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9126"/>
  <workbookPr codeName="ThisWorkbook" defaultThemeVersion="124226"/>
  <mc:AlternateContent xmlns:mc="http://schemas.openxmlformats.org/markup-compatibility/2006">
    <mc:Choice Requires="x15">
      <x15ac:absPath xmlns:x15ac="http://schemas.microsoft.com/office/spreadsheetml/2010/11/ac" url="G:\Bego\0000New\WEO\Oct2018\Chapters_data\"/>
    </mc:Choice>
  </mc:AlternateContent>
  <xr:revisionPtr revIDLastSave="0" documentId="8_{3B38808A-61A1-487F-BBF7-8A56304B0CAF}" xr6:coauthVersionLast="31" xr6:coauthVersionMax="31" xr10:uidLastSave="{00000000-0000-0000-0000-000000000000}"/>
  <bookViews>
    <workbookView xWindow="0" yWindow="0" windowWidth="15855" windowHeight="6915" tabRatio="717" xr2:uid="{00000000-000D-0000-FFFF-FFFF00000000}"/>
  </bookViews>
  <sheets>
    <sheet name="WEO Chapter 1 Oct. 2018" sheetId="1" r:id="rId1"/>
    <sheet name="Table of Contents" sheetId="73" r:id="rId2"/>
    <sheet name="Figure 1.1." sheetId="111" r:id="rId3"/>
    <sheet name="Figure 1.2." sheetId="190" r:id="rId4"/>
    <sheet name="Figure 1.3." sheetId="232" r:id="rId5"/>
    <sheet name="Figure 1.4." sheetId="225" r:id="rId6"/>
    <sheet name="Figure 1.5." sheetId="226" r:id="rId7"/>
    <sheet name="Figure 1.6." sheetId="227" r:id="rId8"/>
    <sheet name="Figure 1.7." sheetId="228" r:id="rId9"/>
    <sheet name="Figure 1.8." sheetId="229" r:id="rId10"/>
    <sheet name="Figure 1.9." sheetId="230" r:id="rId11"/>
    <sheet name="Figure 1.10." sheetId="233" r:id="rId12"/>
    <sheet name="Figure 1.11." sheetId="234" r:id="rId13"/>
    <sheet name="Figure 1.12." sheetId="235" r:id="rId14"/>
    <sheet name="Figure 1.13." sheetId="202" r:id="rId15"/>
    <sheet name="Figure 1.14." sheetId="201" r:id="rId16"/>
    <sheet name="Figure 1.15." sheetId="236" r:id="rId17"/>
    <sheet name="Figure 1.16." sheetId="237" r:id="rId18"/>
    <sheet name="Figure 1.17." sheetId="238" r:id="rId19"/>
    <sheet name="Figure 1.18." sheetId="293" r:id="rId20"/>
    <sheet name="Figure 1.19." sheetId="295" r:id="rId21"/>
    <sheet name="Figure 1.20." sheetId="296" r:id="rId22"/>
    <sheet name="Figure 1.21." sheetId="294" r:id="rId23"/>
    <sheet name="Figure 1.22." sheetId="297" r:id="rId24"/>
    <sheet name="Scenario Figure 1." sheetId="307" r:id="rId25"/>
    <sheet name="Figure 1.1.1." sheetId="308" r:id="rId26"/>
    <sheet name="Figure 1.1.2." sheetId="309" r:id="rId27"/>
    <sheet name="Figure 1.1.3." sheetId="310" r:id="rId28"/>
    <sheet name="Figure 1.1.4." sheetId="311" r:id="rId29"/>
    <sheet name="Figure 1.5.1." sheetId="312" r:id="rId30"/>
    <sheet name="Figure 1.6.1." sheetId="313" r:id="rId31"/>
    <sheet name="Figure 1.6.2." sheetId="314" r:id="rId32"/>
    <sheet name="Figure 1.6.3." sheetId="315" r:id="rId33"/>
    <sheet name="Figure 1.6.4." sheetId="316" r:id="rId34"/>
    <sheet name="Figure 1.6.5." sheetId="317" r:id="rId35"/>
    <sheet name="Figure 1.SF.1." sheetId="318" r:id="rId36"/>
    <sheet name="Figure 1.SF.2." sheetId="319" r:id="rId37"/>
    <sheet name="Figure 1.SF.3." sheetId="320" r:id="rId38"/>
    <sheet name="Figure 1.SF.4." sheetId="321" r:id="rId39"/>
    <sheet name="Figure 1.SF.5." sheetId="322" r:id="rId40"/>
    <sheet name="Figure 1.SF.6." sheetId="323" r:id="rId41"/>
    <sheet name="Figure 1.SF.7." sheetId="324" r:id="rId42"/>
    <sheet name="Figure 1.SF.1.1." sheetId="325" r:id="rId43"/>
  </sheets>
  <externalReferences>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79017"/>
</workbook>
</file>

<file path=xl/calcChain.xml><?xml version="1.0" encoding="utf-8"?>
<calcChain xmlns="http://schemas.openxmlformats.org/spreadsheetml/2006/main">
  <c r="B54" i="73" l="1"/>
  <c r="B53" i="73"/>
  <c r="B52" i="73"/>
  <c r="B51" i="73"/>
  <c r="B50" i="73"/>
  <c r="B49" i="73"/>
  <c r="B48" i="73"/>
  <c r="B47" i="73"/>
  <c r="B46" i="73"/>
  <c r="B45" i="73"/>
  <c r="B44" i="73"/>
  <c r="B43" i="73"/>
  <c r="B42" i="73"/>
  <c r="B41" i="73"/>
  <c r="B40" i="73"/>
  <c r="B39" i="73"/>
  <c r="B38" i="73"/>
  <c r="B37" i="73"/>
  <c r="B36" i="73" l="1"/>
  <c r="B35" i="73" l="1"/>
  <c r="B34" i="73"/>
  <c r="B33" i="73"/>
  <c r="B32" i="73"/>
  <c r="B31" i="73"/>
  <c r="B30" i="73"/>
  <c r="B29" i="73"/>
  <c r="B28" i="73"/>
  <c r="B27" i="73"/>
  <c r="B26" i="73"/>
  <c r="B25" i="73"/>
  <c r="B24" i="73"/>
  <c r="B23" i="73"/>
  <c r="B22" i="73"/>
  <c r="B21" i="73"/>
  <c r="B20" i="73"/>
  <c r="B19" i="73"/>
  <c r="B18" i="73"/>
  <c r="B17" i="73"/>
  <c r="B16" i="73"/>
  <c r="B15" i="73"/>
  <c r="B14" i="73" l="1"/>
  <c r="B9" i="73" l="1"/>
</calcChain>
</file>

<file path=xl/sharedStrings.xml><?xml version="1.0" encoding="utf-8"?>
<sst xmlns="http://schemas.openxmlformats.org/spreadsheetml/2006/main" count="3975" uniqueCount="1448">
  <si>
    <t>International Monetary Fund</t>
  </si>
  <si>
    <t>Australia</t>
  </si>
  <si>
    <t>Austria</t>
  </si>
  <si>
    <t>Belgium</t>
  </si>
  <si>
    <t>Canada</t>
  </si>
  <si>
    <t>Czech Republic</t>
  </si>
  <si>
    <t>Denmark</t>
  </si>
  <si>
    <t>Finland</t>
  </si>
  <si>
    <t>France</t>
  </si>
  <si>
    <t>Germany</t>
  </si>
  <si>
    <t>Ireland</t>
  </si>
  <si>
    <t>Italy</t>
  </si>
  <si>
    <t>Japan</t>
  </si>
  <si>
    <t>Netherlands</t>
  </si>
  <si>
    <t>New Zealand</t>
  </si>
  <si>
    <t>Slovak Republic</t>
  </si>
  <si>
    <t>Slovenia</t>
  </si>
  <si>
    <t>Spain</t>
  </si>
  <si>
    <t>Sweden</t>
  </si>
  <si>
    <t>Switzerland</t>
  </si>
  <si>
    <t>United Kingdom</t>
  </si>
  <si>
    <t>United States</t>
  </si>
  <si>
    <t>Saudi Arabia</t>
  </si>
  <si>
    <t>Kuwait</t>
  </si>
  <si>
    <t>China</t>
  </si>
  <si>
    <t>Russia</t>
  </si>
  <si>
    <t>Turkey</t>
  </si>
  <si>
    <t>Latin America</t>
  </si>
  <si>
    <t>Brazil</t>
  </si>
  <si>
    <t>Mexico</t>
  </si>
  <si>
    <t>MENAP</t>
  </si>
  <si>
    <t>South Africa</t>
  </si>
  <si>
    <t>Iceland</t>
  </si>
  <si>
    <t>Lithuania</t>
  </si>
  <si>
    <t>Malta</t>
  </si>
  <si>
    <t>Argentina</t>
  </si>
  <si>
    <t>Chile</t>
  </si>
  <si>
    <t>Colombia</t>
  </si>
  <si>
    <t>Croatia</t>
  </si>
  <si>
    <t>Ecuador</t>
  </si>
  <si>
    <t>Hungary</t>
  </si>
  <si>
    <t>Indonesia</t>
  </si>
  <si>
    <t>Malaysia</t>
  </si>
  <si>
    <t>Morocco</t>
  </si>
  <si>
    <t>Peru</t>
  </si>
  <si>
    <t>Philippines</t>
  </si>
  <si>
    <t>Poland</t>
  </si>
  <si>
    <t>Romania</t>
  </si>
  <si>
    <t>Thailand</t>
  </si>
  <si>
    <t>Nigeria</t>
  </si>
  <si>
    <t>Table of Contents</t>
  </si>
  <si>
    <t>Figures</t>
  </si>
  <si>
    <t>(Percent of GDP)</t>
  </si>
  <si>
    <t>World</t>
  </si>
  <si>
    <t>Advanced economies</t>
  </si>
  <si>
    <t>Emerging market economies</t>
  </si>
  <si>
    <t>World Economic Outlook</t>
  </si>
  <si>
    <t>Chapter 1. Global Prospects and Policies</t>
  </si>
  <si>
    <t>Figure 1.1.  Global Activity Indicators</t>
  </si>
  <si>
    <t xml:space="preserve"> </t>
  </si>
  <si>
    <t>1. World Trade and Industrial Production</t>
  </si>
  <si>
    <t xml:space="preserve">2. Manufacturing PMI </t>
  </si>
  <si>
    <t>3. Consumer Confidence</t>
  </si>
  <si>
    <t>4. Advanced Economies</t>
  </si>
  <si>
    <t>5. Emerging Market and Developing Economies</t>
  </si>
  <si>
    <t>(Three-month moving average; deviations from 50)</t>
  </si>
  <si>
    <t>(Index, 2010 = 100)</t>
  </si>
  <si>
    <t>GDP Growth (Annualized semiannual percent change)</t>
  </si>
  <si>
    <t>Industrial production</t>
  </si>
  <si>
    <t>World trade volumes</t>
  </si>
  <si>
    <t>October 2017 WEO</t>
  </si>
  <si>
    <t>April 2018 WEO</t>
  </si>
  <si>
    <t>2011M1</t>
  </si>
  <si>
    <t>2012M1</t>
  </si>
  <si>
    <t>2011:H1</t>
  </si>
  <si>
    <t>2011M2</t>
  </si>
  <si>
    <t>2012M2</t>
  </si>
  <si>
    <t>2011:H2</t>
  </si>
  <si>
    <t>2011M3</t>
  </si>
  <si>
    <t>2012M3</t>
  </si>
  <si>
    <t>2012:H1</t>
  </si>
  <si>
    <t>2011M4</t>
  </si>
  <si>
    <t>2012M4</t>
  </si>
  <si>
    <t>2012:H2</t>
  </si>
  <si>
    <t>2011M5</t>
  </si>
  <si>
    <t>2012M5</t>
  </si>
  <si>
    <t>2013:H1</t>
  </si>
  <si>
    <t>2011M6</t>
  </si>
  <si>
    <t>2012M6</t>
  </si>
  <si>
    <t>2013:H2</t>
  </si>
  <si>
    <t>2011M7</t>
  </si>
  <si>
    <t>2012M7</t>
  </si>
  <si>
    <t>2014:H1</t>
  </si>
  <si>
    <t>2011M8</t>
  </si>
  <si>
    <t>2012M8</t>
  </si>
  <si>
    <t>2014:H2</t>
  </si>
  <si>
    <t>2011M9</t>
  </si>
  <si>
    <t>2012M9</t>
  </si>
  <si>
    <t>2015:H1</t>
  </si>
  <si>
    <t>2011M10</t>
  </si>
  <si>
    <t>2012M10</t>
  </si>
  <si>
    <t>2015:H2</t>
  </si>
  <si>
    <t>2011M11</t>
  </si>
  <si>
    <t>2012M11</t>
  </si>
  <si>
    <t>2016:H1</t>
  </si>
  <si>
    <t>2011M12</t>
  </si>
  <si>
    <t>2012M12</t>
  </si>
  <si>
    <t>2016:H2</t>
  </si>
  <si>
    <t>2013M1</t>
  </si>
  <si>
    <t>2017:H1</t>
  </si>
  <si>
    <t>2013M2</t>
  </si>
  <si>
    <t>2017:H2</t>
  </si>
  <si>
    <t>2013M3</t>
  </si>
  <si>
    <t>2018:H1</t>
  </si>
  <si>
    <t>2013M4</t>
  </si>
  <si>
    <t>2018:H2</t>
  </si>
  <si>
    <t>2013M5</t>
  </si>
  <si>
    <t>2019:H1</t>
  </si>
  <si>
    <t>2013M6</t>
  </si>
  <si>
    <t>2019:H2</t>
  </si>
  <si>
    <t>2013M7</t>
  </si>
  <si>
    <t>2013M8</t>
  </si>
  <si>
    <t>2013M9</t>
  </si>
  <si>
    <t>2013M10</t>
  </si>
  <si>
    <t>2013M11</t>
  </si>
  <si>
    <t>2013M12</t>
  </si>
  <si>
    <t>2014M1</t>
  </si>
  <si>
    <t>2014M2</t>
  </si>
  <si>
    <t>2014M3</t>
  </si>
  <si>
    <t>2014M4</t>
  </si>
  <si>
    <t>2014M5</t>
  </si>
  <si>
    <t>2014M6</t>
  </si>
  <si>
    <t>2014M7</t>
  </si>
  <si>
    <t>2014M8</t>
  </si>
  <si>
    <t>2014M9</t>
  </si>
  <si>
    <t>2014M10</t>
  </si>
  <si>
    <t>2014M11</t>
  </si>
  <si>
    <t>2014M12</t>
  </si>
  <si>
    <t>2015M1</t>
  </si>
  <si>
    <t>2015M2</t>
  </si>
  <si>
    <t>2015M3</t>
  </si>
  <si>
    <t>2015M4</t>
  </si>
  <si>
    <t>2015M5</t>
  </si>
  <si>
    <t>2015M6</t>
  </si>
  <si>
    <t>2015M7</t>
  </si>
  <si>
    <t>2015M8</t>
  </si>
  <si>
    <t>2015M9</t>
  </si>
  <si>
    <t>2015M10</t>
  </si>
  <si>
    <t>2015M11</t>
  </si>
  <si>
    <t>2015M12</t>
  </si>
  <si>
    <t>2016M1</t>
  </si>
  <si>
    <t>2016M2</t>
  </si>
  <si>
    <t>2016M3</t>
  </si>
  <si>
    <t>2016M4</t>
  </si>
  <si>
    <t>2016M5</t>
  </si>
  <si>
    <t>2016M6</t>
  </si>
  <si>
    <t>2016M7</t>
  </si>
  <si>
    <t>2016M8</t>
  </si>
  <si>
    <t>2016M9</t>
  </si>
  <si>
    <t>2016M10</t>
  </si>
  <si>
    <t>2016M11</t>
  </si>
  <si>
    <t>2016M12</t>
  </si>
  <si>
    <t>2017M1</t>
  </si>
  <si>
    <t>2017M2</t>
  </si>
  <si>
    <t>2017M3</t>
  </si>
  <si>
    <t>2017M4</t>
  </si>
  <si>
    <t>2017M5</t>
  </si>
  <si>
    <t>2017M6</t>
  </si>
  <si>
    <t>2017M7</t>
  </si>
  <si>
    <t>2017M8</t>
  </si>
  <si>
    <t>2017M9</t>
  </si>
  <si>
    <t>2017M10</t>
  </si>
  <si>
    <t>2017M11</t>
  </si>
  <si>
    <t>2017M12</t>
  </si>
  <si>
    <t>2018M1</t>
  </si>
  <si>
    <t>2018M2</t>
  </si>
  <si>
    <t>2018M3</t>
  </si>
  <si>
    <t>(Percentage points)</t>
  </si>
  <si>
    <t>Inventories</t>
  </si>
  <si>
    <t>Fixed investment</t>
  </si>
  <si>
    <t>Public consumption</t>
  </si>
  <si>
    <t>Private consumption</t>
  </si>
  <si>
    <t>Emerging market and developing economies</t>
  </si>
  <si>
    <t>(Percent change)</t>
  </si>
  <si>
    <t>1. Advanced Economies</t>
  </si>
  <si>
    <t>Real investment</t>
  </si>
  <si>
    <t>Real imports</t>
  </si>
  <si>
    <t>Real GDP at market prices</t>
  </si>
  <si>
    <t>(Percent)</t>
  </si>
  <si>
    <t>Total</t>
  </si>
  <si>
    <t>Emerging Asia excluding China</t>
  </si>
  <si>
    <t>(Deflated using US consumer price index; index, 2014=100)</t>
  </si>
  <si>
    <t>Food</t>
  </si>
  <si>
    <t>Metals</t>
  </si>
  <si>
    <t>Average petroleum spot price</t>
  </si>
  <si>
    <t>2015m2</t>
  </si>
  <si>
    <t>2015m3</t>
  </si>
  <si>
    <t>2015m4</t>
  </si>
  <si>
    <t>2015m5</t>
  </si>
  <si>
    <t>2015m6</t>
  </si>
  <si>
    <t>2015m7</t>
  </si>
  <si>
    <t>2015m8</t>
  </si>
  <si>
    <t>2015m9</t>
  </si>
  <si>
    <t>2015m10</t>
  </si>
  <si>
    <t>2015m11</t>
  </si>
  <si>
    <t>2015m12</t>
  </si>
  <si>
    <t>2016m1</t>
  </si>
  <si>
    <t>2016m2</t>
  </si>
  <si>
    <t>2016m3</t>
  </si>
  <si>
    <t>2016m4</t>
  </si>
  <si>
    <t>2016m5</t>
  </si>
  <si>
    <t>2016m6</t>
  </si>
  <si>
    <t>2016m7</t>
  </si>
  <si>
    <t>2016m8</t>
  </si>
  <si>
    <t>2016m9</t>
  </si>
  <si>
    <t>2016m10</t>
  </si>
  <si>
    <t>2016m11</t>
  </si>
  <si>
    <t>2016m12</t>
  </si>
  <si>
    <t>2017m1</t>
  </si>
  <si>
    <t>2017m2</t>
  </si>
  <si>
    <t>2017m3</t>
  </si>
  <si>
    <t>2017m4</t>
  </si>
  <si>
    <t>2017m5</t>
  </si>
  <si>
    <t>2017m6</t>
  </si>
  <si>
    <t>2017m7</t>
  </si>
  <si>
    <t>2017m8</t>
  </si>
  <si>
    <t>2017m9</t>
  </si>
  <si>
    <t>2017m10</t>
  </si>
  <si>
    <t>2017m11</t>
  </si>
  <si>
    <t>2017m12</t>
  </si>
  <si>
    <t>2018m1</t>
  </si>
  <si>
    <t>2018m2</t>
  </si>
  <si>
    <t>2018m3</t>
  </si>
  <si>
    <t>2018m4</t>
  </si>
  <si>
    <t>2018m5</t>
  </si>
  <si>
    <t>2018m6</t>
  </si>
  <si>
    <t>2018m7</t>
  </si>
  <si>
    <t>2018m8</t>
  </si>
  <si>
    <t>2018m9</t>
  </si>
  <si>
    <t>2018m10</t>
  </si>
  <si>
    <t>2018m11</t>
  </si>
  <si>
    <t>2018m12</t>
  </si>
  <si>
    <t>2019m1</t>
  </si>
  <si>
    <t>2019m2</t>
  </si>
  <si>
    <t>2019m3</t>
  </si>
  <si>
    <t>2019m4</t>
  </si>
  <si>
    <t>2019m5</t>
  </si>
  <si>
    <t>2019m6</t>
  </si>
  <si>
    <t>2019m7</t>
  </si>
  <si>
    <t>2019m8</t>
  </si>
  <si>
    <t>2019m9</t>
  </si>
  <si>
    <t>2019m10</t>
  </si>
  <si>
    <t>2019m11</t>
  </si>
  <si>
    <t>2019m12</t>
  </si>
  <si>
    <t>(Three-month moving average; annualized percent change, unless noted otherwise)</t>
  </si>
  <si>
    <t>2. Emerging Market and Developing Economies</t>
  </si>
  <si>
    <t>3. Producer Price Inflation</t>
  </si>
  <si>
    <t xml:space="preserve">4. Consumer Price Inflation Expectation </t>
  </si>
  <si>
    <t xml:space="preserve">  </t>
  </si>
  <si>
    <t xml:space="preserve">    </t>
  </si>
  <si>
    <t>Consumer price inflation</t>
  </si>
  <si>
    <t>Core consumer price inflation</t>
  </si>
  <si>
    <t>AEs</t>
  </si>
  <si>
    <t>EMDEs</t>
  </si>
  <si>
    <t>EA</t>
  </si>
  <si>
    <t>Unemployment rate</t>
  </si>
  <si>
    <t>Wage rate (two-quarter moving average; percent change from a year ago)</t>
  </si>
  <si>
    <t>2005M1</t>
  </si>
  <si>
    <t>2005M2</t>
  </si>
  <si>
    <t>2005M3</t>
  </si>
  <si>
    <t>2005M4</t>
  </si>
  <si>
    <t>2005M5</t>
  </si>
  <si>
    <t>2005M6</t>
  </si>
  <si>
    <t>2005M7</t>
  </si>
  <si>
    <t>2005M8</t>
  </si>
  <si>
    <t>2005M9</t>
  </si>
  <si>
    <t>2005M10</t>
  </si>
  <si>
    <t>2005M11</t>
  </si>
  <si>
    <t>2005M12</t>
  </si>
  <si>
    <t>2006M1</t>
  </si>
  <si>
    <t>2006M2</t>
  </si>
  <si>
    <t>2006M3</t>
  </si>
  <si>
    <t>2006M4</t>
  </si>
  <si>
    <t>2006M5</t>
  </si>
  <si>
    <t>2006M6</t>
  </si>
  <si>
    <t>2006M7</t>
  </si>
  <si>
    <t>2006M8</t>
  </si>
  <si>
    <t>2006M9</t>
  </si>
  <si>
    <t>2006M10</t>
  </si>
  <si>
    <t>2006M11</t>
  </si>
  <si>
    <t>2006M12</t>
  </si>
  <si>
    <t>2007M1</t>
  </si>
  <si>
    <t>2007M2</t>
  </si>
  <si>
    <t>2007M3</t>
  </si>
  <si>
    <t>2007M4</t>
  </si>
  <si>
    <t>2007M5</t>
  </si>
  <si>
    <t>2007M6</t>
  </si>
  <si>
    <t>2007M7</t>
  </si>
  <si>
    <t>2007M8</t>
  </si>
  <si>
    <t>2007M9</t>
  </si>
  <si>
    <t>2007M10</t>
  </si>
  <si>
    <t>2007M11</t>
  </si>
  <si>
    <t>2007M12</t>
  </si>
  <si>
    <t>2008M1</t>
  </si>
  <si>
    <t>2008M2</t>
  </si>
  <si>
    <t>2008M3</t>
  </si>
  <si>
    <t>2008M4</t>
  </si>
  <si>
    <t>2008M5</t>
  </si>
  <si>
    <t>2008M6</t>
  </si>
  <si>
    <t>2008M7</t>
  </si>
  <si>
    <t>2008M8</t>
  </si>
  <si>
    <t>2008M9</t>
  </si>
  <si>
    <t>2008M10</t>
  </si>
  <si>
    <t>2008M11</t>
  </si>
  <si>
    <t>2008M12</t>
  </si>
  <si>
    <t>2009M1</t>
  </si>
  <si>
    <t>2009M2</t>
  </si>
  <si>
    <t>2009M3</t>
  </si>
  <si>
    <t>2009M4</t>
  </si>
  <si>
    <t>2009M5</t>
  </si>
  <si>
    <t>2009M6</t>
  </si>
  <si>
    <t>2009M7</t>
  </si>
  <si>
    <t>2009M8</t>
  </si>
  <si>
    <t>2009M9</t>
  </si>
  <si>
    <t>2009M10</t>
  </si>
  <si>
    <t>2009M11</t>
  </si>
  <si>
    <t>2009M12</t>
  </si>
  <si>
    <t>2010M1</t>
  </si>
  <si>
    <t>2010M2</t>
  </si>
  <si>
    <t>2010M3</t>
  </si>
  <si>
    <t>2010M4</t>
  </si>
  <si>
    <t>2010M5</t>
  </si>
  <si>
    <t>2010M6</t>
  </si>
  <si>
    <t>2010M7</t>
  </si>
  <si>
    <t>2010M8</t>
  </si>
  <si>
    <t>2010M9</t>
  </si>
  <si>
    <t>2010M10</t>
  </si>
  <si>
    <t>2010M11</t>
  </si>
  <si>
    <t>2010M12</t>
  </si>
  <si>
    <t>(Percent, unless noted otherwise)</t>
  </si>
  <si>
    <t>1. US Policy Rate Expectations</t>
  </si>
  <si>
    <t>2. Policy Rate Expectations</t>
  </si>
  <si>
    <t>4. Credit Spreads</t>
  </si>
  <si>
    <t>5. Equity Markets</t>
  </si>
  <si>
    <t>6. Price-to-Earnings Ratios</t>
  </si>
  <si>
    <t>(Basis points)</t>
  </si>
  <si>
    <t>(Index, 2007 = 100)</t>
  </si>
  <si>
    <t xml:space="preserve">   </t>
  </si>
  <si>
    <t>Sep. 15, 2017</t>
  </si>
  <si>
    <t>Mar. 21, 2018</t>
  </si>
  <si>
    <t>Euro area</t>
  </si>
  <si>
    <t>2018M4</t>
  </si>
  <si>
    <t>2018M5</t>
  </si>
  <si>
    <t>2018M6</t>
  </si>
  <si>
    <t>2018M7</t>
  </si>
  <si>
    <t>2018M8</t>
  </si>
  <si>
    <t>2018M9</t>
  </si>
  <si>
    <t>2018M10</t>
  </si>
  <si>
    <t>2018M11</t>
  </si>
  <si>
    <t>2018M12</t>
  </si>
  <si>
    <t>2019M1</t>
  </si>
  <si>
    <t>2019M2</t>
  </si>
  <si>
    <t>2019M3</t>
  </si>
  <si>
    <t>2019M4</t>
  </si>
  <si>
    <t>2019M5</t>
  </si>
  <si>
    <t>2019M6</t>
  </si>
  <si>
    <t>2019M7</t>
  </si>
  <si>
    <t>2019M8</t>
  </si>
  <si>
    <t>2019M9</t>
  </si>
  <si>
    <t>2019M10</t>
  </si>
  <si>
    <t>2019M11</t>
  </si>
  <si>
    <t>2019M12</t>
  </si>
  <si>
    <t>2020M1</t>
  </si>
  <si>
    <t>2020M2</t>
  </si>
  <si>
    <t>2020M3</t>
  </si>
  <si>
    <t>2020M4</t>
  </si>
  <si>
    <t>2020M5</t>
  </si>
  <si>
    <t>2020M6</t>
  </si>
  <si>
    <t>2020M7</t>
  </si>
  <si>
    <t>2020M8</t>
  </si>
  <si>
    <t>2020M9</t>
  </si>
  <si>
    <t>2020M10</t>
  </si>
  <si>
    <t>2020m1</t>
  </si>
  <si>
    <t>2020M11</t>
  </si>
  <si>
    <t>2020m2</t>
  </si>
  <si>
    <t>2020M12</t>
  </si>
  <si>
    <t>2020m3</t>
  </si>
  <si>
    <t>2021M1</t>
  </si>
  <si>
    <t>2020m4</t>
  </si>
  <si>
    <t>2021M2</t>
  </si>
  <si>
    <t>2020m5</t>
  </si>
  <si>
    <t>2021M3</t>
  </si>
  <si>
    <t>2020m6</t>
  </si>
  <si>
    <t>2020m7</t>
  </si>
  <si>
    <t>2020m8</t>
  </si>
  <si>
    <t>2020m9</t>
  </si>
  <si>
    <t>2020m10</t>
  </si>
  <si>
    <t>2020m11</t>
  </si>
  <si>
    <t>2020m12</t>
  </si>
  <si>
    <t>2021m1</t>
  </si>
  <si>
    <t>2021m2</t>
  </si>
  <si>
    <t>2021m3</t>
  </si>
  <si>
    <t>2. Emerging Market Economies</t>
  </si>
  <si>
    <t>USA</t>
  </si>
  <si>
    <t>ZAF</t>
  </si>
  <si>
    <t>CHN</t>
  </si>
  <si>
    <t>JPN</t>
  </si>
  <si>
    <t>IND</t>
  </si>
  <si>
    <t>GBR</t>
  </si>
  <si>
    <t>IDN</t>
  </si>
  <si>
    <t>SWE</t>
  </si>
  <si>
    <t>MYS</t>
  </si>
  <si>
    <t>CHE</t>
  </si>
  <si>
    <t>PHL</t>
  </si>
  <si>
    <t>KOR</t>
  </si>
  <si>
    <t>THA</t>
  </si>
  <si>
    <t>TWN</t>
  </si>
  <si>
    <t>HUN</t>
  </si>
  <si>
    <t>SGP</t>
  </si>
  <si>
    <t>POL</t>
  </si>
  <si>
    <t>CAN</t>
  </si>
  <si>
    <t>RUS</t>
  </si>
  <si>
    <t>NOR</t>
  </si>
  <si>
    <t>TUR</t>
  </si>
  <si>
    <t>AUS</t>
  </si>
  <si>
    <t>BRA</t>
  </si>
  <si>
    <t>NZL</t>
  </si>
  <si>
    <t>CHL</t>
  </si>
  <si>
    <t>COL</t>
  </si>
  <si>
    <t>MEX</t>
  </si>
  <si>
    <t>PER</t>
  </si>
  <si>
    <t>1. Equity Markets</t>
  </si>
  <si>
    <t>2. Real Credit Growth</t>
  </si>
  <si>
    <t>3. Real Credit Growth</t>
  </si>
  <si>
    <t>4. Credit-to-GDP Ratio</t>
  </si>
  <si>
    <t>5. Credit-to-GDP Ratio</t>
  </si>
  <si>
    <t>(Year-over-year percent change)</t>
  </si>
  <si>
    <t>Emerging Europe</t>
  </si>
  <si>
    <t>2006Q1</t>
  </si>
  <si>
    <t>2006Q2</t>
  </si>
  <si>
    <t>2006Q3</t>
  </si>
  <si>
    <t>2006Q4</t>
  </si>
  <si>
    <t>2007Q1</t>
  </si>
  <si>
    <t>2007Q2</t>
  </si>
  <si>
    <t>2007Q3</t>
  </si>
  <si>
    <t>2007Q4</t>
  </si>
  <si>
    <t>2008Q1</t>
  </si>
  <si>
    <t>2008Q2</t>
  </si>
  <si>
    <t>2008Q3</t>
  </si>
  <si>
    <t>2008Q4</t>
  </si>
  <si>
    <t>2009Q1</t>
  </si>
  <si>
    <t>2009Q2</t>
  </si>
  <si>
    <t>2009Q3</t>
  </si>
  <si>
    <t>2009Q4</t>
  </si>
  <si>
    <t>2010Q1</t>
  </si>
  <si>
    <t>2010Q2</t>
  </si>
  <si>
    <t>2010Q3</t>
  </si>
  <si>
    <t>2010Q4</t>
  </si>
  <si>
    <t>2011Q1</t>
  </si>
  <si>
    <t>2011Q2</t>
  </si>
  <si>
    <t>2011Q3</t>
  </si>
  <si>
    <t>2011Q4</t>
  </si>
  <si>
    <t>2012Q1</t>
  </si>
  <si>
    <t>2012Q2</t>
  </si>
  <si>
    <t>2012Q3</t>
  </si>
  <si>
    <t>2012Q4</t>
  </si>
  <si>
    <t>2013Q1</t>
  </si>
  <si>
    <t>2013Q2</t>
  </si>
  <si>
    <t>2013Q3</t>
  </si>
  <si>
    <t>2013Q4</t>
  </si>
  <si>
    <t>2014Q1</t>
  </si>
  <si>
    <t>2014Q2</t>
  </si>
  <si>
    <t>2014Q3</t>
  </si>
  <si>
    <t>2014Q4</t>
  </si>
  <si>
    <t>2015Q1</t>
  </si>
  <si>
    <t>2015Q2</t>
  </si>
  <si>
    <t>2015Q3</t>
  </si>
  <si>
    <t>2015Q4</t>
  </si>
  <si>
    <t>2016Q1</t>
  </si>
  <si>
    <t>2016Q2</t>
  </si>
  <si>
    <t>2016Q3</t>
  </si>
  <si>
    <t>2016Q4</t>
  </si>
  <si>
    <t>2017Q1</t>
  </si>
  <si>
    <t>2017Q2</t>
  </si>
  <si>
    <t>2017Q3</t>
  </si>
  <si>
    <t>2017Q4</t>
  </si>
  <si>
    <t>1. Policy Rate</t>
  </si>
  <si>
    <t>3. Ten-Year Government Bond Yields</t>
  </si>
  <si>
    <t>W01/04/2013</t>
  </si>
  <si>
    <t>W01/11/2013</t>
  </si>
  <si>
    <t>W01/18/2013</t>
  </si>
  <si>
    <t>W01/25/2013</t>
  </si>
  <si>
    <t>W02/01/2013</t>
  </si>
  <si>
    <t>W02/08/2013</t>
  </si>
  <si>
    <t>W02/15/2013</t>
  </si>
  <si>
    <t>W02/22/2013</t>
  </si>
  <si>
    <t>W03/01/2013</t>
  </si>
  <si>
    <t>W03/08/2013</t>
  </si>
  <si>
    <t>W03/15/2013</t>
  </si>
  <si>
    <t>W03/22/2013</t>
  </si>
  <si>
    <t>W03/29/2013</t>
  </si>
  <si>
    <t>W04/05/2013</t>
  </si>
  <si>
    <t>W04/12/2013</t>
  </si>
  <si>
    <t>W04/19/2013</t>
  </si>
  <si>
    <t>W04/26/2013</t>
  </si>
  <si>
    <t>W05/03/2013</t>
  </si>
  <si>
    <t>W05/10/2013</t>
  </si>
  <si>
    <t>W05/17/2013</t>
  </si>
  <si>
    <t>W05/24/2013</t>
  </si>
  <si>
    <t>W05/31/2013</t>
  </si>
  <si>
    <t>W06/07/2013</t>
  </si>
  <si>
    <t>W06/14/2013</t>
  </si>
  <si>
    <t>W06/21/2013</t>
  </si>
  <si>
    <t>W06/28/2013</t>
  </si>
  <si>
    <t>W07/05/2013</t>
  </si>
  <si>
    <t>W07/12/2013</t>
  </si>
  <si>
    <t>W07/19/2013</t>
  </si>
  <si>
    <t>W07/26/2013</t>
  </si>
  <si>
    <t>W08/02/2013</t>
  </si>
  <si>
    <t>W08/09/2013</t>
  </si>
  <si>
    <t>W08/16/2013</t>
  </si>
  <si>
    <t>W08/23/2013</t>
  </si>
  <si>
    <t>W08/30/2013</t>
  </si>
  <si>
    <t>W09/06/2013</t>
  </si>
  <si>
    <t>W09/13/2013</t>
  </si>
  <si>
    <t>W09/20/2013</t>
  </si>
  <si>
    <t>W09/27/2013</t>
  </si>
  <si>
    <t>W10/04/2013</t>
  </si>
  <si>
    <t>W10/11/2013</t>
  </si>
  <si>
    <t>W10/18/2013</t>
  </si>
  <si>
    <t>W10/25/2013</t>
  </si>
  <si>
    <t>W11/01/2013</t>
  </si>
  <si>
    <t>W11/08/2013</t>
  </si>
  <si>
    <t>W11/15/2013</t>
  </si>
  <si>
    <t>W11/22/2013</t>
  </si>
  <si>
    <t>W11/29/2013</t>
  </si>
  <si>
    <t>W12/06/2013</t>
  </si>
  <si>
    <t>W12/13/2013</t>
  </si>
  <si>
    <t>W12/20/2013</t>
  </si>
  <si>
    <t>W12/27/2013</t>
  </si>
  <si>
    <t>W01/03/2014</t>
  </si>
  <si>
    <t>W01/10/2014</t>
  </si>
  <si>
    <t>W01/17/2014</t>
  </si>
  <si>
    <t>W01/24/2014</t>
  </si>
  <si>
    <t>W01/31/2014</t>
  </si>
  <si>
    <t>W02/07/2014</t>
  </si>
  <si>
    <t>W02/14/2014</t>
  </si>
  <si>
    <t>W02/21/2014</t>
  </si>
  <si>
    <t>W02/28/2014</t>
  </si>
  <si>
    <t>W03/07/2014</t>
  </si>
  <si>
    <t>W03/14/2014</t>
  </si>
  <si>
    <t>W03/21/2014</t>
  </si>
  <si>
    <t>W03/28/2014</t>
  </si>
  <si>
    <t>W04/04/2014</t>
  </si>
  <si>
    <t>W04/11/2014</t>
  </si>
  <si>
    <t>W04/18/2014</t>
  </si>
  <si>
    <t>W04/25/2014</t>
  </si>
  <si>
    <t>W05/02/2014</t>
  </si>
  <si>
    <t>W05/09/2014</t>
  </si>
  <si>
    <t>W05/16/2014</t>
  </si>
  <si>
    <t>W05/23/2014</t>
  </si>
  <si>
    <t>W05/30/2014</t>
  </si>
  <si>
    <t>W06/06/2014</t>
  </si>
  <si>
    <t>W06/13/2014</t>
  </si>
  <si>
    <t>W06/20/2014</t>
  </si>
  <si>
    <t>W06/27/2014</t>
  </si>
  <si>
    <t>W07/04/2014</t>
  </si>
  <si>
    <t>W07/11/2014</t>
  </si>
  <si>
    <t>W07/18/2014</t>
  </si>
  <si>
    <t>W07/25/2014</t>
  </si>
  <si>
    <t>W08/01/2014</t>
  </si>
  <si>
    <t>W08/08/2014</t>
  </si>
  <si>
    <t>W08/15/2014</t>
  </si>
  <si>
    <t>W08/22/2014</t>
  </si>
  <si>
    <t>W08/29/2014</t>
  </si>
  <si>
    <t>W09/05/2014</t>
  </si>
  <si>
    <t>W09/12/2014</t>
  </si>
  <si>
    <t>W09/19/2014</t>
  </si>
  <si>
    <t>W09/26/2014</t>
  </si>
  <si>
    <t>W10/03/2014</t>
  </si>
  <si>
    <t>W10/10/2014</t>
  </si>
  <si>
    <t>W10/17/2014</t>
  </si>
  <si>
    <t>W10/24/2014</t>
  </si>
  <si>
    <t>W10/31/2014</t>
  </si>
  <si>
    <t>W11/07/2014</t>
  </si>
  <si>
    <t>W11/14/2014</t>
  </si>
  <si>
    <t>W11/21/2014</t>
  </si>
  <si>
    <t>W11/28/2014</t>
  </si>
  <si>
    <t>W12/05/2014</t>
  </si>
  <si>
    <t>W12/12/2014</t>
  </si>
  <si>
    <t>W12/19/2014</t>
  </si>
  <si>
    <t>W12/26/2014</t>
  </si>
  <si>
    <t>W01/02/2015</t>
  </si>
  <si>
    <t>W01/09/2015</t>
  </si>
  <si>
    <t>W01/16/2015</t>
  </si>
  <si>
    <t>W01/23/2015</t>
  </si>
  <si>
    <t>W01/30/2015</t>
  </si>
  <si>
    <t>W02/06/2015</t>
  </si>
  <si>
    <t>W02/13/2015</t>
  </si>
  <si>
    <t>W02/20/2015</t>
  </si>
  <si>
    <t>W02/27/2015</t>
  </si>
  <si>
    <t>W03/06/2015</t>
  </si>
  <si>
    <t>W03/13/2015</t>
  </si>
  <si>
    <t>W03/20/2015</t>
  </si>
  <si>
    <t>W03/27/2015</t>
  </si>
  <si>
    <t>W04/03/2015</t>
  </si>
  <si>
    <t>W04/10/2015</t>
  </si>
  <si>
    <t>W04/17/2015</t>
  </si>
  <si>
    <t>W04/24/2015</t>
  </si>
  <si>
    <t>W05/01/2015</t>
  </si>
  <si>
    <t>W05/08/2015</t>
  </si>
  <si>
    <t>W05/15/2015</t>
  </si>
  <si>
    <t>W05/22/2015</t>
  </si>
  <si>
    <t>W05/29/2015</t>
  </si>
  <si>
    <t>W06/05/2015</t>
  </si>
  <si>
    <t>W06/12/2015</t>
  </si>
  <si>
    <t>W06/19/2015</t>
  </si>
  <si>
    <t>W06/26/2015</t>
  </si>
  <si>
    <t>W07/03/2015</t>
  </si>
  <si>
    <t>W07/10/2015</t>
  </si>
  <si>
    <t>W07/17/2015</t>
  </si>
  <si>
    <t>W07/24/2015</t>
  </si>
  <si>
    <t>W08/07/2015</t>
  </si>
  <si>
    <t>W08/14/2015</t>
  </si>
  <si>
    <t>W08/21/2015</t>
  </si>
  <si>
    <t>W08/28/2015</t>
  </si>
  <si>
    <t>W09/04/2015</t>
  </si>
  <si>
    <t>W09/11/2015</t>
  </si>
  <si>
    <t>W09/18/2015</t>
  </si>
  <si>
    <t>W9/25/2015</t>
  </si>
  <si>
    <t>W10/2/2015</t>
  </si>
  <si>
    <t>W10/9/2015</t>
  </si>
  <si>
    <t>W10/16/2015</t>
  </si>
  <si>
    <t>W10/23/2015</t>
  </si>
  <si>
    <t>W10/30/2015</t>
  </si>
  <si>
    <t>W11/6/2015</t>
  </si>
  <si>
    <t>W11/13/2015</t>
  </si>
  <si>
    <t>W11/20/2015</t>
  </si>
  <si>
    <t>W11/27/2015</t>
  </si>
  <si>
    <t>W12/4/2015</t>
  </si>
  <si>
    <t>W12/11/2015</t>
  </si>
  <si>
    <t>W12/18/2015</t>
  </si>
  <si>
    <t>W12/25/2015</t>
  </si>
  <si>
    <t>W01/1/2016</t>
  </si>
  <si>
    <t>W01/8/2016</t>
  </si>
  <si>
    <t>W01/15/2016</t>
  </si>
  <si>
    <t>W01/22/2016</t>
  </si>
  <si>
    <t>W01/29/2016</t>
  </si>
  <si>
    <t>W02/5/2016</t>
  </si>
  <si>
    <t>W2/12/2016</t>
  </si>
  <si>
    <t>W02/19/2016</t>
  </si>
  <si>
    <t>W02/26/2016</t>
  </si>
  <si>
    <t>W03/04/2016</t>
  </si>
  <si>
    <t>W03/11/2016</t>
  </si>
  <si>
    <t>W03/18/2016</t>
  </si>
  <si>
    <t>W03/25/2016</t>
  </si>
  <si>
    <t>W04/1/2016</t>
  </si>
  <si>
    <t>W04/08/2016</t>
  </si>
  <si>
    <t>W04/15/2016</t>
  </si>
  <si>
    <t>W04/22/2016</t>
  </si>
  <si>
    <t>W04/29/2016</t>
  </si>
  <si>
    <t>W05/6/2016</t>
  </si>
  <si>
    <t>W05/13/2016</t>
  </si>
  <si>
    <t>W05/20/2016</t>
  </si>
  <si>
    <t>W05/27/2016</t>
  </si>
  <si>
    <t>W06/3/2016</t>
  </si>
  <si>
    <t>W06/10/2016</t>
  </si>
  <si>
    <t>W06/17/2016</t>
  </si>
  <si>
    <t>W06/24/2016</t>
  </si>
  <si>
    <t>W07/01/2016</t>
  </si>
  <si>
    <t>W07/08/2016</t>
  </si>
  <si>
    <t>W07/15/2016</t>
  </si>
  <si>
    <t>W07/22/2016</t>
  </si>
  <si>
    <t>W07/29/2016</t>
  </si>
  <si>
    <t>W08/05/2016</t>
  </si>
  <si>
    <t>W08/12/2016</t>
  </si>
  <si>
    <t>W08/19/2016</t>
  </si>
  <si>
    <t>W08/26/2016</t>
  </si>
  <si>
    <t>W09/02/2016</t>
  </si>
  <si>
    <t>W09/09/2016</t>
  </si>
  <si>
    <t>W9/16/2016</t>
  </si>
  <si>
    <t>W9/23/2016</t>
  </si>
  <si>
    <t>W9/30/2016</t>
  </si>
  <si>
    <t>W10/7/2016</t>
  </si>
  <si>
    <t>W10/14/2016</t>
  </si>
  <si>
    <t>W10/21/2016</t>
  </si>
  <si>
    <t>W10/28/2016</t>
  </si>
  <si>
    <t>W11/4/2016</t>
  </si>
  <si>
    <t>W11/11/2016</t>
  </si>
  <si>
    <t>W11/18/2016</t>
  </si>
  <si>
    <t>W11/25/2016</t>
  </si>
  <si>
    <t>W12/2/2016</t>
  </si>
  <si>
    <t>W12/9/2016</t>
  </si>
  <si>
    <t>W12/16/2016</t>
  </si>
  <si>
    <t>W12/23/2016</t>
  </si>
  <si>
    <t>W12/30/2016</t>
  </si>
  <si>
    <t>W1/6/2017</t>
  </si>
  <si>
    <t>W1/13/2017</t>
  </si>
  <si>
    <t>W1/20/2017</t>
  </si>
  <si>
    <t>W1/27/2017</t>
  </si>
  <si>
    <t>W2/3/2017</t>
  </si>
  <si>
    <t>W2/10/2017</t>
  </si>
  <si>
    <t>W2/17/2017</t>
  </si>
  <si>
    <t>W2/24/2017</t>
  </si>
  <si>
    <t>W3/3/2017</t>
  </si>
  <si>
    <t>W3/10/2017</t>
  </si>
  <si>
    <t>W3/17/2017</t>
  </si>
  <si>
    <t>W3/24/2017</t>
  </si>
  <si>
    <t>W3/31/2017</t>
  </si>
  <si>
    <t>W4/7/2017</t>
  </si>
  <si>
    <t>W4/14/2017</t>
  </si>
  <si>
    <t>W4/21/2017</t>
  </si>
  <si>
    <t>W4/28/2017</t>
  </si>
  <si>
    <t>W5/5/2017</t>
  </si>
  <si>
    <t>W5/12/2017</t>
  </si>
  <si>
    <t>W5/19/2017</t>
  </si>
  <si>
    <t>W5/26/2017</t>
  </si>
  <si>
    <t>W6/2/2017</t>
  </si>
  <si>
    <t>W6/9/2017</t>
  </si>
  <si>
    <t>W6/16/2017</t>
  </si>
  <si>
    <t>W6/23/2017</t>
  </si>
  <si>
    <t>W6/30/2017</t>
  </si>
  <si>
    <t>W7/7/2017</t>
  </si>
  <si>
    <t>W7/14/2017</t>
  </si>
  <si>
    <t>W7/21/2017</t>
  </si>
  <si>
    <t>W7/28/2017</t>
  </si>
  <si>
    <t>W8/4/2017</t>
  </si>
  <si>
    <t>W8/11/2017</t>
  </si>
  <si>
    <t>W8/18/2017</t>
  </si>
  <si>
    <t>W8/25/2017</t>
  </si>
  <si>
    <t>W9/1/2017</t>
  </si>
  <si>
    <t>W9/8/2017</t>
  </si>
  <si>
    <t>W9/15/2017</t>
  </si>
  <si>
    <t>W9/22/2017</t>
  </si>
  <si>
    <t>W9/29/2017</t>
  </si>
  <si>
    <t>W10/6/2017</t>
  </si>
  <si>
    <t>W10/13/2017</t>
  </si>
  <si>
    <t>W10/20/2017</t>
  </si>
  <si>
    <t>W10/27/2017</t>
  </si>
  <si>
    <t>W11/3/2017</t>
  </si>
  <si>
    <t>W11/10/2017</t>
  </si>
  <si>
    <t>W11/17/2017</t>
  </si>
  <si>
    <t>W11/24/2017</t>
  </si>
  <si>
    <t>W12/1/2017</t>
  </si>
  <si>
    <t>W12/8/2017</t>
  </si>
  <si>
    <t>W12/15/2017</t>
  </si>
  <si>
    <t>W12/22/2017</t>
  </si>
  <si>
    <t>W12/29/2017</t>
  </si>
  <si>
    <t>W1/5/2018</t>
  </si>
  <si>
    <t>W1/12/2018</t>
  </si>
  <si>
    <t>W1/19/2018</t>
  </si>
  <si>
    <t>W1/26/2018</t>
  </si>
  <si>
    <t>W2/2/2018</t>
  </si>
  <si>
    <t>W2/9/2018</t>
  </si>
  <si>
    <t>W2/16/2018</t>
  </si>
  <si>
    <t>W2/23/2018</t>
  </si>
  <si>
    <t>W3/2/2018</t>
  </si>
  <si>
    <t>W3/9/2018</t>
  </si>
  <si>
    <t>W3/16/2018</t>
  </si>
  <si>
    <t>W3/23/2018</t>
  </si>
  <si>
    <t>W3/30/2018</t>
  </si>
  <si>
    <t>1. Net Flows in Emerging Market Funds</t>
  </si>
  <si>
    <t>2. Capital Inflows</t>
  </si>
  <si>
    <t>3. Capital Outflows Excluding Change in Reserves</t>
  </si>
  <si>
    <t>4. Change in Reserves</t>
  </si>
  <si>
    <t>(Billions of U.S. dollars)</t>
  </si>
  <si>
    <t>Bond</t>
  </si>
  <si>
    <t>Equity</t>
  </si>
  <si>
    <t>EM-VXY</t>
  </si>
  <si>
    <t>Greek crisis</t>
  </si>
  <si>
    <t>Irish crisis</t>
  </si>
  <si>
    <t>1st ECB LTROs</t>
  </si>
  <si>
    <t>Taper tantrum</t>
  </si>
  <si>
    <t>China equity market sell-off</t>
  </si>
  <si>
    <t>US presidential election</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</si>
  <si>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</si>
  <si>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https://forums.imf.org/</t>
  </si>
  <si>
    <t xml:space="preserve">Please refer any questions to the WEO Data Forum: </t>
  </si>
  <si>
    <t xml:space="preserve">     </t>
  </si>
  <si>
    <t>2015–16 (cumulative)</t>
  </si>
  <si>
    <t>SAU</t>
  </si>
  <si>
    <t>DZA</t>
  </si>
  <si>
    <t>EGY</t>
  </si>
  <si>
    <t>KAZ</t>
  </si>
  <si>
    <t>NGA</t>
  </si>
  <si>
    <t>FRA</t>
  </si>
  <si>
    <t>DEU</t>
  </si>
  <si>
    <t>ITA</t>
  </si>
  <si>
    <t>ESP</t>
  </si>
  <si>
    <t>ARG</t>
  </si>
  <si>
    <t>PAK</t>
  </si>
  <si>
    <t>Commodity exporters</t>
  </si>
  <si>
    <t>1. By Country Group</t>
  </si>
  <si>
    <t>2. Emerging Market and Developing Economies by Region</t>
  </si>
  <si>
    <t>mean</t>
  </si>
  <si>
    <t>min</t>
  </si>
  <si>
    <t>max</t>
  </si>
  <si>
    <t>median</t>
  </si>
  <si>
    <t>1995-2005</t>
  </si>
  <si>
    <t>2006-17</t>
  </si>
  <si>
    <t>LAC</t>
  </si>
  <si>
    <t>2018-23</t>
  </si>
  <si>
    <t xml:space="preserve"> EMDE Asia excluding China</t>
  </si>
  <si>
    <t>Fuel exporters</t>
  </si>
  <si>
    <t>EMDE Europe</t>
  </si>
  <si>
    <t>Nonfuel exporters excluding China</t>
  </si>
  <si>
    <t>SSA</t>
  </si>
  <si>
    <t>CIS</t>
  </si>
  <si>
    <t>(Percent of GDP, unless noted otherwise)</t>
  </si>
  <si>
    <t>1. Change in the Structural Primary Fiscal Balance</t>
  </si>
  <si>
    <t>2. Change in the Structural Fiscal Balance</t>
  </si>
  <si>
    <t>3. Fiscal Balance</t>
  </si>
  <si>
    <t>4. Gross Public Debt</t>
  </si>
  <si>
    <t xml:space="preserve">       </t>
  </si>
  <si>
    <t>Major advanced economies</t>
  </si>
  <si>
    <t>Emerging and developing Asia</t>
  </si>
  <si>
    <t>Latin America and the Caribbean</t>
  </si>
  <si>
    <t>Other emerging market and developing economies</t>
  </si>
  <si>
    <t>France, Germany, United Kingdom</t>
  </si>
  <si>
    <t>Greece, Ireland, Italy, Portugal, Spain</t>
  </si>
  <si>
    <t>(Percent of world GDP)</t>
  </si>
  <si>
    <t>Eur. creditors</t>
  </si>
  <si>
    <t>Adv. Asia</t>
  </si>
  <si>
    <t>Oil exporters</t>
  </si>
  <si>
    <t>Eur. debtors</t>
  </si>
  <si>
    <t>Other adv.</t>
  </si>
  <si>
    <t>Lat. Am.</t>
  </si>
  <si>
    <t>Em. Asia</t>
  </si>
  <si>
    <t>CEE</t>
  </si>
  <si>
    <t>Afr. and ME</t>
  </si>
  <si>
    <t>Discrepancy</t>
  </si>
  <si>
    <t>BEL</t>
  </si>
  <si>
    <t>HKG</t>
  </si>
  <si>
    <t>NLD</t>
  </si>
  <si>
    <t>1. Global International Investment Position</t>
  </si>
  <si>
    <t>Net IIP, 2017</t>
  </si>
  <si>
    <t>Projected change in IIP, 2017-23</t>
  </si>
  <si>
    <t>1. Growth for Creditors</t>
  </si>
  <si>
    <t>2. Growth for Debtors</t>
  </si>
  <si>
    <t>Net external contribution to growth</t>
  </si>
  <si>
    <t>Domestic demand contribution to growth</t>
  </si>
  <si>
    <t>All Creditors</t>
  </si>
  <si>
    <t>All Debtors</t>
  </si>
  <si>
    <t>(Index)</t>
  </si>
  <si>
    <t>Arab Spring: Syrian and Libyan wars</t>
  </si>
  <si>
    <t>Syrian civil war escalation</t>
  </si>
  <si>
    <t>Russian actions in Crimea</t>
  </si>
  <si>
    <t>ISIS escalation</t>
  </si>
  <si>
    <t>Paris attacks</t>
  </si>
  <si>
    <t>1. Prospects for World GDP Growth</t>
  </si>
  <si>
    <t>2. Balance of Risks Associated with Selected Risk Factors</t>
  </si>
  <si>
    <t>3. Dispersion of Forecasts and Implied Volatility</t>
  </si>
  <si>
    <t>4. Dispersion of Forecasts and Implied Volatility</t>
  </si>
  <si>
    <t>(Coefficient of skewness expressed in units of the underlying variables)</t>
  </si>
  <si>
    <t>90 percent confidence interval - low</t>
  </si>
  <si>
    <t>70 percent confidence interval - low</t>
  </si>
  <si>
    <t>50 percent confidence interval - low</t>
  </si>
  <si>
    <t>WEO baseline</t>
  </si>
  <si>
    <t>50 percent confidence interval - high</t>
  </si>
  <si>
    <t>70 percent confidence interval - high</t>
  </si>
  <si>
    <t>90 percent confidence interval - high</t>
  </si>
  <si>
    <t>Current year</t>
  </si>
  <si>
    <t>Next year</t>
  </si>
  <si>
    <t>GDP</t>
  </si>
  <si>
    <t>GDP average since 2000</t>
  </si>
  <si>
    <t>VIX</t>
  </si>
  <si>
    <t>VIX average since 2000</t>
  </si>
  <si>
    <t>Term spread</t>
  </si>
  <si>
    <t>Term spread average since 2000</t>
  </si>
  <si>
    <t>Oil</t>
  </si>
  <si>
    <t>Oil average since 2000</t>
  </si>
  <si>
    <t>S&amp;P 500</t>
  </si>
  <si>
    <t>Inflation risk</t>
  </si>
  <si>
    <t>Oil market risks</t>
  </si>
  <si>
    <t>Rest of the world</t>
  </si>
  <si>
    <t>Ghana</t>
  </si>
  <si>
    <t>Cameroon</t>
  </si>
  <si>
    <t>Senegal</t>
  </si>
  <si>
    <t>Ethiopia</t>
  </si>
  <si>
    <t>Tanzania</t>
  </si>
  <si>
    <t>Uganda</t>
  </si>
  <si>
    <t>Madagascar</t>
  </si>
  <si>
    <t>United Arab Emirates</t>
  </si>
  <si>
    <t>Algeria</t>
  </si>
  <si>
    <t>Qatar</t>
  </si>
  <si>
    <t>Tunisia</t>
  </si>
  <si>
    <t>Lebanon</t>
  </si>
  <si>
    <t>Jordan</t>
  </si>
  <si>
    <t>Kazakhstan</t>
  </si>
  <si>
    <t>Azerbaijan</t>
  </si>
  <si>
    <t>Belarus</t>
  </si>
  <si>
    <t>Georgia</t>
  </si>
  <si>
    <t>Armenia</t>
  </si>
  <si>
    <t>Kyrgyz Republic</t>
  </si>
  <si>
    <t>Bolivia</t>
  </si>
  <si>
    <t>Uruguay</t>
  </si>
  <si>
    <t>Paraguay</t>
  </si>
  <si>
    <t>Singapore</t>
  </si>
  <si>
    <t>Hong Kong SAR</t>
  </si>
  <si>
    <t>Vietnam</t>
  </si>
  <si>
    <t>Greece</t>
  </si>
  <si>
    <t>Luxembourg</t>
  </si>
  <si>
    <t>Latvia</t>
  </si>
  <si>
    <t>Estonia</t>
  </si>
  <si>
    <t>Norway</t>
  </si>
  <si>
    <t>Serbia</t>
  </si>
  <si>
    <t>(Index, 2015 = 100)</t>
  </si>
  <si>
    <t>October 2018 WEO</t>
  </si>
  <si>
    <t>All Commodities</t>
  </si>
  <si>
    <t>Figure 1.2.  Commodity and Oil Prices</t>
  </si>
  <si>
    <t>Figure 1.3.  Global Inflation</t>
  </si>
  <si>
    <t>Figure 1.4.  Advanced Economies: Monetary and Financial Market Conditions</t>
  </si>
  <si>
    <t>Sep. 17, 2018</t>
  </si>
  <si>
    <t>2021m4</t>
  </si>
  <si>
    <t>2021m5</t>
  </si>
  <si>
    <t>2021m6</t>
  </si>
  <si>
    <t>2021m7</t>
  </si>
  <si>
    <t>2021m8</t>
  </si>
  <si>
    <t>2021m9</t>
  </si>
  <si>
    <t>Oct. 2018 WEO</t>
  </si>
  <si>
    <t>2021M4</t>
  </si>
  <si>
    <t>2021M5</t>
  </si>
  <si>
    <t>2021M6</t>
  </si>
  <si>
    <t>2021M7</t>
  </si>
  <si>
    <t>2021M8</t>
  </si>
  <si>
    <t>2021M9</t>
  </si>
  <si>
    <t xml:space="preserve"> (Percent; dashed lines are from the April 2018 WEO)</t>
  </si>
  <si>
    <t>Figure 1.5.  Real Effective Exchange Rate Changes, February–Septermber 2018</t>
  </si>
  <si>
    <t>August 2018 relative to February 2018</t>
  </si>
  <si>
    <t>Latest relative to August 2018</t>
  </si>
  <si>
    <t>Figure 1.6.  Emerging Market Economies: Interest Rates</t>
  </si>
  <si>
    <t>2. Ten-Year Government Bond Yield</t>
  </si>
  <si>
    <t>W4/6/2018</t>
  </si>
  <si>
    <t>W4/13/2018</t>
  </si>
  <si>
    <t>W4/20/2018</t>
  </si>
  <si>
    <t>W4/27/2018</t>
  </si>
  <si>
    <t>W5/4/2018</t>
  </si>
  <si>
    <t>W5/11/2018</t>
  </si>
  <si>
    <t>W5/18/2018</t>
  </si>
  <si>
    <t>W5/25/2018</t>
  </si>
  <si>
    <t>W6/1/2018</t>
  </si>
  <si>
    <t>W6/8/2018</t>
  </si>
  <si>
    <t>W6/15/2018</t>
  </si>
  <si>
    <t>W6/22/2018</t>
  </si>
  <si>
    <t>W6/29/2018</t>
  </si>
  <si>
    <t>W7/6/2018</t>
  </si>
  <si>
    <t>W7/13/2018</t>
  </si>
  <si>
    <t>W7/20/2018</t>
  </si>
  <si>
    <t>W7/27/2018</t>
  </si>
  <si>
    <t>W8/3/2018</t>
  </si>
  <si>
    <t>W8/10/2018</t>
  </si>
  <si>
    <t>W8/17/2018</t>
  </si>
  <si>
    <t>W8/24/2018</t>
  </si>
  <si>
    <t>W8/31/2018</t>
  </si>
  <si>
    <t>W9/7/2018</t>
  </si>
  <si>
    <t>W9/14/2018</t>
  </si>
  <si>
    <t>3. EMBI Sovereign Spreads</t>
  </si>
  <si>
    <t>4. Current Account Balance and Change in EMBI Spreads</t>
  </si>
  <si>
    <t>ROU</t>
  </si>
  <si>
    <t>MAR</t>
  </si>
  <si>
    <t>TUN</t>
  </si>
  <si>
    <t>Current account 2017 (percent of GDP)</t>
  </si>
  <si>
    <t>Change in EMBI spread (basis points, Apr. 16–Sep.14)</t>
  </si>
  <si>
    <t xml:space="preserve">Figure 1.7.  Emerging Market Economies: Equity Markets and Credit </t>
  </si>
  <si>
    <t>2018Q1</t>
  </si>
  <si>
    <t>2018Q2</t>
  </si>
  <si>
    <t>Figure 1.8.  Emerging Market Economies: Capital Flows</t>
  </si>
  <si>
    <t>2018–19 (average; Feb. 2018 commodity prices)</t>
  </si>
  <si>
    <t>2018–19 (average; Aug. 2018 commodity prices)</t>
  </si>
  <si>
    <t>1. Terms-of-Trade Windfall Gains and Losses for Commodity Exporters</t>
  </si>
  <si>
    <t>2. Terms-of-Trade Windfall Gains and Losses for Commodity Importers</t>
  </si>
  <si>
    <t>3. Growth Forecast Revisions from April 2018 to October 2018</t>
  </si>
  <si>
    <t>pct_10</t>
  </si>
  <si>
    <t>pct_25</t>
  </si>
  <si>
    <t>pct_50</t>
  </si>
  <si>
    <t>pct_75</t>
  </si>
  <si>
    <t>pct_90</t>
  </si>
  <si>
    <t>Mean</t>
  </si>
  <si>
    <t>Nonstressed Fuel Exporters</t>
  </si>
  <si>
    <t>Fuel importers</t>
  </si>
  <si>
    <t>Figure 1.10.  Global Investment and Trade</t>
  </si>
  <si>
    <t>1. World</t>
  </si>
  <si>
    <t>Commodity importers</t>
  </si>
  <si>
    <t>2. Real Investment, Advanced Economies</t>
  </si>
  <si>
    <t>3. Real Imports, Advanced Economies</t>
  </si>
  <si>
    <t>4. Real Investment, Emerging Market and Developing Economies</t>
  </si>
  <si>
    <t>5. Real Imports, Emerging Market and Developing Economies</t>
  </si>
  <si>
    <t>Figure 1.9.  Impact of Commodity Price Changes</t>
  </si>
  <si>
    <t>Figure 1.11.  Contributions to GDP Growth</t>
  </si>
  <si>
    <t>Net foreign balance</t>
  </si>
  <si>
    <t xml:space="preserve">Figure 1.12.  Per Capita Real GDP Growth </t>
  </si>
  <si>
    <t>Figure 1.13.  Fiscal Indicators</t>
  </si>
  <si>
    <t>Figure 1.14.  Global Current Account Balance</t>
  </si>
  <si>
    <t>Figure 1.15.  Current Account Balances in Relation to Economic Fundamentals</t>
  </si>
  <si>
    <t>1. 2017 Current Account Gaps and Change in Current Account Balances, 2017–18</t>
  </si>
  <si>
    <t>Current account gap, 2017</t>
  </si>
  <si>
    <t>Change in current account-to-GDP ratio, 2017-18</t>
  </si>
  <si>
    <t>Change in current account-to-GDP ratio, 2017-23</t>
  </si>
  <si>
    <t>2. 2017 Current Account Gaps and Change in Current Account Balances, 2017–23</t>
  </si>
  <si>
    <t>Figure 1.16.  Net International Investment Positions</t>
  </si>
  <si>
    <t>2. Net IIP, 2017, and Projected Changes, 2017-23</t>
  </si>
  <si>
    <t>Figure 1.17.  Growth for Creditors and Debtors</t>
  </si>
  <si>
    <t>Figure 1.18.  Policy Uncertainty and Trade Tensions</t>
  </si>
  <si>
    <t>1. Economic Policy Uncertainty</t>
  </si>
  <si>
    <t>Global economic policy uncertainty (PPP weight)</t>
  </si>
  <si>
    <t>US trade policy uncertainty</t>
  </si>
  <si>
    <t>2019 growth forecast revision</t>
  </si>
  <si>
    <t>2020 growth forecast revision</t>
  </si>
  <si>
    <t>2. Growth Forecast Revisions and Exports to the United States</t>
  </si>
  <si>
    <t>Exports to the United States (share of GDP)</t>
  </si>
  <si>
    <t>Portugal</t>
  </si>
  <si>
    <t>Costa Rica</t>
  </si>
  <si>
    <t>Dominican Republic</t>
  </si>
  <si>
    <t>El Salvador</t>
  </si>
  <si>
    <t>Guatemala</t>
  </si>
  <si>
    <t>Honduras</t>
  </si>
  <si>
    <t>Nicaragua</t>
  </si>
  <si>
    <t>Panama</t>
  </si>
  <si>
    <t>Antigua and Barbuda</t>
  </si>
  <si>
    <t>Barbados</t>
  </si>
  <si>
    <t>Guyana</t>
  </si>
  <si>
    <t>Belize</t>
  </si>
  <si>
    <t>Jamaica</t>
  </si>
  <si>
    <t>St. Kitts and Nevis</t>
  </si>
  <si>
    <t>St. Lucia</t>
  </si>
  <si>
    <t>St. Vincent and the Grenadines</t>
  </si>
  <si>
    <t>Suriname</t>
  </si>
  <si>
    <t>Bahrain</t>
  </si>
  <si>
    <t>Cyprus</t>
  </si>
  <si>
    <t>Israel</t>
  </si>
  <si>
    <t>Oman</t>
  </si>
  <si>
    <t>Afghanistan</t>
  </si>
  <si>
    <t>Brunei Darussalam</t>
  </si>
  <si>
    <t>Myanmar</t>
  </si>
  <si>
    <t>Cambodia</t>
  </si>
  <si>
    <t>Sri Lanka</t>
  </si>
  <si>
    <t>India</t>
  </si>
  <si>
    <t>Korea</t>
  </si>
  <si>
    <t>Lao P.D.R.</t>
  </si>
  <si>
    <t>Macao SAR</t>
  </si>
  <si>
    <t>Maldives</t>
  </si>
  <si>
    <t>Nepal</t>
  </si>
  <si>
    <t>Palau</t>
  </si>
  <si>
    <t>Botswana</t>
  </si>
  <si>
    <t>Burundi</t>
  </si>
  <si>
    <t>Cabo Verde</t>
  </si>
  <si>
    <t>Benin</t>
  </si>
  <si>
    <t>Gambia, The</t>
  </si>
  <si>
    <t>Mali</t>
  </si>
  <si>
    <t>Mauritania</t>
  </si>
  <si>
    <t>Mauritius</t>
  </si>
  <si>
    <t>Mozambique</t>
  </si>
  <si>
    <t>Niger</t>
  </si>
  <si>
    <t>Zimbabwe</t>
  </si>
  <si>
    <t>Rwanda</t>
  </si>
  <si>
    <t>Seychelles</t>
  </si>
  <si>
    <t>Sierra Leone</t>
  </si>
  <si>
    <t>Namibia</t>
  </si>
  <si>
    <t>Togo</t>
  </si>
  <si>
    <t>Burkina Faso</t>
  </si>
  <si>
    <t>Solomon Islands</t>
  </si>
  <si>
    <t>Fiji</t>
  </si>
  <si>
    <t>Kiribati</t>
  </si>
  <si>
    <t>Samoa</t>
  </si>
  <si>
    <t>Albania</t>
  </si>
  <si>
    <t>Bulgaria</t>
  </si>
  <si>
    <t>Moldova</t>
  </si>
  <si>
    <t>Ukraine</t>
  </si>
  <si>
    <t>Montenegro, Rep. of</t>
  </si>
  <si>
    <t>Mongolia</t>
  </si>
  <si>
    <t>Macedonia, FYR</t>
  </si>
  <si>
    <t>Bosnia and Herzegovina</t>
  </si>
  <si>
    <t>São Tomé and Príncipe</t>
  </si>
  <si>
    <t>Figure 1.19. Geopolitical Risk Index</t>
  </si>
  <si>
    <t>Figure 1.20.  Risks to the Global Outlook</t>
  </si>
  <si>
    <t>90 percent confidence interval from October 2017 WEO - low</t>
  </si>
  <si>
    <t>90 percent confidence interval from October 2017 WEO - high</t>
  </si>
  <si>
    <t>Figure 1.21.  Projected Change in Public Debt</t>
  </si>
  <si>
    <t>Public Debt, 2017 (percent of GDP)</t>
  </si>
  <si>
    <t>1. G20 AEs: Projected Change in Public Debt (2017–23) and 2017 Public Debt</t>
  </si>
  <si>
    <t>2. G20 EMDEs: Projected Change in Public Debt (2017–23) and 2017 Public Debt</t>
  </si>
  <si>
    <t>Projected Change (percentage points)</t>
  </si>
  <si>
    <t>3. G20 AEs: Projected Public Debt Change, 2017–22</t>
  </si>
  <si>
    <t>country</t>
  </si>
  <si>
    <t>4. G20 EMDEs: Projected Public Debt Change, 2017–22</t>
  </si>
  <si>
    <t>Figure 1.22.  Change in the Working-Age Population (15–64) Relative to 2015 Levels</t>
  </si>
  <si>
    <t>(Millions)</t>
  </si>
  <si>
    <t>Low-income developing countries</t>
  </si>
  <si>
    <t>October 2018</t>
  </si>
  <si>
    <t xml:space="preserve">This datafile includes the tables, charts, and underlying data from the Chapter 1 of the October 2018 World Economic Outlook. When using the data, please refer to the </t>
  </si>
  <si>
    <t>Scenario Figure 1.  Real GDP in Trade Tensions Scenario</t>
  </si>
  <si>
    <t>(Percent deviation from control)</t>
  </si>
  <si>
    <t>1. United States</t>
  </si>
  <si>
    <t>Tariffs in baseline</t>
  </si>
  <si>
    <t>Add cars, trucks, and parts with retaliation</t>
  </si>
  <si>
    <t>Add confidence effect</t>
  </si>
  <si>
    <t>Add market reaction</t>
  </si>
  <si>
    <t>2. China</t>
  </si>
  <si>
    <t>3. Japan</t>
  </si>
  <si>
    <t>4. Euro Area</t>
  </si>
  <si>
    <t>5. US NAFTA Trading Partners</t>
  </si>
  <si>
    <t>6. World</t>
  </si>
  <si>
    <t>7. G20 Advanced Economies</t>
  </si>
  <si>
    <t>8. G20 Emerging Economies</t>
  </si>
  <si>
    <t>Figure 1.1.1.  Market Power over Time</t>
  </si>
  <si>
    <t>(Estimated markups)</t>
  </si>
  <si>
    <t>Advanced Europe</t>
  </si>
  <si>
    <t>Figure 1.1.2.  Markup Increase, by Subsector</t>
  </si>
  <si>
    <t>Financials</t>
  </si>
  <si>
    <t>Industrials</t>
  </si>
  <si>
    <t>Technology</t>
  </si>
  <si>
    <t>Telecommunications</t>
  </si>
  <si>
    <t>Utilities</t>
  </si>
  <si>
    <t>Basic Materials</t>
  </si>
  <si>
    <t>Aluminum</t>
  </si>
  <si>
    <t>Coal</t>
  </si>
  <si>
    <t>Commodity Chemicals</t>
  </si>
  <si>
    <t>Forestry</t>
  </si>
  <si>
    <t>General Mining</t>
  </si>
  <si>
    <t>Gold Mining</t>
  </si>
  <si>
    <t>Iron &amp; Steel</t>
  </si>
  <si>
    <t>Nonferrous Metals</t>
  </si>
  <si>
    <t>Paper</t>
  </si>
  <si>
    <t>Platinum &amp; Precious Metals</t>
  </si>
  <si>
    <t>Specialty Chemicals</t>
  </si>
  <si>
    <t>Consumer Goods</t>
  </si>
  <si>
    <t>Auto Parts</t>
  </si>
  <si>
    <t>Automobiles</t>
  </si>
  <si>
    <t>Clothing &amp; Accessories</t>
  </si>
  <si>
    <t>Consumer Electronics</t>
  </si>
  <si>
    <t>Distillers &amp; Vintners</t>
  </si>
  <si>
    <t>Durable Household Products</t>
  </si>
  <si>
    <t>Farming, Fishing and Plantations</t>
  </si>
  <si>
    <t>Food Products</t>
  </si>
  <si>
    <t>Footwear</t>
  </si>
  <si>
    <t>Furnishings</t>
  </si>
  <si>
    <t>Home Construction</t>
  </si>
  <si>
    <t>Nondurable Household Products</t>
  </si>
  <si>
    <t>Personal Products</t>
  </si>
  <si>
    <t>Recreational Products</t>
  </si>
  <si>
    <t>Soft Drinks</t>
  </si>
  <si>
    <t>Tires</t>
  </si>
  <si>
    <t>Tobacco</t>
  </si>
  <si>
    <t>Toys</t>
  </si>
  <si>
    <t>Consumer Services</t>
  </si>
  <si>
    <t>Airlines</t>
  </si>
  <si>
    <t>Apparel Retailers</t>
  </si>
  <si>
    <t>Broadcasting &amp; Entertainment</t>
  </si>
  <si>
    <t>Broadline Retailers</t>
  </si>
  <si>
    <t>Drug Retailers</t>
  </si>
  <si>
    <t>Food Retailers &amp; Wholesalers</t>
  </si>
  <si>
    <t>Gambling</t>
  </si>
  <si>
    <t>Home Improvement Retailers</t>
  </si>
  <si>
    <t>Hotels</t>
  </si>
  <si>
    <t>Media Agencies</t>
  </si>
  <si>
    <t>Publishing</t>
  </si>
  <si>
    <t>Recreational Services</t>
  </si>
  <si>
    <t>Restaurants &amp; Bars</t>
  </si>
  <si>
    <t>Specialized Consumer Services</t>
  </si>
  <si>
    <t>Specialty Retailers</t>
  </si>
  <si>
    <t>Nonequity Investment Instruments</t>
  </si>
  <si>
    <t>Real Estate Holding &amp; Development</t>
  </si>
  <si>
    <t>Real Estate Services</t>
  </si>
  <si>
    <t>Retail REITs</t>
  </si>
  <si>
    <t>Specialty Finance</t>
  </si>
  <si>
    <t>Health Car</t>
  </si>
  <si>
    <t>Biotechnology</t>
  </si>
  <si>
    <t>Medical Equipment</t>
  </si>
  <si>
    <t>Medical Supplies</t>
  </si>
  <si>
    <t>Pharmaceuticals</t>
  </si>
  <si>
    <t>Aerospace</t>
  </si>
  <si>
    <t>Building Materials &amp; Fixtures</t>
  </si>
  <si>
    <t>Business Support Services</t>
  </si>
  <si>
    <t>Business Training &amp; Employment Agencies</t>
  </si>
  <si>
    <t>Commercial Vehicles &amp; Trucks</t>
  </si>
  <si>
    <t>Containers &amp; Packaging</t>
  </si>
  <si>
    <t>Defense</t>
  </si>
  <si>
    <t>Delivery Services</t>
  </si>
  <si>
    <t>Diversified Industrials</t>
  </si>
  <si>
    <t>Electrical Components &amp; Equipment</t>
  </si>
  <si>
    <t>Electronic Equipment</t>
  </si>
  <si>
    <t>Financial Administration</t>
  </si>
  <si>
    <t>Heavy Construction</t>
  </si>
  <si>
    <t>Industrial Machinery</t>
  </si>
  <si>
    <t>Industrial Suppliers</t>
  </si>
  <si>
    <t>Marine Transportation</t>
  </si>
  <si>
    <t>Transportation Services</t>
  </si>
  <si>
    <t>Trucking</t>
  </si>
  <si>
    <t>Waste &amp; Disposal Services</t>
  </si>
  <si>
    <t>Exploration &amp; Production</t>
  </si>
  <si>
    <t>OilÂ andÂ Gas</t>
  </si>
  <si>
    <t>Integrated Oil &amp; Gas</t>
  </si>
  <si>
    <t>Oil Equipment &amp; Services</t>
  </si>
  <si>
    <t>Computer Hardware</t>
  </si>
  <si>
    <t>Computer Services</t>
  </si>
  <si>
    <t>Electronic Office Equipment</t>
  </si>
  <si>
    <t>Semiconductors</t>
  </si>
  <si>
    <t>Software</t>
  </si>
  <si>
    <t>Telecommunications Equipment</t>
  </si>
  <si>
    <t>Fixed Line Telecommunications</t>
  </si>
  <si>
    <t>Mobile Telecommunications</t>
  </si>
  <si>
    <t>Conventional Electricity</t>
  </si>
  <si>
    <t>Gas Distribution</t>
  </si>
  <si>
    <t>Multiutilities</t>
  </si>
  <si>
    <t>Figure 1.1.3.  Advanced Economies: Distribution of Markups of All Firms</t>
  </si>
  <si>
    <t>(Kernel density)</t>
  </si>
  <si>
    <t>5. Unemployment Rate and Wage Growth in AEs</t>
  </si>
  <si>
    <t>density</t>
  </si>
  <si>
    <t>Figure 1.1.4.  Advanced Economies: Distribution of Markups of Firms, by Industry</t>
  </si>
  <si>
    <t>1. Oil and Gas</t>
  </si>
  <si>
    <t>2. Basic Materials</t>
  </si>
  <si>
    <t>3. Industrials</t>
  </si>
  <si>
    <t>4. Consumer Goods</t>
  </si>
  <si>
    <t>5. Health Care</t>
  </si>
  <si>
    <t>6. Consumer Services</t>
  </si>
  <si>
    <t>7. Telecommunications</t>
  </si>
  <si>
    <t>8. Utilities</t>
  </si>
  <si>
    <t>9. Financials</t>
  </si>
  <si>
    <t>10. Technology</t>
  </si>
  <si>
    <t>Add China (25 percent on $267 billion) with retaliation</t>
  </si>
  <si>
    <t>Figure 1.5.1.  Ongoing Episodes of Large Declines in GDP per Capita (20 percent or more)</t>
  </si>
  <si>
    <t>Share of countries affected (right scale)</t>
  </si>
  <si>
    <t>Number of ongoing episodes</t>
  </si>
  <si>
    <t>Figure 1.6.1.  World Economic Outlook Data: Recessions, Actual and Forecast</t>
  </si>
  <si>
    <t xml:space="preserve"> (Number of countries)</t>
  </si>
  <si>
    <t>year</t>
  </si>
  <si>
    <t>Actual recessions</t>
  </si>
  <si>
    <t>Forecast recessions</t>
  </si>
  <si>
    <t>2. EMDEs</t>
  </si>
  <si>
    <t>4. EMDEs</t>
  </si>
  <si>
    <t>Actual new recessions</t>
  </si>
  <si>
    <t>Forecast new recessions</t>
  </si>
  <si>
    <t>Figure 1.6.2.  Consensus Economics Data: Recessions, Actual and Forecast</t>
  </si>
  <si>
    <t>1. AEs</t>
  </si>
  <si>
    <t>3. AEs</t>
  </si>
  <si>
    <t>Figure 1.6.3.  Severe Slowdowns, Actual and Forecast</t>
  </si>
  <si>
    <t>(Number of countries)</t>
  </si>
  <si>
    <t>Actual severe slowdowns</t>
  </si>
  <si>
    <t>Forecast severe slowdowns</t>
  </si>
  <si>
    <t>Figure 1.6.4.  Forecast Errors during Severe Slowdowns</t>
  </si>
  <si>
    <t>AE</t>
  </si>
  <si>
    <t>EMDE</t>
  </si>
  <si>
    <t>Fuel Exp.</t>
  </si>
  <si>
    <t>Other Exp.</t>
  </si>
  <si>
    <t>EMDE Asia</t>
  </si>
  <si>
    <t>Figure 1.6.5.  Forecast Performance</t>
  </si>
  <si>
    <t>Ratio of correctly forecast recessions</t>
  </si>
  <si>
    <t>Ratio of correctly forecast slowdowns</t>
  </si>
  <si>
    <t>Ratio of correctly forecast severe slowdowns</t>
  </si>
  <si>
    <t>Figure 1.SF.1.  Commodity Market Developments</t>
  </si>
  <si>
    <t>1. Commodity Price Indices</t>
  </si>
  <si>
    <t>(2005 = 100)</t>
  </si>
  <si>
    <t>All commodities</t>
  </si>
  <si>
    <t>Energy</t>
  </si>
  <si>
    <t>2. Brent Futures Curves</t>
  </si>
  <si>
    <t>(US dollars a barrel; expiration dates on x-axis)</t>
  </si>
  <si>
    <t>2021M10</t>
  </si>
  <si>
    <t>2021M11</t>
  </si>
  <si>
    <t>2021M12</t>
  </si>
  <si>
    <t>2022M1</t>
  </si>
  <si>
    <t>2022M2</t>
  </si>
  <si>
    <t>2022M3</t>
  </si>
  <si>
    <t>2022M4</t>
  </si>
  <si>
    <t>2022M5</t>
  </si>
  <si>
    <t>2022M6</t>
  </si>
  <si>
    <t>2022M7</t>
  </si>
  <si>
    <t>2022M8</t>
  </si>
  <si>
    <t>2022M9</t>
  </si>
  <si>
    <t>2022M10</t>
  </si>
  <si>
    <t>2022M11</t>
  </si>
  <si>
    <t>2022M12</t>
  </si>
  <si>
    <t>2023M1</t>
  </si>
  <si>
    <t>2023M2</t>
  </si>
  <si>
    <t>2023M3</t>
  </si>
  <si>
    <t>2023M4</t>
  </si>
  <si>
    <t>2023M5</t>
  </si>
  <si>
    <t>2023M6</t>
  </si>
  <si>
    <t>2023M7</t>
  </si>
  <si>
    <t>2023M8</t>
  </si>
  <si>
    <t>2023M9</t>
  </si>
  <si>
    <t>2023M10</t>
  </si>
  <si>
    <t>2023M11</t>
  </si>
  <si>
    <t>2023M12</t>
  </si>
  <si>
    <t>April 2017 WEO</t>
  </si>
  <si>
    <t>3. Brent Price Prospects</t>
  </si>
  <si>
    <t>(US dollars a barrel)</t>
  </si>
  <si>
    <t>Futures</t>
  </si>
  <si>
    <t>95 percent confidence interval - low</t>
  </si>
  <si>
    <t>95 percent confidence interval - high</t>
  </si>
  <si>
    <t>86 percent confidence interval - low</t>
  </si>
  <si>
    <t>86 percent confidence interval - high</t>
  </si>
  <si>
    <t>68 percent confidence interval - low</t>
  </si>
  <si>
    <t>68 percent confidence interval - high</t>
  </si>
  <si>
    <t>4. Metal Price Indices</t>
  </si>
  <si>
    <t xml:space="preserve">    (Jan. 2, 2014 = 100)</t>
  </si>
  <si>
    <t>Copper</t>
  </si>
  <si>
    <t>Iron ore</t>
  </si>
  <si>
    <t>Nickel</t>
  </si>
  <si>
    <t>US</t>
  </si>
  <si>
    <t>AEs excluding US</t>
  </si>
  <si>
    <t>Other EMs and LIDCs</t>
  </si>
  <si>
    <t>Natural gas</t>
  </si>
  <si>
    <t>Nuclear</t>
  </si>
  <si>
    <t>Renewables</t>
  </si>
  <si>
    <t>Figure 1.SF.2.  Primary Energy Consumption and Supply</t>
  </si>
  <si>
    <t>1. Total Primary Energy Supply 1971–2015 (Mtoe)</t>
  </si>
  <si>
    <t>2. Share of Primary Energy Consumption (Percent)</t>
  </si>
  <si>
    <t>Energy efficiency index (1971 = 0)</t>
  </si>
  <si>
    <t>Trend</t>
  </si>
  <si>
    <t>Figure 1.SF.3.  Energy Efficiency</t>
  </si>
  <si>
    <t>Figure 1.SF.4.  Energy Demand and GDP per Capita</t>
  </si>
  <si>
    <t>AUT</t>
  </si>
  <si>
    <t>CZE</t>
  </si>
  <si>
    <t>DNK</t>
  </si>
  <si>
    <t>EST</t>
  </si>
  <si>
    <t>FIN</t>
  </si>
  <si>
    <t>GRC</t>
  </si>
  <si>
    <t>ISL</t>
  </si>
  <si>
    <t>IRL</t>
  </si>
  <si>
    <t>ISR</t>
  </si>
  <si>
    <t>LUX</t>
  </si>
  <si>
    <t>PRT</t>
  </si>
  <si>
    <t>SVK</t>
  </si>
  <si>
    <t>SVN</t>
  </si>
  <si>
    <t>BOL</t>
  </si>
  <si>
    <t>CRI</t>
  </si>
  <si>
    <t>DOM</t>
  </si>
  <si>
    <t>SLV</t>
  </si>
  <si>
    <t>ECU</t>
  </si>
  <si>
    <t>PAN</t>
  </si>
  <si>
    <t>PRY</t>
  </si>
  <si>
    <t>SUR</t>
  </si>
  <si>
    <t>TTO</t>
  </si>
  <si>
    <t>URY</t>
  </si>
  <si>
    <t>VEN</t>
  </si>
  <si>
    <t>ALB</t>
  </si>
  <si>
    <t>ARM</t>
  </si>
  <si>
    <t>AZE</t>
  </si>
  <si>
    <t>BLR</t>
  </si>
  <si>
    <t>BIH</t>
  </si>
  <si>
    <t>BGR</t>
  </si>
  <si>
    <t>HRV</t>
  </si>
  <si>
    <t>CYP</t>
  </si>
  <si>
    <t>MKD</t>
  </si>
  <si>
    <t>GEO</t>
  </si>
  <si>
    <t>XKX</t>
  </si>
  <si>
    <t>KGZ</t>
  </si>
  <si>
    <t>LVA</t>
  </si>
  <si>
    <t>LTU</t>
  </si>
  <si>
    <t>MLT</t>
  </si>
  <si>
    <t>MDA</t>
  </si>
  <si>
    <t>MNE</t>
  </si>
  <si>
    <t>SRB</t>
  </si>
  <si>
    <t>TJK</t>
  </si>
  <si>
    <t>TKM</t>
  </si>
  <si>
    <t>UKR</t>
  </si>
  <si>
    <t>UZB</t>
  </si>
  <si>
    <t>AGO</t>
  </si>
  <si>
    <t>BEN</t>
  </si>
  <si>
    <t>BWA</t>
  </si>
  <si>
    <t>CMR</t>
  </si>
  <si>
    <t>COG</t>
  </si>
  <si>
    <t>CIV</t>
  </si>
  <si>
    <t>COD</t>
  </si>
  <si>
    <t>ETH</t>
  </si>
  <si>
    <t>GAB</t>
  </si>
  <si>
    <t>GHA</t>
  </si>
  <si>
    <t>KEN</t>
  </si>
  <si>
    <t>MUS</t>
  </si>
  <si>
    <t>MOZ</t>
  </si>
  <si>
    <t>NAM</t>
  </si>
  <si>
    <t>NER</t>
  </si>
  <si>
    <t>SEN</t>
  </si>
  <si>
    <t>SSD</t>
  </si>
  <si>
    <t>SDN</t>
  </si>
  <si>
    <t>TZA</t>
  </si>
  <si>
    <t>TGO</t>
  </si>
  <si>
    <t>ZMB</t>
  </si>
  <si>
    <t>ZWE</t>
  </si>
  <si>
    <t>BHR</t>
  </si>
  <si>
    <t>IRN</t>
  </si>
  <si>
    <t>IRQ</t>
  </si>
  <si>
    <t>JOR</t>
  </si>
  <si>
    <t>KWT</t>
  </si>
  <si>
    <t>LBN</t>
  </si>
  <si>
    <t>OMN</t>
  </si>
  <si>
    <t>QAT</t>
  </si>
  <si>
    <t>ARE</t>
  </si>
  <si>
    <t>YEM</t>
  </si>
  <si>
    <t>BGD</t>
  </si>
  <si>
    <t>BRN</t>
  </si>
  <si>
    <t>KHM</t>
  </si>
  <si>
    <t>MNG</t>
  </si>
  <si>
    <t>MMR</t>
  </si>
  <si>
    <t>NPL</t>
  </si>
  <si>
    <t>LKA</t>
  </si>
  <si>
    <t>VNM</t>
  </si>
  <si>
    <t>HND</t>
  </si>
  <si>
    <t>JAM</t>
  </si>
  <si>
    <t>NIC</t>
  </si>
  <si>
    <t>GTM</t>
  </si>
  <si>
    <t>HTI</t>
  </si>
  <si>
    <t>Figure 1.SF.5.  Biomass</t>
  </si>
  <si>
    <t>Country</t>
  </si>
  <si>
    <t>Share of biomass in total primary energy supply (percent)</t>
  </si>
  <si>
    <t xml:space="preserve">Figure 1.SF.6.  Primary Energy Source Shares </t>
  </si>
  <si>
    <t>Figure 1.SF.7.  Decomposition of Change in World Coal Intensity</t>
  </si>
  <si>
    <t>Change in world coal intensity</t>
  </si>
  <si>
    <t>Country intensity</t>
  </si>
  <si>
    <t>Composition effects</t>
  </si>
  <si>
    <t>World coal intensity (right scale)</t>
  </si>
  <si>
    <t>Existing capacity</t>
  </si>
  <si>
    <t>GDP per capita effect</t>
  </si>
  <si>
    <t>Population effect</t>
  </si>
  <si>
    <t>Trend effect</t>
  </si>
  <si>
    <t>Renewables capacity (conservative)</t>
  </si>
  <si>
    <t>Renewables capacity (baseline)</t>
  </si>
  <si>
    <t>Figure 1.SF.1.1.  Renewables Capacity</t>
  </si>
  <si>
    <t>(Gigawatts)</t>
  </si>
  <si>
    <t>IMF, World Economic Outlook, October 2018.</t>
  </si>
  <si>
    <t>Average</t>
  </si>
  <si>
    <t>Median</t>
  </si>
  <si>
    <t>75th percentile</t>
  </si>
  <si>
    <t>25th percentile</t>
  </si>
  <si>
    <t>China (x)</t>
  </si>
  <si>
    <t>India (x)</t>
  </si>
  <si>
    <t>Japan (x)</t>
  </si>
  <si>
    <t>Russia (x)</t>
  </si>
  <si>
    <t>United States (x)</t>
  </si>
  <si>
    <t>France (x)</t>
  </si>
  <si>
    <t>Others (x)</t>
  </si>
  <si>
    <t>Adjusted fitted (x)</t>
  </si>
  <si>
    <t>China (y)</t>
  </si>
  <si>
    <t>India (y)</t>
  </si>
  <si>
    <t>Japan (y)</t>
  </si>
  <si>
    <t>Russia (y)</t>
  </si>
  <si>
    <t>United States (y)</t>
  </si>
  <si>
    <t>France (y)</t>
  </si>
  <si>
    <t>Others (y)</t>
  </si>
  <si>
    <t>Adjusted fitted (y)</t>
  </si>
  <si>
    <t>Subsector</t>
  </si>
  <si>
    <t>Sector</t>
  </si>
  <si>
    <t>Markup in 2016</t>
  </si>
  <si>
    <t>Markup in 1980</t>
  </si>
  <si>
    <t>Income per capita 2014, PPP adjusted</t>
  </si>
  <si>
    <t>25th percentil</t>
  </si>
  <si>
    <t>Long term</t>
  </si>
  <si>
    <t>Data not available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</si>
</sst>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6" formatCode="&quot;$&quot;#,##0_);[Red]\(&quot;$&quot;#,##0\)"/>
    <numFmt numFmtId="164" formatCode="_-[$€-2]* #,##0.00_-;\-[$€-2]* #,##0.00_-;_-[$€-2]* &quot;-&quot;??_-"/>
    <numFmt numFmtId="165" formatCode="0.0%"/>
    <numFmt numFmtId="166" formatCode="[$-409]mmmm\ d\,\ yyyy;@"/>
    <numFmt numFmtId="167" formatCode="mm/dd/yyyy"/>
    <numFmt numFmtId="168" formatCode="0.000"/>
  </numFmts>
  <fonts count="46">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u/>
      <sz val="11"/>
      <color theme="10"/>
      <name val="Times New Roman"/>
      <family val="1"/>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0"/>
      <color theme="1"/>
      <name val="Calibri"/>
      <family val="2"/>
      <scheme val="minor"/>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b/>
      <sz val="11"/>
      <name val="Calibri"/>
      <family val="2"/>
      <scheme val="minor"/>
    </font>
    <font>
      <sz val="11"/>
      <name val="Calibri"/>
      <family val="2"/>
      <scheme val="minor"/>
    </font>
    <font>
      <u/>
      <sz val="11"/>
      <name val="Calibri"/>
      <family val="2"/>
      <scheme val="minor"/>
    </font>
    <font>
      <u/>
      <sz val="11"/>
      <color theme="10"/>
      <name val="Calibri"/>
      <family val="2"/>
      <scheme val="minor"/>
    </font>
    <font>
      <sz val="12"/>
      <name val="Calibri"/>
      <family val="2"/>
      <scheme val="minor"/>
    </font>
    <font>
      <b/>
      <sz val="12"/>
      <name val="Calibri"/>
      <family val="2"/>
      <scheme val="minor"/>
    </font>
    <font>
      <u/>
      <sz val="12"/>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11"/>
      <color rgb="FF000000"/>
      <name val="Calibri"/>
      <family val="2"/>
    </font>
    <font>
      <sz val="10"/>
      <color rgb="FF000000"/>
      <name val="Arial"/>
      <family val="2"/>
    </font>
  </fonts>
  <fills count="9">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2">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s>
  <cellStyleXfs count="100">
    <xf numFmtId="0" fontId="0" fillId="0" borderId="0"/>
    <xf numFmtId="0" fontId="15" fillId="0" borderId="0"/>
    <xf numFmtId="0" fontId="17" fillId="0" borderId="0" applyNumberFormat="0" applyFill="0" applyBorder="0" applyAlignment="0" applyProtection="0">
      <alignment vertical="top"/>
      <protection locked="0"/>
    </xf>
    <xf numFmtId="14" fontId="19" fillId="0" borderId="0" applyProtection="0">
      <alignment vertical="center"/>
    </xf>
    <xf numFmtId="6" fontId="20" fillId="0" borderId="0" applyFont="0" applyFill="0" applyBorder="0" applyAlignment="0" applyProtection="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21"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21"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15" fillId="0" borderId="0"/>
    <xf numFmtId="164" fontId="22" fillId="0" borderId="0"/>
    <xf numFmtId="39" fontId="19" fillId="0" borderId="0"/>
    <xf numFmtId="164" fontId="23" fillId="0" borderId="10">
      <alignment horizontal="centerContinuous"/>
    </xf>
    <xf numFmtId="165" fontId="24" fillId="0" borderId="10"/>
    <xf numFmtId="0" fontId="25" fillId="3" borderId="9" applyNumberFormat="0" applyAlignment="0" applyProtection="0"/>
    <xf numFmtId="0" fontId="13" fillId="0" borderId="0"/>
    <xf numFmtId="0" fontId="15" fillId="0" borderId="0"/>
    <xf numFmtId="0" fontId="12" fillId="0" borderId="0"/>
    <xf numFmtId="0" fontId="28" fillId="0" borderId="0" applyNumberFormat="0" applyFill="0" applyBorder="0" applyAlignment="0" applyProtection="0"/>
    <xf numFmtId="0" fontId="11" fillId="0" borderId="0"/>
    <xf numFmtId="0" fontId="29" fillId="0" borderId="0"/>
    <xf numFmtId="0" fontId="29" fillId="0" borderId="0"/>
    <xf numFmtId="0" fontId="14" fillId="0" borderId="0"/>
    <xf numFmtId="0" fontId="10" fillId="0" borderId="0"/>
    <xf numFmtId="0" fontId="9" fillId="0" borderId="0"/>
    <xf numFmtId="0" fontId="8" fillId="0" borderId="0"/>
    <xf numFmtId="0" fontId="30" fillId="0" borderId="0"/>
    <xf numFmtId="0" fontId="15" fillId="0" borderId="0"/>
    <xf numFmtId="0" fontId="27" fillId="0" borderId="0"/>
    <xf numFmtId="0" fontId="15" fillId="0" borderId="0"/>
    <xf numFmtId="9" fontId="8" fillId="0" borderId="0" applyFont="0" applyFill="0" applyBorder="0" applyAlignment="0" applyProtection="0"/>
  </cellStyleXfs>
  <cellXfs count="166">
    <xf numFmtId="0" fontId="0" fillId="0" borderId="0" xfId="0"/>
    <xf numFmtId="0" fontId="16" fillId="2" borderId="0" xfId="1" applyFont="1" applyFill="1"/>
    <xf numFmtId="0" fontId="16" fillId="2" borderId="0" xfId="1" applyFont="1" applyFill="1" applyAlignment="1">
      <alignment vertical="top"/>
    </xf>
    <xf numFmtId="0" fontId="26" fillId="4" borderId="0" xfId="0" applyFont="1" applyFill="1"/>
    <xf numFmtId="0" fontId="0" fillId="0" borderId="0" xfId="0"/>
    <xf numFmtId="0" fontId="0" fillId="4" borderId="0" xfId="0" applyFill="1"/>
    <xf numFmtId="0" fontId="16" fillId="5" borderId="2" xfId="1" applyFont="1" applyFill="1" applyBorder="1"/>
    <xf numFmtId="0" fontId="16" fillId="5" borderId="4" xfId="1" applyFont="1" applyFill="1" applyBorder="1"/>
    <xf numFmtId="0" fontId="16" fillId="5" borderId="0" xfId="1" applyFont="1" applyFill="1" applyBorder="1"/>
    <xf numFmtId="0" fontId="16" fillId="5" borderId="5" xfId="1" applyFont="1" applyFill="1" applyBorder="1"/>
    <xf numFmtId="0" fontId="16" fillId="5" borderId="4" xfId="1" applyFont="1" applyFill="1" applyBorder="1" applyAlignment="1">
      <alignment horizontal="centerContinuous"/>
    </xf>
    <xf numFmtId="0" fontId="16" fillId="5" borderId="0" xfId="1" applyFont="1" applyFill="1" applyBorder="1" applyAlignment="1">
      <alignment horizontal="centerContinuous"/>
    </xf>
    <xf numFmtId="0" fontId="16" fillId="5" borderId="0" xfId="1" applyFont="1" applyFill="1"/>
    <xf numFmtId="0" fontId="18" fillId="5" borderId="4" xfId="2" applyFont="1" applyFill="1" applyBorder="1" applyAlignment="1" applyProtection="1">
      <alignment horizontal="left"/>
    </xf>
    <xf numFmtId="0" fontId="18" fillId="5" borderId="0" xfId="2" applyFont="1" applyFill="1" applyBorder="1" applyAlignment="1" applyProtection="1">
      <alignment horizontal="left"/>
    </xf>
    <xf numFmtId="0" fontId="18" fillId="5" borderId="5" xfId="2" applyFont="1" applyFill="1" applyBorder="1" applyAlignment="1" applyProtection="1">
      <alignment horizontal="left"/>
    </xf>
    <xf numFmtId="0" fontId="16" fillId="5" borderId="6" xfId="1" applyFont="1" applyFill="1" applyBorder="1"/>
    <xf numFmtId="0" fontId="16" fillId="5" borderId="7" xfId="1" applyFont="1" applyFill="1" applyBorder="1"/>
    <xf numFmtId="0" fontId="16" fillId="5" borderId="8" xfId="1" applyFont="1" applyFill="1" applyBorder="1"/>
    <xf numFmtId="0" fontId="16" fillId="6" borderId="0" xfId="1" applyFont="1" applyFill="1"/>
    <xf numFmtId="0" fontId="31" fillId="6" borderId="0" xfId="0" applyFont="1" applyFill="1"/>
    <xf numFmtId="0" fontId="26" fillId="0" borderId="0" xfId="0" applyFont="1"/>
    <xf numFmtId="0" fontId="0" fillId="7" borderId="0" xfId="0" applyFill="1"/>
    <xf numFmtId="0" fontId="33" fillId="5" borderId="4" xfId="1" applyFont="1" applyFill="1" applyBorder="1" applyAlignment="1">
      <alignment horizontal="centerContinuous"/>
    </xf>
    <xf numFmtId="0" fontId="33" fillId="5" borderId="0" xfId="1" applyFont="1" applyFill="1" applyBorder="1" applyAlignment="1">
      <alignment horizontal="centerContinuous"/>
    </xf>
    <xf numFmtId="0" fontId="33" fillId="5" borderId="5" xfId="1" applyFont="1" applyFill="1" applyBorder="1"/>
    <xf numFmtId="0" fontId="33" fillId="5" borderId="4" xfId="1" applyNumberFormat="1" applyFont="1" applyFill="1" applyBorder="1" applyAlignment="1">
      <alignment horizontal="left" vertical="top" wrapText="1"/>
    </xf>
    <xf numFmtId="0" fontId="33" fillId="5" borderId="0" xfId="1" applyNumberFormat="1" applyFont="1" applyFill="1" applyBorder="1" applyAlignment="1">
      <alignment horizontal="left" vertical="top" wrapText="1"/>
    </xf>
    <xf numFmtId="0" fontId="33" fillId="5" borderId="5" xfId="1" applyNumberFormat="1" applyFont="1" applyFill="1" applyBorder="1" applyAlignment="1">
      <alignment horizontal="left" vertical="top" wrapText="1"/>
    </xf>
    <xf numFmtId="0" fontId="33" fillId="5" borderId="4" xfId="1" applyFont="1" applyFill="1" applyBorder="1" applyAlignment="1">
      <alignment horizontal="left"/>
    </xf>
    <xf numFmtId="0" fontId="33" fillId="5" borderId="0" xfId="1" applyFont="1" applyFill="1" applyBorder="1" applyAlignment="1">
      <alignment horizontal="left"/>
    </xf>
    <xf numFmtId="0" fontId="33" fillId="5" borderId="0" xfId="1" applyFont="1" applyFill="1" applyBorder="1"/>
    <xf numFmtId="0" fontId="35" fillId="5" borderId="0" xfId="2" applyFont="1" applyFill="1" applyBorder="1" applyAlignment="1" applyProtection="1"/>
    <xf numFmtId="0" fontId="35" fillId="5" borderId="5" xfId="2" applyFont="1" applyFill="1" applyBorder="1" applyAlignment="1" applyProtection="1"/>
    <xf numFmtId="0" fontId="26" fillId="5" borderId="4" xfId="2" applyFont="1" applyFill="1" applyBorder="1" applyAlignment="1" applyProtection="1"/>
    <xf numFmtId="0" fontId="36" fillId="5" borderId="1" xfId="1" applyFont="1" applyFill="1" applyBorder="1" applyAlignment="1">
      <alignment vertical="top"/>
    </xf>
    <xf numFmtId="0" fontId="36" fillId="5" borderId="2" xfId="1" applyFont="1" applyFill="1" applyBorder="1" applyAlignment="1">
      <alignment vertical="top"/>
    </xf>
    <xf numFmtId="0" fontId="36" fillId="5" borderId="3" xfId="1" applyFont="1" applyFill="1" applyBorder="1" applyAlignment="1">
      <alignment vertical="top"/>
    </xf>
    <xf numFmtId="0" fontId="36" fillId="5" borderId="4" xfId="1" applyFont="1" applyFill="1" applyBorder="1" applyAlignment="1">
      <alignment vertical="top"/>
    </xf>
    <xf numFmtId="0" fontId="36" fillId="5" borderId="0" xfId="1" applyFont="1" applyFill="1" applyBorder="1" applyAlignment="1">
      <alignment vertical="top"/>
    </xf>
    <xf numFmtId="0" fontId="36" fillId="5" borderId="11" xfId="1" applyFont="1" applyFill="1" applyBorder="1" applyAlignment="1">
      <alignment vertical="top"/>
    </xf>
    <xf numFmtId="0" fontId="36" fillId="5" borderId="4" xfId="1" applyFont="1" applyFill="1" applyBorder="1" applyAlignment="1">
      <alignment horizontal="centerContinuous" vertical="top"/>
    </xf>
    <xf numFmtId="0" fontId="36" fillId="5" borderId="0" xfId="1" applyFont="1" applyFill="1" applyBorder="1" applyAlignment="1">
      <alignment horizontal="centerContinuous" vertical="top"/>
    </xf>
    <xf numFmtId="0" fontId="36" fillId="5" borderId="11" xfId="1" applyFont="1" applyFill="1" applyBorder="1" applyAlignment="1">
      <alignment horizontal="centerContinuous" vertical="top"/>
    </xf>
    <xf numFmtId="0" fontId="37" fillId="5" borderId="4" xfId="1" applyFont="1" applyFill="1" applyBorder="1" applyAlignment="1">
      <alignment vertical="top"/>
    </xf>
    <xf numFmtId="0" fontId="37" fillId="5" borderId="0" xfId="1" applyFont="1" applyFill="1" applyBorder="1" applyAlignment="1">
      <alignment vertical="top"/>
    </xf>
    <xf numFmtId="0" fontId="37" fillId="5" borderId="11" xfId="1" applyFont="1" applyFill="1" applyBorder="1" applyAlignment="1">
      <alignment vertical="top"/>
    </xf>
    <xf numFmtId="0" fontId="38" fillId="5" borderId="4" xfId="2" applyFont="1" applyFill="1" applyBorder="1" applyAlignment="1" applyProtection="1">
      <alignment vertical="top"/>
    </xf>
    <xf numFmtId="0" fontId="30" fillId="5" borderId="0" xfId="0" applyFont="1" applyFill="1" applyBorder="1" applyAlignment="1"/>
    <xf numFmtId="0" fontId="30" fillId="5" borderId="11" xfId="0" applyFont="1" applyFill="1" applyBorder="1" applyAlignment="1"/>
    <xf numFmtId="0" fontId="38" fillId="5" borderId="6" xfId="2" applyFont="1" applyFill="1" applyBorder="1" applyAlignment="1" applyProtection="1">
      <alignment horizontal="left" vertical="top" wrapText="1"/>
    </xf>
    <xf numFmtId="0" fontId="38" fillId="5" borderId="7" xfId="2" applyFont="1" applyFill="1" applyBorder="1" applyAlignment="1" applyProtection="1">
      <alignment horizontal="left" vertical="top" wrapText="1"/>
    </xf>
    <xf numFmtId="0" fontId="38" fillId="5" borderId="8" xfId="2" applyFont="1" applyFill="1" applyBorder="1" applyAlignment="1" applyProtection="1">
      <alignment horizontal="left" vertical="top" wrapText="1"/>
    </xf>
    <xf numFmtId="166" fontId="33" fillId="5" borderId="1" xfId="1" applyNumberFormat="1" applyFont="1" applyFill="1" applyBorder="1" applyAlignment="1"/>
    <xf numFmtId="166" fontId="33" fillId="5" borderId="2" xfId="1" applyNumberFormat="1" applyFont="1" applyFill="1" applyBorder="1" applyAlignment="1"/>
    <xf numFmtId="0" fontId="35" fillId="5" borderId="0" xfId="87" applyFont="1" applyFill="1" applyBorder="1" applyAlignment="1" applyProtection="1"/>
    <xf numFmtId="0" fontId="40" fillId="0" borderId="0" xfId="0" applyFont="1"/>
    <xf numFmtId="0" fontId="7" fillId="0" borderId="0" xfId="0" applyFont="1"/>
    <xf numFmtId="0" fontId="41" fillId="0" borderId="0" xfId="0" applyFont="1"/>
    <xf numFmtId="0" fontId="39" fillId="0" borderId="0" xfId="0" applyFont="1"/>
    <xf numFmtId="0" fontId="42" fillId="0" borderId="0" xfId="0" applyFont="1"/>
    <xf numFmtId="11" fontId="7" fillId="0" borderId="0" xfId="0" applyNumberFormat="1" applyFont="1"/>
    <xf numFmtId="0" fontId="7" fillId="4" borderId="0" xfId="0" applyFont="1" applyFill="1"/>
    <xf numFmtId="0" fontId="40" fillId="4" borderId="0" xfId="0" applyFont="1" applyFill="1"/>
    <xf numFmtId="0" fontId="41" fillId="4" borderId="0" xfId="0" applyFont="1" applyFill="1"/>
    <xf numFmtId="0" fontId="39" fillId="4" borderId="0" xfId="0" applyFont="1" applyFill="1"/>
    <xf numFmtId="0" fontId="42" fillId="4" borderId="0" xfId="0" applyFont="1" applyFill="1"/>
    <xf numFmtId="11" fontId="7" fillId="4" borderId="0" xfId="0" applyNumberFormat="1" applyFont="1" applyFill="1"/>
    <xf numFmtId="0" fontId="43" fillId="4" borderId="0" xfId="0" applyFont="1" applyFill="1" applyAlignment="1">
      <alignment horizontal="right" vertical="top"/>
    </xf>
    <xf numFmtId="0" fontId="43" fillId="4" borderId="0" xfId="0" applyFont="1" applyFill="1" applyAlignment="1">
      <alignment horizontal="left" vertical="top"/>
    </xf>
    <xf numFmtId="0" fontId="6" fillId="0" borderId="0" xfId="0" applyFont="1"/>
    <xf numFmtId="2" fontId="7" fillId="0" borderId="0" xfId="0" applyNumberFormat="1" applyFont="1"/>
    <xf numFmtId="0" fontId="44" fillId="0" borderId="0" xfId="0" applyFont="1" applyAlignment="1">
      <alignment horizontal="right"/>
    </xf>
    <xf numFmtId="0" fontId="44" fillId="0" borderId="0" xfId="0" applyFont="1" applyAlignment="1">
      <alignment horizontal="left"/>
    </xf>
    <xf numFmtId="0" fontId="6" fillId="4" borderId="0" xfId="0" applyFont="1" applyFill="1"/>
    <xf numFmtId="167" fontId="43" fillId="0" borderId="0" xfId="0" applyNumberFormat="1" applyFont="1" applyAlignment="1">
      <alignment horizontal="right" vertical="top"/>
    </xf>
    <xf numFmtId="167" fontId="7" fillId="0" borderId="0" xfId="0" applyNumberFormat="1" applyFont="1"/>
    <xf numFmtId="167" fontId="0" fillId="0" borderId="0" xfId="0" applyNumberFormat="1"/>
    <xf numFmtId="0" fontId="7" fillId="0" borderId="0" xfId="0" applyNumberFormat="1" applyFont="1"/>
    <xf numFmtId="0" fontId="7" fillId="4" borderId="0" xfId="0" applyNumberFormat="1" applyFont="1" applyFill="1"/>
    <xf numFmtId="11" fontId="6" fillId="0" borderId="0" xfId="0" applyNumberFormat="1" applyFont="1"/>
    <xf numFmtId="0" fontId="39" fillId="0" borderId="0" xfId="0" applyFont="1" applyAlignment="1"/>
    <xf numFmtId="0" fontId="38" fillId="5" borderId="4" xfId="2" applyFont="1" applyFill="1" applyBorder="1" applyAlignment="1" applyProtection="1">
      <alignment horizontal="left" vertical="top" wrapText="1"/>
    </xf>
    <xf numFmtId="0" fontId="38" fillId="5" borderId="0" xfId="2" applyFont="1" applyFill="1" applyBorder="1" applyAlignment="1" applyProtection="1">
      <alignment horizontal="left" vertical="top" wrapText="1"/>
    </xf>
    <xf numFmtId="0" fontId="38" fillId="5" borderId="11" xfId="2" applyFont="1" applyFill="1" applyBorder="1" applyAlignment="1" applyProtection="1">
      <alignment horizontal="left" vertical="top" wrapText="1"/>
    </xf>
    <xf numFmtId="0" fontId="5" fillId="4" borderId="0" xfId="0" applyFont="1" applyFill="1"/>
    <xf numFmtId="168" fontId="7" fillId="4" borderId="0" xfId="0" applyNumberFormat="1" applyFont="1" applyFill="1"/>
    <xf numFmtId="0" fontId="33" fillId="0" borderId="0" xfId="0" applyFont="1"/>
    <xf numFmtId="0" fontId="7" fillId="4" borderId="0" xfId="0" applyFont="1" applyFill="1" applyAlignment="1">
      <alignment horizontal="right"/>
    </xf>
    <xf numFmtId="0" fontId="5" fillId="0" borderId="0" xfId="0" applyFont="1"/>
    <xf numFmtId="0" fontId="39" fillId="4" borderId="0" xfId="0" applyFont="1" applyFill="1" applyAlignment="1"/>
    <xf numFmtId="0" fontId="5" fillId="4" borderId="0" xfId="0" applyFont="1" applyFill="1" applyAlignment="1"/>
    <xf numFmtId="0" fontId="5" fillId="4" borderId="0" xfId="0" applyNumberFormat="1" applyFont="1" applyFill="1"/>
    <xf numFmtId="0" fontId="4" fillId="4" borderId="0" xfId="0" applyFont="1" applyFill="1"/>
    <xf numFmtId="0" fontId="4" fillId="4" borderId="0" xfId="0" applyNumberFormat="1" applyFont="1" applyFill="1"/>
    <xf numFmtId="0" fontId="26" fillId="4" borderId="0" xfId="0" applyNumberFormat="1" applyFont="1" applyFill="1"/>
    <xf numFmtId="0" fontId="4" fillId="0" borderId="0" xfId="0" applyFont="1"/>
    <xf numFmtId="0" fontId="43" fillId="0" borderId="0" xfId="0" applyFont="1" applyAlignment="1">
      <alignment horizontal="right"/>
    </xf>
    <xf numFmtId="0" fontId="0" fillId="0" borderId="0" xfId="0" applyAlignment="1">
      <alignment horizontal="left"/>
    </xf>
    <xf numFmtId="11" fontId="4" fillId="0" borderId="0" xfId="0" applyNumberFormat="1" applyFont="1"/>
    <xf numFmtId="0" fontId="6" fillId="4" borderId="0" xfId="0" applyNumberFormat="1" applyFont="1" applyFill="1"/>
    <xf numFmtId="0" fontId="43" fillId="0" borderId="0" xfId="0" applyNumberFormat="1" applyFont="1" applyAlignment="1">
      <alignment horizontal="right" vertical="top"/>
    </xf>
    <xf numFmtId="0" fontId="39" fillId="4" borderId="0" xfId="0" applyNumberFormat="1" applyFont="1" applyFill="1"/>
    <xf numFmtId="0" fontId="0" fillId="0" borderId="0" xfId="0" applyNumberFormat="1"/>
    <xf numFmtId="0" fontId="39" fillId="0" borderId="0" xfId="0" applyNumberFormat="1" applyFont="1"/>
    <xf numFmtId="0" fontId="42" fillId="4" borderId="0" xfId="0" applyNumberFormat="1" applyFont="1" applyFill="1"/>
    <xf numFmtId="0" fontId="42" fillId="0" borderId="0" xfId="0" applyNumberFormat="1" applyFont="1"/>
    <xf numFmtId="0" fontId="6" fillId="0" borderId="0" xfId="0" applyNumberFormat="1" applyFont="1"/>
    <xf numFmtId="0" fontId="43" fillId="4" borderId="0" xfId="0" applyNumberFormat="1" applyFont="1" applyFill="1" applyAlignment="1">
      <alignment horizontal="right" vertical="top"/>
    </xf>
    <xf numFmtId="0" fontId="26" fillId="0" borderId="0" xfId="0" applyNumberFormat="1" applyFont="1"/>
    <xf numFmtId="0" fontId="4" fillId="0" borderId="0" xfId="0" applyNumberFormat="1" applyFont="1"/>
    <xf numFmtId="0" fontId="4" fillId="4" borderId="0" xfId="0" applyNumberFormat="1" applyFont="1" applyFill="1" applyAlignment="1">
      <alignment horizontal="center"/>
    </xf>
    <xf numFmtId="0" fontId="4" fillId="0" borderId="0" xfId="0" applyNumberFormat="1" applyFont="1" applyAlignment="1">
      <alignment horizontal="center"/>
    </xf>
    <xf numFmtId="0" fontId="7" fillId="4" borderId="0" xfId="0" applyNumberFormat="1" applyFont="1" applyFill="1" applyAlignment="1">
      <alignment horizontal="left"/>
    </xf>
    <xf numFmtId="0" fontId="7" fillId="4" borderId="0" xfId="0" applyNumberFormat="1" applyFont="1" applyFill="1" applyAlignment="1">
      <alignment horizontal="right"/>
    </xf>
    <xf numFmtId="0" fontId="4" fillId="4" borderId="0" xfId="0" applyNumberFormat="1" applyFont="1" applyFill="1" applyAlignment="1">
      <alignment horizontal="right"/>
    </xf>
    <xf numFmtId="14" fontId="7" fillId="4" borderId="0" xfId="0" applyNumberFormat="1" applyFont="1" applyFill="1"/>
    <xf numFmtId="10" fontId="4" fillId="4" borderId="0" xfId="0" applyNumberFormat="1" applyFont="1" applyFill="1"/>
    <xf numFmtId="14" fontId="43" fillId="4" borderId="0" xfId="0" applyNumberFormat="1" applyFont="1" applyFill="1" applyAlignment="1">
      <alignment horizontal="right" vertical="top"/>
    </xf>
    <xf numFmtId="14" fontId="7" fillId="4" borderId="0" xfId="0" applyNumberFormat="1" applyFont="1" applyFill="1" applyAlignment="1">
      <alignment horizontal="right"/>
    </xf>
    <xf numFmtId="0" fontId="43" fillId="4" borderId="0" xfId="0" applyNumberFormat="1" applyFont="1" applyFill="1" applyAlignment="1">
      <alignment horizontal="left" vertical="top"/>
    </xf>
    <xf numFmtId="0" fontId="45" fillId="8" borderId="0" xfId="0" applyFont="1" applyFill="1" applyAlignment="1">
      <alignment horizontal="left"/>
    </xf>
    <xf numFmtId="0" fontId="43" fillId="0" borderId="0" xfId="0" applyNumberFormat="1" applyFont="1" applyAlignment="1">
      <alignment horizontal="left"/>
    </xf>
    <xf numFmtId="0" fontId="3" fillId="4" borderId="0" xfId="0" applyFont="1" applyFill="1"/>
    <xf numFmtId="0" fontId="3" fillId="0" borderId="0" xfId="0" applyFont="1"/>
    <xf numFmtId="0" fontId="43" fillId="0" borderId="0" xfId="0" applyFont="1" applyAlignment="1">
      <alignment horizontal="left"/>
    </xf>
    <xf numFmtId="0" fontId="3" fillId="4" borderId="0" xfId="0" applyNumberFormat="1" applyFont="1" applyFill="1"/>
    <xf numFmtId="0" fontId="2" fillId="4" borderId="0" xfId="0" applyNumberFormat="1" applyFont="1" applyFill="1"/>
    <xf numFmtId="0" fontId="2" fillId="4" borderId="0" xfId="0" applyFont="1" applyFill="1"/>
    <xf numFmtId="0" fontId="2" fillId="0" borderId="0" xfId="0" applyFont="1"/>
    <xf numFmtId="0" fontId="2" fillId="0" borderId="0" xfId="0" applyNumberFormat="1" applyFont="1"/>
    <xf numFmtId="0" fontId="1" fillId="0" borderId="0" xfId="0" applyFont="1"/>
    <xf numFmtId="11" fontId="1" fillId="0" borderId="0" xfId="0" applyNumberFormat="1" applyFont="1"/>
    <xf numFmtId="2" fontId="1" fillId="0" borderId="0" xfId="0" applyNumberFormat="1" applyFont="1"/>
    <xf numFmtId="0" fontId="43" fillId="8" borderId="0" xfId="0" applyFont="1" applyFill="1" applyAlignment="1">
      <alignment horizontal="right"/>
    </xf>
    <xf numFmtId="2" fontId="43" fillId="8" borderId="0" xfId="0" applyNumberFormat="1" applyFont="1" applyFill="1" applyAlignment="1">
      <alignment horizontal="right"/>
    </xf>
    <xf numFmtId="0" fontId="1" fillId="4" borderId="0" xfId="0" applyFont="1" applyFill="1"/>
    <xf numFmtId="11" fontId="1" fillId="4" borderId="0" xfId="0" applyNumberFormat="1" applyFont="1" applyFill="1"/>
    <xf numFmtId="166" fontId="33" fillId="5" borderId="2" xfId="1" applyNumberFormat="1" applyFont="1" applyFill="1" applyBorder="1" applyAlignment="1">
      <alignment horizontal="right"/>
    </xf>
    <xf numFmtId="166" fontId="33" fillId="5" borderId="3" xfId="1" applyNumberFormat="1" applyFont="1" applyFill="1" applyBorder="1" applyAlignment="1">
      <alignment horizontal="right"/>
    </xf>
    <xf numFmtId="0" fontId="28" fillId="5" borderId="4" xfId="87" applyNumberFormat="1" applyFill="1" applyBorder="1" applyAlignment="1">
      <alignment horizontal="center" vertical="top" wrapText="1"/>
    </xf>
    <xf numFmtId="0" fontId="28" fillId="5" borderId="0" xfId="87" applyNumberFormat="1" applyFill="1" applyBorder="1" applyAlignment="1">
      <alignment horizontal="center" vertical="top" wrapText="1"/>
    </xf>
    <xf numFmtId="0" fontId="28" fillId="5" borderId="11" xfId="87" applyNumberFormat="1" applyFill="1" applyBorder="1" applyAlignment="1">
      <alignment horizontal="center" vertical="top" wrapText="1"/>
    </xf>
    <xf numFmtId="0" fontId="7" fillId="5" borderId="0" xfId="2" applyFont="1" applyFill="1" applyBorder="1" applyAlignment="1" applyProtection="1">
      <alignment horizontal="right"/>
    </xf>
    <xf numFmtId="0" fontId="33" fillId="5" borderId="4" xfId="1" applyNumberFormat="1" applyFont="1" applyFill="1" applyBorder="1" applyAlignment="1">
      <alignment horizontal="center" vertical="top" wrapText="1"/>
    </xf>
    <xf numFmtId="0" fontId="33" fillId="5" borderId="0" xfId="1" applyNumberFormat="1" applyFont="1" applyFill="1" applyBorder="1" applyAlignment="1">
      <alignment horizontal="center" vertical="top" wrapText="1"/>
    </xf>
    <xf numFmtId="0" fontId="33" fillId="5" borderId="5" xfId="1" applyNumberFormat="1" applyFont="1" applyFill="1" applyBorder="1" applyAlignment="1">
      <alignment horizontal="center" vertical="top" wrapText="1"/>
    </xf>
    <xf numFmtId="0" fontId="32" fillId="5" borderId="4" xfId="1" applyFont="1" applyFill="1" applyBorder="1" applyAlignment="1">
      <alignment horizontal="center"/>
    </xf>
    <xf numFmtId="0" fontId="32" fillId="5" borderId="0" xfId="1" applyFont="1" applyFill="1" applyBorder="1" applyAlignment="1">
      <alignment horizontal="center"/>
    </xf>
    <xf numFmtId="0" fontId="32" fillId="5" borderId="5" xfId="1" applyFont="1" applyFill="1" applyBorder="1" applyAlignment="1">
      <alignment horizontal="center"/>
    </xf>
    <xf numFmtId="17" fontId="32" fillId="5" borderId="4" xfId="1" quotePrefix="1" applyNumberFormat="1" applyFont="1" applyFill="1" applyBorder="1" applyAlignment="1">
      <alignment horizontal="center"/>
    </xf>
    <xf numFmtId="0" fontId="32" fillId="5" borderId="4" xfId="1" applyFont="1" applyFill="1" applyBorder="1" applyAlignment="1">
      <alignment horizontal="center" wrapText="1"/>
    </xf>
    <xf numFmtId="0" fontId="32" fillId="5" borderId="0" xfId="1" applyFont="1" applyFill="1" applyBorder="1" applyAlignment="1">
      <alignment horizontal="center" wrapText="1"/>
    </xf>
    <xf numFmtId="0" fontId="32" fillId="5" borderId="5" xfId="1" applyFont="1" applyFill="1" applyBorder="1" applyAlignment="1">
      <alignment horizontal="center" wrapText="1"/>
    </xf>
    <xf numFmtId="0" fontId="38" fillId="5" borderId="4" xfId="2" applyFont="1" applyFill="1" applyBorder="1" applyAlignment="1" applyProtection="1">
      <alignment horizontal="left" vertical="top" wrapText="1"/>
    </xf>
    <xf numFmtId="0" fontId="30" fillId="5" borderId="0" xfId="0" applyFont="1" applyFill="1" applyBorder="1"/>
    <xf numFmtId="0" fontId="30" fillId="5" borderId="11" xfId="0" applyFont="1" applyFill="1" applyBorder="1"/>
    <xf numFmtId="0" fontId="37" fillId="5" borderId="4" xfId="1" applyFont="1" applyFill="1" applyBorder="1" applyAlignment="1">
      <alignment horizontal="center" vertical="top"/>
    </xf>
    <xf numFmtId="0" fontId="37" fillId="5" borderId="0" xfId="1" applyFont="1" applyFill="1" applyBorder="1" applyAlignment="1">
      <alignment horizontal="center" vertical="top"/>
    </xf>
    <xf numFmtId="0" fontId="37" fillId="5" borderId="11" xfId="1" applyFont="1" applyFill="1" applyBorder="1" applyAlignment="1">
      <alignment horizontal="center" vertical="top"/>
    </xf>
    <xf numFmtId="0" fontId="37" fillId="5" borderId="4" xfId="1" applyFont="1" applyFill="1" applyBorder="1" applyAlignment="1">
      <alignment horizontal="center" vertical="top" wrapText="1"/>
    </xf>
    <xf numFmtId="0" fontId="30" fillId="5" borderId="0" xfId="0" applyFont="1" applyFill="1" applyBorder="1" applyAlignment="1">
      <alignment vertical="top" wrapText="1"/>
    </xf>
    <xf numFmtId="0" fontId="30" fillId="5" borderId="11" xfId="0" applyFont="1" applyFill="1" applyBorder="1" applyAlignment="1">
      <alignment vertical="top" wrapText="1"/>
    </xf>
    <xf numFmtId="0" fontId="36" fillId="5" borderId="4" xfId="1" applyFont="1" applyFill="1" applyBorder="1" applyAlignment="1">
      <alignment horizontal="center" vertical="top"/>
    </xf>
    <xf numFmtId="0" fontId="36" fillId="5" borderId="0" xfId="1" applyFont="1" applyFill="1" applyBorder="1" applyAlignment="1">
      <alignment horizontal="center" vertical="top"/>
    </xf>
    <xf numFmtId="0" fontId="36" fillId="5" borderId="11" xfId="1" applyFont="1" applyFill="1" applyBorder="1" applyAlignment="1">
      <alignment horizontal="center" vertical="top"/>
    </xf>
  </cellXfs>
  <cellStyles count="100">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2" xfId="86" xr:uid="{00000000-0005-0000-0000-000054000000}"/>
    <cellStyle name="Normal 2 3" xfId="96" xr:uid="{00000000-0005-0000-0000-000055000000}"/>
    <cellStyle name="Normal 2 7" xfId="90" xr:uid="{00000000-0005-0000-0000-000056000000}"/>
    <cellStyle name="Normal 3" xfId="88" xr:uid="{00000000-0005-0000-0000-000057000000}"/>
    <cellStyle name="Normal 3 3" xfId="95" xr:uid="{00000000-0005-0000-0000-000058000000}"/>
    <cellStyle name="Normal 4 2" xfId="97" xr:uid="{00000000-0005-0000-0000-000059000000}"/>
    <cellStyle name="Normal 5" xfId="92" xr:uid="{00000000-0005-0000-0000-00005A000000}"/>
    <cellStyle name="Normal 5 2" xfId="98" xr:uid="{00000000-0005-0000-0000-00005B000000}"/>
    <cellStyle name="Normal 6" xfId="84" xr:uid="{00000000-0005-0000-0000-00005C000000}"/>
    <cellStyle name="Normal 7 5" xfId="89" xr:uid="{00000000-0005-0000-0000-00005D000000}"/>
    <cellStyle name="Normal 8" xfId="93" xr:uid="{00000000-0005-0000-0000-00005E000000}"/>
    <cellStyle name="Normal 9" xfId="94" xr:uid="{00000000-0005-0000-0000-00005F000000}"/>
    <cellStyle name="Percent 2" xfId="99"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externalLink" Target="externalLinks/externalLink4.xml"/><Relationship Id="rId63" Type="http://schemas.openxmlformats.org/officeDocument/2006/relationships/externalLink" Target="externalLinks/externalLink20.xml"/><Relationship Id="rId68" Type="http://schemas.openxmlformats.org/officeDocument/2006/relationships/externalLink" Target="externalLinks/externalLink25.xml"/><Relationship Id="rId16" Type="http://schemas.openxmlformats.org/officeDocument/2006/relationships/worksheet" Target="worksheets/sheet1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2.xml"/><Relationship Id="rId53" Type="http://schemas.openxmlformats.org/officeDocument/2006/relationships/externalLink" Target="externalLinks/externalLink10.xml"/><Relationship Id="rId58" Type="http://schemas.openxmlformats.org/officeDocument/2006/relationships/externalLink" Target="externalLinks/externalLink15.xml"/><Relationship Id="rId66" Type="http://schemas.openxmlformats.org/officeDocument/2006/relationships/externalLink" Target="externalLinks/externalLink23.xml"/><Relationship Id="rId74" Type="http://schemas.openxmlformats.org/officeDocument/2006/relationships/externalLink" Target="externalLinks/externalLink31.xml"/><Relationship Id="rId79" Type="http://schemas.openxmlformats.org/officeDocument/2006/relationships/calcChain" Target="calcChain.xml"/><Relationship Id="rId5" Type="http://schemas.openxmlformats.org/officeDocument/2006/relationships/worksheet" Target="worksheets/sheet5.xml"/><Relationship Id="rId61" Type="http://schemas.openxmlformats.org/officeDocument/2006/relationships/externalLink" Target="externalLinks/externalLink18.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5.xml"/><Relationship Id="rId56" Type="http://schemas.openxmlformats.org/officeDocument/2006/relationships/externalLink" Target="externalLinks/externalLink13.xml"/><Relationship Id="rId64" Type="http://schemas.openxmlformats.org/officeDocument/2006/relationships/externalLink" Target="externalLinks/externalLink21.xml"/><Relationship Id="rId69" Type="http://schemas.openxmlformats.org/officeDocument/2006/relationships/externalLink" Target="externalLinks/externalLink26.xml"/><Relationship Id="rId77"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externalLink" Target="externalLinks/externalLink8.xml"/><Relationship Id="rId72" Type="http://schemas.openxmlformats.org/officeDocument/2006/relationships/externalLink" Target="externalLinks/externalLink29.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3.xml"/><Relationship Id="rId59" Type="http://schemas.openxmlformats.org/officeDocument/2006/relationships/externalLink" Target="externalLinks/externalLink16.xml"/><Relationship Id="rId67" Type="http://schemas.openxmlformats.org/officeDocument/2006/relationships/externalLink" Target="externalLinks/externalLink24.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11.xml"/><Relationship Id="rId62" Type="http://schemas.openxmlformats.org/officeDocument/2006/relationships/externalLink" Target="externalLinks/externalLink19.xml"/><Relationship Id="rId70" Type="http://schemas.openxmlformats.org/officeDocument/2006/relationships/externalLink" Target="externalLinks/externalLink27.xml"/><Relationship Id="rId75" Type="http://schemas.openxmlformats.org/officeDocument/2006/relationships/externalLink" Target="externalLinks/externalLink32.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6.xml"/><Relationship Id="rId57" Type="http://schemas.openxmlformats.org/officeDocument/2006/relationships/externalLink" Target="externalLinks/externalLink14.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externalLink" Target="externalLinks/externalLink1.xml"/><Relationship Id="rId52" Type="http://schemas.openxmlformats.org/officeDocument/2006/relationships/externalLink" Target="externalLinks/externalLink9.xml"/><Relationship Id="rId60" Type="http://schemas.openxmlformats.org/officeDocument/2006/relationships/externalLink" Target="externalLinks/externalLink17.xml"/><Relationship Id="rId65" Type="http://schemas.openxmlformats.org/officeDocument/2006/relationships/externalLink" Target="externalLinks/externalLink22.xml"/><Relationship Id="rId73" Type="http://schemas.openxmlformats.org/officeDocument/2006/relationships/externalLink" Target="externalLinks/externalLink30.xml"/><Relationship Id="rId78"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externalLink" Target="externalLinks/externalLink7.xml"/><Relationship Id="rId55" Type="http://schemas.openxmlformats.org/officeDocument/2006/relationships/externalLink" Target="externalLinks/externalLink12.xml"/><Relationship Id="rId76" Type="http://schemas.openxmlformats.org/officeDocument/2006/relationships/theme" Target="theme/theme1.xml"/><Relationship Id="rId7" Type="http://schemas.openxmlformats.org/officeDocument/2006/relationships/worksheet" Target="worksheets/sheet7.xml"/><Relationship Id="rId71" Type="http://schemas.openxmlformats.org/officeDocument/2006/relationships/externalLink" Target="externalLinks/externalLink28.xml"/><Relationship Id="rId2" Type="http://schemas.openxmlformats.org/officeDocument/2006/relationships/worksheet" Target="worksheets/sheet2.xml"/><Relationship Id="rId29" Type="http://schemas.openxmlformats.org/officeDocument/2006/relationships/worksheet" Target="worksheets/sheet2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_rels/drawing27.xml.rels><?xml version="1.0" encoding="UTF-8" standalone="yes"?>
<Relationships xmlns="http://schemas.openxmlformats.org/package/2006/relationships"><Relationship Id="rId2" Type="http://schemas.openxmlformats.org/officeDocument/2006/relationships/image" Target="../media/image53.svg"/><Relationship Id="rId1" Type="http://schemas.openxmlformats.org/officeDocument/2006/relationships/image" Target="../media/image52.png"/></Relationships>
</file>

<file path=xl/drawings/_rels/drawing28.xml.rels><?xml version="1.0" encoding="UTF-8" standalone="yes"?>
<Relationships xmlns="http://schemas.openxmlformats.org/package/2006/relationships"><Relationship Id="rId2" Type="http://schemas.openxmlformats.org/officeDocument/2006/relationships/image" Target="../media/image55.svg"/><Relationship Id="rId1" Type="http://schemas.openxmlformats.org/officeDocument/2006/relationships/image" Target="../media/image54.png"/></Relationships>
</file>

<file path=xl/drawings/_rels/drawing29.xml.rels><?xml version="1.0" encoding="UTF-8" standalone="yes"?>
<Relationships xmlns="http://schemas.openxmlformats.org/package/2006/relationships"><Relationship Id="rId2" Type="http://schemas.openxmlformats.org/officeDocument/2006/relationships/image" Target="../media/image57.svg"/><Relationship Id="rId1" Type="http://schemas.openxmlformats.org/officeDocument/2006/relationships/image" Target="../media/image56.png"/></Relationships>
</file>

<file path=xl/drawings/_rels/drawing30.xml.rels><?xml version="1.0" encoding="UTF-8" standalone="yes"?>
<Relationships xmlns="http://schemas.openxmlformats.org/package/2006/relationships"><Relationship Id="rId2" Type="http://schemas.openxmlformats.org/officeDocument/2006/relationships/image" Target="../media/image59.svg"/><Relationship Id="rId1" Type="http://schemas.openxmlformats.org/officeDocument/2006/relationships/image" Target="../media/image58.png"/></Relationships>
</file>

<file path=xl/drawings/_rels/drawing31.xml.rels><?xml version="1.0" encoding="UTF-8" standalone="yes"?>
<Relationships xmlns="http://schemas.openxmlformats.org/package/2006/relationships"><Relationship Id="rId2" Type="http://schemas.openxmlformats.org/officeDocument/2006/relationships/image" Target="../media/image61.svg"/><Relationship Id="rId1" Type="http://schemas.openxmlformats.org/officeDocument/2006/relationships/image" Target="../media/image60.png"/></Relationships>
</file>

<file path=xl/drawings/_rels/drawing32.xml.rels><?xml version="1.0" encoding="UTF-8" standalone="yes"?>
<Relationships xmlns="http://schemas.openxmlformats.org/package/2006/relationships"><Relationship Id="rId2" Type="http://schemas.openxmlformats.org/officeDocument/2006/relationships/image" Target="../media/image63.svg"/><Relationship Id="rId1" Type="http://schemas.openxmlformats.org/officeDocument/2006/relationships/image" Target="../media/image62.png"/></Relationships>
</file>

<file path=xl/drawings/_rels/drawing33.xml.rels><?xml version="1.0" encoding="UTF-8" standalone="yes"?>
<Relationships xmlns="http://schemas.openxmlformats.org/package/2006/relationships"><Relationship Id="rId2" Type="http://schemas.openxmlformats.org/officeDocument/2006/relationships/image" Target="../media/image65.svg"/><Relationship Id="rId1" Type="http://schemas.openxmlformats.org/officeDocument/2006/relationships/image" Target="../media/image64.png"/></Relationships>
</file>

<file path=xl/drawings/_rels/drawing34.xml.rels><?xml version="1.0" encoding="UTF-8" standalone="yes"?>
<Relationships xmlns="http://schemas.openxmlformats.org/package/2006/relationships"><Relationship Id="rId2" Type="http://schemas.openxmlformats.org/officeDocument/2006/relationships/image" Target="../media/image67.svg"/><Relationship Id="rId1" Type="http://schemas.openxmlformats.org/officeDocument/2006/relationships/image" Target="../media/image66.png"/></Relationships>
</file>

<file path=xl/drawings/_rels/drawing35.xml.rels><?xml version="1.0" encoding="UTF-8" standalone="yes"?>
<Relationships xmlns="http://schemas.openxmlformats.org/package/2006/relationships"><Relationship Id="rId2" Type="http://schemas.openxmlformats.org/officeDocument/2006/relationships/image" Target="../media/image69.svg"/><Relationship Id="rId1" Type="http://schemas.openxmlformats.org/officeDocument/2006/relationships/image" Target="../media/image68.png"/></Relationships>
</file>

<file path=xl/drawings/_rels/drawing36.xml.rels><?xml version="1.0" encoding="UTF-8" standalone="yes"?>
<Relationships xmlns="http://schemas.openxmlformats.org/package/2006/relationships"><Relationship Id="rId2" Type="http://schemas.openxmlformats.org/officeDocument/2006/relationships/image" Target="../media/image71.svg"/><Relationship Id="rId1" Type="http://schemas.openxmlformats.org/officeDocument/2006/relationships/image" Target="../media/image70.png"/></Relationships>
</file>

<file path=xl/drawings/_rels/drawing37.xml.rels><?xml version="1.0" encoding="UTF-8" standalone="yes"?>
<Relationships xmlns="http://schemas.openxmlformats.org/package/2006/relationships"><Relationship Id="rId2" Type="http://schemas.openxmlformats.org/officeDocument/2006/relationships/image" Target="../media/image73.svg"/><Relationship Id="rId1" Type="http://schemas.openxmlformats.org/officeDocument/2006/relationships/image" Target="../media/image72.png"/></Relationships>
</file>

<file path=xl/drawings/_rels/drawing38.xml.rels><?xml version="1.0" encoding="UTF-8" standalone="yes"?>
<Relationships xmlns="http://schemas.openxmlformats.org/package/2006/relationships"><Relationship Id="rId2" Type="http://schemas.openxmlformats.org/officeDocument/2006/relationships/image" Target="../media/image75.svg"/><Relationship Id="rId1" Type="http://schemas.openxmlformats.org/officeDocument/2006/relationships/image" Target="../media/image74.png"/></Relationships>
</file>

<file path=xl/drawings/_rels/drawing39.xml.rels><?xml version="1.0" encoding="UTF-8" standalone="yes"?>
<Relationships xmlns="http://schemas.openxmlformats.org/package/2006/relationships"><Relationship Id="rId2" Type="http://schemas.openxmlformats.org/officeDocument/2006/relationships/image" Target="../media/image77.svg"/><Relationship Id="rId1" Type="http://schemas.openxmlformats.org/officeDocument/2006/relationships/image" Target="../media/image76.png"/></Relationships>
</file>

<file path=xl/drawings/_rels/drawing40.xml.rels><?xml version="1.0" encoding="UTF-8" standalone="yes"?>
<Relationships xmlns="http://schemas.openxmlformats.org/package/2006/relationships"><Relationship Id="rId2" Type="http://schemas.openxmlformats.org/officeDocument/2006/relationships/image" Target="../media/image79.svg"/><Relationship Id="rId1" Type="http://schemas.openxmlformats.org/officeDocument/2006/relationships/image" Target="../media/image78.png"/></Relationships>
</file>

<file path=xl/drawings/_rels/drawing41.xml.rels><?xml version="1.0" encoding="UTF-8" standalone="yes"?>
<Relationships xmlns="http://schemas.openxmlformats.org/package/2006/relationships"><Relationship Id="rId2" Type="http://schemas.openxmlformats.org/officeDocument/2006/relationships/image" Target="../media/image81.svg"/><Relationship Id="rId1" Type="http://schemas.openxmlformats.org/officeDocument/2006/relationships/image" Target="../media/image80.png"/></Relationships>
</file>

<file path=xl/drawings/_rels/drawing42.xml.rels><?xml version="1.0" encoding="UTF-8" standalone="yes"?>
<Relationships xmlns="http://schemas.openxmlformats.org/package/2006/relationships"><Relationship Id="rId2" Type="http://schemas.openxmlformats.org/officeDocument/2006/relationships/image" Target="../media/image83.svg"/><Relationship Id="rId1" Type="http://schemas.openxmlformats.org/officeDocument/2006/relationships/image" Target="../media/image82.png"/></Relationships>
</file>

<file path=xl/drawings/drawing1.xml><?xml version="1.0" encoding="utf-8"?>
<xdr:wsDr xmlns:xdr="http://schemas.openxmlformats.org/drawingml/2006/spreadsheetDrawing" xmlns:a="http://schemas.openxmlformats.org/drawingml/2006/main">
  <xdr:twoCellAnchor editAs="oneCell">
    <xdr:from>
      <xdr:col>4</xdr:col>
      <xdr:colOff>123824</xdr:colOff>
      <xdr:row>6</xdr:row>
      <xdr:rowOff>114300</xdr:rowOff>
    </xdr:from>
    <xdr:to>
      <xdr:col>6</xdr:col>
      <xdr:colOff>609599</xdr:colOff>
      <xdr:row>19</xdr:row>
      <xdr:rowOff>104621</xdr:rowOff>
    </xdr:to>
    <xdr:pic>
      <xdr:nvPicPr>
        <xdr:cNvPr id="3" name="Picture 2" descr="https://www.imf.org/~/media/Images/IMF/Publications/WEO/weogencover.ashx">
          <a:extLst>
            <a:ext uri="{FF2B5EF4-FFF2-40B4-BE49-F238E27FC236}">
              <a16:creationId xmlns:a16="http://schemas.microsoft.com/office/drawing/2014/main" id="{28FE4663-A9C8-41F3-9D09-FAD67386319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47974" y="1647825"/>
          <a:ext cx="1895475" cy="2476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9525</xdr:rowOff>
    </xdr:from>
    <xdr:to>
      <xdr:col>6</xdr:col>
      <xdr:colOff>219075</xdr:colOff>
      <xdr:row>46</xdr:row>
      <xdr:rowOff>38100</xdr:rowOff>
    </xdr:to>
    <xdr:pic>
      <xdr:nvPicPr>
        <xdr:cNvPr id="3" name="Graphic 2">
          <a:extLst>
            <a:ext uri="{FF2B5EF4-FFF2-40B4-BE49-F238E27FC236}">
              <a16:creationId xmlns:a16="http://schemas.microsoft.com/office/drawing/2014/main" id="{B04A7A25-1FEE-4592-9E2A-7FD879B567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200025"/>
          <a:ext cx="3267075" cy="86010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21</xdr:row>
      <xdr:rowOff>123825</xdr:rowOff>
    </xdr:to>
    <xdr:pic>
      <xdr:nvPicPr>
        <xdr:cNvPr id="4" name="Graphic 3">
          <a:extLst>
            <a:ext uri="{FF2B5EF4-FFF2-40B4-BE49-F238E27FC236}">
              <a16:creationId xmlns:a16="http://schemas.microsoft.com/office/drawing/2014/main" id="{0D37D3AD-ECE5-4C63-B6AD-FE4766B1542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393382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232410</xdr:colOff>
      <xdr:row>45</xdr:row>
      <xdr:rowOff>19050</xdr:rowOff>
    </xdr:to>
    <xdr:pic>
      <xdr:nvPicPr>
        <xdr:cNvPr id="6" name="Graphic 5">
          <a:extLst>
            <a:ext uri="{FF2B5EF4-FFF2-40B4-BE49-F238E27FC236}">
              <a16:creationId xmlns:a16="http://schemas.microsoft.com/office/drawing/2014/main" id="{F3FD57FE-1EE0-4FEF-A747-581E1B4F1B8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80410" cy="84010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44</xdr:row>
      <xdr:rowOff>49530</xdr:rowOff>
    </xdr:to>
    <xdr:pic>
      <xdr:nvPicPr>
        <xdr:cNvPr id="9" name="Graphic 8">
          <a:extLst>
            <a:ext uri="{FF2B5EF4-FFF2-40B4-BE49-F238E27FC236}">
              <a16:creationId xmlns:a16="http://schemas.microsoft.com/office/drawing/2014/main" id="{05BC3B1D-3503-4939-8554-DFFBBBE895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24103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33</xdr:row>
      <xdr:rowOff>118110</xdr:rowOff>
    </xdr:to>
    <xdr:pic>
      <xdr:nvPicPr>
        <xdr:cNvPr id="4" name="Graphic 3">
          <a:extLst>
            <a:ext uri="{FF2B5EF4-FFF2-40B4-BE49-F238E27FC236}">
              <a16:creationId xmlns:a16="http://schemas.microsoft.com/office/drawing/2014/main" id="{0EE2B88C-69E7-4CB6-8CE5-403695AC6C9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621411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542987</xdr:colOff>
      <xdr:row>0</xdr:row>
      <xdr:rowOff>0</xdr:rowOff>
    </xdr:from>
    <xdr:to>
      <xdr:col>4</xdr:col>
      <xdr:colOff>500419</xdr:colOff>
      <xdr:row>0</xdr:row>
      <xdr:rowOff>0</xdr:rowOff>
    </xdr:to>
    <xdr:sp macro="" textlink="">
      <xdr:nvSpPr>
        <xdr:cNvPr id="13" name="TextBox 12">
          <a:extLst>
            <a:ext uri="{FF2B5EF4-FFF2-40B4-BE49-F238E27FC236}">
              <a16:creationId xmlns:a16="http://schemas.microsoft.com/office/drawing/2014/main" id="{00000000-0008-0000-0F00-00000D000000}"/>
            </a:ext>
          </a:extLst>
        </xdr:cNvPr>
        <xdr:cNvSpPr txBox="1"/>
      </xdr:nvSpPr>
      <xdr:spPr>
        <a:xfrm>
          <a:off x="542987" y="748179"/>
          <a:ext cx="3263167" cy="8004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1. Overall Fiscal Balance and Gross Debt, 2009–22</a:t>
          </a:r>
        </a:p>
        <a:p>
          <a:r>
            <a:rPr lang="en-US" sz="1000" b="1" i="1">
              <a:latin typeface="Arial" panose="020B0604020202020204" pitchFamily="34" charset="0"/>
              <a:cs typeface="Arial" panose="020B0604020202020204" pitchFamily="34" charset="0"/>
            </a:rPr>
            <a:t>(Percent</a:t>
          </a:r>
          <a:r>
            <a:rPr lang="en-US" sz="1000" b="1" i="1" baseline="0">
              <a:latin typeface="Arial" panose="020B0604020202020204" pitchFamily="34" charset="0"/>
              <a:cs typeface="Arial" panose="020B0604020202020204" pitchFamily="34" charset="0"/>
            </a:rPr>
            <a:t> of GDP)</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Fiscal deficits have continued to increase in 2016 …</a:t>
          </a:r>
        </a:p>
      </xdr:txBody>
    </xdr:sp>
    <xdr:clientData/>
  </xdr:twoCellAnchor>
  <xdr:twoCellAnchor>
    <xdr:from>
      <xdr:col>5</xdr:col>
      <xdr:colOff>131233</xdr:colOff>
      <xdr:row>0</xdr:row>
      <xdr:rowOff>0</xdr:rowOff>
    </xdr:from>
    <xdr:to>
      <xdr:col>9</xdr:col>
      <xdr:colOff>604137</xdr:colOff>
      <xdr:row>0</xdr:row>
      <xdr:rowOff>0</xdr:rowOff>
    </xdr:to>
    <xdr:sp macro="" textlink="">
      <xdr:nvSpPr>
        <xdr:cNvPr id="15" name="TextBox 14">
          <a:extLst>
            <a:ext uri="{FF2B5EF4-FFF2-40B4-BE49-F238E27FC236}">
              <a16:creationId xmlns:a16="http://schemas.microsoft.com/office/drawing/2014/main" id="{00000000-0008-0000-0F00-00000F000000}"/>
            </a:ext>
          </a:extLst>
        </xdr:cNvPr>
        <xdr:cNvSpPr txBox="1"/>
      </xdr:nvSpPr>
      <xdr:spPr>
        <a:xfrm>
          <a:off x="4042086" y="719418"/>
          <a:ext cx="2893375" cy="877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2. Change in Fiscal</a:t>
          </a:r>
          <a:r>
            <a:rPr lang="en-US" sz="1000" b="1" baseline="0">
              <a:latin typeface="Arial" panose="020B0604020202020204" pitchFamily="34" charset="0"/>
              <a:cs typeface="Arial" panose="020B0604020202020204" pitchFamily="34" charset="0"/>
            </a:rPr>
            <a:t> Balance Ratio: 2015–16</a:t>
          </a:r>
          <a:endParaRPr lang="en-US" sz="1000" b="1">
            <a:latin typeface="Arial" panose="020B0604020202020204" pitchFamily="34" charset="0"/>
            <a:cs typeface="Arial" panose="020B0604020202020204" pitchFamily="34" charset="0"/>
          </a:endParaRPr>
        </a:p>
        <a:p>
          <a:r>
            <a:rPr lang="en-US" sz="1000" b="1" i="1">
              <a:latin typeface="Arial" panose="020B0604020202020204" pitchFamily="34" charset="0"/>
              <a:cs typeface="Arial" panose="020B0604020202020204" pitchFamily="34" charset="0"/>
            </a:rPr>
            <a:t>(Percent of GDP</a:t>
          </a:r>
          <a:r>
            <a:rPr lang="en-US" sz="1000" b="1" i="1" baseline="0">
              <a:latin typeface="Arial" panose="020B0604020202020204" pitchFamily="34" charset="0"/>
              <a:cs typeface="Arial" panose="020B0604020202020204" pitchFamily="34" charset="0"/>
            </a:rPr>
            <a:t>)</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 driven by declining revenues in commodity exporters.</a:t>
          </a:r>
        </a:p>
      </xdr:txBody>
    </xdr:sp>
    <xdr:clientData/>
  </xdr:twoCellAnchor>
  <xdr:twoCellAnchor>
    <xdr:from>
      <xdr:col>1</xdr:col>
      <xdr:colOff>98329</xdr:colOff>
      <xdr:row>0</xdr:row>
      <xdr:rowOff>0</xdr:rowOff>
    </xdr:from>
    <xdr:to>
      <xdr:col>4</xdr:col>
      <xdr:colOff>353484</xdr:colOff>
      <xdr:row>0</xdr:row>
      <xdr:rowOff>0</xdr:rowOff>
    </xdr:to>
    <xdr:sp macro="" textlink="">
      <xdr:nvSpPr>
        <xdr:cNvPr id="17" name="TextBox 16">
          <a:extLst>
            <a:ext uri="{FF2B5EF4-FFF2-40B4-BE49-F238E27FC236}">
              <a16:creationId xmlns:a16="http://schemas.microsoft.com/office/drawing/2014/main" id="{00000000-0008-0000-0F00-000011000000}"/>
            </a:ext>
          </a:extLst>
        </xdr:cNvPr>
        <xdr:cNvSpPr txBox="1"/>
      </xdr:nvSpPr>
      <xdr:spPr>
        <a:xfrm>
          <a:off x="703447" y="4572685"/>
          <a:ext cx="2955772" cy="7803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Interest Expenditure of the General Government, 2009–16</a:t>
          </a:r>
          <a:r>
            <a:rPr lang="en-US" sz="1000" b="1" baseline="30000">
              <a:latin typeface="Arial" panose="020B0604020202020204" pitchFamily="34" charset="0"/>
              <a:cs typeface="Arial" panose="020B0604020202020204" pitchFamily="34" charset="0"/>
            </a:rPr>
            <a:t>1</a:t>
          </a:r>
        </a:p>
        <a:p>
          <a:endParaRPr lang="en-US" sz="850" b="0" i="1" baseline="0">
            <a:latin typeface="Arial" panose="020B0604020202020204" pitchFamily="34" charset="0"/>
            <a:cs typeface="Arial" panose="020B0604020202020204" pitchFamily="34" charset="0"/>
          </a:endParaRPr>
        </a:p>
        <a:p>
          <a:r>
            <a:rPr lang="en-US" sz="850" b="0" i="1" baseline="0">
              <a:latin typeface="Arial" panose="020B0604020202020204" pitchFamily="34" charset="0"/>
              <a:cs typeface="Arial" panose="020B0604020202020204" pitchFamily="34" charset="0"/>
            </a:rPr>
            <a:t>This has pushed up borrowing costs in recent years...</a:t>
          </a:r>
        </a:p>
      </xdr:txBody>
    </xdr:sp>
    <xdr:clientData/>
  </xdr:twoCellAnchor>
  <xdr:twoCellAnchor>
    <xdr:from>
      <xdr:col>4</xdr:col>
      <xdr:colOff>576976</xdr:colOff>
      <xdr:row>0</xdr:row>
      <xdr:rowOff>0</xdr:rowOff>
    </xdr:from>
    <xdr:to>
      <xdr:col>10</xdr:col>
      <xdr:colOff>369793</xdr:colOff>
      <xdr:row>0</xdr:row>
      <xdr:rowOff>0</xdr:rowOff>
    </xdr:to>
    <xdr:sp macro="" textlink="">
      <xdr:nvSpPr>
        <xdr:cNvPr id="18" name="TextBox 17">
          <a:extLst>
            <a:ext uri="{FF2B5EF4-FFF2-40B4-BE49-F238E27FC236}">
              <a16:creationId xmlns:a16="http://schemas.microsoft.com/office/drawing/2014/main" id="{00000000-0008-0000-0F00-000012000000}"/>
            </a:ext>
          </a:extLst>
        </xdr:cNvPr>
        <xdr:cNvSpPr txBox="1"/>
      </xdr:nvSpPr>
      <xdr:spPr>
        <a:xfrm>
          <a:off x="3882711" y="4563968"/>
          <a:ext cx="3423523" cy="95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4. Expected Change in Fiscal Balance Ratio, 2016–17</a:t>
          </a:r>
        </a:p>
        <a:p>
          <a:r>
            <a:rPr lang="en-US" sz="1000" b="1" i="1">
              <a:latin typeface="Arial" panose="020B0604020202020204" pitchFamily="34" charset="0"/>
              <a:cs typeface="Arial" panose="020B0604020202020204" pitchFamily="34" charset="0"/>
            </a:rPr>
            <a:t>(Percent</a:t>
          </a:r>
          <a:r>
            <a:rPr lang="en-US" sz="1000" b="1" i="1" baseline="0">
              <a:latin typeface="Arial" panose="020B0604020202020204" pitchFamily="34" charset="0"/>
              <a:cs typeface="Arial" panose="020B0604020202020204" pitchFamily="34" charset="0"/>
            </a:rPr>
            <a:t> of GDP)</a:t>
          </a: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...but deficits are expected to stabilize in 2017 as commodity markets improve.</a:t>
          </a:r>
        </a:p>
      </xdr:txBody>
    </xdr:sp>
    <xdr:clientData/>
  </xdr:twoCellAnchor>
  <xdr:twoCellAnchor>
    <xdr:from>
      <xdr:col>1</xdr:col>
      <xdr:colOff>33617</xdr:colOff>
      <xdr:row>0</xdr:row>
      <xdr:rowOff>0</xdr:rowOff>
    </xdr:from>
    <xdr:to>
      <xdr:col>10</xdr:col>
      <xdr:colOff>257735</xdr:colOff>
      <xdr:row>0</xdr:row>
      <xdr:rowOff>0</xdr:rowOff>
    </xdr:to>
    <xdr:sp macro="" textlink="">
      <xdr:nvSpPr>
        <xdr:cNvPr id="21" name="TextBox 20">
          <a:extLst>
            <a:ext uri="{FF2B5EF4-FFF2-40B4-BE49-F238E27FC236}">
              <a16:creationId xmlns:a16="http://schemas.microsoft.com/office/drawing/2014/main" id="{00000000-0008-0000-0F00-000015000000}"/>
            </a:ext>
          </a:extLst>
        </xdr:cNvPr>
        <xdr:cNvSpPr txBox="1"/>
      </xdr:nvSpPr>
      <xdr:spPr>
        <a:xfrm>
          <a:off x="638735" y="8449236"/>
          <a:ext cx="6555441" cy="8180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Dealogic; and IMF staff estimates.</a:t>
          </a:r>
        </a:p>
        <a:p>
          <a:r>
            <a:rPr lang="en-US" sz="800" b="0">
              <a:latin typeface="Arial" panose="020B0604020202020204" pitchFamily="34" charset="0"/>
              <a:cs typeface="Arial" panose="020B0604020202020204" pitchFamily="34" charset="0"/>
            </a:rPr>
            <a:t>Note: Frontier markets include Bangladesh, Bolivia, Côte d’Ivoire, Ghana, Kenya, Mongolia, Mozambique, Nigeria, Papua New Guinea, Senegal, Tanzania, Uganda, Vietnam, and Zambia. LIDC = low-income developing country.</a:t>
          </a:r>
        </a:p>
        <a:p>
          <a:r>
            <a:rPr lang="en-US" sz="800" b="0" baseline="30000">
              <a:latin typeface="Arial" panose="020B0604020202020204" pitchFamily="34" charset="0"/>
              <a:cs typeface="Arial" panose="020B0604020202020204" pitchFamily="34" charset="0"/>
            </a:rPr>
            <a:t>1</a:t>
          </a:r>
          <a:r>
            <a:rPr lang="en-US" sz="800" b="0">
              <a:latin typeface="Arial" panose="020B0604020202020204" pitchFamily="34" charset="0"/>
              <a:cs typeface="Arial" panose="020B0604020202020204" pitchFamily="34" charset="0"/>
            </a:rPr>
            <a:t> The coupon rate is based on the dollar-denominated government bonds issued by the following countries: Bolivia, Côte d’Ivoire, Ghana, Kenya, Mongolia, Mozambique, Rwanda, Senegal, Tanzania, Vietnam, and Zambia. It is calculated based on weighted averages using the face value of issued bonds.</a:t>
          </a:r>
        </a:p>
      </xdr:txBody>
    </xdr:sp>
    <xdr:clientData/>
  </xdr:twoCellAnchor>
  <xdr:twoCellAnchor>
    <xdr:from>
      <xdr:col>0</xdr:col>
      <xdr:colOff>470647</xdr:colOff>
      <xdr:row>0</xdr:row>
      <xdr:rowOff>0</xdr:rowOff>
    </xdr:from>
    <xdr:to>
      <xdr:col>9</xdr:col>
      <xdr:colOff>537881</xdr:colOff>
      <xdr:row>0</xdr:row>
      <xdr:rowOff>0</xdr:rowOff>
    </xdr:to>
    <xdr:sp macro="" textlink="">
      <xdr:nvSpPr>
        <xdr:cNvPr id="11" name="TextBox 10">
          <a:extLst>
            <a:ext uri="{FF2B5EF4-FFF2-40B4-BE49-F238E27FC236}">
              <a16:creationId xmlns:a16="http://schemas.microsoft.com/office/drawing/2014/main" id="{00000000-0008-0000-0F00-00000B000000}"/>
            </a:ext>
          </a:extLst>
        </xdr:cNvPr>
        <xdr:cNvSpPr txBox="1"/>
      </xdr:nvSpPr>
      <xdr:spPr>
        <a:xfrm>
          <a:off x="470647" y="291353"/>
          <a:ext cx="6398558" cy="3025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
              <a:cs typeface="Arial" panose="020B0604020202020204" pitchFamily="34" charset="0"/>
            </a:rPr>
            <a:t>Figure 1.6. Fiscal Trends in Low-Income Developing Countries</a:t>
          </a:r>
          <a:endParaRPr lang="en-US" sz="1050" b="1" baseline="30000">
            <a:latin typeface=""/>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46</xdr:row>
      <xdr:rowOff>55245</xdr:rowOff>
    </xdr:to>
    <xdr:pic>
      <xdr:nvPicPr>
        <xdr:cNvPr id="4" name="Graphic 3">
          <a:extLst>
            <a:ext uri="{FF2B5EF4-FFF2-40B4-BE49-F238E27FC236}">
              <a16:creationId xmlns:a16="http://schemas.microsoft.com/office/drawing/2014/main" id="{7E95FE99-8F9E-49ED-BFA4-314C5C91B54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62774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20" name="TextBox 19">
          <a:extLst>
            <a:ext uri="{FF2B5EF4-FFF2-40B4-BE49-F238E27FC236}">
              <a16:creationId xmlns:a16="http://schemas.microsoft.com/office/drawing/2014/main" id="{00000000-0008-0000-1000-000014000000}"/>
            </a:ext>
          </a:extLst>
        </xdr:cNvPr>
        <xdr:cNvSpPr txBox="1"/>
      </xdr:nvSpPr>
      <xdr:spPr>
        <a:xfrm>
          <a:off x="482874" y="223631"/>
          <a:ext cx="4395583" cy="4969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219075</xdr:colOff>
      <xdr:row>45</xdr:row>
      <xdr:rowOff>72390</xdr:rowOff>
    </xdr:to>
    <xdr:pic>
      <xdr:nvPicPr>
        <xdr:cNvPr id="4" name="Graphic 3">
          <a:extLst>
            <a:ext uri="{FF2B5EF4-FFF2-40B4-BE49-F238E27FC236}">
              <a16:creationId xmlns:a16="http://schemas.microsoft.com/office/drawing/2014/main" id="{F61AE867-7484-4908-AD23-8165A3361DD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45439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1</xdr:row>
      <xdr:rowOff>0</xdr:rowOff>
    </xdr:from>
    <xdr:to>
      <xdr:col>6</xdr:col>
      <xdr:colOff>219075</xdr:colOff>
      <xdr:row>45</xdr:row>
      <xdr:rowOff>85725</xdr:rowOff>
    </xdr:to>
    <xdr:pic>
      <xdr:nvPicPr>
        <xdr:cNvPr id="5" name="Graphic 4">
          <a:extLst>
            <a:ext uri="{FF2B5EF4-FFF2-40B4-BE49-F238E27FC236}">
              <a16:creationId xmlns:a16="http://schemas.microsoft.com/office/drawing/2014/main" id="{2FAA32B9-BFE7-494D-9452-635C6625C94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46772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46</xdr:row>
      <xdr:rowOff>95250</xdr:rowOff>
    </xdr:to>
    <xdr:pic>
      <xdr:nvPicPr>
        <xdr:cNvPr id="4" name="Graphic 3">
          <a:extLst>
            <a:ext uri="{FF2B5EF4-FFF2-40B4-BE49-F238E27FC236}">
              <a16:creationId xmlns:a16="http://schemas.microsoft.com/office/drawing/2014/main" id="{6C7804C3-3F61-4583-81A9-4D531E1738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6677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39</xdr:row>
      <xdr:rowOff>28575</xdr:rowOff>
    </xdr:to>
    <xdr:pic>
      <xdr:nvPicPr>
        <xdr:cNvPr id="4" name="Graphic 3">
          <a:extLst>
            <a:ext uri="{FF2B5EF4-FFF2-40B4-BE49-F238E27FC236}">
              <a16:creationId xmlns:a16="http://schemas.microsoft.com/office/drawing/2014/main" id="{CA36105F-DFF9-4F82-8746-684363A59A4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2675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00000000-0008-0000-1400-000003000000}"/>
            </a:ext>
          </a:extLst>
        </xdr:cNvPr>
        <xdr:cNvSpPr txBox="1"/>
      </xdr:nvSpPr>
      <xdr:spPr>
        <a:xfrm>
          <a:off x="590551" y="447675"/>
          <a:ext cx="4981574" cy="6857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4" name="TextBox 3">
          <a:extLst>
            <a:ext uri="{FF2B5EF4-FFF2-40B4-BE49-F238E27FC236}">
              <a16:creationId xmlns:a16="http://schemas.microsoft.com/office/drawing/2014/main" id="{00000000-0008-0000-1400-000004000000}"/>
            </a:ext>
          </a:extLst>
        </xdr:cNvPr>
        <xdr:cNvSpPr txBox="1"/>
      </xdr:nvSpPr>
      <xdr:spPr>
        <a:xfrm>
          <a:off x="438150" y="4267200"/>
          <a:ext cx="5181600" cy="1143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29</xdr:row>
      <xdr:rowOff>106680</xdr:rowOff>
    </xdr:to>
    <xdr:pic>
      <xdr:nvPicPr>
        <xdr:cNvPr id="6" name="Graphic 5">
          <a:extLst>
            <a:ext uri="{FF2B5EF4-FFF2-40B4-BE49-F238E27FC236}">
              <a16:creationId xmlns:a16="http://schemas.microsoft.com/office/drawing/2014/main" id="{B3DED9C6-67BA-4B5C-A252-E0108EB450E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44068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34</xdr:row>
      <xdr:rowOff>127635</xdr:rowOff>
    </xdr:to>
    <xdr:pic>
      <xdr:nvPicPr>
        <xdr:cNvPr id="4" name="Graphic 3">
          <a:extLst>
            <a:ext uri="{FF2B5EF4-FFF2-40B4-BE49-F238E27FC236}">
              <a16:creationId xmlns:a16="http://schemas.microsoft.com/office/drawing/2014/main" id="{F44A1586-50E3-4729-9692-C6EDF1EB641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641413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44</xdr:row>
      <xdr:rowOff>129540</xdr:rowOff>
    </xdr:to>
    <xdr:pic>
      <xdr:nvPicPr>
        <xdr:cNvPr id="4" name="Graphic 3">
          <a:extLst>
            <a:ext uri="{FF2B5EF4-FFF2-40B4-BE49-F238E27FC236}">
              <a16:creationId xmlns:a16="http://schemas.microsoft.com/office/drawing/2014/main" id="{B8A7FEC1-3E18-46DD-808B-22C49F9524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32104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31</xdr:row>
      <xdr:rowOff>19050</xdr:rowOff>
    </xdr:to>
    <xdr:pic>
      <xdr:nvPicPr>
        <xdr:cNvPr id="4" name="Graphic 3">
          <a:extLst>
            <a:ext uri="{FF2B5EF4-FFF2-40B4-BE49-F238E27FC236}">
              <a16:creationId xmlns:a16="http://schemas.microsoft.com/office/drawing/2014/main" id="{60AF1C93-6FB6-4C15-968A-4505470FF3F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7340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171449</xdr:colOff>
      <xdr:row>0</xdr:row>
      <xdr:rowOff>0</xdr:rowOff>
    </xdr:from>
    <xdr:to>
      <xdr:col>5</xdr:col>
      <xdr:colOff>433820</xdr:colOff>
      <xdr:row>0</xdr:row>
      <xdr:rowOff>0</xdr:rowOff>
    </xdr:to>
    <xdr:sp macro="" textlink="">
      <xdr:nvSpPr>
        <xdr:cNvPr id="3" name="TextBox 2">
          <a:extLst>
            <a:ext uri="{FF2B5EF4-FFF2-40B4-BE49-F238E27FC236}">
              <a16:creationId xmlns:a16="http://schemas.microsoft.com/office/drawing/2014/main" id="{00000000-0008-0000-1800-000003000000}"/>
            </a:ext>
          </a:extLst>
        </xdr:cNvPr>
        <xdr:cNvSpPr txBox="1"/>
      </xdr:nvSpPr>
      <xdr:spPr>
        <a:xfrm>
          <a:off x="781049" y="238125"/>
          <a:ext cx="2700771" cy="1163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1.15. Net Present Value of Future Pension Obligations in Advanced Economies, 2015–50</a:t>
          </a:r>
        </a:p>
        <a:p>
          <a:r>
            <a:rPr lang="en-US" sz="1000" b="1">
              <a:latin typeface="Arial" panose="020B0604020202020204" pitchFamily="34" charset="0"/>
              <a:cs typeface="Arial" panose="020B0604020202020204" pitchFamily="34" charset="0"/>
            </a:rPr>
            <a:t>(Percent of GDP)</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In advanced economies, future pension obligations have declined by 25 percent of GDP in the past six years, on average.</a:t>
          </a:r>
        </a:p>
      </xdr:txBody>
    </xdr:sp>
    <xdr:clientData/>
  </xdr:twoCellAnchor>
  <xdr:twoCellAnchor>
    <xdr:from>
      <xdr:col>1</xdr:col>
      <xdr:colOff>142876</xdr:colOff>
      <xdr:row>0</xdr:row>
      <xdr:rowOff>0</xdr:rowOff>
    </xdr:from>
    <xdr:to>
      <xdr:col>5</xdr:col>
      <xdr:colOff>409576</xdr:colOff>
      <xdr:row>0</xdr:row>
      <xdr:rowOff>0</xdr:rowOff>
    </xdr:to>
    <xdr:sp macro="" textlink="">
      <xdr:nvSpPr>
        <xdr:cNvPr id="4" name="TextBox 3">
          <a:extLst>
            <a:ext uri="{FF2B5EF4-FFF2-40B4-BE49-F238E27FC236}">
              <a16:creationId xmlns:a16="http://schemas.microsoft.com/office/drawing/2014/main" id="{00000000-0008-0000-1800-000004000000}"/>
            </a:ext>
          </a:extLst>
        </xdr:cNvPr>
        <xdr:cNvSpPr txBox="1"/>
      </xdr:nvSpPr>
      <xdr:spPr>
        <a:xfrm>
          <a:off x="752476" y="4676775"/>
          <a:ext cx="2705100" cy="19716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IMF staff estimates.</a:t>
          </a:r>
        </a:p>
        <a:p>
          <a:r>
            <a:rPr lang="en-US" sz="800" b="0">
              <a:latin typeface="Arial" panose="020B0604020202020204" pitchFamily="34" charset="0"/>
              <a:cs typeface="Arial" panose="020B0604020202020204" pitchFamily="34" charset="0"/>
            </a:rPr>
            <a:t>Note: Future obligations are measured as the net present value of future increases in pension spending relative to 2015. For net present value calculations, a discount rate of 1 percent a year in excess of GDP growth is used. To ensure consistency in comparing the data from the two Fiscal Monitor reports, the 2011 estimate is recalculated to cover the same period as the 2016 report, and the 2011 projections are rescaled to start at the same 2015 pension spending value. Data labels in the figure use International Organization for Standardization (ISO) country abbreviations; see “Country Abbreviations” for definitions.</a:t>
          </a:r>
          <a:endParaRPr lang="en-US" sz="800" b="0" i="1">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30</xdr:row>
      <xdr:rowOff>129540</xdr:rowOff>
    </xdr:to>
    <xdr:pic>
      <xdr:nvPicPr>
        <xdr:cNvPr id="6" name="Graphic 5">
          <a:extLst>
            <a:ext uri="{FF2B5EF4-FFF2-40B4-BE49-F238E27FC236}">
              <a16:creationId xmlns:a16="http://schemas.microsoft.com/office/drawing/2014/main" id="{A104866D-5A27-4D94-8E2C-B2C744F2B09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65404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3" name="TextBox 2">
          <a:extLst>
            <a:ext uri="{FF2B5EF4-FFF2-40B4-BE49-F238E27FC236}">
              <a16:creationId xmlns:a16="http://schemas.microsoft.com/office/drawing/2014/main" id="{00000000-0008-0000-1900-000003000000}"/>
            </a:ext>
          </a:extLst>
        </xdr:cNvPr>
        <xdr:cNvSpPr txBox="1"/>
      </xdr:nvSpPr>
      <xdr:spPr>
        <a:xfrm>
          <a:off x="838200" y="257175"/>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4" name="TextBox 3">
          <a:extLst>
            <a:ext uri="{FF2B5EF4-FFF2-40B4-BE49-F238E27FC236}">
              <a16:creationId xmlns:a16="http://schemas.microsoft.com/office/drawing/2014/main" id="{00000000-0008-0000-1900-000004000000}"/>
            </a:ext>
          </a:extLst>
        </xdr:cNvPr>
        <xdr:cNvSpPr txBox="1"/>
      </xdr:nvSpPr>
      <xdr:spPr>
        <a:xfrm>
          <a:off x="742950" y="4152900"/>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36</xdr:row>
      <xdr:rowOff>80010</xdr:rowOff>
    </xdr:to>
    <xdr:pic>
      <xdr:nvPicPr>
        <xdr:cNvPr id="6" name="Graphic 5">
          <a:extLst>
            <a:ext uri="{FF2B5EF4-FFF2-40B4-BE49-F238E27FC236}">
              <a16:creationId xmlns:a16="http://schemas.microsoft.com/office/drawing/2014/main" id="{C64DF757-010F-4A98-9C14-97D679F175A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674751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40</xdr:row>
      <xdr:rowOff>51435</xdr:rowOff>
    </xdr:to>
    <xdr:pic>
      <xdr:nvPicPr>
        <xdr:cNvPr id="4" name="Graphic 3">
          <a:extLst>
            <a:ext uri="{FF2B5EF4-FFF2-40B4-BE49-F238E27FC236}">
              <a16:creationId xmlns:a16="http://schemas.microsoft.com/office/drawing/2014/main" id="{76AC182D-BA9F-41B9-97F2-DD6280CDED4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48093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32</xdr:row>
      <xdr:rowOff>28575</xdr:rowOff>
    </xdr:to>
    <xdr:pic>
      <xdr:nvPicPr>
        <xdr:cNvPr id="4" name="Graphic 3">
          <a:extLst>
            <a:ext uri="{FF2B5EF4-FFF2-40B4-BE49-F238E27FC236}">
              <a16:creationId xmlns:a16="http://schemas.microsoft.com/office/drawing/2014/main" id="{C88E3799-913A-4665-A4E6-6689753240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93407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21</xdr:row>
      <xdr:rowOff>110490</xdr:rowOff>
    </xdr:to>
    <xdr:pic>
      <xdr:nvPicPr>
        <xdr:cNvPr id="4" name="Graphic 3">
          <a:extLst>
            <a:ext uri="{FF2B5EF4-FFF2-40B4-BE49-F238E27FC236}">
              <a16:creationId xmlns:a16="http://schemas.microsoft.com/office/drawing/2014/main" id="{D793F86A-2FC9-4C21-828A-51965B433A0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392049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46</xdr:row>
      <xdr:rowOff>81915</xdr:rowOff>
    </xdr:to>
    <xdr:pic>
      <xdr:nvPicPr>
        <xdr:cNvPr id="4" name="Graphic 3">
          <a:extLst>
            <a:ext uri="{FF2B5EF4-FFF2-40B4-BE49-F238E27FC236}">
              <a16:creationId xmlns:a16="http://schemas.microsoft.com/office/drawing/2014/main" id="{CBA2051B-A7ED-45F0-9CF7-B2C20C7B2E6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65441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43</xdr:row>
      <xdr:rowOff>80010</xdr:rowOff>
    </xdr:to>
    <xdr:pic>
      <xdr:nvPicPr>
        <xdr:cNvPr id="4" name="Graphic 3">
          <a:extLst>
            <a:ext uri="{FF2B5EF4-FFF2-40B4-BE49-F238E27FC236}">
              <a16:creationId xmlns:a16="http://schemas.microsoft.com/office/drawing/2014/main" id="{BB5FC3DC-7FD5-41BF-8893-7A0BFE0A0A4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08101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21</xdr:row>
      <xdr:rowOff>163830</xdr:rowOff>
    </xdr:to>
    <xdr:pic>
      <xdr:nvPicPr>
        <xdr:cNvPr id="4" name="Graphic 3">
          <a:extLst>
            <a:ext uri="{FF2B5EF4-FFF2-40B4-BE49-F238E27FC236}">
              <a16:creationId xmlns:a16="http://schemas.microsoft.com/office/drawing/2014/main" id="{C60E7A34-B656-4CB7-8146-3F65FAD1324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397383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39</xdr:row>
      <xdr:rowOff>28575</xdr:rowOff>
    </xdr:to>
    <xdr:pic>
      <xdr:nvPicPr>
        <xdr:cNvPr id="4" name="Graphic 3">
          <a:extLst>
            <a:ext uri="{FF2B5EF4-FFF2-40B4-BE49-F238E27FC236}">
              <a16:creationId xmlns:a16="http://schemas.microsoft.com/office/drawing/2014/main" id="{B290D37F-5886-4CAD-94D6-ED45767E05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726757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24</xdr:row>
      <xdr:rowOff>112395</xdr:rowOff>
    </xdr:to>
    <xdr:pic>
      <xdr:nvPicPr>
        <xdr:cNvPr id="4" name="Graphic 3">
          <a:extLst>
            <a:ext uri="{FF2B5EF4-FFF2-40B4-BE49-F238E27FC236}">
              <a16:creationId xmlns:a16="http://schemas.microsoft.com/office/drawing/2014/main" id="{8E6B7BC1-BF19-4724-8777-60D47CDAE0A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449389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24</xdr:row>
      <xdr:rowOff>165735</xdr:rowOff>
    </xdr:to>
    <xdr:pic>
      <xdr:nvPicPr>
        <xdr:cNvPr id="4" name="Graphic 3">
          <a:extLst>
            <a:ext uri="{FF2B5EF4-FFF2-40B4-BE49-F238E27FC236}">
              <a16:creationId xmlns:a16="http://schemas.microsoft.com/office/drawing/2014/main" id="{509CB7DC-0E6D-4714-B2BB-BE10D4BB789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454723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20</xdr:row>
      <xdr:rowOff>140970</xdr:rowOff>
    </xdr:to>
    <xdr:pic>
      <xdr:nvPicPr>
        <xdr:cNvPr id="4" name="Graphic 3">
          <a:extLst>
            <a:ext uri="{FF2B5EF4-FFF2-40B4-BE49-F238E27FC236}">
              <a16:creationId xmlns:a16="http://schemas.microsoft.com/office/drawing/2014/main" id="{808BFFD5-FC97-452F-A4D8-913A319D1EA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376047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6</xdr:row>
      <xdr:rowOff>123825</xdr:rowOff>
    </xdr:from>
    <xdr:to>
      <xdr:col>0</xdr:col>
      <xdr:colOff>0</xdr:colOff>
      <xdr:row>19</xdr:row>
      <xdr:rowOff>57150</xdr:rowOff>
    </xdr:to>
    <xdr:sp macro="" textlink="">
      <xdr:nvSpPr>
        <xdr:cNvPr id="2" name="Rectangle 1">
          <a:extLst>
            <a:ext uri="{FF2B5EF4-FFF2-40B4-BE49-F238E27FC236}">
              <a16:creationId xmlns:a16="http://schemas.microsoft.com/office/drawing/2014/main" id="{FD8C2F02-3306-42F9-B856-61673EABAF5F}"/>
            </a:ext>
          </a:extLst>
        </xdr:cNvPr>
        <xdr:cNvSpPr/>
      </xdr:nvSpPr>
      <xdr:spPr>
        <a:xfrm>
          <a:off x="0" y="1266825"/>
          <a:ext cx="0" cy="2409825"/>
        </a:xfrm>
        <a:prstGeom prst="rect">
          <a:avLst/>
        </a:prstGeom>
        <a:solidFill>
          <a:schemeClr val="accent1">
            <a:lumMod val="40000"/>
            <a:lumOff val="60000"/>
            <a:alpha val="7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0</xdr:colOff>
      <xdr:row>1</xdr:row>
      <xdr:rowOff>45384</xdr:rowOff>
    </xdr:from>
    <xdr:to>
      <xdr:col>0</xdr:col>
      <xdr:colOff>0</xdr:colOff>
      <xdr:row>3</xdr:row>
      <xdr:rowOff>7283</xdr:rowOff>
    </xdr:to>
    <xdr:sp macro="" textlink="">
      <xdr:nvSpPr>
        <xdr:cNvPr id="3" name="TextBox 2">
          <a:extLst>
            <a:ext uri="{FF2B5EF4-FFF2-40B4-BE49-F238E27FC236}">
              <a16:creationId xmlns:a16="http://schemas.microsoft.com/office/drawing/2014/main" id="{0A895349-8FC5-4BCC-8D47-4D031E17B644}"/>
            </a:ext>
          </a:extLst>
        </xdr:cNvPr>
        <xdr:cNvSpPr txBox="1"/>
      </xdr:nvSpPr>
      <xdr:spPr>
        <a:xfrm>
          <a:off x="0" y="235884"/>
          <a:ext cx="0" cy="3428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1.4. Fiscal Trends in Emerging Market and Middle-Income Economies</a:t>
          </a:r>
          <a:endParaRPr lang="en-US" sz="105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100853</xdr:rowOff>
    </xdr:from>
    <xdr:to>
      <xdr:col>0</xdr:col>
      <xdr:colOff>0</xdr:colOff>
      <xdr:row>6</xdr:row>
      <xdr:rowOff>145676</xdr:rowOff>
    </xdr:to>
    <xdr:sp macro="" textlink="">
      <xdr:nvSpPr>
        <xdr:cNvPr id="4" name="TextBox 3">
          <a:extLst>
            <a:ext uri="{FF2B5EF4-FFF2-40B4-BE49-F238E27FC236}">
              <a16:creationId xmlns:a16="http://schemas.microsoft.com/office/drawing/2014/main" id="{2772AB62-BB07-47E0-AFBD-E8046BFCC823}"/>
            </a:ext>
          </a:extLst>
        </xdr:cNvPr>
        <xdr:cNvSpPr txBox="1"/>
      </xdr:nvSpPr>
      <xdr:spPr>
        <a:xfrm>
          <a:off x="0" y="672353"/>
          <a:ext cx="0" cy="6163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Average Real GDP Growth: 2001–11 versus 2012–16 </a:t>
          </a:r>
        </a:p>
        <a:p>
          <a:r>
            <a:rPr lang="en-US" sz="900" b="1" baseline="0">
              <a:latin typeface="Arial" panose="020B0604020202020204" pitchFamily="34" charset="0"/>
              <a:cs typeface="Arial" panose="020B0604020202020204" pitchFamily="34" charset="0"/>
            </a:rPr>
            <a:t>(Percent)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89647</xdr:rowOff>
    </xdr:from>
    <xdr:to>
      <xdr:col>0</xdr:col>
      <xdr:colOff>0</xdr:colOff>
      <xdr:row>6</xdr:row>
      <xdr:rowOff>57150</xdr:rowOff>
    </xdr:to>
    <xdr:sp macro="" textlink="">
      <xdr:nvSpPr>
        <xdr:cNvPr id="5" name="TextBox 4">
          <a:extLst>
            <a:ext uri="{FF2B5EF4-FFF2-40B4-BE49-F238E27FC236}">
              <a16:creationId xmlns:a16="http://schemas.microsoft.com/office/drawing/2014/main" id="{63F27ED3-D94A-4033-BAF5-5A855C57AA63}"/>
            </a:ext>
          </a:extLst>
        </xdr:cNvPr>
        <xdr:cNvSpPr txBox="1"/>
      </xdr:nvSpPr>
      <xdr:spPr>
        <a:xfrm>
          <a:off x="0" y="661147"/>
          <a:ext cx="0" cy="53900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1. General Government Overall Balance,</a:t>
          </a:r>
          <a:r>
            <a:rPr lang="en-US" sz="900" b="1" baseline="0">
              <a:latin typeface="Arial" panose="020B0604020202020204" pitchFamily="34" charset="0"/>
              <a:cs typeface="Arial" panose="020B0604020202020204" pitchFamily="34" charset="0"/>
            </a:rPr>
            <a:t> 2008–21</a:t>
          </a:r>
        </a:p>
        <a:p>
          <a:r>
            <a:rPr lang="en-US" sz="900" b="1">
              <a:latin typeface="Arial" panose="020B0604020202020204" pitchFamily="34" charset="0"/>
              <a:cs typeface="Arial" panose="020B0604020202020204" pitchFamily="34" charset="0"/>
            </a:rPr>
            <a:t>(Percent of GDP)</a:t>
          </a:r>
        </a:p>
      </xdr:txBody>
    </xdr:sp>
    <xdr:clientData/>
  </xdr:twoCellAnchor>
  <xdr:twoCellAnchor>
    <xdr:from>
      <xdr:col>0</xdr:col>
      <xdr:colOff>0</xdr:colOff>
      <xdr:row>40</xdr:row>
      <xdr:rowOff>52917</xdr:rowOff>
    </xdr:from>
    <xdr:to>
      <xdr:col>0</xdr:col>
      <xdr:colOff>0</xdr:colOff>
      <xdr:row>43</xdr:row>
      <xdr:rowOff>9525</xdr:rowOff>
    </xdr:to>
    <xdr:sp macro="" textlink="">
      <xdr:nvSpPr>
        <xdr:cNvPr id="6" name="TextBox 5">
          <a:extLst>
            <a:ext uri="{FF2B5EF4-FFF2-40B4-BE49-F238E27FC236}">
              <a16:creationId xmlns:a16="http://schemas.microsoft.com/office/drawing/2014/main" id="{1BDEE926-2864-4BE7-AC9D-3A227D5B7B68}"/>
            </a:ext>
          </a:extLst>
        </xdr:cNvPr>
        <xdr:cNvSpPr txBox="1"/>
      </xdr:nvSpPr>
      <xdr:spPr>
        <a:xfrm>
          <a:off x="0" y="7672917"/>
          <a:ext cx="0" cy="52810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5.</a:t>
          </a:r>
          <a:r>
            <a:rPr lang="en-US" sz="900" b="1" baseline="0">
              <a:latin typeface="Arial" panose="020B0604020202020204" pitchFamily="34" charset="0"/>
              <a:cs typeface="Arial" panose="020B0604020202020204" pitchFamily="34" charset="0"/>
            </a:rPr>
            <a:t> Oil Exporters in 2015: Currency Depreciation versus Revenue Ratio Decline</a:t>
          </a:r>
        </a:p>
        <a:p>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40</xdr:row>
      <xdr:rowOff>13345</xdr:rowOff>
    </xdr:from>
    <xdr:to>
      <xdr:col>0</xdr:col>
      <xdr:colOff>0</xdr:colOff>
      <xdr:row>43</xdr:row>
      <xdr:rowOff>86920</xdr:rowOff>
    </xdr:to>
    <xdr:sp macro="" textlink="">
      <xdr:nvSpPr>
        <xdr:cNvPr id="7" name="TextBox 6">
          <a:extLst>
            <a:ext uri="{FF2B5EF4-FFF2-40B4-BE49-F238E27FC236}">
              <a16:creationId xmlns:a16="http://schemas.microsoft.com/office/drawing/2014/main" id="{83B23E28-6513-4D3F-A497-06B3A7F2C31B}"/>
            </a:ext>
          </a:extLst>
        </xdr:cNvPr>
        <xdr:cNvSpPr txBox="1"/>
      </xdr:nvSpPr>
      <xdr:spPr>
        <a:xfrm>
          <a:off x="0" y="7633345"/>
          <a:ext cx="0" cy="6450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6. </a:t>
          </a:r>
          <a:r>
            <a:rPr lang="en-US" sz="900" b="1" baseline="0">
              <a:latin typeface="Arial" panose="020B0604020202020204" pitchFamily="34" charset="0"/>
              <a:cs typeface="Arial" panose="020B0604020202020204" pitchFamily="34" charset="0"/>
            </a:rPr>
            <a:t>Gulf Region: Sovereign Wealth Funds and Foreign Reserve Assets</a:t>
          </a:r>
          <a:r>
            <a:rPr lang="en-US" sz="900" b="1" baseline="30000">
              <a:latin typeface="Arial" panose="020B0604020202020204" pitchFamily="34" charset="0"/>
              <a:cs typeface="Arial" panose="020B0604020202020204" pitchFamily="34" charset="0"/>
            </a:rPr>
            <a:t>3</a:t>
          </a:r>
        </a:p>
        <a:p>
          <a:r>
            <a:rPr lang="en-US" sz="900" b="1" baseline="0">
              <a:latin typeface="Arial" panose="020B0604020202020204" pitchFamily="34" charset="0"/>
              <a:cs typeface="Arial" panose="020B0604020202020204" pitchFamily="34" charset="0"/>
            </a:rPr>
            <a:t>(U.S. dollars, billion)</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59</xdr:row>
      <xdr:rowOff>16014</xdr:rowOff>
    </xdr:from>
    <xdr:to>
      <xdr:col>0</xdr:col>
      <xdr:colOff>0</xdr:colOff>
      <xdr:row>62</xdr:row>
      <xdr:rowOff>0</xdr:rowOff>
    </xdr:to>
    <xdr:sp macro="" textlink="">
      <xdr:nvSpPr>
        <xdr:cNvPr id="8" name="TextBox 7">
          <a:extLst>
            <a:ext uri="{FF2B5EF4-FFF2-40B4-BE49-F238E27FC236}">
              <a16:creationId xmlns:a16="http://schemas.microsoft.com/office/drawing/2014/main" id="{3CE97B1D-5FAD-433B-9A37-52C8E1A7860D}"/>
            </a:ext>
          </a:extLst>
        </xdr:cNvPr>
        <xdr:cNvSpPr txBox="1"/>
      </xdr:nvSpPr>
      <xdr:spPr>
        <a:xfrm>
          <a:off x="0" y="11255514"/>
          <a:ext cx="0" cy="55548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a:t>
          </a:r>
          <a:r>
            <a:rPr lang="en-US" sz="800" b="0">
              <a:solidFill>
                <a:schemeClr val="dk1"/>
              </a:solidFill>
              <a:latin typeface="Arial" panose="020B0604020202020204" pitchFamily="34" charset="0"/>
              <a:ea typeface="+mn-ea"/>
              <a:cs typeface="Arial" panose="020B0604020202020204" pitchFamily="34" charset="0"/>
            </a:rPr>
            <a:t>Sovereign Wealth Fund Institute; and IMF staff estimates.</a:t>
          </a:r>
        </a:p>
        <a:p>
          <a:r>
            <a:rPr lang="en-US" sz="800" b="0">
              <a:solidFill>
                <a:schemeClr val="dk1"/>
              </a:solidFill>
              <a:latin typeface="Arial" panose="020B0604020202020204" pitchFamily="34" charset="0"/>
              <a:ea typeface="+mn-ea"/>
              <a:cs typeface="Arial" panose="020B0604020202020204" pitchFamily="34" charset="0"/>
            </a:rPr>
            <a:t>Note: For a list of countries in the emerging market and middle-income economies, see Table</a:t>
          </a:r>
          <a:r>
            <a:rPr lang="en-US" sz="800" b="0" baseline="0">
              <a:solidFill>
                <a:schemeClr val="dk1"/>
              </a:solidFill>
              <a:latin typeface="Arial" panose="020B0604020202020204" pitchFamily="34" charset="0"/>
              <a:ea typeface="+mn-ea"/>
              <a:cs typeface="Arial" panose="020B0604020202020204" pitchFamily="34" charset="0"/>
            </a:rPr>
            <a:t> A in the Methodological and Statistical Appendix. Data labels in the figure use International Organization for Standardization (ISO) country codes. </a:t>
          </a:r>
          <a:r>
            <a:rPr lang="en-US" sz="800" b="0">
              <a:solidFill>
                <a:schemeClr val="dk1"/>
              </a:solidFill>
              <a:latin typeface="Arial" panose="020B0604020202020204" pitchFamily="34" charset="0"/>
              <a:ea typeface="+mn-ea"/>
              <a:cs typeface="Arial" panose="020B0604020202020204" pitchFamily="34" charset="0"/>
            </a:rPr>
            <a:t>EMMIEs = emerging</a:t>
          </a:r>
          <a:r>
            <a:rPr lang="en-US" sz="800" b="0" baseline="0">
              <a:solidFill>
                <a:schemeClr val="dk1"/>
              </a:solidFill>
              <a:latin typeface="Arial" panose="020B0604020202020204" pitchFamily="34" charset="0"/>
              <a:ea typeface="+mn-ea"/>
              <a:cs typeface="Arial" panose="020B0604020202020204" pitchFamily="34" charset="0"/>
            </a:rPr>
            <a:t> market and middle-income economies; G20 = group of 20; </a:t>
          </a:r>
          <a:r>
            <a:rPr lang="el-GR" sz="800" b="0" baseline="0">
              <a:solidFill>
                <a:schemeClr val="dk1"/>
              </a:solidFill>
              <a:latin typeface="Arial" panose="020B0604020202020204" pitchFamily="34" charset="0"/>
              <a:ea typeface="+mn-ea"/>
              <a:cs typeface="Arial" panose="020B0604020202020204" pitchFamily="34" charset="0"/>
            </a:rPr>
            <a:t>Δ</a:t>
          </a:r>
          <a:r>
            <a:rPr lang="en-US" sz="800" b="0" baseline="0">
              <a:solidFill>
                <a:schemeClr val="dk1"/>
              </a:solidFill>
              <a:latin typeface="Arial" panose="020B0604020202020204" pitchFamily="34" charset="0"/>
              <a:ea typeface="+mn-ea"/>
              <a:cs typeface="Arial" panose="020B0604020202020204" pitchFamily="34" charset="0"/>
            </a:rPr>
            <a:t>debt/y = annual change in gross debt to GDP; r minus g = Interest-growth rate differential.</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1 </a:t>
          </a:r>
          <a:r>
            <a:rPr lang="en-US" sz="800" b="0">
              <a:solidFill>
                <a:schemeClr val="dk1"/>
              </a:solidFill>
              <a:latin typeface="Arial" panose="020B0604020202020204" pitchFamily="34" charset="0"/>
              <a:ea typeface="+mn-ea"/>
              <a:cs typeface="Arial" panose="020B0604020202020204" pitchFamily="34" charset="0"/>
            </a:rPr>
            <a:t>Capital inflows are net purchases of domestic assets by nonresidents. Capital outflows are net purchases of foreign assets by domestic residents. Emerging market and middle-income</a:t>
          </a:r>
          <a:r>
            <a:rPr lang="en-US" sz="800" b="0" baseline="0">
              <a:solidFill>
                <a:schemeClr val="dk1"/>
              </a:solidFill>
              <a:latin typeface="Arial" panose="020B0604020202020204" pitchFamily="34" charset="0"/>
              <a:ea typeface="+mn-ea"/>
              <a:cs typeface="Arial" panose="020B0604020202020204" pitchFamily="34" charset="0"/>
            </a:rPr>
            <a:t> economies </a:t>
          </a:r>
          <a:r>
            <a:rPr lang="en-US" sz="800" b="0">
              <a:solidFill>
                <a:schemeClr val="dk1"/>
              </a:solidFill>
              <a:latin typeface="Arial" panose="020B0604020202020204" pitchFamily="34" charset="0"/>
              <a:ea typeface="+mn-ea"/>
              <a:cs typeface="Arial" panose="020B0604020202020204" pitchFamily="34" charset="0"/>
            </a:rPr>
            <a:t>in the G20 include Argentina, Brazil, China, India, Indonesia, Mexico,</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Russia,  Saudi Arabia,</a:t>
          </a:r>
          <a:r>
            <a:rPr lang="en-US" sz="800" b="0" baseline="0">
              <a:solidFill>
                <a:schemeClr val="dk1"/>
              </a:solidFill>
              <a:latin typeface="Arial" panose="020B0604020202020204" pitchFamily="34" charset="0"/>
              <a:ea typeface="+mn-ea"/>
              <a:cs typeface="Arial" panose="020B0604020202020204" pitchFamily="34" charset="0"/>
            </a:rPr>
            <a:t> South Africa, and </a:t>
          </a:r>
          <a:r>
            <a:rPr lang="en-US" sz="800" b="0">
              <a:solidFill>
                <a:schemeClr val="dk1"/>
              </a:solidFill>
              <a:latin typeface="Arial" panose="020B0604020202020204" pitchFamily="34" charset="0"/>
              <a:ea typeface="+mn-ea"/>
              <a:cs typeface="Arial" panose="020B0604020202020204" pitchFamily="34" charset="0"/>
            </a:rPr>
            <a:t>Turkey. 2015 figure includes data available up to Q3, and excludes Argentina due to unavailability of GDP figure.</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Numbers</a:t>
          </a:r>
          <a:r>
            <a:rPr lang="en-US" sz="800" b="0" baseline="0">
              <a:solidFill>
                <a:schemeClr val="dk1"/>
              </a:solidFill>
              <a:latin typeface="Arial" panose="020B0604020202020204" pitchFamily="34" charset="0"/>
              <a:ea typeface="+mn-ea"/>
              <a:cs typeface="Arial" panose="020B0604020202020204" pitchFamily="34" charset="0"/>
            </a:rPr>
            <a:t> are aggregated </a:t>
          </a:r>
          <a:r>
            <a:rPr lang="en-US" sz="800" b="0">
              <a:solidFill>
                <a:schemeClr val="dk1"/>
              </a:solidFill>
              <a:latin typeface="Arial" panose="020B0604020202020204" pitchFamily="34" charset="0"/>
              <a:ea typeface="+mn-ea"/>
              <a:cs typeface="Arial" panose="020B0604020202020204" pitchFamily="34" charset="0"/>
            </a:rPr>
            <a:t>over</a:t>
          </a:r>
          <a:r>
            <a:rPr lang="en-US" sz="800" b="0" baseline="0">
              <a:solidFill>
                <a:schemeClr val="dk1"/>
              </a:solidFill>
              <a:latin typeface="Arial" panose="020B0604020202020204" pitchFamily="34" charset="0"/>
              <a:ea typeface="+mn-ea"/>
              <a:cs typeface="Arial" panose="020B0604020202020204" pitchFamily="34" charset="0"/>
            </a:rPr>
            <a:t> the sample of G20 EMMIEs </a:t>
          </a:r>
          <a:r>
            <a:rPr lang="en-US" sz="800" b="0">
              <a:solidFill>
                <a:schemeClr val="dk1"/>
              </a:solidFill>
              <a:latin typeface="Arial" panose="020B0604020202020204" pitchFamily="34" charset="0"/>
              <a:ea typeface="+mn-ea"/>
              <a:cs typeface="Arial" panose="020B0604020202020204" pitchFamily="34" charset="0"/>
            </a:rPr>
            <a:t>using the simple</a:t>
          </a:r>
          <a:r>
            <a:rPr lang="en-US" sz="800" b="0" baseline="0">
              <a:solidFill>
                <a:schemeClr val="dk1"/>
              </a:solidFill>
              <a:latin typeface="Arial" panose="020B0604020202020204" pitchFamily="34" charset="0"/>
              <a:ea typeface="+mn-ea"/>
              <a:cs typeface="Arial" panose="020B0604020202020204" pitchFamily="34" charset="0"/>
            </a:rPr>
            <a:t>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2 </a:t>
          </a:r>
          <a:r>
            <a:rPr lang="en-US" sz="800" b="0" baseline="0">
              <a:solidFill>
                <a:schemeClr val="dk1"/>
              </a:solidFill>
              <a:latin typeface="Arial" panose="020B0604020202020204" pitchFamily="34" charset="0"/>
              <a:ea typeface="+mn-ea"/>
              <a:cs typeface="Arial" panose="020B0604020202020204" pitchFamily="34" charset="0"/>
            </a:rPr>
            <a:t>Average contributions over the sample of EMMIEs using the simple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3</a:t>
          </a:r>
          <a:r>
            <a:rPr lang="en-US" sz="800" b="0">
              <a:solidFill>
                <a:schemeClr val="dk1"/>
              </a:solidFill>
              <a:latin typeface="Arial" panose="020B0604020202020204" pitchFamily="34" charset="0"/>
              <a:ea typeface="+mn-ea"/>
              <a:cs typeface="Arial" panose="020B0604020202020204" pitchFamily="34" charset="0"/>
            </a:rPr>
            <a:t> Gulf region includes Kuwait, Oman, Saudi Arabia, Qatar, and United Arab Emirates</a:t>
          </a:r>
          <a:r>
            <a:rPr lang="en-US" sz="800" b="0" baseline="0">
              <a:solidFill>
                <a:schemeClr val="dk1"/>
              </a:solidFill>
              <a:latin typeface="Arial" panose="020B0604020202020204" pitchFamily="34" charset="0"/>
              <a:ea typeface="+mn-ea"/>
              <a:cs typeface="Arial" panose="020B0604020202020204" pitchFamily="34" charset="0"/>
            </a:rPr>
            <a:t>.</a:t>
          </a:r>
          <a:endParaRPr lang="en-US" sz="800" b="0">
            <a:solidFill>
              <a:schemeClr val="dk1"/>
            </a:solidFill>
            <a:latin typeface="Arial" panose="020B0604020202020204" pitchFamily="34" charset="0"/>
            <a:ea typeface="+mn-ea"/>
            <a:cs typeface="Arial" panose="020B0604020202020204" pitchFamily="34" charset="0"/>
          </a:endParaRPr>
        </a:p>
      </xdr:txBody>
    </xdr:sp>
    <xdr:clientData/>
  </xdr:twoCellAnchor>
  <xdr:twoCellAnchor>
    <xdr:from>
      <xdr:col>0</xdr:col>
      <xdr:colOff>0</xdr:colOff>
      <xdr:row>21</xdr:row>
      <xdr:rowOff>75140</xdr:rowOff>
    </xdr:from>
    <xdr:to>
      <xdr:col>0</xdr:col>
      <xdr:colOff>0</xdr:colOff>
      <xdr:row>25</xdr:row>
      <xdr:rowOff>57150</xdr:rowOff>
    </xdr:to>
    <xdr:sp macro="" textlink="">
      <xdr:nvSpPr>
        <xdr:cNvPr id="9" name="TextBox 8">
          <a:extLst>
            <a:ext uri="{FF2B5EF4-FFF2-40B4-BE49-F238E27FC236}">
              <a16:creationId xmlns:a16="http://schemas.microsoft.com/office/drawing/2014/main" id="{21688E9E-78AF-4B8E-9CF6-D133F17710CE}"/>
            </a:ext>
          </a:extLst>
        </xdr:cNvPr>
        <xdr:cNvSpPr txBox="1"/>
      </xdr:nvSpPr>
      <xdr:spPr>
        <a:xfrm>
          <a:off x="0" y="4075640"/>
          <a:ext cx="0" cy="7440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4.</a:t>
          </a:r>
          <a:r>
            <a:rPr lang="en-US" sz="900" b="1" baseline="0">
              <a:latin typeface="Arial" panose="020B0604020202020204" pitchFamily="34" charset="0"/>
              <a:cs typeface="Arial" panose="020B0604020202020204" pitchFamily="34" charset="0"/>
            </a:rPr>
            <a:t> Emerging Market and Middle-Income Economies: Decomposition of Change in Debt Ratio between 2014 and 2015</a:t>
          </a:r>
          <a:r>
            <a:rPr lang="en-US" sz="900" b="1" strike="noStrike" baseline="30000">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t>
          </a:r>
        </a:p>
        <a:p>
          <a:r>
            <a:rPr lang="en-US" sz="900" b="1" baseline="0">
              <a:latin typeface="Arial" panose="020B0604020202020204" pitchFamily="34" charset="0"/>
              <a:cs typeface="Arial" panose="020B0604020202020204" pitchFamily="34" charset="0"/>
            </a:rPr>
            <a:t>(Percentage points)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21</xdr:row>
      <xdr:rowOff>79373</xdr:rowOff>
    </xdr:from>
    <xdr:to>
      <xdr:col>0</xdr:col>
      <xdr:colOff>0</xdr:colOff>
      <xdr:row>24</xdr:row>
      <xdr:rowOff>133350</xdr:rowOff>
    </xdr:to>
    <xdr:sp macro="" textlink="">
      <xdr:nvSpPr>
        <xdr:cNvPr id="10" name="TextBox 9">
          <a:extLst>
            <a:ext uri="{FF2B5EF4-FFF2-40B4-BE49-F238E27FC236}">
              <a16:creationId xmlns:a16="http://schemas.microsoft.com/office/drawing/2014/main" id="{BF8DFF30-6845-41E9-9952-B193288662E4}"/>
            </a:ext>
          </a:extLst>
        </xdr:cNvPr>
        <xdr:cNvSpPr txBox="1"/>
      </xdr:nvSpPr>
      <xdr:spPr>
        <a:xfrm>
          <a:off x="0" y="4079873"/>
          <a:ext cx="0" cy="6254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3.</a:t>
          </a:r>
          <a:r>
            <a:rPr lang="en-US" sz="900" b="1" baseline="0">
              <a:latin typeface="Arial" panose="020B0604020202020204" pitchFamily="34" charset="0"/>
              <a:cs typeface="Arial" panose="020B0604020202020204" pitchFamily="34" charset="0"/>
            </a:rPr>
            <a:t> Capital Flows in G20 Emerging Market and  Middle-Income Economies</a:t>
          </a:r>
          <a:r>
            <a:rPr lang="en-US" sz="900" b="1" baseline="30000">
              <a:latin typeface="Arial" panose="020B0604020202020204" pitchFamily="34" charset="0"/>
              <a:cs typeface="Arial" panose="020B0604020202020204" pitchFamily="34" charset="0"/>
            </a:rPr>
            <a:t>1</a:t>
          </a:r>
          <a:r>
            <a:rPr lang="en-US" sz="900" b="1" baseline="0">
              <a:latin typeface="Arial" panose="020B0604020202020204" pitchFamily="34" charset="0"/>
              <a:cs typeface="Arial" panose="020B0604020202020204" pitchFamily="34" charset="0"/>
            </a:rPr>
            <a:t>, 2000–15</a:t>
          </a:r>
        </a:p>
        <a:p>
          <a:r>
            <a:rPr lang="en-US" sz="900" b="1" baseline="0">
              <a:latin typeface="Arial" panose="020B0604020202020204" pitchFamily="34" charset="0"/>
              <a:cs typeface="Arial" panose="020B0604020202020204" pitchFamily="34" charset="0"/>
            </a:rPr>
            <a:t>(Percent of GDP)</a:t>
          </a:r>
        </a:p>
      </xdr:txBody>
    </xdr:sp>
    <xdr:clientData/>
  </xdr:twoCellAnchor>
  <xdr:twoCellAnchor editAs="oneCell">
    <xdr:from>
      <xdr:col>1</xdr:col>
      <xdr:colOff>0</xdr:colOff>
      <xdr:row>1</xdr:row>
      <xdr:rowOff>0</xdr:rowOff>
    </xdr:from>
    <xdr:to>
      <xdr:col>4</xdr:col>
      <xdr:colOff>571500</xdr:colOff>
      <xdr:row>37</xdr:row>
      <xdr:rowOff>156210</xdr:rowOff>
    </xdr:to>
    <xdr:pic>
      <xdr:nvPicPr>
        <xdr:cNvPr id="13" name="Graphic 12">
          <a:extLst>
            <a:ext uri="{FF2B5EF4-FFF2-40B4-BE49-F238E27FC236}">
              <a16:creationId xmlns:a16="http://schemas.microsoft.com/office/drawing/2014/main" id="{190C1109-7B72-4DB1-BD1B-D34C9E3F718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701421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21</xdr:row>
      <xdr:rowOff>177165</xdr:rowOff>
    </xdr:to>
    <xdr:pic>
      <xdr:nvPicPr>
        <xdr:cNvPr id="4" name="Graphic 3">
          <a:extLst>
            <a:ext uri="{FF2B5EF4-FFF2-40B4-BE49-F238E27FC236}">
              <a16:creationId xmlns:a16="http://schemas.microsoft.com/office/drawing/2014/main" id="{BE74DB2D-6381-4504-86BF-F54CAB4B67B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398716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1F077BE7-3F83-4684-833D-39756F3BE4EF}"/>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D0514DB5-EA60-4F8F-B98C-ACFCC63A46CE}"/>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4" name="TextBox 3">
          <a:extLst>
            <a:ext uri="{FF2B5EF4-FFF2-40B4-BE49-F238E27FC236}">
              <a16:creationId xmlns:a16="http://schemas.microsoft.com/office/drawing/2014/main" id="{26A9F3D2-086F-46AD-9781-30ABA99070F6}"/>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5" name="TextBox 4">
          <a:extLst>
            <a:ext uri="{FF2B5EF4-FFF2-40B4-BE49-F238E27FC236}">
              <a16:creationId xmlns:a16="http://schemas.microsoft.com/office/drawing/2014/main" id="{DECC9E56-6C9B-4CC6-A9AB-BEA12772AED2}"/>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1</xdr:row>
      <xdr:rowOff>0</xdr:rowOff>
    </xdr:from>
    <xdr:to>
      <xdr:col>4</xdr:col>
      <xdr:colOff>584835</xdr:colOff>
      <xdr:row>35</xdr:row>
      <xdr:rowOff>123825</xdr:rowOff>
    </xdr:to>
    <xdr:pic>
      <xdr:nvPicPr>
        <xdr:cNvPr id="8" name="Graphic 7">
          <a:extLst>
            <a:ext uri="{FF2B5EF4-FFF2-40B4-BE49-F238E27FC236}">
              <a16:creationId xmlns:a16="http://schemas.microsoft.com/office/drawing/2014/main" id="{232FCAA0-F0F4-4B9A-855C-3CB534009F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13635" cy="660082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35</xdr:row>
      <xdr:rowOff>150495</xdr:rowOff>
    </xdr:to>
    <xdr:pic>
      <xdr:nvPicPr>
        <xdr:cNvPr id="4" name="Graphic 3">
          <a:extLst>
            <a:ext uri="{FF2B5EF4-FFF2-40B4-BE49-F238E27FC236}">
              <a16:creationId xmlns:a16="http://schemas.microsoft.com/office/drawing/2014/main" id="{2BF5E41C-3450-4711-BBE5-B2103F749C9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662749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30</xdr:row>
      <xdr:rowOff>182880</xdr:rowOff>
    </xdr:to>
    <xdr:pic>
      <xdr:nvPicPr>
        <xdr:cNvPr id="4" name="Graphic 3">
          <a:extLst>
            <a:ext uri="{FF2B5EF4-FFF2-40B4-BE49-F238E27FC236}">
              <a16:creationId xmlns:a16="http://schemas.microsoft.com/office/drawing/2014/main" id="{62514245-28BA-4385-BBE0-D81772C1723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570738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6FB70CBF-DD63-4C47-8714-E5CB179BEA26}"/>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E5FF5A24-8658-4631-B09A-F850BECCDE73}"/>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571500</xdr:colOff>
      <xdr:row>28</xdr:row>
      <xdr:rowOff>57150</xdr:rowOff>
    </xdr:to>
    <xdr:pic>
      <xdr:nvPicPr>
        <xdr:cNvPr id="6" name="Graphic 5">
          <a:extLst>
            <a:ext uri="{FF2B5EF4-FFF2-40B4-BE49-F238E27FC236}">
              <a16:creationId xmlns:a16="http://schemas.microsoft.com/office/drawing/2014/main" id="{727CFB99-5C18-4426-B5AD-8C3C526ABDE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520065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21</xdr:row>
      <xdr:rowOff>110490</xdr:rowOff>
    </xdr:to>
    <xdr:pic>
      <xdr:nvPicPr>
        <xdr:cNvPr id="4" name="Graphic 3">
          <a:extLst>
            <a:ext uri="{FF2B5EF4-FFF2-40B4-BE49-F238E27FC236}">
              <a16:creationId xmlns:a16="http://schemas.microsoft.com/office/drawing/2014/main" id="{627990D5-D249-4EE1-904B-28AFD1049B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392049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40</xdr:row>
      <xdr:rowOff>78105</xdr:rowOff>
    </xdr:to>
    <xdr:pic>
      <xdr:nvPicPr>
        <xdr:cNvPr id="4" name="Graphic 3">
          <a:extLst>
            <a:ext uri="{FF2B5EF4-FFF2-40B4-BE49-F238E27FC236}">
              <a16:creationId xmlns:a16="http://schemas.microsoft.com/office/drawing/2014/main" id="{EB5DBFC5-D244-4271-858A-CE81C1A4FDE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50760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245745</xdr:colOff>
      <xdr:row>25</xdr:row>
      <xdr:rowOff>135255</xdr:rowOff>
    </xdr:to>
    <xdr:pic>
      <xdr:nvPicPr>
        <xdr:cNvPr id="4" name="Graphic 3">
          <a:extLst>
            <a:ext uri="{FF2B5EF4-FFF2-40B4-BE49-F238E27FC236}">
              <a16:creationId xmlns:a16="http://schemas.microsoft.com/office/drawing/2014/main" id="{413C5570-45BD-4C9D-BF4D-70A3776269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4707255"/>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57BACF0-4CCD-426B-8855-96B967FE0D1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B9DC2CA5-5C47-42FD-908B-83CB275082A9}"/>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23</xdr:row>
      <xdr:rowOff>102870</xdr:rowOff>
    </xdr:to>
    <xdr:pic>
      <xdr:nvPicPr>
        <xdr:cNvPr id="6" name="Graphic 5">
          <a:extLst>
            <a:ext uri="{FF2B5EF4-FFF2-40B4-BE49-F238E27FC236}">
              <a16:creationId xmlns:a16="http://schemas.microsoft.com/office/drawing/2014/main" id="{47478002-81E2-4BC2-9449-CEB7B07CBE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29387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95C77EE1-495C-40C2-AC69-61DF6451BA44}"/>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7B3B7AE-FBE0-4917-B413-A0700887E1C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24</xdr:row>
      <xdr:rowOff>32385</xdr:rowOff>
    </xdr:to>
    <xdr:pic>
      <xdr:nvPicPr>
        <xdr:cNvPr id="6" name="Graphic 5">
          <a:extLst>
            <a:ext uri="{FF2B5EF4-FFF2-40B4-BE49-F238E27FC236}">
              <a16:creationId xmlns:a16="http://schemas.microsoft.com/office/drawing/2014/main" id="{5AEF6913-95B5-4F26-89B6-8F1B7864C82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41388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C2CD2A81-7961-4F23-BA1D-FA2C04AD206E}"/>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4E08205A-607C-4859-98DC-0D8FA559166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21</xdr:row>
      <xdr:rowOff>30480</xdr:rowOff>
    </xdr:to>
    <xdr:pic>
      <xdr:nvPicPr>
        <xdr:cNvPr id="6" name="Graphic 5">
          <a:extLst>
            <a:ext uri="{FF2B5EF4-FFF2-40B4-BE49-F238E27FC236}">
              <a16:creationId xmlns:a16="http://schemas.microsoft.com/office/drawing/2014/main" id="{32489B08-E8A8-4510-8A8F-2958B855B55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3840480"/>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82CDD665-6807-4DC9-AD6B-03A17227AF6F}"/>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49F37CF-4DB0-46D2-ADC3-C31BC9BC6E7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21</xdr:row>
      <xdr:rowOff>137160</xdr:rowOff>
    </xdr:to>
    <xdr:pic>
      <xdr:nvPicPr>
        <xdr:cNvPr id="6" name="Graphic 5">
          <a:extLst>
            <a:ext uri="{FF2B5EF4-FFF2-40B4-BE49-F238E27FC236}">
              <a16:creationId xmlns:a16="http://schemas.microsoft.com/office/drawing/2014/main" id="{5F149BD9-9867-43CE-8015-34FF8C833B9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3947160"/>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3E4A7D12-01E9-4581-A337-3005491BB511}"/>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E7CA5A91-5A0C-4302-B381-07B0ABD01E0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22</xdr:row>
      <xdr:rowOff>120015</xdr:rowOff>
    </xdr:to>
    <xdr:pic>
      <xdr:nvPicPr>
        <xdr:cNvPr id="6" name="Graphic 5">
          <a:extLst>
            <a:ext uri="{FF2B5EF4-FFF2-40B4-BE49-F238E27FC236}">
              <a16:creationId xmlns:a16="http://schemas.microsoft.com/office/drawing/2014/main" id="{9076FB2B-1D50-4A85-A73A-F280AD2B67B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120515"/>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A83518FC-9297-4561-9812-9A696A1EE17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015EC0AF-39E6-40E7-82E2-FF23760DB4BA}"/>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571500</xdr:colOff>
      <xdr:row>25</xdr:row>
      <xdr:rowOff>55245</xdr:rowOff>
    </xdr:to>
    <xdr:pic>
      <xdr:nvPicPr>
        <xdr:cNvPr id="6" name="Graphic 5">
          <a:extLst>
            <a:ext uri="{FF2B5EF4-FFF2-40B4-BE49-F238E27FC236}">
              <a16:creationId xmlns:a16="http://schemas.microsoft.com/office/drawing/2014/main" id="{CDC2A6F4-949F-48F2-8FC7-09A217408F9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462724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www.imf.org/en/Publications/WEO/Issues/2018/09/24/world-economic-outlook-october-2018"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38.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39.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fitToPage="1"/>
  </sheetPr>
  <dimension ref="B2:M32"/>
  <sheetViews>
    <sheetView tabSelected="1" workbookViewId="0"/>
  </sheetViews>
  <sheetFormatPr defaultColWidth="9.140625" defaultRowHeight="15"/>
  <cols>
    <col min="1" max="1" width="9.140625" style="1"/>
    <col min="2" max="10" width="10.5703125" style="1" customWidth="1"/>
    <col min="11" max="16384" width="9.140625" style="1"/>
  </cols>
  <sheetData>
    <row r="2" spans="2:13" ht="15.75" thickBot="1"/>
    <row r="3" spans="2:13">
      <c r="B3" s="53"/>
      <c r="C3" s="54"/>
      <c r="D3" s="6"/>
      <c r="E3" s="6"/>
      <c r="F3" s="6"/>
      <c r="G3" s="6"/>
      <c r="H3" s="6"/>
      <c r="I3" s="138">
        <v>43382</v>
      </c>
      <c r="J3" s="139"/>
    </row>
    <row r="4" spans="2:13">
      <c r="B4" s="7"/>
      <c r="C4" s="8"/>
      <c r="D4" s="8"/>
      <c r="E4" s="8"/>
      <c r="F4" s="8"/>
      <c r="G4" s="8"/>
      <c r="H4" s="8"/>
      <c r="I4" s="8"/>
      <c r="J4" s="9"/>
    </row>
    <row r="5" spans="2:13">
      <c r="B5" s="147" t="s">
        <v>0</v>
      </c>
      <c r="C5" s="148"/>
      <c r="D5" s="148"/>
      <c r="E5" s="148"/>
      <c r="F5" s="148"/>
      <c r="G5" s="148"/>
      <c r="H5" s="148"/>
      <c r="I5" s="148"/>
      <c r="J5" s="149"/>
    </row>
    <row r="6" spans="2:13">
      <c r="B6" s="147" t="s">
        <v>56</v>
      </c>
      <c r="C6" s="148"/>
      <c r="D6" s="148"/>
      <c r="E6" s="148"/>
      <c r="F6" s="148"/>
      <c r="G6" s="148"/>
      <c r="H6" s="148"/>
      <c r="I6" s="148"/>
      <c r="J6" s="149"/>
    </row>
    <row r="7" spans="2:13">
      <c r="B7" s="10"/>
      <c r="C7" s="11"/>
      <c r="D7" s="11"/>
      <c r="E7" s="11"/>
      <c r="F7" s="11"/>
      <c r="G7" s="11"/>
      <c r="H7" s="11"/>
      <c r="I7" s="11"/>
      <c r="J7" s="9"/>
    </row>
    <row r="8" spans="2:13">
      <c r="B8" s="10"/>
      <c r="C8" s="11"/>
      <c r="D8" s="11"/>
      <c r="E8" s="11"/>
      <c r="F8" s="11"/>
      <c r="G8" s="11"/>
      <c r="H8" s="11"/>
      <c r="I8" s="11"/>
      <c r="J8" s="9"/>
      <c r="M8" s="19"/>
    </row>
    <row r="9" spans="2:13">
      <c r="B9" s="10"/>
      <c r="C9" s="11"/>
      <c r="D9" s="11"/>
      <c r="E9" s="11"/>
      <c r="F9" s="11"/>
      <c r="G9" s="11"/>
      <c r="H9" s="11"/>
      <c r="I9" s="11"/>
      <c r="J9" s="9"/>
    </row>
    <row r="10" spans="2:13">
      <c r="B10" s="10"/>
      <c r="C10" s="11"/>
      <c r="D10" s="11"/>
      <c r="E10" s="11"/>
      <c r="F10" s="11"/>
      <c r="G10" s="11"/>
      <c r="H10" s="11"/>
      <c r="I10" s="11"/>
      <c r="J10" s="9"/>
    </row>
    <row r="11" spans="2:13" ht="15.75">
      <c r="B11" s="10"/>
      <c r="C11" s="11"/>
      <c r="D11" s="11"/>
      <c r="E11" s="12"/>
      <c r="F11" s="11"/>
      <c r="G11" s="11"/>
      <c r="H11" s="11"/>
      <c r="I11" s="11"/>
      <c r="J11" s="9"/>
      <c r="M11" s="20"/>
    </row>
    <row r="12" spans="2:13">
      <c r="B12" s="10"/>
      <c r="C12" s="11"/>
      <c r="D12" s="11"/>
      <c r="E12" s="11"/>
      <c r="F12" s="11"/>
      <c r="G12" s="11"/>
      <c r="H12" s="11"/>
      <c r="I12" s="11"/>
      <c r="J12" s="9"/>
    </row>
    <row r="13" spans="2:13">
      <c r="B13" s="10"/>
      <c r="C13" s="11"/>
      <c r="D13" s="11"/>
      <c r="E13" s="11"/>
      <c r="F13" s="11"/>
      <c r="G13" s="11"/>
      <c r="H13" s="11"/>
      <c r="I13" s="11"/>
      <c r="J13" s="9"/>
    </row>
    <row r="14" spans="2:13">
      <c r="B14" s="10"/>
      <c r="C14" s="11"/>
      <c r="D14" s="11"/>
      <c r="E14" s="11"/>
      <c r="F14" s="11"/>
      <c r="G14" s="11"/>
      <c r="H14" s="11"/>
      <c r="I14" s="11"/>
      <c r="J14" s="9"/>
    </row>
    <row r="15" spans="2:13">
      <c r="B15" s="10"/>
      <c r="C15" s="11"/>
      <c r="D15" s="11"/>
      <c r="E15" s="11"/>
      <c r="F15" s="11"/>
      <c r="G15" s="11"/>
      <c r="H15" s="11"/>
      <c r="I15" s="11"/>
      <c r="J15" s="9"/>
    </row>
    <row r="16" spans="2:13">
      <c r="B16" s="10"/>
      <c r="C16" s="11"/>
      <c r="D16" s="11"/>
      <c r="E16" s="11"/>
      <c r="F16" s="11"/>
      <c r="G16" s="11"/>
      <c r="H16" s="11"/>
      <c r="I16" s="11"/>
      <c r="J16" s="9"/>
    </row>
    <row r="17" spans="2:10">
      <c r="B17" s="10"/>
      <c r="C17" s="11"/>
      <c r="D17" s="11"/>
      <c r="E17" s="11"/>
      <c r="F17" s="11"/>
      <c r="G17" s="11"/>
      <c r="H17" s="11"/>
      <c r="I17" s="11"/>
      <c r="J17" s="9"/>
    </row>
    <row r="18" spans="2:10">
      <c r="B18" s="10"/>
      <c r="C18" s="11"/>
      <c r="D18" s="11"/>
      <c r="E18" s="11"/>
      <c r="F18" s="11"/>
      <c r="G18" s="11"/>
      <c r="H18" s="11"/>
      <c r="I18" s="11"/>
      <c r="J18" s="9"/>
    </row>
    <row r="19" spans="2:10">
      <c r="B19" s="10"/>
      <c r="C19" s="11"/>
      <c r="D19" s="11"/>
      <c r="E19" s="11"/>
      <c r="F19" s="11"/>
      <c r="G19" s="11"/>
      <c r="H19" s="11"/>
      <c r="I19" s="11"/>
      <c r="J19" s="9"/>
    </row>
    <row r="20" spans="2:10">
      <c r="B20" s="10"/>
      <c r="C20" s="11"/>
      <c r="D20" s="11"/>
      <c r="E20" s="11"/>
      <c r="F20" s="11"/>
      <c r="G20" s="11"/>
      <c r="H20" s="11"/>
      <c r="I20" s="11"/>
      <c r="J20" s="9"/>
    </row>
    <row r="21" spans="2:10">
      <c r="B21" s="150" t="s">
        <v>1088</v>
      </c>
      <c r="C21" s="148"/>
      <c r="D21" s="148"/>
      <c r="E21" s="148"/>
      <c r="F21" s="148"/>
      <c r="G21" s="148"/>
      <c r="H21" s="148"/>
      <c r="I21" s="148"/>
      <c r="J21" s="149"/>
    </row>
    <row r="22" spans="2:10">
      <c r="B22" s="23"/>
      <c r="C22" s="24"/>
      <c r="D22" s="24"/>
      <c r="E22" s="24"/>
      <c r="F22" s="24"/>
      <c r="G22" s="24"/>
      <c r="H22" s="24"/>
      <c r="I22" s="24"/>
      <c r="J22" s="25"/>
    </row>
    <row r="23" spans="2:10" ht="15" customHeight="1">
      <c r="B23" s="151" t="s">
        <v>57</v>
      </c>
      <c r="C23" s="152"/>
      <c r="D23" s="152"/>
      <c r="E23" s="152"/>
      <c r="F23" s="152"/>
      <c r="G23" s="152"/>
      <c r="H23" s="152"/>
      <c r="I23" s="152"/>
      <c r="J23" s="153"/>
    </row>
    <row r="24" spans="2:10">
      <c r="B24" s="147"/>
      <c r="C24" s="148"/>
      <c r="D24" s="148"/>
      <c r="E24" s="148"/>
      <c r="F24" s="148"/>
      <c r="G24" s="148"/>
      <c r="H24" s="148"/>
      <c r="I24" s="148"/>
      <c r="J24" s="149"/>
    </row>
    <row r="25" spans="2:10" ht="30" customHeight="1">
      <c r="B25" s="144" t="s">
        <v>1089</v>
      </c>
      <c r="C25" s="145"/>
      <c r="D25" s="145"/>
      <c r="E25" s="145"/>
      <c r="F25" s="145"/>
      <c r="G25" s="145"/>
      <c r="H25" s="145"/>
      <c r="I25" s="145"/>
      <c r="J25" s="146"/>
    </row>
    <row r="26" spans="2:10" ht="13.5" customHeight="1">
      <c r="B26" s="140" t="s">
        <v>1419</v>
      </c>
      <c r="C26" s="141"/>
      <c r="D26" s="141"/>
      <c r="E26" s="141"/>
      <c r="F26" s="141"/>
      <c r="G26" s="141"/>
      <c r="H26" s="141"/>
      <c r="I26" s="141"/>
      <c r="J26" s="142"/>
    </row>
    <row r="27" spans="2:10" ht="13.5" customHeight="1">
      <c r="B27" s="26"/>
      <c r="C27" s="27"/>
      <c r="D27" s="27"/>
      <c r="E27" s="27"/>
      <c r="F27" s="27"/>
      <c r="G27" s="27"/>
      <c r="H27" s="27"/>
      <c r="I27" s="27"/>
      <c r="J27" s="28"/>
    </row>
    <row r="28" spans="2:10" ht="28.5" customHeight="1">
      <c r="B28" s="144" t="s">
        <v>775</v>
      </c>
      <c r="C28" s="145"/>
      <c r="D28" s="145"/>
      <c r="E28" s="145"/>
      <c r="F28" s="145"/>
      <c r="G28" s="145"/>
      <c r="H28" s="145"/>
      <c r="I28" s="145"/>
      <c r="J28" s="146"/>
    </row>
    <row r="29" spans="2:10">
      <c r="B29" s="29"/>
      <c r="C29" s="30"/>
      <c r="D29" s="31"/>
      <c r="E29" s="31"/>
      <c r="F29" s="31"/>
      <c r="G29" s="31"/>
      <c r="H29" s="31"/>
      <c r="I29" s="31"/>
      <c r="J29" s="25"/>
    </row>
    <row r="30" spans="2:10" ht="14.25" customHeight="1">
      <c r="B30" s="34"/>
      <c r="C30" s="143" t="s">
        <v>777</v>
      </c>
      <c r="D30" s="143"/>
      <c r="E30" s="143"/>
      <c r="F30" s="143"/>
      <c r="G30" s="143"/>
      <c r="H30" s="55" t="s">
        <v>776</v>
      </c>
      <c r="I30" s="32"/>
      <c r="J30" s="33"/>
    </row>
    <row r="31" spans="2:10" ht="14.25" customHeight="1">
      <c r="B31" s="13"/>
      <c r="C31" s="14"/>
      <c r="D31" s="14"/>
      <c r="E31" s="14"/>
      <c r="F31" s="14"/>
      <c r="G31" s="14"/>
      <c r="H31" s="14"/>
      <c r="I31" s="14"/>
      <c r="J31" s="15"/>
    </row>
    <row r="32" spans="2:10" ht="15.75" thickBot="1">
      <c r="B32" s="16"/>
      <c r="C32" s="17"/>
      <c r="D32" s="17"/>
      <c r="E32" s="17"/>
      <c r="F32" s="17"/>
      <c r="G32" s="17"/>
      <c r="H32" s="17"/>
      <c r="I32" s="17"/>
      <c r="J32" s="18"/>
    </row>
  </sheetData>
  <mergeCells count="10">
    <mergeCell ref="I3:J3"/>
    <mergeCell ref="B26:J26"/>
    <mergeCell ref="C30:G30"/>
    <mergeCell ref="B28:J28"/>
    <mergeCell ref="B5:J5"/>
    <mergeCell ref="B6:J6"/>
    <mergeCell ref="B21:J21"/>
    <mergeCell ref="B23:J23"/>
    <mergeCell ref="B24:J24"/>
    <mergeCell ref="B25:J25"/>
  </mergeCells>
  <hyperlinks>
    <hyperlink ref="B26:J26" r:id="rId1" display="IMF, World Economic Outlook, April 2018." xr:uid="{00000000-0004-0000-0000-000000000000}"/>
  </hyperlinks>
  <pageMargins left="0.7" right="0.7" top="0.75" bottom="0.75" header="0.3" footer="0.3"/>
  <pageSetup scale="88"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3" tint="0.39997558519241921"/>
  </sheetPr>
  <dimension ref="B2:L56"/>
  <sheetViews>
    <sheetView zoomScaleNormal="100" workbookViewId="0"/>
  </sheetViews>
  <sheetFormatPr defaultColWidth="9.140625" defaultRowHeight="15"/>
  <cols>
    <col min="1" max="1" width="9.140625" style="2"/>
    <col min="2" max="2" width="7" style="2" customWidth="1"/>
    <col min="3" max="9" width="11.7109375" style="2" customWidth="1"/>
    <col min="10" max="10" width="10.5703125" style="2" customWidth="1"/>
    <col min="11" max="11" width="19.7109375" style="2" customWidth="1"/>
    <col min="12" max="12" width="13" style="2" customWidth="1"/>
    <col min="13" max="16384" width="9.140625" style="2"/>
  </cols>
  <sheetData>
    <row r="2" spans="2:12" ht="15.75" thickBot="1"/>
    <row r="3" spans="2:12" ht="15.75">
      <c r="B3" s="35"/>
      <c r="C3" s="36"/>
      <c r="D3" s="36"/>
      <c r="E3" s="36"/>
      <c r="F3" s="36"/>
      <c r="G3" s="36"/>
      <c r="H3" s="36"/>
      <c r="I3" s="36"/>
      <c r="J3" s="36"/>
      <c r="K3" s="36"/>
      <c r="L3" s="37"/>
    </row>
    <row r="4" spans="2:12" ht="15.75">
      <c r="B4" s="38"/>
      <c r="C4" s="39"/>
      <c r="D4" s="39"/>
      <c r="E4" s="39"/>
      <c r="F4" s="39"/>
      <c r="G4" s="39"/>
      <c r="H4" s="39"/>
      <c r="I4" s="39"/>
      <c r="J4" s="39"/>
      <c r="K4" s="39"/>
      <c r="L4" s="40"/>
    </row>
    <row r="5" spans="2:12" ht="15.75">
      <c r="B5" s="157" t="s">
        <v>0</v>
      </c>
      <c r="C5" s="158"/>
      <c r="D5" s="158"/>
      <c r="E5" s="158"/>
      <c r="F5" s="158"/>
      <c r="G5" s="158"/>
      <c r="H5" s="158"/>
      <c r="I5" s="158"/>
      <c r="J5" s="158"/>
      <c r="K5" s="158"/>
      <c r="L5" s="159"/>
    </row>
    <row r="6" spans="2:12" ht="15.75">
      <c r="B6" s="157" t="s">
        <v>56</v>
      </c>
      <c r="C6" s="158"/>
      <c r="D6" s="158"/>
      <c r="E6" s="158"/>
      <c r="F6" s="158"/>
      <c r="G6" s="158"/>
      <c r="H6" s="158"/>
      <c r="I6" s="158"/>
      <c r="J6" s="158"/>
      <c r="K6" s="158"/>
      <c r="L6" s="159"/>
    </row>
    <row r="7" spans="2:12" ht="15.75">
      <c r="B7" s="41"/>
      <c r="C7" s="42"/>
      <c r="D7" s="42"/>
      <c r="E7" s="42"/>
      <c r="F7" s="42"/>
      <c r="G7" s="42"/>
      <c r="H7" s="42"/>
      <c r="I7" s="42"/>
      <c r="J7" s="42"/>
      <c r="K7" s="42"/>
      <c r="L7" s="43"/>
    </row>
    <row r="8" spans="2:12" ht="15.75">
      <c r="B8" s="41"/>
      <c r="C8" s="42"/>
      <c r="D8" s="42"/>
      <c r="E8" s="42"/>
      <c r="F8" s="42"/>
      <c r="G8" s="42"/>
      <c r="H8" s="42"/>
      <c r="I8" s="42"/>
      <c r="J8" s="42"/>
      <c r="K8" s="42"/>
      <c r="L8" s="43"/>
    </row>
    <row r="9" spans="2:12" ht="15.75">
      <c r="B9" s="160" t="str">
        <f>'WEO Chapter 1 Oct. 2018'!B23:J23</f>
        <v>Chapter 1. Global Prospects and Policies</v>
      </c>
      <c r="C9" s="161"/>
      <c r="D9" s="161"/>
      <c r="E9" s="161"/>
      <c r="F9" s="161"/>
      <c r="G9" s="161"/>
      <c r="H9" s="161"/>
      <c r="I9" s="161"/>
      <c r="J9" s="161"/>
      <c r="K9" s="161"/>
      <c r="L9" s="162"/>
    </row>
    <row r="10" spans="2:12" ht="15.75">
      <c r="B10" s="44"/>
      <c r="C10" s="45"/>
      <c r="D10" s="45"/>
      <c r="E10" s="45"/>
      <c r="F10" s="45"/>
      <c r="G10" s="45"/>
      <c r="H10" s="45"/>
      <c r="I10" s="45"/>
      <c r="J10" s="45"/>
      <c r="K10" s="45"/>
      <c r="L10" s="46"/>
    </row>
    <row r="11" spans="2:12" ht="15.75">
      <c r="B11" s="163" t="s">
        <v>50</v>
      </c>
      <c r="C11" s="164"/>
      <c r="D11" s="164"/>
      <c r="E11" s="164"/>
      <c r="F11" s="164"/>
      <c r="G11" s="164"/>
      <c r="H11" s="164"/>
      <c r="I11" s="164"/>
      <c r="J11" s="164"/>
      <c r="K11" s="164"/>
      <c r="L11" s="165"/>
    </row>
    <row r="12" spans="2:12" ht="15.75">
      <c r="B12" s="47"/>
      <c r="C12" s="48"/>
      <c r="D12" s="48"/>
      <c r="E12" s="48"/>
      <c r="F12" s="48"/>
      <c r="G12" s="48"/>
      <c r="H12" s="48"/>
      <c r="I12" s="48"/>
      <c r="J12" s="48"/>
      <c r="K12" s="48"/>
      <c r="L12" s="49"/>
    </row>
    <row r="13" spans="2:12" ht="15.75">
      <c r="B13" s="44" t="s">
        <v>51</v>
      </c>
      <c r="C13" s="45"/>
      <c r="D13" s="45"/>
      <c r="E13" s="45"/>
      <c r="F13" s="45"/>
      <c r="G13" s="45"/>
      <c r="H13" s="45"/>
      <c r="I13" s="45"/>
      <c r="J13" s="45"/>
      <c r="K13" s="45"/>
      <c r="L13" s="46"/>
    </row>
    <row r="14" spans="2:12" ht="15" customHeight="1">
      <c r="B14" s="154" t="str">
        <f>'Figure 1.1.'!J2</f>
        <v>Figure 1.1.  Global Activity Indicators</v>
      </c>
      <c r="C14" s="155"/>
      <c r="D14" s="155"/>
      <c r="E14" s="155"/>
      <c r="F14" s="155"/>
      <c r="G14" s="155"/>
      <c r="H14" s="155"/>
      <c r="I14" s="155"/>
      <c r="J14" s="155"/>
      <c r="K14" s="155"/>
      <c r="L14" s="156"/>
    </row>
    <row r="15" spans="2:12" ht="15" customHeight="1">
      <c r="B15" s="154" t="str">
        <f>'Figure 1.2.'!J2</f>
        <v>Figure 1.2.  Commodity and Oil Prices</v>
      </c>
      <c r="C15" s="155"/>
      <c r="D15" s="155"/>
      <c r="E15" s="155"/>
      <c r="F15" s="155"/>
      <c r="G15" s="155"/>
      <c r="H15" s="155"/>
      <c r="I15" s="155"/>
      <c r="J15" s="155"/>
      <c r="K15" s="155"/>
      <c r="L15" s="156"/>
    </row>
    <row r="16" spans="2:12" ht="15" customHeight="1">
      <c r="B16" s="154" t="str">
        <f>'Figure 1.3.'!J2</f>
        <v>Figure 1.3.  Global Inflation</v>
      </c>
      <c r="C16" s="155"/>
      <c r="D16" s="155"/>
      <c r="E16" s="155"/>
      <c r="F16" s="155"/>
      <c r="G16" s="155"/>
      <c r="H16" s="155"/>
      <c r="I16" s="155"/>
      <c r="J16" s="155"/>
      <c r="K16" s="155"/>
      <c r="L16" s="156"/>
    </row>
    <row r="17" spans="2:12" ht="15" customHeight="1">
      <c r="B17" s="154" t="str">
        <f>'Figure 1.4.'!J2</f>
        <v>Figure 1.4.  Advanced Economies: Monetary and Financial Market Conditions</v>
      </c>
      <c r="C17" s="155"/>
      <c r="D17" s="155"/>
      <c r="E17" s="155"/>
      <c r="F17" s="155"/>
      <c r="G17" s="155"/>
      <c r="H17" s="155"/>
      <c r="I17" s="155"/>
      <c r="J17" s="155"/>
      <c r="K17" s="155"/>
      <c r="L17" s="156"/>
    </row>
    <row r="18" spans="2:12" ht="15" customHeight="1">
      <c r="B18" s="154" t="str">
        <f>'Figure 1.5.'!J2</f>
        <v>Figure 1.5.  Real Effective Exchange Rate Changes, February–Septermber 2018</v>
      </c>
      <c r="C18" s="155"/>
      <c r="D18" s="155"/>
      <c r="E18" s="155"/>
      <c r="F18" s="155"/>
      <c r="G18" s="155"/>
      <c r="H18" s="155"/>
      <c r="I18" s="155"/>
      <c r="J18" s="155"/>
      <c r="K18" s="155"/>
      <c r="L18" s="156"/>
    </row>
    <row r="19" spans="2:12" ht="15" customHeight="1">
      <c r="B19" s="154" t="str">
        <f>'Figure 1.6.'!J2</f>
        <v>Figure 1.6.  Emerging Market Economies: Interest Rates</v>
      </c>
      <c r="C19" s="155"/>
      <c r="D19" s="155"/>
      <c r="E19" s="155"/>
      <c r="F19" s="155"/>
      <c r="G19" s="155"/>
      <c r="H19" s="155"/>
      <c r="I19" s="155"/>
      <c r="J19" s="155"/>
      <c r="K19" s="155"/>
      <c r="L19" s="156"/>
    </row>
    <row r="20" spans="2:12" ht="15" customHeight="1">
      <c r="B20" s="154" t="str">
        <f>'Figure 1.7.'!J2</f>
        <v xml:space="preserve">Figure 1.7.  Emerging Market Economies: Equity Markets and Credit </v>
      </c>
      <c r="C20" s="155"/>
      <c r="D20" s="155"/>
      <c r="E20" s="155"/>
      <c r="F20" s="155"/>
      <c r="G20" s="155"/>
      <c r="H20" s="155"/>
      <c r="I20" s="155"/>
      <c r="J20" s="155"/>
      <c r="K20" s="155"/>
      <c r="L20" s="156"/>
    </row>
    <row r="21" spans="2:12" ht="15" customHeight="1">
      <c r="B21" s="154" t="str">
        <f>'Figure 1.8.'!J2</f>
        <v>Figure 1.8.  Emerging Market Economies: Capital Flows</v>
      </c>
      <c r="C21" s="155"/>
      <c r="D21" s="155"/>
      <c r="E21" s="155"/>
      <c r="F21" s="155"/>
      <c r="G21" s="155"/>
      <c r="H21" s="155"/>
      <c r="I21" s="155"/>
      <c r="J21" s="155"/>
      <c r="K21" s="155"/>
      <c r="L21" s="156"/>
    </row>
    <row r="22" spans="2:12" ht="15" customHeight="1">
      <c r="B22" s="154" t="str">
        <f>'Figure 1.9.'!J2</f>
        <v>Figure 1.9.  Impact of Commodity Price Changes</v>
      </c>
      <c r="C22" s="155"/>
      <c r="D22" s="155"/>
      <c r="E22" s="155"/>
      <c r="F22" s="155"/>
      <c r="G22" s="155"/>
      <c r="H22" s="155"/>
      <c r="I22" s="155"/>
      <c r="J22" s="155"/>
      <c r="K22" s="155"/>
      <c r="L22" s="156"/>
    </row>
    <row r="23" spans="2:12" ht="15" customHeight="1">
      <c r="B23" s="154" t="str">
        <f>'Figure 1.10.'!J2</f>
        <v>Figure 1.10.  Global Investment and Trade</v>
      </c>
      <c r="C23" s="155"/>
      <c r="D23" s="155"/>
      <c r="E23" s="155"/>
      <c r="F23" s="155"/>
      <c r="G23" s="155"/>
      <c r="H23" s="155"/>
      <c r="I23" s="155"/>
      <c r="J23" s="155"/>
      <c r="K23" s="155"/>
      <c r="L23" s="156"/>
    </row>
    <row r="24" spans="2:12" ht="15" customHeight="1">
      <c r="B24" s="154" t="str">
        <f>'Figure 1.11.'!J2</f>
        <v>Figure 1.11.  Contributions to GDP Growth</v>
      </c>
      <c r="C24" s="155"/>
      <c r="D24" s="155"/>
      <c r="E24" s="155"/>
      <c r="F24" s="155"/>
      <c r="G24" s="155"/>
      <c r="H24" s="155"/>
      <c r="I24" s="155"/>
      <c r="J24" s="155"/>
      <c r="K24" s="155"/>
      <c r="L24" s="156"/>
    </row>
    <row r="25" spans="2:12" ht="15" customHeight="1">
      <c r="B25" s="154" t="str">
        <f>'Figure 1.12.'!J2</f>
        <v xml:space="preserve">Figure 1.12.  Per Capita Real GDP Growth </v>
      </c>
      <c r="C25" s="155"/>
      <c r="D25" s="155"/>
      <c r="E25" s="155"/>
      <c r="F25" s="155"/>
      <c r="G25" s="155"/>
      <c r="H25" s="155"/>
      <c r="I25" s="155"/>
      <c r="J25" s="155"/>
      <c r="K25" s="155"/>
      <c r="L25" s="156"/>
    </row>
    <row r="26" spans="2:12" ht="15" customHeight="1">
      <c r="B26" s="154" t="str">
        <f>'Figure 1.13.'!J2</f>
        <v>Figure 1.13.  Fiscal Indicators</v>
      </c>
      <c r="C26" s="155"/>
      <c r="D26" s="155"/>
      <c r="E26" s="155"/>
      <c r="F26" s="155"/>
      <c r="G26" s="155"/>
      <c r="H26" s="155"/>
      <c r="I26" s="155"/>
      <c r="J26" s="155"/>
      <c r="K26" s="155"/>
      <c r="L26" s="156"/>
    </row>
    <row r="27" spans="2:12" ht="15" customHeight="1">
      <c r="B27" s="154" t="str">
        <f>'Figure 1.14.'!J2</f>
        <v>Figure 1.14.  Global Current Account Balance</v>
      </c>
      <c r="C27" s="155"/>
      <c r="D27" s="155"/>
      <c r="E27" s="155"/>
      <c r="F27" s="155"/>
      <c r="G27" s="155"/>
      <c r="H27" s="155"/>
      <c r="I27" s="155"/>
      <c r="J27" s="155"/>
      <c r="K27" s="155"/>
      <c r="L27" s="156"/>
    </row>
    <row r="28" spans="2:12" ht="15" customHeight="1">
      <c r="B28" s="154" t="str">
        <f>'Figure 1.15.'!J2</f>
        <v>Figure 1.15.  Current Account Balances in Relation to Economic Fundamentals</v>
      </c>
      <c r="C28" s="155"/>
      <c r="D28" s="155"/>
      <c r="E28" s="155"/>
      <c r="F28" s="155"/>
      <c r="G28" s="155"/>
      <c r="H28" s="155"/>
      <c r="I28" s="155"/>
      <c r="J28" s="155"/>
      <c r="K28" s="155"/>
      <c r="L28" s="156"/>
    </row>
    <row r="29" spans="2:12" ht="15" customHeight="1">
      <c r="B29" s="154" t="str">
        <f>'Figure 1.16.'!J2</f>
        <v>Figure 1.16.  Net International Investment Positions</v>
      </c>
      <c r="C29" s="155"/>
      <c r="D29" s="155"/>
      <c r="E29" s="155"/>
      <c r="F29" s="155"/>
      <c r="G29" s="155"/>
      <c r="H29" s="155"/>
      <c r="I29" s="155"/>
      <c r="J29" s="155"/>
      <c r="K29" s="155"/>
      <c r="L29" s="156"/>
    </row>
    <row r="30" spans="2:12" ht="15" customHeight="1">
      <c r="B30" s="154" t="str">
        <f>'Figure 1.17.'!J2</f>
        <v>Figure 1.17.  Growth for Creditors and Debtors</v>
      </c>
      <c r="C30" s="155"/>
      <c r="D30" s="155"/>
      <c r="E30" s="155"/>
      <c r="F30" s="155"/>
      <c r="G30" s="155"/>
      <c r="H30" s="155"/>
      <c r="I30" s="155"/>
      <c r="J30" s="155"/>
      <c r="K30" s="155"/>
      <c r="L30" s="156"/>
    </row>
    <row r="31" spans="2:12" ht="15" customHeight="1">
      <c r="B31" s="154" t="str">
        <f>'Figure 1.18.'!J2</f>
        <v>Figure 1.18.  Policy Uncertainty and Trade Tensions</v>
      </c>
      <c r="C31" s="155"/>
      <c r="D31" s="155"/>
      <c r="E31" s="155"/>
      <c r="F31" s="155"/>
      <c r="G31" s="155"/>
      <c r="H31" s="155"/>
      <c r="I31" s="155"/>
      <c r="J31" s="155"/>
      <c r="K31" s="155"/>
      <c r="L31" s="156"/>
    </row>
    <row r="32" spans="2:12" ht="15" customHeight="1">
      <c r="B32" s="154" t="str">
        <f>'Figure 1.19.'!J2</f>
        <v>Figure 1.19. Geopolitical Risk Index</v>
      </c>
      <c r="C32" s="155"/>
      <c r="D32" s="155"/>
      <c r="E32" s="155"/>
      <c r="F32" s="155"/>
      <c r="G32" s="155"/>
      <c r="H32" s="155"/>
      <c r="I32" s="155"/>
      <c r="J32" s="155"/>
      <c r="K32" s="155"/>
      <c r="L32" s="156"/>
    </row>
    <row r="33" spans="2:12" ht="15" customHeight="1">
      <c r="B33" s="154" t="str">
        <f>'Figure 1.20.'!J2</f>
        <v>Figure 1.20.  Risks to the Global Outlook</v>
      </c>
      <c r="C33" s="155"/>
      <c r="D33" s="155"/>
      <c r="E33" s="155"/>
      <c r="F33" s="155"/>
      <c r="G33" s="155"/>
      <c r="H33" s="155"/>
      <c r="I33" s="155"/>
      <c r="J33" s="155"/>
      <c r="K33" s="155"/>
      <c r="L33" s="156"/>
    </row>
    <row r="34" spans="2:12" ht="15" customHeight="1">
      <c r="B34" s="154" t="str">
        <f>'Figure 1.21.'!J2</f>
        <v>Figure 1.21.  Projected Change in Public Debt</v>
      </c>
      <c r="C34" s="155"/>
      <c r="D34" s="155"/>
      <c r="E34" s="155"/>
      <c r="F34" s="155"/>
      <c r="G34" s="155"/>
      <c r="H34" s="155"/>
      <c r="I34" s="155"/>
      <c r="J34" s="155"/>
      <c r="K34" s="155"/>
      <c r="L34" s="156"/>
    </row>
    <row r="35" spans="2:12" ht="15" customHeight="1">
      <c r="B35" s="154" t="str">
        <f>'Figure 1.22.'!J2</f>
        <v>Figure 1.22.  Change in the Working-Age Population (15–64) Relative to 2015 Levels</v>
      </c>
      <c r="C35" s="155"/>
      <c r="D35" s="155"/>
      <c r="E35" s="155"/>
      <c r="F35" s="155"/>
      <c r="G35" s="155"/>
      <c r="H35" s="155"/>
      <c r="I35" s="155"/>
      <c r="J35" s="155"/>
      <c r="K35" s="155"/>
      <c r="L35" s="156"/>
    </row>
    <row r="36" spans="2:12" ht="15" customHeight="1">
      <c r="B36" s="154" t="str">
        <f>'Scenario Figure 1.'!J2</f>
        <v>Scenario Figure 1.  Real GDP in Trade Tensions Scenario</v>
      </c>
      <c r="C36" s="155"/>
      <c r="D36" s="155"/>
      <c r="E36" s="155"/>
      <c r="F36" s="155"/>
      <c r="G36" s="155"/>
      <c r="H36" s="155"/>
      <c r="I36" s="155"/>
      <c r="J36" s="155"/>
      <c r="K36" s="155"/>
      <c r="L36" s="156"/>
    </row>
    <row r="37" spans="2:12" ht="15" customHeight="1">
      <c r="B37" s="154" t="str">
        <f>'Figure 1.1.1.'!J2</f>
        <v>Figure 1.1.1.  Market Power over Time</v>
      </c>
      <c r="C37" s="155"/>
      <c r="D37" s="155"/>
      <c r="E37" s="155"/>
      <c r="F37" s="155"/>
      <c r="G37" s="155"/>
      <c r="H37" s="155"/>
      <c r="I37" s="155"/>
      <c r="J37" s="155"/>
      <c r="K37" s="155"/>
      <c r="L37" s="156"/>
    </row>
    <row r="38" spans="2:12" ht="15" customHeight="1">
      <c r="B38" s="154" t="str">
        <f>'Figure 1.1.2.'!J2</f>
        <v>Figure 1.1.2.  Markup Increase, by Subsector</v>
      </c>
      <c r="C38" s="155"/>
      <c r="D38" s="155"/>
      <c r="E38" s="155"/>
      <c r="F38" s="155"/>
      <c r="G38" s="155"/>
      <c r="H38" s="155"/>
      <c r="I38" s="155"/>
      <c r="J38" s="155"/>
      <c r="K38" s="155"/>
      <c r="L38" s="156"/>
    </row>
    <row r="39" spans="2:12" ht="15" customHeight="1">
      <c r="B39" s="154" t="str">
        <f>'Figure 1.1.3.'!J2</f>
        <v>Figure 1.1.3.  Advanced Economies: Distribution of Markups of All Firms</v>
      </c>
      <c r="C39" s="155"/>
      <c r="D39" s="155"/>
      <c r="E39" s="155"/>
      <c r="F39" s="155"/>
      <c r="G39" s="155"/>
      <c r="H39" s="155"/>
      <c r="I39" s="155"/>
      <c r="J39" s="155"/>
      <c r="K39" s="155"/>
      <c r="L39" s="156"/>
    </row>
    <row r="40" spans="2:12" ht="15" customHeight="1">
      <c r="B40" s="154" t="str">
        <f>'Figure 1.1.4.'!J2</f>
        <v>Figure 1.1.4.  Advanced Economies: Distribution of Markups of Firms, by Industry</v>
      </c>
      <c r="C40" s="155"/>
      <c r="D40" s="155"/>
      <c r="E40" s="155"/>
      <c r="F40" s="155"/>
      <c r="G40" s="155"/>
      <c r="H40" s="155"/>
      <c r="I40" s="155"/>
      <c r="J40" s="155"/>
      <c r="K40" s="155"/>
      <c r="L40" s="156"/>
    </row>
    <row r="41" spans="2:12" ht="15" customHeight="1">
      <c r="B41" s="154" t="str">
        <f>'Figure 1.5.1.'!J2</f>
        <v>Figure 1.5.1.  Ongoing Episodes of Large Declines in GDP per Capita (20 percent or more)</v>
      </c>
      <c r="C41" s="155"/>
      <c r="D41" s="155"/>
      <c r="E41" s="155"/>
      <c r="F41" s="155"/>
      <c r="G41" s="155"/>
      <c r="H41" s="155"/>
      <c r="I41" s="155"/>
      <c r="J41" s="155"/>
      <c r="K41" s="155"/>
      <c r="L41" s="156"/>
    </row>
    <row r="42" spans="2:12" ht="15" customHeight="1">
      <c r="B42" s="154" t="str">
        <f>'Figure 1.6.1.'!J2</f>
        <v>Figure 1.6.1.  World Economic Outlook Data: Recessions, Actual and Forecast</v>
      </c>
      <c r="C42" s="155"/>
      <c r="D42" s="155"/>
      <c r="E42" s="155"/>
      <c r="F42" s="155"/>
      <c r="G42" s="155"/>
      <c r="H42" s="155"/>
      <c r="I42" s="155"/>
      <c r="J42" s="155"/>
      <c r="K42" s="155"/>
      <c r="L42" s="156"/>
    </row>
    <row r="43" spans="2:12" ht="15" customHeight="1">
      <c r="B43" s="154" t="str">
        <f>'Figure 1.6.2.'!J2</f>
        <v>Figure 1.6.2.  Consensus Economics Data: Recessions, Actual and Forecast</v>
      </c>
      <c r="C43" s="155"/>
      <c r="D43" s="155"/>
      <c r="E43" s="155"/>
      <c r="F43" s="155"/>
      <c r="G43" s="155"/>
      <c r="H43" s="155"/>
      <c r="I43" s="155"/>
      <c r="J43" s="155"/>
      <c r="K43" s="155"/>
      <c r="L43" s="156"/>
    </row>
    <row r="44" spans="2:12" ht="15" customHeight="1">
      <c r="B44" s="154" t="str">
        <f>'Figure 1.6.3.'!J2</f>
        <v>Figure 1.6.3.  Severe Slowdowns, Actual and Forecast</v>
      </c>
      <c r="C44" s="155"/>
      <c r="D44" s="155"/>
      <c r="E44" s="155"/>
      <c r="F44" s="155"/>
      <c r="G44" s="155"/>
      <c r="H44" s="155"/>
      <c r="I44" s="155"/>
      <c r="J44" s="155"/>
      <c r="K44" s="155"/>
      <c r="L44" s="156"/>
    </row>
    <row r="45" spans="2:12" ht="15" customHeight="1">
      <c r="B45" s="154" t="str">
        <f>'Figure 1.6.4.'!J2</f>
        <v>Figure 1.6.4.  Forecast Errors during Severe Slowdowns</v>
      </c>
      <c r="C45" s="155"/>
      <c r="D45" s="155"/>
      <c r="E45" s="155"/>
      <c r="F45" s="155"/>
      <c r="G45" s="155"/>
      <c r="H45" s="155"/>
      <c r="I45" s="155"/>
      <c r="J45" s="155"/>
      <c r="K45" s="155"/>
      <c r="L45" s="156"/>
    </row>
    <row r="46" spans="2:12" ht="15" customHeight="1">
      <c r="B46" s="154" t="str">
        <f>'Figure 1.6.5.'!J2</f>
        <v>Figure 1.6.5.  Forecast Performance</v>
      </c>
      <c r="C46" s="155"/>
      <c r="D46" s="155"/>
      <c r="E46" s="155"/>
      <c r="F46" s="155"/>
      <c r="G46" s="155"/>
      <c r="H46" s="155"/>
      <c r="I46" s="155"/>
      <c r="J46" s="155"/>
      <c r="K46" s="155"/>
      <c r="L46" s="156"/>
    </row>
    <row r="47" spans="2:12" ht="15" customHeight="1">
      <c r="B47" s="154" t="str">
        <f>'Figure 1.SF.1.'!J2</f>
        <v>Figure 1.SF.1.  Commodity Market Developments</v>
      </c>
      <c r="C47" s="155"/>
      <c r="D47" s="155"/>
      <c r="E47" s="155"/>
      <c r="F47" s="155"/>
      <c r="G47" s="155"/>
      <c r="H47" s="155"/>
      <c r="I47" s="155"/>
      <c r="J47" s="155"/>
      <c r="K47" s="155"/>
      <c r="L47" s="156"/>
    </row>
    <row r="48" spans="2:12" ht="15" customHeight="1">
      <c r="B48" s="154" t="str">
        <f>'Figure 1.SF.2.'!J2</f>
        <v>Figure 1.SF.2.  Primary Energy Consumption and Supply</v>
      </c>
      <c r="C48" s="155"/>
      <c r="D48" s="155"/>
      <c r="E48" s="155"/>
      <c r="F48" s="155"/>
      <c r="G48" s="155"/>
      <c r="H48" s="155"/>
      <c r="I48" s="155"/>
      <c r="J48" s="155"/>
      <c r="K48" s="155"/>
      <c r="L48" s="156"/>
    </row>
    <row r="49" spans="2:12" ht="15" customHeight="1">
      <c r="B49" s="154" t="str">
        <f>'Figure 1.SF.3.'!J2</f>
        <v>Figure 1.SF.3.  Energy Efficiency</v>
      </c>
      <c r="C49" s="155"/>
      <c r="D49" s="155"/>
      <c r="E49" s="155"/>
      <c r="F49" s="155"/>
      <c r="G49" s="155"/>
      <c r="H49" s="155"/>
      <c r="I49" s="155"/>
      <c r="J49" s="155"/>
      <c r="K49" s="155"/>
      <c r="L49" s="156"/>
    </row>
    <row r="50" spans="2:12" ht="15" customHeight="1">
      <c r="B50" s="154" t="str">
        <f>'Figure 1.SF.4.'!J2</f>
        <v>Figure 1.SF.4.  Energy Demand and GDP per Capita</v>
      </c>
      <c r="C50" s="155"/>
      <c r="D50" s="155"/>
      <c r="E50" s="155"/>
      <c r="F50" s="155"/>
      <c r="G50" s="155"/>
      <c r="H50" s="155"/>
      <c r="I50" s="155"/>
      <c r="J50" s="155"/>
      <c r="K50" s="155"/>
      <c r="L50" s="156"/>
    </row>
    <row r="51" spans="2:12" ht="15" customHeight="1">
      <c r="B51" s="154" t="str">
        <f>'Figure 1.SF.5.'!J2</f>
        <v>Figure 1.SF.5.  Biomass</v>
      </c>
      <c r="C51" s="155"/>
      <c r="D51" s="155"/>
      <c r="E51" s="155"/>
      <c r="F51" s="155"/>
      <c r="G51" s="155"/>
      <c r="H51" s="155"/>
      <c r="I51" s="155"/>
      <c r="J51" s="155"/>
      <c r="K51" s="155"/>
      <c r="L51" s="156"/>
    </row>
    <row r="52" spans="2:12" ht="15" customHeight="1">
      <c r="B52" s="154" t="str">
        <f>'Figure 1.SF.6.'!J2</f>
        <v xml:space="preserve">Figure 1.SF.6.  Primary Energy Source Shares </v>
      </c>
      <c r="C52" s="155"/>
      <c r="D52" s="155"/>
      <c r="E52" s="155"/>
      <c r="F52" s="155"/>
      <c r="G52" s="155"/>
      <c r="H52" s="155"/>
      <c r="I52" s="155"/>
      <c r="J52" s="155"/>
      <c r="K52" s="155"/>
      <c r="L52" s="156"/>
    </row>
    <row r="53" spans="2:12" ht="15" customHeight="1">
      <c r="B53" s="154" t="str">
        <f>'Figure 1.SF.7.'!J2</f>
        <v>Figure 1.SF.7.  Decomposition of Change in World Coal Intensity</v>
      </c>
      <c r="C53" s="155"/>
      <c r="D53" s="155"/>
      <c r="E53" s="155"/>
      <c r="F53" s="155"/>
      <c r="G53" s="155"/>
      <c r="H53" s="155"/>
      <c r="I53" s="155"/>
      <c r="J53" s="155"/>
      <c r="K53" s="155"/>
      <c r="L53" s="156"/>
    </row>
    <row r="54" spans="2:12" ht="15" customHeight="1">
      <c r="B54" s="154" t="str">
        <f>'Figure 1.SF.1.1.'!J2</f>
        <v>Figure 1.SF.1.1.  Renewables Capacity</v>
      </c>
      <c r="C54" s="155"/>
      <c r="D54" s="155"/>
      <c r="E54" s="155"/>
      <c r="F54" s="155"/>
      <c r="G54" s="155"/>
      <c r="H54" s="155"/>
      <c r="I54" s="155"/>
      <c r="J54" s="155"/>
      <c r="K54" s="155"/>
      <c r="L54" s="156"/>
    </row>
    <row r="55" spans="2:12" ht="15" customHeight="1">
      <c r="B55" s="82"/>
      <c r="C55" s="83"/>
      <c r="D55" s="83"/>
      <c r="E55" s="83"/>
      <c r="F55" s="83"/>
      <c r="G55" s="83"/>
      <c r="H55" s="83"/>
      <c r="I55" s="83"/>
      <c r="J55" s="83"/>
      <c r="K55" s="83"/>
      <c r="L55" s="84"/>
    </row>
    <row r="56" spans="2:12" ht="15" customHeight="1" thickBot="1">
      <c r="B56" s="50"/>
      <c r="C56" s="51"/>
      <c r="D56" s="51"/>
      <c r="E56" s="51"/>
      <c r="F56" s="51"/>
      <c r="G56" s="51"/>
      <c r="H56" s="51"/>
      <c r="I56" s="51"/>
      <c r="J56" s="51"/>
      <c r="K56" s="51"/>
      <c r="L56" s="52"/>
    </row>
  </sheetData>
  <mergeCells count="45">
    <mergeCell ref="B5:L5"/>
    <mergeCell ref="B6:L6"/>
    <mergeCell ref="B9:L9"/>
    <mergeCell ref="B16:L16"/>
    <mergeCell ref="B15:L15"/>
    <mergeCell ref="B14:L14"/>
    <mergeCell ref="B11:L11"/>
    <mergeCell ref="B29:L29"/>
    <mergeCell ref="B30:L30"/>
    <mergeCell ref="B36:L36"/>
    <mergeCell ref="B37:L37"/>
    <mergeCell ref="B38:L38"/>
    <mergeCell ref="B45:L45"/>
    <mergeCell ref="B46:L46"/>
    <mergeCell ref="B47:L47"/>
    <mergeCell ref="B48:L48"/>
    <mergeCell ref="B35:L35"/>
    <mergeCell ref="B40:L40"/>
    <mergeCell ref="B39:L39"/>
    <mergeCell ref="B41:L41"/>
    <mergeCell ref="B42:L42"/>
    <mergeCell ref="B43:L43"/>
    <mergeCell ref="B44:L44"/>
    <mergeCell ref="B17:L17"/>
    <mergeCell ref="B21:L21"/>
    <mergeCell ref="B22:L22"/>
    <mergeCell ref="B23:L23"/>
    <mergeCell ref="B34:L34"/>
    <mergeCell ref="B19:L19"/>
    <mergeCell ref="B20:L20"/>
    <mergeCell ref="B18:L18"/>
    <mergeCell ref="B24:L24"/>
    <mergeCell ref="B25:L25"/>
    <mergeCell ref="B26:L26"/>
    <mergeCell ref="B33:L33"/>
    <mergeCell ref="B31:L31"/>
    <mergeCell ref="B32:L32"/>
    <mergeCell ref="B27:L27"/>
    <mergeCell ref="B28:L28"/>
    <mergeCell ref="B54:L54"/>
    <mergeCell ref="B49:L49"/>
    <mergeCell ref="B50:L50"/>
    <mergeCell ref="B51:L51"/>
    <mergeCell ref="B52:L52"/>
    <mergeCell ref="B53:L53"/>
  </mergeCells>
  <hyperlinks>
    <hyperlink ref="B14" location="'Figure 2.1'!A1" display="Figure 2.1" xr:uid="{00000000-0004-0000-0100-000000000000}"/>
    <hyperlink ref="B16" location="'Figure 2.3'!A1" display="Figure 2.3" xr:uid="{00000000-0004-0000-0100-000001000000}"/>
    <hyperlink ref="B17" location="'Figure 2.4'!A1" display="Figure 2.4" xr:uid="{00000000-0004-0000-0100-000002000000}"/>
    <hyperlink ref="B18" location="'Figure 2.5'!A1" display="Figure 2.5" xr:uid="{00000000-0004-0000-0100-000003000000}"/>
    <hyperlink ref="B19" location="'Figure 2.6'!A1" display="Figure 2.6" xr:uid="{00000000-0004-0000-0100-000004000000}"/>
    <hyperlink ref="B20" location="'Figure 2.7'!A1" display="Figure 2.7" xr:uid="{00000000-0004-0000-0100-000005000000}"/>
    <hyperlink ref="B21" location="'Figure 2.8'!A1" display="Figure 2.8" xr:uid="{00000000-0004-0000-0100-000006000000}"/>
    <hyperlink ref="B14:L14" location="'Figure 1.1.'!A1" display="Figure 1.1. Global Gross Debt" xr:uid="{00000000-0004-0000-0100-000007000000}"/>
    <hyperlink ref="B16:L16" location="'figure 1.3.'!A1" display="Figure 1.3. Sectoral Decomposition of Changes in Debt" xr:uid="{00000000-0004-0000-0100-000008000000}"/>
    <hyperlink ref="B17:L17" location="'Figure 1.4.'!A1" display="Figure 1.4. Fiscal Trends in Emerging Market and Middle-Income Economies" xr:uid="{00000000-0004-0000-0100-000009000000}"/>
    <hyperlink ref="B18:L18" location="'Figure 1.5.'!A1" display="Figure 1.5. Fiscal Trends in Low-Income Developing Countries" xr:uid="{00000000-0004-0000-0100-00000A000000}"/>
    <hyperlink ref="B19:L19" location="'Figure 1.6.'!A1" display="Figure 1.6. Indicators of Fiscal Space in Advanced Economies and Emerging Market and Middle-Income Economies" xr:uid="{00000000-0004-0000-0100-00000B000000}"/>
    <hyperlink ref="B20:L20" location="'Figure 1.7.'!A1" display="Figure 1.7. Additional Real Growth in 2016–25 Needed to Bring the Debt Ratio Back to the 2007 Level" xr:uid="{00000000-0004-0000-0100-00000C000000}"/>
    <hyperlink ref="B21:L21" location="'Figure 1.8.'!A1" display="Figure 1.8. Difference in EMBI Spreads: Oil Exporters Minus Non-Commodity Exporters" xr:uid="{00000000-0004-0000-0100-00000D000000}"/>
    <hyperlink ref="B23:L23" location="'Figure 1.10.'!A1" display="Figure 1.10. Selected Advanced Economies: Leverage" xr:uid="{00000000-0004-0000-0100-000017000000}"/>
    <hyperlink ref="B24:L24" location="'figure 1.11.'!A1" display="Figure 1.11. Public Debt in Normal and Financial Recessions" xr:uid="{00000000-0004-0000-0100-000018000000}"/>
    <hyperlink ref="B25:L25" location="'figure 1.12.'!A1" display="Figure 1.12. Europe: Estimated Capital Impact of Immediate Nonperforming Loan Disposal Density Function" xr:uid="{00000000-0004-0000-0100-000019000000}"/>
    <hyperlink ref="B26:L26" location="'figure 1.13.'!A1" display="Figure 1.13. Contribution to Deleveraging" xr:uid="{00000000-0004-0000-0100-00001A000000}"/>
    <hyperlink ref="B27:L27" location="'figure 1.14.'!A1" display="Figure 1.14. Macroeconomic Policies and Deleveraging" xr:uid="{00000000-0004-0000-0100-00001B000000}"/>
    <hyperlink ref="B22" location="'Figure 2.9'!A1" display="Figure 2.9" xr:uid="{00000000-0004-0000-0100-00001D000000}"/>
    <hyperlink ref="B22:L22" location="'Figure 1.9.'!A1" display="Figure 1.9. Total Private Debt during the Deleveraging Episodes" xr:uid="{00000000-0004-0000-0100-00001E000000}"/>
    <hyperlink ref="B28:L28" location="'Figure 1.15.'!A1" display="Figure 1.15. Net Present Value of Future Pension Obligations in Advanced Economies, 2015–50" xr:uid="{00000000-0004-0000-0100-00001F000000}"/>
    <hyperlink ref="B29:L29" location="'Figure 1.16.'!A1" display="Figure 1.16. World Distribution of Tax-to-GDP Ratio, 2016" xr:uid="{00000000-0004-0000-0100-000020000000}"/>
    <hyperlink ref="B30:L30" location="'Figure 1.17.'!A1" display="Figure 1.17. Secondary Education Spending Per Student, 2015" xr:uid="{00000000-0004-0000-0100-000021000000}"/>
    <hyperlink ref="B31:L31" location="'Figure 1.18.'!A1" display="Figure 1.18. LIDCs: Government Education Spending and Outcome, secondary, Change 2012-15" xr:uid="{00000000-0004-0000-0100-000026000000}"/>
    <hyperlink ref="B32:L32" location="'Figure 1.19.'!A1" display="Figure 1.19. LIDCs: General Government Revenue" xr:uid="{00000000-0004-0000-0100-000027000000}"/>
    <hyperlink ref="B33:L33" location="'Figure 1.20.'!A1" display="Figure 1.20. Low Income Developing Countries: General Government Debt, 2009-2023" xr:uid="{00000000-0004-0000-0100-000028000000}"/>
    <hyperlink ref="B34:L34" location="'Figure 1.21.'!A1" display="Figure 1.21. Real GDP per Capital Growth" xr:uid="{00000000-0004-0000-0100-000029000000}"/>
    <hyperlink ref="B35:L35" location="'Figure 1.22.'!A1" display="Figure 1.22. VAT, Compliance, and Policy Gaps" xr:uid="{00000000-0004-0000-0100-00002A000000}"/>
    <hyperlink ref="B15" location="'Figure 2.1'!A1" display="Figure 2.1" xr:uid="{00000000-0004-0000-0100-00002B000000}"/>
    <hyperlink ref="B36:L36" location="'Scenario Figure 1.'!A1" display="'Scenario Figure 1.'!A1" xr:uid="{A2DED202-C3C5-46A2-B58F-4731B1E07A82}"/>
    <hyperlink ref="B37:L37" location="'Figure 1.1.1.'!A1" display="'Figure 1.1.1.'!A1" xr:uid="{45661240-A121-487C-9472-02CA5F7CB1DE}"/>
    <hyperlink ref="B38:L38" location="'Figure 1.1.2.'!A1" display="'Figure 1.1.2.'!A1" xr:uid="{F8F0352C-583E-4BAE-8AAA-77705C02BCC8}"/>
    <hyperlink ref="B39:L39" location="'Figure 1.1.3.'!A1" display="'Figure 1.1.3.'!A1" xr:uid="{395C4CA9-D937-44B6-9047-FFBD6FBD2AC3}"/>
    <hyperlink ref="B40:L40" location="'Figure 1.1.4.'!A1" display="'Figure 1.1.4.'!A1" xr:uid="{A7C681C9-35E9-4D3D-BD9B-DB77F64E8813}"/>
    <hyperlink ref="B41:L41" location="'Figure 1.5.1.'!A1" display="'Figure 1.5.1.'!A1" xr:uid="{F3CE41BD-87E3-4BAA-8DB4-877B4AFC0C10}"/>
    <hyperlink ref="B42:L42" location="'Figure 1.6.1.'!A1" display="'Figure 1.6.1.'!A1" xr:uid="{51EF897B-9E02-4555-99A2-8528B3E70E22}"/>
    <hyperlink ref="B43:L43" location="'Figure 1.6.2.'!A1" display="'Figure 1.6.2.'!A1" xr:uid="{9ECBD84B-4A26-4FDC-8A85-B8CFC255D2A2}"/>
    <hyperlink ref="B44:L44" location="'Figure 1.6.3.'!A1" display="'Figure 1.6.3.'!A1" xr:uid="{AED15DAA-CEF0-482F-89CC-E222FCB5E6B1}"/>
    <hyperlink ref="B45:L45" location="'Figure 1.6.4.'!A1" display="'Figure 1.6.4.'!A1" xr:uid="{255988B6-6642-4326-B1E0-00CAE4D640A2}"/>
    <hyperlink ref="B46:L46" location="'Figure 1.6.5.'!A1" display="'Figure 1.6.5.'!A1" xr:uid="{47B0B866-97E7-4E1B-8646-BD39590487AB}"/>
    <hyperlink ref="B47:L47" location="'Figure 1.SF.1.'!A1" display="'Figure 1.SF.1.'!A1" xr:uid="{1805004D-141D-4A8D-A5A8-084A34ACF756}"/>
    <hyperlink ref="B48:L48" location="'Figure 1.SF.2.'!A1" display="'Figure 1.SF.2.'!A1" xr:uid="{C4124075-64F1-4440-AED8-A84E650DB82D}"/>
    <hyperlink ref="B49:L49" location="'Figure 1.SF.3.'!A1" display="'Figure 1.SF.3.'!A1" xr:uid="{02C33B7E-C7B5-45C0-8B39-6F7C9D9B8B80}"/>
    <hyperlink ref="B50:L50" location="'Figure 1.SF.4.'!A1" display="'Figure 1.SF.4.'!A1" xr:uid="{65BAF4AA-6913-46FF-A510-CFCBAB9AC9CF}"/>
    <hyperlink ref="B51:L51" location="'Figure 1.SF.5.'!A1" display="'Figure 1.SF.5.'!A1" xr:uid="{B9FCED4D-05F8-425F-B935-56AA2C19C0AE}"/>
    <hyperlink ref="B52:L52" location="'Figure 1.SF.6.'!A1" display="'Figure 1.SF.6.'!A1" xr:uid="{37C00959-C2E0-40BF-86D7-24B51330C0B3}"/>
    <hyperlink ref="B53:L53" location="'Figure 1.SF.7.'!A1" display="'Figure 1.SF.7.'!A1" xr:uid="{3B24CA3E-4DDA-42DB-AFEB-097980BB9194}"/>
    <hyperlink ref="B54:L54" location="'Figure 1.SF.1.1.'!A1" display="'Figure 1.SF.1.1.'!A1" xr:uid="{9AE3F0C8-587F-450A-AFE1-8959393A392D}"/>
    <hyperlink ref="B15:L15" location="'Figure 1.2.'!A1" display="'Figure 1.2.'!A1" xr:uid="{00000000-0004-0000-0100-00002C000000}"/>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AD88"/>
  <sheetViews>
    <sheetView showGridLines="0" zoomScaleNormal="100" workbookViewId="0"/>
  </sheetViews>
  <sheetFormatPr defaultRowHeight="15" customHeight="1"/>
  <cols>
    <col min="1" max="7" width="9.140625" style="4"/>
    <col min="8" max="8" width="2.7109375" style="22" customWidth="1"/>
    <col min="9" max="9" width="9.140625" style="21"/>
    <col min="10" max="10" width="9.140625" style="57"/>
    <col min="11" max="30" width="9.140625" style="57" customWidth="1"/>
    <col min="31" max="16384" width="9.140625" style="57"/>
  </cols>
  <sheetData>
    <row r="1" spans="1:30" customFormat="1" ht="15" customHeight="1">
      <c r="H1" s="22"/>
    </row>
    <row r="2" spans="1:30" ht="15" customHeight="1">
      <c r="A2"/>
      <c r="B2"/>
      <c r="C2"/>
      <c r="D2"/>
      <c r="E2"/>
      <c r="F2"/>
      <c r="G2"/>
      <c r="I2"/>
      <c r="J2" s="56" t="s">
        <v>58</v>
      </c>
      <c r="K2"/>
      <c r="L2"/>
      <c r="M2"/>
      <c r="N2"/>
      <c r="O2"/>
      <c r="P2"/>
      <c r="Q2"/>
      <c r="R2"/>
      <c r="S2"/>
      <c r="T2"/>
      <c r="U2"/>
      <c r="V2"/>
      <c r="W2"/>
      <c r="X2"/>
      <c r="Y2"/>
      <c r="Z2"/>
      <c r="AA2"/>
      <c r="AB2"/>
      <c r="AC2"/>
      <c r="AD2"/>
    </row>
    <row r="3" spans="1:30" ht="15" customHeight="1">
      <c r="A3"/>
      <c r="B3"/>
      <c r="C3"/>
      <c r="D3"/>
      <c r="E3"/>
      <c r="F3"/>
      <c r="G3"/>
      <c r="I3"/>
      <c r="J3" s="58" t="s">
        <v>59</v>
      </c>
      <c r="K3"/>
      <c r="L3"/>
      <c r="M3"/>
      <c r="N3"/>
      <c r="O3"/>
      <c r="P3"/>
      <c r="Q3"/>
      <c r="R3"/>
      <c r="S3"/>
      <c r="T3"/>
      <c r="U3"/>
      <c r="V3"/>
      <c r="W3"/>
      <c r="X3"/>
      <c r="Y3"/>
      <c r="Z3"/>
      <c r="AA3"/>
      <c r="AB3"/>
      <c r="AC3"/>
      <c r="AD3"/>
    </row>
    <row r="4" spans="1:30" customFormat="1" ht="15" customHeight="1">
      <c r="H4" s="22"/>
    </row>
    <row r="5" spans="1:30" s="59" customFormat="1" ht="15" customHeight="1">
      <c r="A5"/>
      <c r="B5"/>
      <c r="C5"/>
      <c r="D5"/>
      <c r="E5"/>
      <c r="F5"/>
      <c r="G5"/>
      <c r="H5" s="22"/>
      <c r="I5"/>
      <c r="J5" s="59" t="s">
        <v>60</v>
      </c>
      <c r="K5"/>
      <c r="L5"/>
      <c r="M5"/>
      <c r="N5" s="59" t="s">
        <v>61</v>
      </c>
      <c r="O5"/>
      <c r="P5"/>
      <c r="Q5"/>
      <c r="R5"/>
      <c r="S5" s="59" t="s">
        <v>62</v>
      </c>
      <c r="T5"/>
      <c r="U5"/>
      <c r="V5"/>
      <c r="W5"/>
      <c r="X5" s="59" t="s">
        <v>63</v>
      </c>
      <c r="Y5"/>
      <c r="Z5"/>
      <c r="AA5"/>
      <c r="AB5" s="59" t="s">
        <v>64</v>
      </c>
      <c r="AC5"/>
      <c r="AD5"/>
    </row>
    <row r="6" spans="1:30" ht="15" customHeight="1">
      <c r="A6"/>
      <c r="B6"/>
      <c r="C6"/>
      <c r="D6"/>
      <c r="E6"/>
      <c r="F6"/>
      <c r="G6"/>
      <c r="I6"/>
      <c r="J6" s="60" t="s">
        <v>906</v>
      </c>
      <c r="K6"/>
      <c r="L6"/>
      <c r="M6"/>
      <c r="N6" s="60" t="s">
        <v>65</v>
      </c>
      <c r="O6"/>
      <c r="P6"/>
      <c r="Q6"/>
      <c r="R6"/>
      <c r="S6" s="60" t="s">
        <v>66</v>
      </c>
      <c r="T6"/>
      <c r="U6"/>
      <c r="V6"/>
      <c r="W6"/>
      <c r="X6" s="60" t="s">
        <v>67</v>
      </c>
      <c r="Y6"/>
      <c r="Z6"/>
      <c r="AA6"/>
      <c r="AB6" s="60" t="s">
        <v>67</v>
      </c>
      <c r="AC6"/>
      <c r="AD6"/>
    </row>
    <row r="7" spans="1:30" customFormat="1" ht="15" customHeight="1">
      <c r="H7" s="22"/>
    </row>
    <row r="8" spans="1:30" ht="15" customHeight="1">
      <c r="A8"/>
      <c r="B8"/>
      <c r="C8"/>
      <c r="D8"/>
      <c r="E8"/>
      <c r="F8"/>
      <c r="G8"/>
      <c r="I8"/>
      <c r="J8"/>
      <c r="K8" s="57" t="s">
        <v>68</v>
      </c>
      <c r="L8" s="57" t="s">
        <v>69</v>
      </c>
      <c r="M8"/>
      <c r="N8"/>
      <c r="O8" s="57" t="s">
        <v>53</v>
      </c>
      <c r="P8" s="57" t="s">
        <v>54</v>
      </c>
      <c r="Q8" s="57" t="s">
        <v>55</v>
      </c>
      <c r="R8"/>
      <c r="S8"/>
      <c r="T8" s="57" t="s">
        <v>54</v>
      </c>
      <c r="U8" s="57" t="s">
        <v>55</v>
      </c>
      <c r="V8" s="57" t="s">
        <v>53</v>
      </c>
      <c r="W8"/>
      <c r="X8"/>
      <c r="Y8" s="57" t="s">
        <v>71</v>
      </c>
      <c r="Z8" s="70" t="s">
        <v>907</v>
      </c>
      <c r="AA8"/>
      <c r="AB8"/>
      <c r="AC8" s="57" t="s">
        <v>71</v>
      </c>
      <c r="AD8" s="70" t="s">
        <v>907</v>
      </c>
    </row>
    <row r="9" spans="1:30" ht="15" customHeight="1">
      <c r="A9"/>
      <c r="B9"/>
      <c r="C9"/>
      <c r="D9"/>
      <c r="E9"/>
      <c r="F9"/>
      <c r="G9"/>
      <c r="I9"/>
      <c r="J9" s="57" t="s">
        <v>138</v>
      </c>
      <c r="K9" s="57">
        <v>99.303644553985848</v>
      </c>
      <c r="L9" s="57">
        <v>100.46998253646964</v>
      </c>
      <c r="M9"/>
      <c r="N9" s="57" t="s">
        <v>73</v>
      </c>
      <c r="O9" s="57">
        <v>3.8306728308533877E-2</v>
      </c>
      <c r="P9" s="57">
        <v>-6.0737421161917382E-2</v>
      </c>
      <c r="Q9" s="57">
        <v>0.33510045143105555</v>
      </c>
      <c r="R9"/>
      <c r="S9" s="57" t="s">
        <v>73</v>
      </c>
      <c r="T9" s="57">
        <v>100.09407618595135</v>
      </c>
      <c r="U9" s="57">
        <v>100.78267130423437</v>
      </c>
      <c r="V9" s="57">
        <v>100.27916760581248</v>
      </c>
      <c r="W9"/>
      <c r="X9" s="57" t="s">
        <v>74</v>
      </c>
      <c r="Y9" s="57">
        <v>1.1469088002460865</v>
      </c>
      <c r="Z9" s="57">
        <v>1.2346346415764118</v>
      </c>
      <c r="AA9"/>
      <c r="AB9" s="57" t="s">
        <v>74</v>
      </c>
      <c r="AC9" s="57">
        <v>6.7628605859866289</v>
      </c>
      <c r="AD9" s="57">
        <v>6.7641374193261647</v>
      </c>
    </row>
    <row r="10" spans="1:30" ht="15" customHeight="1">
      <c r="A10"/>
      <c r="B10"/>
      <c r="C10"/>
      <c r="D10"/>
      <c r="E10"/>
      <c r="F10"/>
      <c r="G10"/>
      <c r="I10"/>
      <c r="J10" s="57" t="s">
        <v>139</v>
      </c>
      <c r="K10" s="57">
        <v>99.502995711615014</v>
      </c>
      <c r="L10" s="57">
        <v>100.36817981601838</v>
      </c>
      <c r="M10"/>
      <c r="N10" s="57" t="s">
        <v>76</v>
      </c>
      <c r="O10" s="57">
        <v>0.65621027861707881</v>
      </c>
      <c r="P10" s="57">
        <v>0.60138958962787825</v>
      </c>
      <c r="Q10" s="57">
        <v>0.8131238619827007</v>
      </c>
      <c r="R10"/>
      <c r="S10" s="57" t="s">
        <v>76</v>
      </c>
      <c r="T10" s="57">
        <v>102.62244386095965</v>
      </c>
      <c r="U10" s="57">
        <v>100.21037653715848</v>
      </c>
      <c r="V10" s="57">
        <v>101.97409049058396</v>
      </c>
      <c r="W10"/>
      <c r="X10" s="57" t="s">
        <v>77</v>
      </c>
      <c r="Y10" s="57">
        <v>1.6520219433626875</v>
      </c>
      <c r="Z10" s="57">
        <v>1.4867531645594385</v>
      </c>
      <c r="AA10"/>
      <c r="AB10" s="57" t="s">
        <v>77</v>
      </c>
      <c r="AC10" s="57">
        <v>6.1897627753123778</v>
      </c>
      <c r="AD10" s="57">
        <v>6.2174789542316224</v>
      </c>
    </row>
    <row r="11" spans="1:30" ht="15" customHeight="1">
      <c r="A11"/>
      <c r="B11"/>
      <c r="C11"/>
      <c r="D11"/>
      <c r="E11"/>
      <c r="F11"/>
      <c r="G11"/>
      <c r="I11"/>
      <c r="J11" s="57" t="s">
        <v>140</v>
      </c>
      <c r="K11" s="57">
        <v>99.591097951789123</v>
      </c>
      <c r="L11" s="57">
        <v>99.175323739311082</v>
      </c>
      <c r="M11"/>
      <c r="N11" s="57" t="s">
        <v>79</v>
      </c>
      <c r="O11" s="57">
        <v>0.91913957665665436</v>
      </c>
      <c r="P11" s="57">
        <v>0.93395949304278736</v>
      </c>
      <c r="Q11" s="57">
        <v>0.87861052791296146</v>
      </c>
      <c r="R11"/>
      <c r="S11" s="57" t="s">
        <v>79</v>
      </c>
      <c r="T11" s="57">
        <v>102.16828006850582</v>
      </c>
      <c r="U11" s="57">
        <v>99.370339210139718</v>
      </c>
      <c r="V11" s="57">
        <v>101.416205543996</v>
      </c>
      <c r="W11"/>
      <c r="X11" s="57" t="s">
        <v>80</v>
      </c>
      <c r="Y11" s="57">
        <v>1.4454377390170634</v>
      </c>
      <c r="Z11" s="57">
        <v>1.5423515124817349</v>
      </c>
      <c r="AA11"/>
      <c r="AB11" s="57" t="s">
        <v>80</v>
      </c>
      <c r="AC11" s="57">
        <v>5.1438485830096905</v>
      </c>
      <c r="AD11" s="57">
        <v>5.1203264556891908</v>
      </c>
    </row>
    <row r="12" spans="1:30" ht="15" customHeight="1">
      <c r="A12"/>
      <c r="B12"/>
      <c r="C12"/>
      <c r="D12"/>
      <c r="E12"/>
      <c r="F12"/>
      <c r="G12"/>
      <c r="I12"/>
      <c r="J12" s="57" t="s">
        <v>141</v>
      </c>
      <c r="K12" s="57">
        <v>99.697983076517531</v>
      </c>
      <c r="L12" s="57">
        <v>99.422533533562955</v>
      </c>
      <c r="M12"/>
      <c r="N12" s="57" t="s">
        <v>82</v>
      </c>
      <c r="O12" s="57">
        <v>0.85076881917072689</v>
      </c>
      <c r="P12" s="57">
        <v>0.8047944923177871</v>
      </c>
      <c r="Q12" s="57">
        <v>0.97649798561371881</v>
      </c>
      <c r="R12"/>
      <c r="S12" s="57" t="s">
        <v>82</v>
      </c>
      <c r="T12" s="57">
        <v>102.03403933929674</v>
      </c>
      <c r="U12" s="57">
        <v>99.498821081792315</v>
      </c>
      <c r="V12" s="57">
        <v>101.35258352516108</v>
      </c>
      <c r="W12"/>
      <c r="X12" s="57" t="s">
        <v>83</v>
      </c>
      <c r="Y12" s="57">
        <v>0.22517827937637064</v>
      </c>
      <c r="Z12" s="57">
        <v>0.26822595360054768</v>
      </c>
      <c r="AA12"/>
      <c r="AB12" s="57" t="s">
        <v>83</v>
      </c>
      <c r="AC12" s="57">
        <v>5.2950549168084287</v>
      </c>
      <c r="AD12" s="57">
        <v>5.2985189394179555</v>
      </c>
    </row>
    <row r="13" spans="1:30" ht="15" customHeight="1">
      <c r="A13"/>
      <c r="B13"/>
      <c r="C13"/>
      <c r="D13"/>
      <c r="E13"/>
      <c r="F13"/>
      <c r="G13"/>
      <c r="I13"/>
      <c r="J13" s="57" t="s">
        <v>142</v>
      </c>
      <c r="K13" s="57">
        <v>99.440983516992304</v>
      </c>
      <c r="L13" s="57">
        <v>98.145044075768311</v>
      </c>
      <c r="M13"/>
      <c r="N13" s="57" t="s">
        <v>85</v>
      </c>
      <c r="O13" s="57">
        <v>0.34020707938408873</v>
      </c>
      <c r="P13" s="57">
        <v>0.20489826993572535</v>
      </c>
      <c r="Q13" s="57">
        <v>0.71024542445333338</v>
      </c>
      <c r="R13"/>
      <c r="S13" s="57" t="s">
        <v>85</v>
      </c>
      <c r="T13" s="57">
        <v>100.99481803839221</v>
      </c>
      <c r="U13" s="57">
        <v>100.34652697969717</v>
      </c>
      <c r="V13" s="57">
        <v>100.82056017720323</v>
      </c>
      <c r="W13"/>
      <c r="X13" s="57" t="s">
        <v>86</v>
      </c>
      <c r="Y13" s="57">
        <v>1.3356956141138587</v>
      </c>
      <c r="Z13" s="57">
        <v>1.4720453175697759</v>
      </c>
      <c r="AA13"/>
      <c r="AB13" s="57" t="s">
        <v>86</v>
      </c>
      <c r="AC13" s="57">
        <v>5.3966401308569454</v>
      </c>
      <c r="AD13" s="57">
        <v>5.3934551471422711</v>
      </c>
    </row>
    <row r="14" spans="1:30" ht="15" customHeight="1">
      <c r="A14"/>
      <c r="B14"/>
      <c r="C14"/>
      <c r="D14"/>
      <c r="E14"/>
      <c r="F14"/>
      <c r="G14"/>
      <c r="I14"/>
      <c r="J14" s="57" t="s">
        <v>143</v>
      </c>
      <c r="K14" s="57">
        <v>99.915572577395153</v>
      </c>
      <c r="L14" s="57">
        <v>99.642308547911199</v>
      </c>
      <c r="M14"/>
      <c r="N14" s="57" t="s">
        <v>88</v>
      </c>
      <c r="O14" s="57">
        <v>-0.35642702530510206</v>
      </c>
      <c r="P14" s="57">
        <v>-0.69298439701338543</v>
      </c>
      <c r="Q14" s="57">
        <v>0.56397966037567693</v>
      </c>
      <c r="R14"/>
      <c r="S14" s="57" t="s">
        <v>88</v>
      </c>
      <c r="T14" s="57">
        <v>100.4907637997959</v>
      </c>
      <c r="U14" s="57">
        <v>98.474746299422094</v>
      </c>
      <c r="V14" s="57">
        <v>99.948866926435059</v>
      </c>
      <c r="W14"/>
      <c r="X14" s="57" t="s">
        <v>89</v>
      </c>
      <c r="Y14" s="57">
        <v>2.4297675127886356</v>
      </c>
      <c r="Z14" s="57">
        <v>2.352232119296723</v>
      </c>
      <c r="AA14"/>
      <c r="AB14" s="57" t="s">
        <v>89</v>
      </c>
      <c r="AC14" s="57">
        <v>5.4864692145322209</v>
      </c>
      <c r="AD14" s="57">
        <v>5.4797747741115899</v>
      </c>
    </row>
    <row r="15" spans="1:30" ht="15" customHeight="1">
      <c r="A15"/>
      <c r="B15"/>
      <c r="C15"/>
      <c r="D15"/>
      <c r="E15"/>
      <c r="F15"/>
      <c r="G15"/>
      <c r="I15"/>
      <c r="J15" s="57" t="s">
        <v>144</v>
      </c>
      <c r="K15" s="57">
        <v>100.1071458718164</v>
      </c>
      <c r="L15" s="57">
        <v>100.19038178841721</v>
      </c>
      <c r="M15"/>
      <c r="N15" s="57" t="s">
        <v>91</v>
      </c>
      <c r="O15" s="57">
        <v>-1.1004255916404801</v>
      </c>
      <c r="P15" s="57">
        <v>-1.6515552548558479</v>
      </c>
      <c r="Q15" s="57">
        <v>0.39407670418342161</v>
      </c>
      <c r="R15"/>
      <c r="S15" s="57" t="s">
        <v>91</v>
      </c>
      <c r="T15" s="57">
        <v>101.01811298917076</v>
      </c>
      <c r="U15" s="57">
        <v>98.67271564693506</v>
      </c>
      <c r="V15" s="57">
        <v>100.38768022442012</v>
      </c>
      <c r="W15"/>
      <c r="X15" s="57" t="s">
        <v>92</v>
      </c>
      <c r="Y15" s="57">
        <v>1.6937756083802362</v>
      </c>
      <c r="Z15" s="57">
        <v>1.6887896707718162</v>
      </c>
      <c r="AA15"/>
      <c r="AB15" s="57" t="s">
        <v>92</v>
      </c>
      <c r="AC15" s="57">
        <v>4.8152699475924541</v>
      </c>
      <c r="AD15" s="57">
        <v>4.8149571444925163</v>
      </c>
    </row>
    <row r="16" spans="1:30" ht="15" customHeight="1">
      <c r="A16"/>
      <c r="B16"/>
      <c r="C16"/>
      <c r="D16"/>
      <c r="E16"/>
      <c r="F16"/>
      <c r="G16"/>
      <c r="I16"/>
      <c r="J16" s="57" t="s">
        <v>145</v>
      </c>
      <c r="K16" s="57">
        <v>100.35029210648467</v>
      </c>
      <c r="L16" s="57">
        <v>99.956157430596832</v>
      </c>
      <c r="M16"/>
      <c r="N16" s="57" t="s">
        <v>94</v>
      </c>
      <c r="O16" s="57">
        <v>-1.4446825701880026</v>
      </c>
      <c r="P16" s="57">
        <v>-2.0326378689840965</v>
      </c>
      <c r="Q16" s="57">
        <v>0.14412535058742293</v>
      </c>
      <c r="R16"/>
      <c r="S16" s="57" t="s">
        <v>94</v>
      </c>
      <c r="T16" s="57">
        <v>99.786318571851197</v>
      </c>
      <c r="U16" s="57">
        <v>98.510938467891521</v>
      </c>
      <c r="V16" s="57">
        <v>99.44350185991577</v>
      </c>
      <c r="W16"/>
      <c r="X16" s="57" t="s">
        <v>95</v>
      </c>
      <c r="Y16" s="57">
        <v>2.6175903528099393</v>
      </c>
      <c r="Z16" s="57">
        <v>2.5976751562771496</v>
      </c>
      <c r="AA16"/>
      <c r="AB16" s="57" t="s">
        <v>95</v>
      </c>
      <c r="AC16" s="57">
        <v>4.4062876939116524</v>
      </c>
      <c r="AD16" s="57">
        <v>4.4383861836223462</v>
      </c>
    </row>
    <row r="17" spans="1:30" ht="15" customHeight="1">
      <c r="A17"/>
      <c r="B17"/>
      <c r="C17"/>
      <c r="D17"/>
      <c r="E17"/>
      <c r="F17"/>
      <c r="G17"/>
      <c r="I17"/>
      <c r="J17" s="57" t="s">
        <v>146</v>
      </c>
      <c r="K17" s="57">
        <v>100.51137695580088</v>
      </c>
      <c r="L17" s="57">
        <v>100.33618156838848</v>
      </c>
      <c r="M17"/>
      <c r="N17" s="57" t="s">
        <v>97</v>
      </c>
      <c r="O17" s="57">
        <v>-1.3723419273707194</v>
      </c>
      <c r="P17" s="57">
        <v>-1.9090140210407303</v>
      </c>
      <c r="Q17" s="57">
        <v>7.1643783782171511E-2</v>
      </c>
      <c r="R17"/>
      <c r="S17" s="57" t="s">
        <v>97</v>
      </c>
      <c r="T17" s="57">
        <v>101.36438300210726</v>
      </c>
      <c r="U17" s="57">
        <v>99.053733190457564</v>
      </c>
      <c r="V17" s="57">
        <v>100.74329022482105</v>
      </c>
      <c r="W17"/>
      <c r="X17" s="57" t="s">
        <v>98</v>
      </c>
      <c r="Y17" s="57">
        <v>2.6055853609372313</v>
      </c>
      <c r="Z17" s="57">
        <v>2.679148098680376</v>
      </c>
      <c r="AA17"/>
      <c r="AB17" s="57" t="s">
        <v>98</v>
      </c>
      <c r="AC17" s="57">
        <v>4.6865797784686691</v>
      </c>
      <c r="AD17" s="57">
        <v>4.5676877936745486</v>
      </c>
    </row>
    <row r="18" spans="1:30" ht="15" customHeight="1">
      <c r="A18"/>
      <c r="B18"/>
      <c r="C18"/>
      <c r="D18"/>
      <c r="E18"/>
      <c r="F18"/>
      <c r="G18"/>
      <c r="I18"/>
      <c r="J18" s="57" t="s">
        <v>147</v>
      </c>
      <c r="K18" s="57">
        <v>100.71806945256405</v>
      </c>
      <c r="L18" s="57">
        <v>101.05728173208288</v>
      </c>
      <c r="M18"/>
      <c r="N18" s="57" t="s">
        <v>100</v>
      </c>
      <c r="O18" s="57">
        <v>-1.1919887056200362</v>
      </c>
      <c r="P18" s="57">
        <v>-1.6863883374869364</v>
      </c>
      <c r="Q18" s="57">
        <v>0.13825747717108547</v>
      </c>
      <c r="R18"/>
      <c r="S18" s="57" t="s">
        <v>100</v>
      </c>
      <c r="T18" s="57">
        <v>102.50631832622531</v>
      </c>
      <c r="U18" s="57">
        <v>99.9518876999811</v>
      </c>
      <c r="V18" s="57">
        <v>101.81969830962214</v>
      </c>
      <c r="W18"/>
      <c r="X18" s="57" t="s">
        <v>101</v>
      </c>
      <c r="Y18" s="57">
        <v>1.5617224286440037</v>
      </c>
      <c r="Z18" s="57">
        <v>1.4748165230405825</v>
      </c>
      <c r="AA18"/>
      <c r="AB18" s="57" t="s">
        <v>101</v>
      </c>
      <c r="AC18" s="57">
        <v>4.3207122906600253</v>
      </c>
      <c r="AD18" s="57">
        <v>4.285077596257695</v>
      </c>
    </row>
    <row r="19" spans="1:30" ht="15" customHeight="1">
      <c r="A19"/>
      <c r="B19"/>
      <c r="C19"/>
      <c r="D19"/>
      <c r="E19"/>
      <c r="F19"/>
      <c r="G19"/>
      <c r="I19"/>
      <c r="J19" s="57" t="s">
        <v>148</v>
      </c>
      <c r="K19" s="57">
        <v>100.46291168769915</v>
      </c>
      <c r="L19" s="57">
        <v>100.22374244190569</v>
      </c>
      <c r="M19"/>
      <c r="N19" s="57" t="s">
        <v>103</v>
      </c>
      <c r="O19" s="57">
        <v>-1.1443075967044105</v>
      </c>
      <c r="P19" s="57">
        <v>-1.8410359158520795</v>
      </c>
      <c r="Q19" s="57">
        <v>0.73033009970508311</v>
      </c>
      <c r="R19"/>
      <c r="S19" s="57" t="s">
        <v>103</v>
      </c>
      <c r="T19" s="57">
        <v>102.25012332541087</v>
      </c>
      <c r="U19" s="57">
        <v>99.789218775508147</v>
      </c>
      <c r="V19" s="57">
        <v>101.5886427177353</v>
      </c>
      <c r="W19"/>
      <c r="X19" s="57" t="s">
        <v>104</v>
      </c>
      <c r="Y19" s="57">
        <v>1.5480663430748287</v>
      </c>
      <c r="Z19" s="57">
        <v>1.7895489505268347</v>
      </c>
      <c r="AA19"/>
      <c r="AB19" s="57" t="s">
        <v>104</v>
      </c>
      <c r="AC19" s="57">
        <v>4.3579058267733846</v>
      </c>
      <c r="AD19" s="57">
        <v>4.3336328954685417</v>
      </c>
    </row>
    <row r="20" spans="1:30" ht="15" customHeight="1">
      <c r="A20"/>
      <c r="B20"/>
      <c r="C20"/>
      <c r="D20"/>
      <c r="E20"/>
      <c r="F20"/>
      <c r="G20"/>
      <c r="I20"/>
      <c r="J20" s="57" t="s">
        <v>149</v>
      </c>
      <c r="K20" s="57">
        <v>100.3979265373397</v>
      </c>
      <c r="L20" s="57">
        <v>101.01288278956744</v>
      </c>
      <c r="M20"/>
      <c r="N20" s="57" t="s">
        <v>106</v>
      </c>
      <c r="O20" s="57">
        <v>-1.1494240559909106</v>
      </c>
      <c r="P20" s="57">
        <v>-2.084121345034466</v>
      </c>
      <c r="Q20" s="57">
        <v>1.3654999461170618</v>
      </c>
      <c r="R20"/>
      <c r="S20" s="57" t="s">
        <v>106</v>
      </c>
      <c r="T20" s="57">
        <v>101.02729484515388</v>
      </c>
      <c r="U20" s="57">
        <v>99.342742527529325</v>
      </c>
      <c r="V20" s="57">
        <v>100.57449439388584</v>
      </c>
      <c r="W20"/>
      <c r="X20" s="57" t="s">
        <v>107</v>
      </c>
      <c r="Y20" s="57">
        <v>2.0619570098794315</v>
      </c>
      <c r="Z20" s="57">
        <v>1.8401800740915837</v>
      </c>
      <c r="AA20"/>
      <c r="AB20" s="57" t="s">
        <v>107</v>
      </c>
      <c r="AC20" s="57">
        <v>4.177060183346919</v>
      </c>
      <c r="AD20" s="57">
        <v>4.2446189016689555</v>
      </c>
    </row>
    <row r="21" spans="1:30" ht="15" customHeight="1">
      <c r="A21"/>
      <c r="B21"/>
      <c r="C21"/>
      <c r="D21"/>
      <c r="E21"/>
      <c r="F21"/>
      <c r="G21"/>
      <c r="I21"/>
      <c r="J21" s="57" t="s">
        <v>150</v>
      </c>
      <c r="K21" s="57">
        <v>101.23473258557701</v>
      </c>
      <c r="L21" s="57">
        <v>100.1621602525681</v>
      </c>
      <c r="M21"/>
      <c r="N21" s="57" t="s">
        <v>108</v>
      </c>
      <c r="O21" s="57">
        <v>-0.58884267242555666</v>
      </c>
      <c r="P21" s="57">
        <v>-1.5310750812295051</v>
      </c>
      <c r="Q21" s="57">
        <v>1.8808236234146918</v>
      </c>
      <c r="R21"/>
      <c r="S21" s="57" t="s">
        <v>108</v>
      </c>
      <c r="T21" s="57">
        <v>99.639193083966717</v>
      </c>
      <c r="U21" s="57">
        <v>99.83266231045036</v>
      </c>
      <c r="V21" s="57">
        <v>99.695388981568058</v>
      </c>
      <c r="W21"/>
      <c r="X21" s="57" t="s">
        <v>109</v>
      </c>
      <c r="Y21" s="57">
        <v>2.2940271331691946</v>
      </c>
      <c r="Z21" s="57">
        <v>2.4616818106789453</v>
      </c>
      <c r="AA21"/>
      <c r="AB21" s="57" t="s">
        <v>109</v>
      </c>
      <c r="AC21" s="57">
        <v>5.3369464639653579</v>
      </c>
      <c r="AD21" s="57">
        <v>5.215447484225348</v>
      </c>
    </row>
    <row r="22" spans="1:30" ht="15" customHeight="1">
      <c r="A22"/>
      <c r="B22"/>
      <c r="C22"/>
      <c r="D22"/>
      <c r="E22"/>
      <c r="F22"/>
      <c r="G22"/>
      <c r="I22"/>
      <c r="J22" s="57" t="s">
        <v>151</v>
      </c>
      <c r="K22" s="57">
        <v>100.96397691119184</v>
      </c>
      <c r="L22" s="57">
        <v>101.68104221139376</v>
      </c>
      <c r="M22"/>
      <c r="N22" s="57" t="s">
        <v>110</v>
      </c>
      <c r="O22" s="57">
        <v>0.10695242498056956</v>
      </c>
      <c r="P22" s="57">
        <v>-0.58684154249431464</v>
      </c>
      <c r="Q22" s="57">
        <v>1.8825481616079003</v>
      </c>
      <c r="R22"/>
      <c r="S22" s="57" t="s">
        <v>110</v>
      </c>
      <c r="T22" s="57">
        <v>102.20424271207406</v>
      </c>
      <c r="U22" s="57">
        <v>99.805827102512339</v>
      </c>
      <c r="V22" s="57">
        <v>101.50758867334038</v>
      </c>
      <c r="W22"/>
      <c r="X22" s="57" t="s">
        <v>111</v>
      </c>
      <c r="Y22" s="57">
        <v>2.8312564029952001</v>
      </c>
      <c r="Z22" s="57">
        <v>2.6344305521559934</v>
      </c>
      <c r="AA22"/>
      <c r="AB22" s="57" t="s">
        <v>111</v>
      </c>
      <c r="AC22" s="57">
        <v>5.2460037973400215</v>
      </c>
      <c r="AD22" s="57">
        <v>5.3238492757780502</v>
      </c>
    </row>
    <row r="23" spans="1:30" ht="15" customHeight="1">
      <c r="A23"/>
      <c r="B23"/>
      <c r="C23"/>
      <c r="D23"/>
      <c r="E23"/>
      <c r="F23"/>
      <c r="G23"/>
      <c r="I23"/>
      <c r="J23" s="57" t="s">
        <v>152</v>
      </c>
      <c r="K23" s="57">
        <v>100.97747461657849</v>
      </c>
      <c r="L23" s="57">
        <v>99.885387968805546</v>
      </c>
      <c r="M23"/>
      <c r="N23" s="57" t="s">
        <v>112</v>
      </c>
      <c r="O23" s="57">
        <v>0.49638190490491496</v>
      </c>
      <c r="P23" s="57">
        <v>-1.9550342555559059E-2</v>
      </c>
      <c r="Q23" s="57">
        <v>1.7510405737774188</v>
      </c>
      <c r="R23"/>
      <c r="S23" s="57" t="s">
        <v>112</v>
      </c>
      <c r="T23" s="57">
        <v>100.86119796717792</v>
      </c>
      <c r="U23" s="57">
        <v>98.980996985191382</v>
      </c>
      <c r="V23" s="57">
        <v>100.315066761848</v>
      </c>
      <c r="W23"/>
      <c r="X23" s="57" t="s">
        <v>113</v>
      </c>
      <c r="Y23" s="57">
        <v>2.2663383855949641</v>
      </c>
      <c r="Z23" s="57">
        <v>2.1477673745584931</v>
      </c>
      <c r="AA23"/>
      <c r="AB23" s="57" t="s">
        <v>113</v>
      </c>
      <c r="AC23" s="57">
        <v>4.968208559744939</v>
      </c>
      <c r="AD23" s="57">
        <v>5.2026928395479821</v>
      </c>
    </row>
    <row r="24" spans="1:30" ht="15" customHeight="1">
      <c r="A24"/>
      <c r="B24"/>
      <c r="C24"/>
      <c r="D24"/>
      <c r="E24"/>
      <c r="F24"/>
      <c r="G24"/>
      <c r="I24"/>
      <c r="J24" s="57" t="s">
        <v>153</v>
      </c>
      <c r="K24" s="57">
        <v>101.52443404328338</v>
      </c>
      <c r="L24" s="57">
        <v>101.01683981362414</v>
      </c>
      <c r="M24"/>
      <c r="N24" s="57" t="s">
        <v>114</v>
      </c>
      <c r="O24" s="57">
        <v>0.12597400675825554</v>
      </c>
      <c r="P24" s="57">
        <v>-0.30881065384134604</v>
      </c>
      <c r="Q24" s="57">
        <v>1.1832956729250366</v>
      </c>
      <c r="R24"/>
      <c r="S24" s="57" t="s">
        <v>114</v>
      </c>
      <c r="T24" s="57">
        <v>102.43544279653725</v>
      </c>
      <c r="U24" s="57">
        <v>99.23643699963462</v>
      </c>
      <c r="V24" s="57">
        <v>101.50624591362003</v>
      </c>
      <c r="W24"/>
      <c r="X24" s="57" t="s">
        <v>115</v>
      </c>
      <c r="Y24" s="57">
        <v>2.5430506804319863</v>
      </c>
      <c r="Z24" s="57">
        <v>2.5109256414541901</v>
      </c>
      <c r="AA24"/>
      <c r="AB24" s="57" t="s">
        <v>115</v>
      </c>
      <c r="AC24" s="57">
        <v>5.3457938614734495</v>
      </c>
      <c r="AD24" s="57">
        <v>4.3194179516258107</v>
      </c>
    </row>
    <row r="25" spans="1:30" ht="15" customHeight="1">
      <c r="A25"/>
      <c r="B25"/>
      <c r="C25"/>
      <c r="D25"/>
      <c r="E25"/>
      <c r="F25"/>
      <c r="G25"/>
      <c r="I25"/>
      <c r="J25" s="57" t="s">
        <v>154</v>
      </c>
      <c r="K25" s="57">
        <v>101.46669842690963</v>
      </c>
      <c r="L25" s="57">
        <v>100.44925703589239</v>
      </c>
      <c r="M25"/>
      <c r="N25" s="57" t="s">
        <v>116</v>
      </c>
      <c r="O25" s="57">
        <v>-0.1131416456921599</v>
      </c>
      <c r="P25" s="57">
        <v>-0.43662575576122958</v>
      </c>
      <c r="Q25" s="57">
        <v>0.67351618571572658</v>
      </c>
      <c r="R25"/>
      <c r="S25" s="57" t="s">
        <v>116</v>
      </c>
      <c r="T25" s="57">
        <v>103.65897021405679</v>
      </c>
      <c r="U25" s="57">
        <v>97.923069145475992</v>
      </c>
      <c r="V25" s="57">
        <v>101.99289589846562</v>
      </c>
      <c r="W25"/>
      <c r="X25" s="57" t="s">
        <v>117</v>
      </c>
      <c r="Y25" s="57">
        <v>2.1075649225857518</v>
      </c>
      <c r="Z25" s="57">
        <v>1.9331165185861094</v>
      </c>
      <c r="AA25"/>
      <c r="AB25" s="57" t="s">
        <v>117</v>
      </c>
      <c r="AC25" s="57">
        <v>5.2351941322898501</v>
      </c>
      <c r="AD25" s="57">
        <v>4.9964652542930406</v>
      </c>
    </row>
    <row r="26" spans="1:30" ht="15" customHeight="1">
      <c r="A26"/>
      <c r="B26"/>
      <c r="C26"/>
      <c r="D26"/>
      <c r="E26"/>
      <c r="F26"/>
      <c r="G26"/>
      <c r="I26"/>
      <c r="J26" s="57" t="s">
        <v>155</v>
      </c>
      <c r="K26" s="57">
        <v>102.23239644877269</v>
      </c>
      <c r="L26" s="57">
        <v>101.43087474772126</v>
      </c>
      <c r="M26"/>
      <c r="N26" s="57" t="s">
        <v>118</v>
      </c>
      <c r="O26" s="57">
        <v>1.8408034226607601E-2</v>
      </c>
      <c r="P26" s="57">
        <v>-3.5376074260369705E-2</v>
      </c>
      <c r="Q26" s="57">
        <v>0.14920175431854452</v>
      </c>
      <c r="R26"/>
      <c r="S26" s="57" t="s">
        <v>118</v>
      </c>
      <c r="T26" s="57">
        <v>105.72751826943116</v>
      </c>
      <c r="U26" s="57">
        <v>97.569579294828273</v>
      </c>
      <c r="V26" s="57">
        <v>103.3579284820137</v>
      </c>
      <c r="W26"/>
      <c r="X26" s="57" t="s">
        <v>119</v>
      </c>
      <c r="Y26" s="57">
        <v>2.0903607616623856</v>
      </c>
      <c r="Z26" s="57">
        <v>2.1280950589718541</v>
      </c>
      <c r="AA26"/>
      <c r="AB26" s="57" t="s">
        <v>119</v>
      </c>
      <c r="AC26" s="57">
        <v>5.2376059936488533</v>
      </c>
      <c r="AD26" s="57">
        <v>5.3141919351629188</v>
      </c>
    </row>
    <row r="27" spans="1:30" ht="15" customHeight="1">
      <c r="A27"/>
      <c r="B27"/>
      <c r="C27"/>
      <c r="D27"/>
      <c r="E27"/>
      <c r="F27"/>
      <c r="G27"/>
      <c r="I27"/>
      <c r="J27" s="57" t="s">
        <v>156</v>
      </c>
      <c r="K27" s="57">
        <v>102.1200169090213</v>
      </c>
      <c r="L27" s="57">
        <v>100.5449402739052</v>
      </c>
      <c r="M27"/>
      <c r="N27" s="57" t="s">
        <v>120</v>
      </c>
      <c r="O27" s="57">
        <v>0.53205320289965385</v>
      </c>
      <c r="P27" s="57">
        <v>0.92143719210655206</v>
      </c>
      <c r="Q27" s="57">
        <v>-0.41486182321731252</v>
      </c>
      <c r="R27"/>
      <c r="S27" s="57" t="s">
        <v>120</v>
      </c>
      <c r="T27" s="57">
        <v>105.66732962759902</v>
      </c>
      <c r="U27" s="57">
        <v>97.343380969770408</v>
      </c>
      <c r="V27" s="57">
        <v>103.24951995876192</v>
      </c>
      <c r="W27"/>
      <c r="X27"/>
      <c r="Y27"/>
      <c r="Z27"/>
      <c r="AA27"/>
      <c r="AB27"/>
      <c r="AC27"/>
      <c r="AD27"/>
    </row>
    <row r="28" spans="1:30" ht="15" customHeight="1">
      <c r="A28"/>
      <c r="B28"/>
      <c r="C28"/>
      <c r="D28"/>
      <c r="E28"/>
      <c r="F28"/>
      <c r="G28"/>
      <c r="I28"/>
      <c r="J28" s="57" t="s">
        <v>157</v>
      </c>
      <c r="K28" s="57">
        <v>102.49534386940083</v>
      </c>
      <c r="L28" s="57">
        <v>102.13450068884251</v>
      </c>
      <c r="M28"/>
      <c r="N28" s="57" t="s">
        <v>121</v>
      </c>
      <c r="O28" s="57">
        <v>1.3414987076716471</v>
      </c>
      <c r="P28" s="57">
        <v>2.0493336637387478</v>
      </c>
      <c r="Q28" s="57">
        <v>-0.37983440948082386</v>
      </c>
      <c r="R28"/>
      <c r="S28" s="57" t="s">
        <v>121</v>
      </c>
      <c r="T28" s="57">
        <v>106.0178598022942</v>
      </c>
      <c r="U28" s="57">
        <v>96.501287208006161</v>
      </c>
      <c r="V28" s="57">
        <v>103.25363549259475</v>
      </c>
      <c r="W28"/>
      <c r="X28"/>
      <c r="Y28"/>
      <c r="Z28"/>
      <c r="AA28"/>
      <c r="AB28"/>
      <c r="AC28"/>
      <c r="AD28"/>
    </row>
    <row r="29" spans="1:30" ht="15" customHeight="1">
      <c r="A29"/>
      <c r="B29"/>
      <c r="C29"/>
      <c r="D29"/>
      <c r="E29"/>
      <c r="F29"/>
      <c r="G29"/>
      <c r="I29"/>
      <c r="J29" s="57" t="s">
        <v>158</v>
      </c>
      <c r="K29" s="57">
        <v>102.60578320566189</v>
      </c>
      <c r="L29" s="57">
        <v>101.71637718397098</v>
      </c>
      <c r="M29"/>
      <c r="N29" s="57" t="s">
        <v>122</v>
      </c>
      <c r="O29" s="57">
        <v>1.93391251415301</v>
      </c>
      <c r="P29" s="57">
        <v>2.8314573929654046</v>
      </c>
      <c r="Q29" s="57">
        <v>-0.24876257244430158</v>
      </c>
      <c r="R29"/>
      <c r="S29" s="57" t="s">
        <v>122</v>
      </c>
      <c r="T29" s="57">
        <v>106.06857147853398</v>
      </c>
      <c r="U29" s="57">
        <v>96.388529747408654</v>
      </c>
      <c r="V29" s="57">
        <v>103.25686522536654</v>
      </c>
      <c r="W29"/>
      <c r="X29"/>
      <c r="Y29"/>
      <c r="Z29"/>
      <c r="AA29"/>
      <c r="AB29"/>
      <c r="AC29"/>
      <c r="AD29"/>
    </row>
    <row r="30" spans="1:30" ht="15" customHeight="1">
      <c r="A30"/>
      <c r="B30"/>
      <c r="C30"/>
      <c r="D30"/>
      <c r="E30"/>
      <c r="F30"/>
      <c r="G30"/>
      <c r="I30"/>
      <c r="J30" s="57" t="s">
        <v>159</v>
      </c>
      <c r="K30" s="57">
        <v>103.35078665392159</v>
      </c>
      <c r="L30" s="57">
        <v>101.36478967893116</v>
      </c>
      <c r="M30"/>
      <c r="N30" s="57" t="s">
        <v>123</v>
      </c>
      <c r="O30" s="57">
        <v>2.6299142596997149</v>
      </c>
      <c r="P30" s="57">
        <v>3.5307820516045445</v>
      </c>
      <c r="Q30" s="57">
        <v>0.43915841882147078</v>
      </c>
      <c r="R30"/>
      <c r="S30" s="57" t="s">
        <v>123</v>
      </c>
      <c r="T30" s="57">
        <v>103.97442971779405</v>
      </c>
      <c r="U30" s="57">
        <v>97.32479115212945</v>
      </c>
      <c r="V30" s="57">
        <v>102.04294730731385</v>
      </c>
      <c r="W30"/>
      <c r="X30"/>
      <c r="Y30"/>
      <c r="Z30"/>
      <c r="AA30"/>
      <c r="AB30"/>
      <c r="AC30"/>
      <c r="AD30"/>
    </row>
    <row r="31" spans="1:30" ht="15" customHeight="1">
      <c r="A31"/>
      <c r="B31"/>
      <c r="C31"/>
      <c r="D31"/>
      <c r="E31"/>
      <c r="F31"/>
      <c r="G31"/>
      <c r="I31"/>
      <c r="J31" s="57" t="s">
        <v>160</v>
      </c>
      <c r="K31" s="57">
        <v>103.70669353053911</v>
      </c>
      <c r="L31" s="57">
        <v>103.46619778683377</v>
      </c>
      <c r="M31"/>
      <c r="N31" s="57" t="s">
        <v>124</v>
      </c>
      <c r="O31" s="57">
        <v>2.9101530818413011</v>
      </c>
      <c r="P31" s="57">
        <v>3.8081191075830056</v>
      </c>
      <c r="Q31" s="57">
        <v>0.72645383819947307</v>
      </c>
      <c r="R31"/>
      <c r="S31" s="57" t="s">
        <v>124</v>
      </c>
      <c r="T31" s="57">
        <v>103.994917871879</v>
      </c>
      <c r="U31" s="57">
        <v>96.580544192507233</v>
      </c>
      <c r="V31" s="57">
        <v>101.84130723499737</v>
      </c>
      <c r="W31"/>
      <c r="X31"/>
      <c r="Y31"/>
      <c r="Z31"/>
      <c r="AA31"/>
      <c r="AB31"/>
      <c r="AC31"/>
      <c r="AD31"/>
    </row>
    <row r="32" spans="1:30" ht="15" customHeight="1">
      <c r="A32"/>
      <c r="B32"/>
      <c r="C32"/>
      <c r="D32"/>
      <c r="E32"/>
      <c r="F32"/>
      <c r="G32"/>
      <c r="I32"/>
      <c r="J32" s="57" t="s">
        <v>161</v>
      </c>
      <c r="K32" s="57">
        <v>104.07721185851788</v>
      </c>
      <c r="L32" s="57">
        <v>104.18640630480007</v>
      </c>
      <c r="M32"/>
      <c r="N32" s="57" t="s">
        <v>125</v>
      </c>
      <c r="O32" s="57">
        <v>3.2177030485130254</v>
      </c>
      <c r="P32" s="57">
        <v>4.1665498752932733</v>
      </c>
      <c r="Q32" s="57">
        <v>0.91027043015693943</v>
      </c>
      <c r="R32"/>
      <c r="S32" s="57" t="s">
        <v>125</v>
      </c>
      <c r="T32" s="57">
        <v>105.20896928263744</v>
      </c>
      <c r="U32" s="57">
        <v>97.066060443634598</v>
      </c>
      <c r="V32" s="57">
        <v>102.84374521258222</v>
      </c>
      <c r="W32"/>
      <c r="X32"/>
      <c r="Y32"/>
      <c r="Z32"/>
      <c r="AA32"/>
      <c r="AB32"/>
      <c r="AC32"/>
      <c r="AD32"/>
    </row>
    <row r="33" spans="1:30" ht="15" customHeight="1">
      <c r="A33"/>
      <c r="B33"/>
      <c r="C33"/>
      <c r="D33"/>
      <c r="E33"/>
      <c r="F33"/>
      <c r="G33"/>
      <c r="I33"/>
      <c r="J33" s="57" t="s">
        <v>162</v>
      </c>
      <c r="K33" s="57">
        <v>104.20560535806871</v>
      </c>
      <c r="L33" s="57">
        <v>104.23873651300575</v>
      </c>
      <c r="M33"/>
      <c r="N33" s="57" t="s">
        <v>126</v>
      </c>
      <c r="O33" s="57">
        <v>3.0365096748643268</v>
      </c>
      <c r="P33" s="57">
        <v>4.0121046577979129</v>
      </c>
      <c r="Q33" s="57">
        <v>0.71454365724922064</v>
      </c>
      <c r="R33"/>
      <c r="S33" s="57" t="s">
        <v>126</v>
      </c>
      <c r="T33" s="57">
        <v>105.83664810527996</v>
      </c>
      <c r="U33" s="57">
        <v>97.030094606269529</v>
      </c>
      <c r="V33" s="57">
        <v>103.13407349158382</v>
      </c>
      <c r="W33"/>
      <c r="X33"/>
      <c r="Y33"/>
      <c r="Z33"/>
      <c r="AA33"/>
      <c r="AB33"/>
      <c r="AC33"/>
      <c r="AD33"/>
    </row>
    <row r="34" spans="1:30" ht="15" customHeight="1">
      <c r="A34"/>
      <c r="B34"/>
      <c r="C34"/>
      <c r="D34"/>
      <c r="E34"/>
      <c r="F34"/>
      <c r="G34"/>
      <c r="I34"/>
      <c r="J34" s="57" t="s">
        <v>163</v>
      </c>
      <c r="K34" s="57">
        <v>104.39898338451677</v>
      </c>
      <c r="L34" s="57">
        <v>103.89643483355809</v>
      </c>
      <c r="M34"/>
      <c r="N34" s="57" t="s">
        <v>127</v>
      </c>
      <c r="O34" s="57">
        <v>2.8618745763369851</v>
      </c>
      <c r="P34" s="57">
        <v>3.9372394205407395</v>
      </c>
      <c r="Q34" s="57">
        <v>0.3690110304026793</v>
      </c>
      <c r="R34"/>
      <c r="S34" s="57" t="s">
        <v>127</v>
      </c>
      <c r="T34" s="57">
        <v>105.25120247552424</v>
      </c>
      <c r="U34" s="57">
        <v>96.169801567425537</v>
      </c>
      <c r="V34" s="57">
        <v>102.46428208109498</v>
      </c>
      <c r="W34"/>
      <c r="X34"/>
      <c r="Y34"/>
      <c r="Z34"/>
      <c r="AA34"/>
      <c r="AB34"/>
      <c r="AC34"/>
      <c r="AD34"/>
    </row>
    <row r="35" spans="1:30" ht="15" customHeight="1">
      <c r="A35"/>
      <c r="B35"/>
      <c r="C35"/>
      <c r="D35"/>
      <c r="E35"/>
      <c r="F35"/>
      <c r="G35"/>
      <c r="I35"/>
      <c r="J35" s="57" t="s">
        <v>164</v>
      </c>
      <c r="K35" s="57">
        <v>105.11664329071131</v>
      </c>
      <c r="L35" s="57">
        <v>105.97646729462747</v>
      </c>
      <c r="M35"/>
      <c r="N35" s="57" t="s">
        <v>128</v>
      </c>
      <c r="O35" s="57">
        <v>2.6317232100828676</v>
      </c>
      <c r="P35" s="57">
        <v>3.816419112636789</v>
      </c>
      <c r="Q35" s="57">
        <v>-5.0553732785687089E-2</v>
      </c>
      <c r="R35"/>
      <c r="S35" s="57" t="s">
        <v>128</v>
      </c>
      <c r="T35" s="57">
        <v>106.73346656272592</v>
      </c>
      <c r="U35" s="57">
        <v>98.075286046062615</v>
      </c>
      <c r="V35" s="57">
        <v>104.07642497798315</v>
      </c>
      <c r="W35"/>
      <c r="X35"/>
      <c r="Y35"/>
      <c r="Z35"/>
      <c r="AA35"/>
      <c r="AB35"/>
      <c r="AC35"/>
      <c r="AD35"/>
    </row>
    <row r="36" spans="1:30" ht="15" customHeight="1">
      <c r="A36"/>
      <c r="B36"/>
      <c r="C36"/>
      <c r="D36"/>
      <c r="E36"/>
      <c r="F36"/>
      <c r="G36"/>
      <c r="I36"/>
      <c r="J36" s="57" t="s">
        <v>165</v>
      </c>
      <c r="K36" s="57">
        <v>105.31763366360047</v>
      </c>
      <c r="L36" s="57">
        <v>104.13502866025073</v>
      </c>
      <c r="M36"/>
      <c r="N36" s="57" t="s">
        <v>129</v>
      </c>
      <c r="O36" s="57">
        <v>2.6046032712010927</v>
      </c>
      <c r="P36" s="57">
        <v>3.9368056896485726</v>
      </c>
      <c r="Q36" s="57">
        <v>-0.41164403963382529</v>
      </c>
      <c r="R36"/>
      <c r="S36" s="57" t="s">
        <v>129</v>
      </c>
      <c r="T36" s="57">
        <v>106.3498658791074</v>
      </c>
      <c r="U36" s="57">
        <v>96.794510292313703</v>
      </c>
      <c r="V36" s="57">
        <v>103.41749722471722</v>
      </c>
      <c r="W36"/>
      <c r="X36"/>
      <c r="Y36"/>
      <c r="Z36"/>
      <c r="AA36"/>
      <c r="AB36"/>
      <c r="AC36"/>
      <c r="AD36"/>
    </row>
    <row r="37" spans="1:30" ht="15" customHeight="1">
      <c r="A37"/>
      <c r="B37"/>
      <c r="C37"/>
      <c r="D37"/>
      <c r="E37"/>
      <c r="F37"/>
      <c r="G37"/>
      <c r="I37"/>
      <c r="J37" s="57" t="s">
        <v>166</v>
      </c>
      <c r="K37" s="57">
        <v>105.7463068185676</v>
      </c>
      <c r="L37" s="57">
        <v>106.11587074830868</v>
      </c>
      <c r="M37"/>
      <c r="N37" s="57" t="s">
        <v>130</v>
      </c>
      <c r="O37" s="57">
        <v>2.4524985088831124</v>
      </c>
      <c r="P37" s="57">
        <v>3.740146178755289</v>
      </c>
      <c r="Q37" s="57">
        <v>-0.46287213432663066</v>
      </c>
      <c r="R37"/>
      <c r="S37" s="57" t="s">
        <v>130</v>
      </c>
      <c r="T37" s="57">
        <v>106.58982348000292</v>
      </c>
      <c r="U37" s="57">
        <v>96.770144845369302</v>
      </c>
      <c r="V37" s="57">
        <v>103.57633878413444</v>
      </c>
      <c r="W37"/>
      <c r="X37"/>
      <c r="Y37"/>
      <c r="Z37"/>
      <c r="AA37"/>
      <c r="AB37"/>
      <c r="AC37"/>
      <c r="AD37"/>
    </row>
    <row r="38" spans="1:30" ht="15" customHeight="1">
      <c r="A38"/>
      <c r="B38"/>
      <c r="C38"/>
      <c r="D38"/>
      <c r="E38"/>
      <c r="F38"/>
      <c r="G38"/>
      <c r="I38"/>
      <c r="J38" s="57" t="s">
        <v>167</v>
      </c>
      <c r="K38" s="57">
        <v>106.07468811913139</v>
      </c>
      <c r="L38" s="57">
        <v>105.65076298711635</v>
      </c>
      <c r="M38"/>
      <c r="N38" s="57" t="s">
        <v>131</v>
      </c>
      <c r="O38" s="57">
        <v>2.3475482072296097</v>
      </c>
      <c r="P38" s="57">
        <v>3.4872503842083922</v>
      </c>
      <c r="Q38" s="57">
        <v>-0.23285817761321917</v>
      </c>
      <c r="R38"/>
      <c r="S38" s="57" t="s">
        <v>131</v>
      </c>
      <c r="T38" s="57">
        <v>107.73541658953239</v>
      </c>
      <c r="U38" s="57">
        <v>96.982758916213967</v>
      </c>
      <c r="V38" s="57">
        <v>104.43561722296515</v>
      </c>
      <c r="W38"/>
      <c r="X38"/>
      <c r="Y38"/>
      <c r="Z38"/>
      <c r="AA38"/>
      <c r="AB38"/>
      <c r="AC38"/>
      <c r="AD38"/>
    </row>
    <row r="39" spans="1:30" ht="15" customHeight="1">
      <c r="A39"/>
      <c r="B39"/>
      <c r="C39"/>
      <c r="D39"/>
      <c r="E39"/>
      <c r="F39"/>
      <c r="G39"/>
      <c r="I39"/>
      <c r="J39" s="57" t="s">
        <v>168</v>
      </c>
      <c r="K39" s="57">
        <v>106.13484566007665</v>
      </c>
      <c r="L39" s="57">
        <v>106.03274711021548</v>
      </c>
      <c r="M39"/>
      <c r="N39" s="57" t="s">
        <v>132</v>
      </c>
      <c r="O39" s="57">
        <v>2.4087671481880997</v>
      </c>
      <c r="P39" s="57">
        <v>3.3340963328349935</v>
      </c>
      <c r="Q39" s="57">
        <v>0.31372391288093365</v>
      </c>
      <c r="R39"/>
      <c r="S39" s="57" t="s">
        <v>132</v>
      </c>
      <c r="T39" s="57">
        <v>108.69919847250107</v>
      </c>
      <c r="U39" s="57">
        <v>97.440054399827261</v>
      </c>
      <c r="V39" s="57">
        <v>105.24396743959193</v>
      </c>
      <c r="W39"/>
      <c r="X39"/>
      <c r="Y39"/>
      <c r="Z39"/>
      <c r="AA39"/>
      <c r="AB39"/>
      <c r="AC39"/>
      <c r="AD39"/>
    </row>
    <row r="40" spans="1:30" ht="15" customHeight="1">
      <c r="A40"/>
      <c r="B40"/>
      <c r="C40"/>
      <c r="D40"/>
      <c r="E40"/>
      <c r="F40"/>
      <c r="G40"/>
      <c r="I40"/>
      <c r="J40" s="57" t="s">
        <v>169</v>
      </c>
      <c r="K40" s="57">
        <v>107.03960276991759</v>
      </c>
      <c r="L40" s="57">
        <v>106.973754575694</v>
      </c>
      <c r="M40"/>
      <c r="N40" s="57" t="s">
        <v>133</v>
      </c>
      <c r="O40" s="57">
        <v>2.5892418158954982</v>
      </c>
      <c r="P40" s="57">
        <v>3.4824203367069209</v>
      </c>
      <c r="Q40" s="57">
        <v>0.56699108718676661</v>
      </c>
      <c r="R40"/>
      <c r="S40" s="57" t="s">
        <v>133</v>
      </c>
      <c r="T40" s="57">
        <v>109.30676210570337</v>
      </c>
      <c r="U40" s="57">
        <v>97.045794519342323</v>
      </c>
      <c r="V40" s="57">
        <v>105.54408925735537</v>
      </c>
      <c r="W40"/>
      <c r="X40"/>
      <c r="Y40"/>
      <c r="Z40"/>
      <c r="AA40"/>
      <c r="AB40"/>
      <c r="AC40"/>
      <c r="AD40"/>
    </row>
    <row r="41" spans="1:30" ht="15" customHeight="1">
      <c r="A41"/>
      <c r="B41"/>
      <c r="C41"/>
      <c r="D41"/>
      <c r="E41"/>
      <c r="F41"/>
      <c r="G41"/>
      <c r="I41"/>
      <c r="J41" s="57" t="s">
        <v>170</v>
      </c>
      <c r="K41" s="57">
        <v>107.15099100246653</v>
      </c>
      <c r="L41" s="57">
        <v>107.07924213501472</v>
      </c>
      <c r="M41"/>
      <c r="N41" s="57" t="s">
        <v>134</v>
      </c>
      <c r="O41" s="57">
        <v>2.4728040076168489</v>
      </c>
      <c r="P41" s="57">
        <v>3.2806734836024396</v>
      </c>
      <c r="Q41" s="57">
        <v>0.643701987754973</v>
      </c>
      <c r="R41"/>
      <c r="S41" s="57" t="s">
        <v>134</v>
      </c>
      <c r="T41" s="57">
        <v>108.01498075882905</v>
      </c>
      <c r="U41" s="57">
        <v>97.02500390349087</v>
      </c>
      <c r="V41" s="57">
        <v>104.64235235684612</v>
      </c>
      <c r="W41"/>
      <c r="X41"/>
      <c r="Y41"/>
      <c r="Z41"/>
      <c r="AA41"/>
      <c r="AB41"/>
      <c r="AC41"/>
      <c r="AD41"/>
    </row>
    <row r="42" spans="1:30" ht="15" customHeight="1">
      <c r="A42"/>
      <c r="B42"/>
      <c r="C42"/>
      <c r="D42"/>
      <c r="E42"/>
      <c r="F42"/>
      <c r="G42"/>
      <c r="I42"/>
      <c r="J42" s="57" t="s">
        <v>171</v>
      </c>
      <c r="K42" s="57">
        <v>107.45395980095714</v>
      </c>
      <c r="L42" s="57">
        <v>105.83075753891463</v>
      </c>
      <c r="M42"/>
      <c r="N42" s="57" t="s">
        <v>135</v>
      </c>
      <c r="O42" s="57">
        <v>2.50311474785885</v>
      </c>
      <c r="P42" s="57">
        <v>3.3761744429487712</v>
      </c>
      <c r="Q42" s="57">
        <v>0.52641517049116027</v>
      </c>
      <c r="R42"/>
      <c r="S42" s="57" t="s">
        <v>135</v>
      </c>
      <c r="T42" s="57">
        <v>109.08793499439442</v>
      </c>
      <c r="U42" s="57">
        <v>96.022927416424636</v>
      </c>
      <c r="V42" s="57">
        <v>105.07851657526639</v>
      </c>
      <c r="W42"/>
      <c r="X42"/>
      <c r="Y42"/>
      <c r="Z42"/>
      <c r="AA42"/>
      <c r="AB42"/>
      <c r="AC42"/>
      <c r="AD42"/>
    </row>
    <row r="43" spans="1:30" ht="15" customHeight="1">
      <c r="A43"/>
      <c r="B43"/>
      <c r="C43"/>
      <c r="D43"/>
      <c r="E43"/>
      <c r="F43"/>
      <c r="G43"/>
      <c r="I43"/>
      <c r="J43" s="57" t="s">
        <v>172</v>
      </c>
      <c r="K43" s="57">
        <v>108.36831715694062</v>
      </c>
      <c r="L43" s="57">
        <v>108.86132604664154</v>
      </c>
      <c r="M43"/>
      <c r="N43" s="57" t="s">
        <v>136</v>
      </c>
      <c r="O43" s="57">
        <v>2.4071314276837725</v>
      </c>
      <c r="P43" s="57">
        <v>3.1860135973425181</v>
      </c>
      <c r="Q43" s="57">
        <v>0.64365973812755561</v>
      </c>
      <c r="R43"/>
      <c r="S43" s="57" t="s">
        <v>136</v>
      </c>
      <c r="T43" s="57">
        <v>108.25702129225066</v>
      </c>
      <c r="U43" s="57">
        <v>96.41842817540082</v>
      </c>
      <c r="V43" s="57">
        <v>104.62396765519829</v>
      </c>
      <c r="W43"/>
      <c r="X43"/>
      <c r="Y43"/>
      <c r="Z43"/>
      <c r="AA43"/>
      <c r="AB43"/>
      <c r="AC43"/>
      <c r="AD43"/>
    </row>
    <row r="44" spans="1:30" ht="15" customHeight="1">
      <c r="A44"/>
      <c r="B44"/>
      <c r="C44"/>
      <c r="D44"/>
      <c r="E44"/>
      <c r="F44"/>
      <c r="G44"/>
      <c r="I44"/>
      <c r="J44" s="57" t="s">
        <v>173</v>
      </c>
      <c r="K44" s="57">
        <v>108.87862945982837</v>
      </c>
      <c r="L44" s="57">
        <v>108.97420151672807</v>
      </c>
      <c r="M44"/>
      <c r="N44" s="57" t="s">
        <v>137</v>
      </c>
      <c r="O44" s="57">
        <v>2.3928938056775522</v>
      </c>
      <c r="P44" s="57">
        <v>3.13705710184855</v>
      </c>
      <c r="Q44" s="57">
        <v>0.70802932125963025</v>
      </c>
      <c r="R44"/>
      <c r="S44" s="57" t="s">
        <v>137</v>
      </c>
      <c r="T44" s="57">
        <v>108.78345328588</v>
      </c>
      <c r="U44" s="57">
        <v>96.095984305456625</v>
      </c>
      <c r="V44" s="57">
        <v>104.88989474650334</v>
      </c>
      <c r="W44"/>
      <c r="X44"/>
      <c r="Y44"/>
      <c r="Z44"/>
      <c r="AA44"/>
      <c r="AB44"/>
      <c r="AC44"/>
      <c r="AD44"/>
    </row>
    <row r="45" spans="1:30" ht="15" customHeight="1">
      <c r="A45"/>
      <c r="B45"/>
      <c r="C45"/>
      <c r="D45"/>
      <c r="E45"/>
      <c r="F45"/>
      <c r="G45"/>
      <c r="I45"/>
      <c r="J45" s="57" t="s">
        <v>174</v>
      </c>
      <c r="K45" s="57">
        <v>109.27536427209945</v>
      </c>
      <c r="L45" s="57">
        <v>110.16987748510678</v>
      </c>
      <c r="M45"/>
      <c r="N45" s="57" t="s">
        <v>138</v>
      </c>
      <c r="O45" s="57">
        <v>2.1276069530729367</v>
      </c>
      <c r="P45" s="57">
        <v>2.7504317346374685</v>
      </c>
      <c r="Q45" s="57">
        <v>0.73537452362472777</v>
      </c>
      <c r="R45"/>
      <c r="S45" s="57" t="s">
        <v>138</v>
      </c>
      <c r="T45" s="57">
        <v>112.00876449339319</v>
      </c>
      <c r="U45" s="57">
        <v>95.718315310624007</v>
      </c>
      <c r="V45" s="57">
        <v>106.85330786348968</v>
      </c>
      <c r="W45"/>
      <c r="X45"/>
      <c r="Y45"/>
      <c r="Z45"/>
      <c r="AA45"/>
      <c r="AB45"/>
      <c r="AC45"/>
      <c r="AD45"/>
    </row>
    <row r="46" spans="1:30" ht="15" customHeight="1">
      <c r="A46"/>
      <c r="B46"/>
      <c r="C46"/>
      <c r="D46"/>
      <c r="E46"/>
      <c r="F46"/>
      <c r="G46"/>
      <c r="I46"/>
      <c r="J46" s="57" t="s">
        <v>175</v>
      </c>
      <c r="K46" s="57">
        <v>109.48211155652258</v>
      </c>
      <c r="L46" s="57">
        <v>109.30438868577626</v>
      </c>
      <c r="M46"/>
      <c r="N46" s="57" t="s">
        <v>139</v>
      </c>
      <c r="O46" s="57">
        <v>1.7422331484935494</v>
      </c>
      <c r="P46" s="57">
        <v>2.2462852637071555</v>
      </c>
      <c r="Q46" s="57">
        <v>0.63278553333423082</v>
      </c>
      <c r="R46"/>
      <c r="S46" s="57" t="s">
        <v>139</v>
      </c>
      <c r="T46" s="57">
        <v>111.24145706140079</v>
      </c>
      <c r="U46" s="57">
        <v>96.162834920349837</v>
      </c>
      <c r="V46" s="57">
        <v>106.46950868755759</v>
      </c>
      <c r="W46"/>
      <c r="X46"/>
      <c r="Y46"/>
      <c r="Z46"/>
      <c r="AA46"/>
      <c r="AB46"/>
      <c r="AC46"/>
      <c r="AD46"/>
    </row>
    <row r="47" spans="1:30" ht="15" customHeight="1">
      <c r="A47"/>
      <c r="B47"/>
      <c r="C47"/>
      <c r="D47"/>
      <c r="E47"/>
      <c r="F47"/>
      <c r="G47"/>
      <c r="I47"/>
      <c r="J47" s="57" t="s">
        <v>176</v>
      </c>
      <c r="K47" s="57">
        <v>109.69329831223081</v>
      </c>
      <c r="L47" s="57">
        <v>108.08451377030855</v>
      </c>
      <c r="M47"/>
      <c r="N47" s="57" t="s">
        <v>140</v>
      </c>
      <c r="O47" s="57">
        <v>1.3969833035534289</v>
      </c>
      <c r="P47" s="57">
        <v>1.9420523086348023</v>
      </c>
      <c r="Q47" s="57">
        <v>0.21768069643969548</v>
      </c>
      <c r="R47"/>
      <c r="S47" s="57" t="s">
        <v>140</v>
      </c>
      <c r="T47" s="57">
        <v>112.12995163974207</v>
      </c>
      <c r="U47" s="57">
        <v>95.057185376267569</v>
      </c>
      <c r="V47" s="57">
        <v>106.72691425039122</v>
      </c>
      <c r="W47"/>
      <c r="X47"/>
      <c r="Y47"/>
      <c r="Z47"/>
      <c r="AA47"/>
      <c r="AB47"/>
      <c r="AC47"/>
      <c r="AD47"/>
    </row>
    <row r="48" spans="1:30" ht="15" customHeight="1">
      <c r="A48"/>
      <c r="B48"/>
      <c r="C48"/>
      <c r="D48"/>
      <c r="E48"/>
      <c r="F48"/>
      <c r="G48"/>
      <c r="I48"/>
      <c r="J48" s="57" t="s">
        <v>351</v>
      </c>
      <c r="K48" s="57">
        <v>110.1570643057255</v>
      </c>
      <c r="L48" s="57">
        <v>108.95779766231028</v>
      </c>
      <c r="M48"/>
      <c r="N48" s="57" t="s">
        <v>141</v>
      </c>
      <c r="O48" s="57">
        <v>0.96685344777264726</v>
      </c>
      <c r="P48" s="57">
        <v>1.5797379111290628</v>
      </c>
      <c r="Q48" s="57">
        <v>-0.35917360340377985</v>
      </c>
      <c r="R48"/>
      <c r="S48" s="57" t="s">
        <v>141</v>
      </c>
      <c r="T48" s="57">
        <v>110.37720525984631</v>
      </c>
      <c r="U48" s="57">
        <v>94.78611450557527</v>
      </c>
      <c r="V48" s="57">
        <v>105.44307537216017</v>
      </c>
      <c r="W48"/>
      <c r="X48"/>
      <c r="Y48"/>
      <c r="Z48"/>
      <c r="AA48"/>
      <c r="AB48"/>
      <c r="AC48"/>
      <c r="AD48"/>
    </row>
    <row r="49" spans="1:22" ht="15" customHeight="1">
      <c r="A49"/>
      <c r="B49"/>
      <c r="C49"/>
      <c r="D49"/>
      <c r="E49"/>
      <c r="F49"/>
      <c r="G49"/>
      <c r="I49"/>
      <c r="J49" s="57" t="s">
        <v>352</v>
      </c>
      <c r="K49" s="57">
        <v>109.89673212606846</v>
      </c>
      <c r="L49" s="57">
        <v>109.71252815762401</v>
      </c>
      <c r="M49"/>
      <c r="N49" s="57" t="s">
        <v>142</v>
      </c>
      <c r="O49" s="57">
        <v>0.87708625487742131</v>
      </c>
      <c r="P49" s="57">
        <v>1.6450818897722665</v>
      </c>
      <c r="Q49" s="57">
        <v>-0.78453685346323709</v>
      </c>
      <c r="R49"/>
      <c r="S49" s="57" t="s">
        <v>142</v>
      </c>
      <c r="T49" s="57">
        <v>110.3308696348135</v>
      </c>
      <c r="U49" s="57">
        <v>96.012286505155856</v>
      </c>
      <c r="V49" s="57">
        <v>105.79945165496439</v>
      </c>
    </row>
    <row r="50" spans="1:22" ht="15" customHeight="1">
      <c r="A50"/>
      <c r="B50"/>
      <c r="C50"/>
      <c r="D50"/>
      <c r="E50"/>
      <c r="F50"/>
      <c r="G50"/>
      <c r="I50"/>
      <c r="J50" s="57" t="s">
        <v>353</v>
      </c>
      <c r="K50" s="57">
        <v>110.32285682406504</v>
      </c>
      <c r="L50" s="57">
        <v>108.83249440293852</v>
      </c>
      <c r="M50"/>
      <c r="N50" s="57" t="s">
        <v>143</v>
      </c>
      <c r="O50" s="57">
        <v>0.8853750097824431</v>
      </c>
      <c r="P50" s="57">
        <v>1.6585281070902649</v>
      </c>
      <c r="Q50" s="57">
        <v>-0.7874067019882508</v>
      </c>
      <c r="R50"/>
      <c r="S50" s="57" t="s">
        <v>143</v>
      </c>
      <c r="T50" s="57">
        <v>111.53991222392298</v>
      </c>
      <c r="U50" s="57">
        <v>94.623565686948325</v>
      </c>
      <c r="V50" s="57">
        <v>106.18637715995206</v>
      </c>
    </row>
    <row r="51" spans="1:22" ht="15" customHeight="1">
      <c r="A51"/>
      <c r="B51"/>
      <c r="C51"/>
      <c r="D51"/>
      <c r="E51"/>
      <c r="F51"/>
      <c r="G51"/>
      <c r="I51"/>
      <c r="J51" s="57" t="s">
        <v>354</v>
      </c>
      <c r="K51" s="57">
        <v>110.42859466133008</v>
      </c>
      <c r="L51"/>
      <c r="M51"/>
      <c r="N51" s="57" t="s">
        <v>144</v>
      </c>
      <c r="O51" s="57">
        <v>0.99794333817186021</v>
      </c>
      <c r="P51" s="57">
        <v>1.8271595908394123</v>
      </c>
      <c r="Q51" s="57">
        <v>-0.79613572248935094</v>
      </c>
      <c r="R51"/>
      <c r="S51" s="57" t="s">
        <v>144</v>
      </c>
      <c r="T51" s="57">
        <v>109.07274436914346</v>
      </c>
      <c r="U51" s="57">
        <v>93.267532890959544</v>
      </c>
      <c r="V51" s="57">
        <v>104.07085145704271</v>
      </c>
    </row>
    <row r="52" spans="1:22" ht="15" customHeight="1">
      <c r="A52"/>
      <c r="B52"/>
      <c r="C52"/>
      <c r="D52"/>
      <c r="E52"/>
      <c r="F52"/>
      <c r="G52"/>
      <c r="I52"/>
      <c r="J52"/>
      <c r="K52"/>
      <c r="L52"/>
      <c r="M52"/>
      <c r="N52" s="57" t="s">
        <v>145</v>
      </c>
      <c r="O52" s="57">
        <v>0.75767632302752241</v>
      </c>
      <c r="P52" s="57">
        <v>1.6236224628483882</v>
      </c>
      <c r="Q52" s="57">
        <v>-1.1158709357426986</v>
      </c>
      <c r="R52"/>
      <c r="S52" s="57" t="s">
        <v>145</v>
      </c>
      <c r="T52" s="57">
        <v>111.83079370241001</v>
      </c>
      <c r="U52" s="57">
        <v>93.229775941024641</v>
      </c>
      <c r="V52" s="57">
        <v>105.94410885627826</v>
      </c>
    </row>
    <row r="53" spans="1:22" ht="15" customHeight="1">
      <c r="A53"/>
      <c r="B53"/>
      <c r="C53"/>
      <c r="D53"/>
      <c r="E53"/>
      <c r="F53"/>
      <c r="G53"/>
      <c r="I53"/>
      <c r="J53"/>
      <c r="K53"/>
      <c r="L53"/>
      <c r="M53"/>
      <c r="N53" s="57" t="s">
        <v>146</v>
      </c>
      <c r="O53" s="57">
        <v>0.51993492117683593</v>
      </c>
      <c r="P53" s="57">
        <v>1.4381434291417108</v>
      </c>
      <c r="Q53" s="57">
        <v>-1.4666863638755672</v>
      </c>
      <c r="R53"/>
      <c r="S53" s="57" t="s">
        <v>146</v>
      </c>
      <c r="T53" s="57">
        <v>111.92317836609872</v>
      </c>
      <c r="U53" s="57">
        <v>92.93686289866146</v>
      </c>
      <c r="V53" s="57">
        <v>105.91455792501399</v>
      </c>
    </row>
    <row r="54" spans="1:22" ht="15" customHeight="1">
      <c r="A54"/>
      <c r="B54"/>
      <c r="C54"/>
      <c r="D54"/>
      <c r="E54"/>
      <c r="F54"/>
      <c r="G54"/>
      <c r="I54"/>
      <c r="J54"/>
      <c r="K54"/>
      <c r="L54"/>
      <c r="M54"/>
      <c r="N54" s="57" t="s">
        <v>147</v>
      </c>
      <c r="O54" s="57">
        <v>0.34367845052595908</v>
      </c>
      <c r="P54" s="57">
        <v>1.2114710850787465</v>
      </c>
      <c r="Q54" s="57">
        <v>-1.5338638547999797</v>
      </c>
      <c r="R54"/>
      <c r="S54" s="57" t="s">
        <v>147</v>
      </c>
      <c r="T54" s="57">
        <v>111.21974957203018</v>
      </c>
      <c r="U54" s="57">
        <v>92.644408813470548</v>
      </c>
      <c r="V54" s="57">
        <v>105.34119075563332</v>
      </c>
    </row>
    <row r="55" spans="1:22" ht="15" customHeight="1">
      <c r="A55"/>
      <c r="B55"/>
      <c r="C55"/>
      <c r="D55"/>
      <c r="E55"/>
      <c r="F55"/>
      <c r="G55"/>
      <c r="I55"/>
      <c r="J55"/>
      <c r="K55"/>
      <c r="L55"/>
      <c r="M55"/>
      <c r="N55" s="57" t="s">
        <v>148</v>
      </c>
      <c r="O55" s="57">
        <v>0.30859723826165936</v>
      </c>
      <c r="P55" s="57">
        <v>1.1071451612619754</v>
      </c>
      <c r="Q55" s="57">
        <v>-1.4191283134030144</v>
      </c>
      <c r="R55"/>
      <c r="S55" s="57" t="s">
        <v>148</v>
      </c>
      <c r="T55" s="57">
        <v>109.88714797469758</v>
      </c>
      <c r="U55" s="57">
        <v>92.962399727219989</v>
      </c>
      <c r="V55" s="57">
        <v>104.53095401202908</v>
      </c>
    </row>
    <row r="56" spans="1:22" ht="15" customHeight="1">
      <c r="A56"/>
      <c r="B56"/>
      <c r="C56"/>
      <c r="D56"/>
      <c r="E56"/>
      <c r="F56"/>
      <c r="G56"/>
      <c r="I56"/>
      <c r="J56"/>
      <c r="K56"/>
      <c r="L56"/>
      <c r="M56"/>
      <c r="N56" s="57" t="s">
        <v>149</v>
      </c>
      <c r="O56" s="57">
        <v>0.30859516243469659</v>
      </c>
      <c r="P56" s="57">
        <v>1.0599211771059818</v>
      </c>
      <c r="Q56" s="57">
        <v>-1.3070769435677601</v>
      </c>
      <c r="R56"/>
      <c r="S56" s="57" t="s">
        <v>149</v>
      </c>
      <c r="T56" s="57">
        <v>110.79255542975471</v>
      </c>
      <c r="U56" s="57">
        <v>92.517277474733831</v>
      </c>
      <c r="V56" s="57">
        <v>105.00895782360656</v>
      </c>
    </row>
    <row r="57" spans="1:22" ht="15" customHeight="1">
      <c r="A57"/>
      <c r="B57"/>
      <c r="C57"/>
      <c r="D57"/>
      <c r="E57"/>
      <c r="F57"/>
      <c r="G57"/>
      <c r="I57"/>
      <c r="J57"/>
      <c r="K57"/>
      <c r="L57"/>
      <c r="M57"/>
      <c r="N57" s="57" t="s">
        <v>150</v>
      </c>
      <c r="O57" s="57">
        <v>0.17600619016352917</v>
      </c>
      <c r="P57" s="57">
        <v>0.8218472544828378</v>
      </c>
      <c r="Q57" s="57">
        <v>-1.1940712095731574</v>
      </c>
      <c r="R57"/>
      <c r="S57" s="57" t="s">
        <v>150</v>
      </c>
      <c r="T57" s="57">
        <v>111.4372787847723</v>
      </c>
      <c r="U57" s="57">
        <v>92.06321297476363</v>
      </c>
      <c r="V57" s="57">
        <v>105.22157233466427</v>
      </c>
    </row>
    <row r="58" spans="1:22" ht="15" customHeight="1">
      <c r="A58"/>
      <c r="B58"/>
      <c r="C58"/>
      <c r="D58"/>
      <c r="E58"/>
      <c r="F58"/>
      <c r="G58"/>
      <c r="I58"/>
      <c r="J58"/>
      <c r="K58"/>
      <c r="L58"/>
      <c r="M58"/>
      <c r="N58" s="57" t="s">
        <v>151</v>
      </c>
      <c r="O58" s="57">
        <v>-9.6093137827348105E-3</v>
      </c>
      <c r="P58" s="57">
        <v>0.56181186707244757</v>
      </c>
      <c r="Q58" s="57">
        <v>-1.1965461623980598</v>
      </c>
      <c r="R58"/>
      <c r="S58" s="57" t="s">
        <v>151</v>
      </c>
      <c r="T58" s="57">
        <v>110.0935738933011</v>
      </c>
      <c r="U58" s="57">
        <v>92.132095130603489</v>
      </c>
      <c r="V58" s="57">
        <v>104.33106227113539</v>
      </c>
    </row>
    <row r="59" spans="1:22" ht="15" customHeight="1">
      <c r="A59"/>
      <c r="B59"/>
      <c r="C59"/>
      <c r="D59"/>
      <c r="E59"/>
      <c r="F59"/>
      <c r="G59"/>
      <c r="I59"/>
      <c r="J59"/>
      <c r="K59"/>
      <c r="L59"/>
      <c r="M59"/>
      <c r="N59" s="57" t="s">
        <v>152</v>
      </c>
      <c r="O59" s="57">
        <v>0.22345793052317239</v>
      </c>
      <c r="P59" s="57">
        <v>0.73130930666019134</v>
      </c>
      <c r="Q59" s="57">
        <v>-0.81496009835683481</v>
      </c>
      <c r="R59"/>
      <c r="S59" s="57" t="s">
        <v>152</v>
      </c>
      <c r="T59" s="57">
        <v>110.61271904797854</v>
      </c>
      <c r="U59" s="57">
        <v>91.679584165340458</v>
      </c>
      <c r="V59" s="57">
        <v>104.53847475848181</v>
      </c>
    </row>
    <row r="60" spans="1:22" ht="15" customHeight="1">
      <c r="A60"/>
      <c r="B60"/>
      <c r="C60"/>
      <c r="D60"/>
      <c r="E60"/>
      <c r="F60"/>
      <c r="G60"/>
      <c r="I60"/>
      <c r="J60"/>
      <c r="K60"/>
      <c r="L60"/>
      <c r="M60"/>
      <c r="N60" s="57" t="s">
        <v>153</v>
      </c>
      <c r="O60" s="57">
        <v>0.38215704356025054</v>
      </c>
      <c r="P60" s="57">
        <v>0.96056759686405491</v>
      </c>
      <c r="Q60" s="57">
        <v>-0.80053532445862408</v>
      </c>
      <c r="R60"/>
      <c r="S60" s="57" t="s">
        <v>153</v>
      </c>
      <c r="T60" s="57">
        <v>110.16130272060828</v>
      </c>
      <c r="U60" s="57">
        <v>91.880968023215971</v>
      </c>
      <c r="V60" s="57">
        <v>104.29649378463283</v>
      </c>
    </row>
    <row r="61" spans="1:22" ht="15" customHeight="1">
      <c r="A61"/>
      <c r="B61"/>
      <c r="C61"/>
      <c r="D61"/>
      <c r="E61"/>
      <c r="F61"/>
      <c r="G61"/>
      <c r="I61"/>
      <c r="J61"/>
      <c r="K61"/>
      <c r="L61"/>
      <c r="M61"/>
      <c r="N61" s="57" t="s">
        <v>154</v>
      </c>
      <c r="O61" s="57">
        <v>0.56541227408227479</v>
      </c>
      <c r="P61" s="57">
        <v>1.1619003807404031</v>
      </c>
      <c r="Q61" s="57">
        <v>-0.65424377702033831</v>
      </c>
      <c r="R61"/>
      <c r="S61" s="57" t="s">
        <v>154</v>
      </c>
      <c r="T61" s="57">
        <v>109.78195340132433</v>
      </c>
      <c r="U61" s="57">
        <v>92.239208145241648</v>
      </c>
      <c r="V61" s="57">
        <v>104.15378242729444</v>
      </c>
    </row>
    <row r="62" spans="1:22" ht="15" customHeight="1">
      <c r="A62"/>
      <c r="B62"/>
      <c r="C62"/>
      <c r="D62"/>
      <c r="E62"/>
      <c r="F62"/>
      <c r="G62"/>
      <c r="I62"/>
      <c r="J62"/>
      <c r="K62"/>
      <c r="L62"/>
      <c r="M62"/>
      <c r="N62" s="57" t="s">
        <v>155</v>
      </c>
      <c r="O62" s="57">
        <v>0.62889618398050118</v>
      </c>
      <c r="P62" s="57">
        <v>1.374777597322641</v>
      </c>
      <c r="Q62" s="57">
        <v>-0.89622857380299337</v>
      </c>
      <c r="R62"/>
      <c r="S62" s="57" t="s">
        <v>155</v>
      </c>
      <c r="T62" s="57">
        <v>111.17098898434382</v>
      </c>
      <c r="U62" s="57">
        <v>92.98867264574956</v>
      </c>
      <c r="V62" s="57">
        <v>105.33762689855382</v>
      </c>
    </row>
    <row r="63" spans="1:22" ht="15" customHeight="1">
      <c r="A63"/>
      <c r="B63"/>
      <c r="C63"/>
      <c r="D63"/>
      <c r="E63"/>
      <c r="F63"/>
      <c r="G63"/>
      <c r="I63"/>
      <c r="J63"/>
      <c r="K63"/>
      <c r="L63"/>
      <c r="M63"/>
      <c r="N63" s="57" t="s">
        <v>156</v>
      </c>
      <c r="O63" s="57">
        <v>0.87342950965361632</v>
      </c>
      <c r="P63" s="57">
        <v>1.6033790738923297</v>
      </c>
      <c r="Q63" s="57">
        <v>-0.61911894703125137</v>
      </c>
      <c r="R63"/>
      <c r="S63" s="57" t="s">
        <v>156</v>
      </c>
      <c r="T63" s="57">
        <v>110.79636869210617</v>
      </c>
      <c r="U63" s="57">
        <v>94.044077074051216</v>
      </c>
      <c r="V63" s="57">
        <v>105.42179589538102</v>
      </c>
    </row>
    <row r="64" spans="1:22" ht="15" customHeight="1">
      <c r="A64"/>
      <c r="B64"/>
      <c r="C64"/>
      <c r="D64"/>
      <c r="E64"/>
      <c r="F64"/>
      <c r="G64"/>
      <c r="I64"/>
      <c r="J64"/>
      <c r="K64"/>
      <c r="L64"/>
      <c r="M64"/>
      <c r="N64" s="57" t="s">
        <v>157</v>
      </c>
      <c r="O64" s="57">
        <v>0.91498314053126484</v>
      </c>
      <c r="P64" s="57">
        <v>1.5459321067894294</v>
      </c>
      <c r="Q64" s="57">
        <v>-0.37513600190247587</v>
      </c>
      <c r="R64"/>
      <c r="S64" s="57" t="s">
        <v>157</v>
      </c>
      <c r="T64" s="57">
        <v>112.18804862679373</v>
      </c>
      <c r="U64" s="57">
        <v>94.744511664599798</v>
      </c>
      <c r="V64" s="57">
        <v>106.59170626521285</v>
      </c>
    </row>
    <row r="65" spans="1:22" ht="15" customHeight="1">
      <c r="A65"/>
      <c r="B65"/>
      <c r="C65"/>
      <c r="D65"/>
      <c r="E65"/>
      <c r="F65"/>
      <c r="G65"/>
      <c r="I65"/>
      <c r="J65"/>
      <c r="K65"/>
      <c r="L65"/>
      <c r="M65"/>
      <c r="N65" s="57" t="s">
        <v>158</v>
      </c>
      <c r="O65" s="57">
        <v>1.018546946743965</v>
      </c>
      <c r="P65" s="57">
        <v>1.5249941791463495</v>
      </c>
      <c r="Q65" s="57">
        <v>-1.6999989848618686E-2</v>
      </c>
      <c r="R65"/>
      <c r="S65" s="57" t="s">
        <v>158</v>
      </c>
      <c r="T65" s="57">
        <v>112.83648595569018</v>
      </c>
      <c r="U65" s="57">
        <v>94.321054956484716</v>
      </c>
      <c r="V65" s="57">
        <v>106.89625198431399</v>
      </c>
    </row>
    <row r="66" spans="1:22" ht="15" customHeight="1">
      <c r="A66"/>
      <c r="B66"/>
      <c r="C66"/>
      <c r="D66"/>
      <c r="E66"/>
      <c r="F66"/>
      <c r="G66"/>
      <c r="I66"/>
      <c r="J66"/>
      <c r="K66"/>
      <c r="L66"/>
      <c r="M66"/>
      <c r="N66" s="57" t="s">
        <v>159</v>
      </c>
      <c r="O66" s="57">
        <v>1.2677525611550184</v>
      </c>
      <c r="P66" s="57">
        <v>1.7517964409530673</v>
      </c>
      <c r="Q66" s="57">
        <v>0.27801439134902256</v>
      </c>
      <c r="R66"/>
      <c r="S66" s="57" t="s">
        <v>159</v>
      </c>
      <c r="T66" s="57">
        <v>112.14436039016923</v>
      </c>
      <c r="U66" s="57">
        <v>94.814609772357116</v>
      </c>
      <c r="V66" s="57">
        <v>106.58452366048019</v>
      </c>
    </row>
    <row r="67" spans="1:22" ht="15" customHeight="1">
      <c r="A67"/>
      <c r="B67"/>
      <c r="C67"/>
      <c r="D67"/>
      <c r="E67"/>
      <c r="F67"/>
      <c r="G67"/>
      <c r="I67"/>
      <c r="J67"/>
      <c r="K67"/>
      <c r="L67"/>
      <c r="M67"/>
      <c r="N67" s="57" t="s">
        <v>160</v>
      </c>
      <c r="O67" s="57">
        <v>1.8871138449157694</v>
      </c>
      <c r="P67" s="57">
        <v>2.5410797923450943</v>
      </c>
      <c r="Q67" s="57">
        <v>0.54993123206215933</v>
      </c>
      <c r="R67"/>
      <c r="S67" s="57" t="s">
        <v>160</v>
      </c>
      <c r="T67" s="57">
        <v>114.23816418565622</v>
      </c>
      <c r="U67" s="57">
        <v>94.823426726349524</v>
      </c>
      <c r="V67" s="57">
        <v>108.00940920792587</v>
      </c>
    </row>
    <row r="68" spans="1:22" ht="15" customHeight="1">
      <c r="A68"/>
      <c r="B68"/>
      <c r="C68"/>
      <c r="D68"/>
      <c r="E68"/>
      <c r="F68"/>
      <c r="G68"/>
      <c r="I68"/>
      <c r="J68"/>
      <c r="K68"/>
      <c r="L68"/>
      <c r="M68"/>
      <c r="N68" s="57" t="s">
        <v>161</v>
      </c>
      <c r="O68" s="57">
        <v>2.4771331202251852</v>
      </c>
      <c r="P68" s="57">
        <v>3.3289482526276069</v>
      </c>
      <c r="Q68" s="57">
        <v>0.73540270002281949</v>
      </c>
      <c r="R68"/>
      <c r="S68" s="57" t="s">
        <v>161</v>
      </c>
      <c r="T68" s="57">
        <v>115.43486492783209</v>
      </c>
      <c r="U68" s="57">
        <v>94.362944157661545</v>
      </c>
      <c r="V68" s="57">
        <v>108.6744422508506</v>
      </c>
    </row>
    <row r="69" spans="1:22" ht="15" customHeight="1">
      <c r="A69"/>
      <c r="B69"/>
      <c r="C69"/>
      <c r="D69"/>
      <c r="E69"/>
      <c r="F69"/>
      <c r="G69"/>
      <c r="I69"/>
      <c r="J69"/>
      <c r="K69"/>
      <c r="L69"/>
      <c r="M69"/>
      <c r="N69" s="57" t="s">
        <v>162</v>
      </c>
      <c r="O69" s="57">
        <v>2.9874605391543105</v>
      </c>
      <c r="P69" s="57">
        <v>4.1431037660152894</v>
      </c>
      <c r="Q69" s="57">
        <v>0.62226581653692159</v>
      </c>
      <c r="R69"/>
      <c r="S69" s="57" t="s">
        <v>162</v>
      </c>
      <c r="T69" s="57">
        <v>115.54962488508002</v>
      </c>
      <c r="U69" s="57">
        <v>94.231295353031982</v>
      </c>
      <c r="V69" s="57">
        <v>108.76808284456943</v>
      </c>
    </row>
    <row r="70" spans="1:22" ht="15" customHeight="1">
      <c r="A70"/>
      <c r="B70"/>
      <c r="C70"/>
      <c r="D70"/>
      <c r="E70"/>
      <c r="F70"/>
      <c r="G70"/>
      <c r="I70"/>
      <c r="J70"/>
      <c r="K70"/>
      <c r="L70"/>
      <c r="M70"/>
      <c r="N70" s="57" t="s">
        <v>163</v>
      </c>
      <c r="O70" s="57">
        <v>3.6267782105069841</v>
      </c>
      <c r="P70" s="57">
        <v>5.0416639041479501</v>
      </c>
      <c r="Q70" s="57">
        <v>0.72904442959050897</v>
      </c>
      <c r="R70"/>
      <c r="S70" s="57" t="s">
        <v>163</v>
      </c>
      <c r="T70" s="57">
        <v>116.69777228914363</v>
      </c>
      <c r="U70" s="57">
        <v>95.783314699945905</v>
      </c>
      <c r="V70" s="57">
        <v>110.04470535055435</v>
      </c>
    </row>
    <row r="71" spans="1:22" ht="15" customHeight="1">
      <c r="A71"/>
      <c r="B71"/>
      <c r="C71"/>
      <c r="D71"/>
      <c r="E71"/>
      <c r="F71"/>
      <c r="G71"/>
      <c r="I71"/>
      <c r="J71"/>
      <c r="K71"/>
      <c r="L71"/>
      <c r="M71"/>
      <c r="N71" s="57" t="s">
        <v>164</v>
      </c>
      <c r="O71" s="57">
        <v>3.9672863382532526</v>
      </c>
      <c r="P71" s="57">
        <v>5.4439473174777246</v>
      </c>
      <c r="Q71" s="57">
        <v>0.94112224016579427</v>
      </c>
      <c r="R71"/>
      <c r="S71" s="57" t="s">
        <v>164</v>
      </c>
      <c r="T71" s="57">
        <v>119.19398044731915</v>
      </c>
      <c r="U71" s="57">
        <v>96.467048220838933</v>
      </c>
      <c r="V71" s="57">
        <v>111.96434990267375</v>
      </c>
    </row>
    <row r="72" spans="1:22" ht="15" customHeight="1">
      <c r="A72"/>
      <c r="B72"/>
      <c r="C72"/>
      <c r="D72"/>
      <c r="E72"/>
      <c r="F72"/>
      <c r="G72"/>
      <c r="I72"/>
      <c r="J72"/>
      <c r="K72"/>
      <c r="L72"/>
      <c r="M72"/>
      <c r="N72" s="57" t="s">
        <v>165</v>
      </c>
      <c r="O72" s="57">
        <v>4.0791528101815304</v>
      </c>
      <c r="P72" s="57">
        <v>5.604146904418859</v>
      </c>
      <c r="Q72" s="57">
        <v>0.9539382601227141</v>
      </c>
      <c r="R72"/>
      <c r="S72" s="57" t="s">
        <v>165</v>
      </c>
      <c r="T72" s="57">
        <v>117.86031428032533</v>
      </c>
      <c r="U72" s="57">
        <v>97.435933654649489</v>
      </c>
      <c r="V72" s="57">
        <v>111.36314499432713</v>
      </c>
    </row>
    <row r="73" spans="1:22" ht="15" customHeight="1">
      <c r="A73"/>
      <c r="B73"/>
      <c r="C73"/>
      <c r="D73"/>
      <c r="E73"/>
      <c r="F73"/>
      <c r="G73"/>
      <c r="I73"/>
      <c r="J73"/>
      <c r="K73"/>
      <c r="L73"/>
      <c r="M73"/>
      <c r="N73" s="57" t="s">
        <v>166</v>
      </c>
      <c r="O73" s="57">
        <v>3.9642203494852049</v>
      </c>
      <c r="P73" s="57">
        <v>5.4845626695506269</v>
      </c>
      <c r="Q73" s="57">
        <v>0.84853881491844874</v>
      </c>
      <c r="R73"/>
      <c r="S73" s="57" t="s">
        <v>166</v>
      </c>
      <c r="T73" s="57">
        <v>117.48266402996573</v>
      </c>
      <c r="U73" s="57">
        <v>97.144664702458826</v>
      </c>
      <c r="V73" s="57">
        <v>111.01297337000932</v>
      </c>
    </row>
    <row r="74" spans="1:22" ht="15" customHeight="1">
      <c r="A74"/>
      <c r="B74"/>
      <c r="C74"/>
      <c r="D74"/>
      <c r="E74"/>
      <c r="F74"/>
      <c r="G74"/>
      <c r="I74"/>
      <c r="J74"/>
      <c r="K74"/>
      <c r="L74"/>
      <c r="M74"/>
      <c r="N74" s="57" t="s">
        <v>167</v>
      </c>
      <c r="O74" s="57">
        <v>3.9737869213149488</v>
      </c>
      <c r="P74" s="57">
        <v>5.6156297667906498</v>
      </c>
      <c r="Q74" s="57">
        <v>0.60911084225330825</v>
      </c>
      <c r="R74"/>
      <c r="S74" s="57" t="s">
        <v>167</v>
      </c>
      <c r="T74" s="57">
        <v>117.51117956498423</v>
      </c>
      <c r="U74" s="57">
        <v>97.066083322810343</v>
      </c>
      <c r="V74" s="57">
        <v>111.00742046509063</v>
      </c>
    </row>
    <row r="75" spans="1:22" ht="15" customHeight="1">
      <c r="A75"/>
      <c r="B75"/>
      <c r="C75"/>
      <c r="D75"/>
      <c r="E75"/>
      <c r="F75"/>
      <c r="G75"/>
      <c r="I75"/>
      <c r="J75"/>
      <c r="K75"/>
      <c r="L75"/>
      <c r="M75"/>
      <c r="N75" s="57" t="s">
        <v>168</v>
      </c>
      <c r="O75" s="57">
        <v>4.0421282397201308</v>
      </c>
      <c r="P75" s="57">
        <v>5.715370264359052</v>
      </c>
      <c r="Q75" s="57">
        <v>0.61310491370745035</v>
      </c>
      <c r="R75"/>
      <c r="S75" s="57" t="s">
        <v>168</v>
      </c>
      <c r="T75" s="57">
        <v>118.31642267856289</v>
      </c>
      <c r="U75" s="57">
        <v>97.834529654710806</v>
      </c>
      <c r="V75" s="57">
        <v>111.80095820928139</v>
      </c>
    </row>
    <row r="76" spans="1:22" ht="15" customHeight="1">
      <c r="A76"/>
      <c r="B76"/>
      <c r="C76"/>
      <c r="D76"/>
      <c r="E76"/>
      <c r="F76"/>
      <c r="G76"/>
      <c r="I76"/>
      <c r="J76"/>
      <c r="K76"/>
      <c r="L76"/>
      <c r="M76"/>
      <c r="N76" s="57" t="s">
        <v>169</v>
      </c>
      <c r="O76" s="57">
        <v>4.4934144822592641</v>
      </c>
      <c r="P76" s="57">
        <v>6.2647838811758616</v>
      </c>
      <c r="Q76" s="57">
        <v>0.86329588708421312</v>
      </c>
      <c r="R76"/>
      <c r="S76" s="57" t="s">
        <v>169</v>
      </c>
      <c r="T76" s="57">
        <v>118.33753087544811</v>
      </c>
      <c r="U76" s="57">
        <v>97.459157737601032</v>
      </c>
      <c r="V76" s="57">
        <v>111.69594270790772</v>
      </c>
    </row>
    <row r="77" spans="1:22" ht="15" customHeight="1">
      <c r="A77"/>
      <c r="B77"/>
      <c r="C77"/>
      <c r="D77"/>
      <c r="E77"/>
      <c r="F77"/>
      <c r="G77"/>
      <c r="I77"/>
      <c r="J77"/>
      <c r="K77"/>
      <c r="L77"/>
      <c r="M77"/>
      <c r="N77" s="57" t="s">
        <v>170</v>
      </c>
      <c r="O77" s="57">
        <v>4.96404019066303</v>
      </c>
      <c r="P77" s="57">
        <v>6.8739452419223399</v>
      </c>
      <c r="Q77" s="57">
        <v>1.0500164721570993</v>
      </c>
      <c r="R77"/>
      <c r="S77" s="57" t="s">
        <v>170</v>
      </c>
      <c r="T77" s="57">
        <v>118.53753617951951</v>
      </c>
      <c r="U77" s="57">
        <v>98.168035454846617</v>
      </c>
      <c r="V77" s="57">
        <v>112.05782465705155</v>
      </c>
    </row>
    <row r="78" spans="1:22" ht="15" customHeight="1">
      <c r="A78"/>
      <c r="B78"/>
      <c r="C78"/>
      <c r="D78"/>
      <c r="E78"/>
      <c r="F78"/>
      <c r="G78"/>
      <c r="I78"/>
      <c r="J78"/>
      <c r="K78"/>
      <c r="L78"/>
      <c r="M78"/>
      <c r="N78" s="57" t="s">
        <v>171</v>
      </c>
      <c r="O78" s="57">
        <v>5.3343293744929312</v>
      </c>
      <c r="P78" s="57">
        <v>7.3687937058192334</v>
      </c>
      <c r="Q78" s="57">
        <v>1.1650427170148181</v>
      </c>
      <c r="R78"/>
      <c r="S78" s="57" t="s">
        <v>171</v>
      </c>
      <c r="T78" s="57">
        <v>120.15257701369558</v>
      </c>
      <c r="U78" s="57">
        <v>99.616275434189532</v>
      </c>
      <c r="V78" s="57">
        <v>113.61980471985042</v>
      </c>
    </row>
    <row r="79" spans="1:22" ht="15" customHeight="1">
      <c r="A79"/>
      <c r="B79"/>
      <c r="C79"/>
      <c r="D79"/>
      <c r="E79"/>
      <c r="F79"/>
      <c r="G79"/>
      <c r="I79"/>
      <c r="J79"/>
      <c r="K79"/>
      <c r="L79"/>
      <c r="M79"/>
      <c r="N79" s="57" t="s">
        <v>172</v>
      </c>
      <c r="O79" s="57">
        <v>5.4893585242418155</v>
      </c>
      <c r="P79" s="57">
        <v>7.5818282685420684</v>
      </c>
      <c r="Q79" s="57">
        <v>1.2011996945413042</v>
      </c>
      <c r="R79"/>
      <c r="S79" s="57" t="s">
        <v>172</v>
      </c>
      <c r="T79" s="57">
        <v>120.97729915222844</v>
      </c>
      <c r="U79" s="57">
        <v>98.777433294004084</v>
      </c>
      <c r="V79" s="57">
        <v>113.9153329045953</v>
      </c>
    </row>
    <row r="80" spans="1:22" ht="15" customHeight="1">
      <c r="A80"/>
      <c r="B80"/>
      <c r="C80"/>
      <c r="D80"/>
      <c r="E80"/>
      <c r="F80"/>
      <c r="G80"/>
      <c r="I80"/>
      <c r="J80"/>
      <c r="K80"/>
      <c r="L80"/>
      <c r="M80"/>
      <c r="N80" s="57" t="s">
        <v>173</v>
      </c>
      <c r="O80" s="57">
        <v>5.6915649387042295</v>
      </c>
      <c r="P80" s="57">
        <v>7.7595048935184892</v>
      </c>
      <c r="Q80" s="57">
        <v>1.4536757168016787</v>
      </c>
      <c r="R80"/>
      <c r="S80" s="57" t="s">
        <v>173</v>
      </c>
      <c r="T80" s="57">
        <v>119.58726812649614</v>
      </c>
      <c r="U80" s="57">
        <v>99.598699444089732</v>
      </c>
      <c r="V80" s="57">
        <v>113.22873432835804</v>
      </c>
    </row>
    <row r="81" spans="1:22" ht="15" customHeight="1">
      <c r="A81"/>
      <c r="B81"/>
      <c r="C81"/>
      <c r="D81"/>
      <c r="E81"/>
      <c r="F81"/>
      <c r="G81"/>
      <c r="I81"/>
      <c r="J81"/>
      <c r="K81"/>
      <c r="L81"/>
      <c r="M81"/>
      <c r="N81" s="57" t="s">
        <v>174</v>
      </c>
      <c r="O81" s="57">
        <v>5.9874551402886214</v>
      </c>
      <c r="P81" s="57">
        <v>8.0617882672938652</v>
      </c>
      <c r="Q81" s="57">
        <v>1.7508674864695948</v>
      </c>
      <c r="R81"/>
      <c r="S81" s="57" t="s">
        <v>174</v>
      </c>
      <c r="T81" s="57">
        <v>120.53249535881827</v>
      </c>
      <c r="U81" s="57">
        <v>101.17632462214087</v>
      </c>
      <c r="V81" s="57">
        <v>114.36428429925027</v>
      </c>
    </row>
    <row r="82" spans="1:22" ht="15" customHeight="1">
      <c r="A82"/>
      <c r="B82"/>
      <c r="C82"/>
      <c r="D82"/>
      <c r="E82"/>
      <c r="F82"/>
      <c r="G82"/>
      <c r="I82"/>
      <c r="J82"/>
      <c r="K82"/>
      <c r="L82"/>
      <c r="M82"/>
      <c r="N82" s="57" t="s">
        <v>175</v>
      </c>
      <c r="O82" s="57">
        <v>6.1599150092303887</v>
      </c>
      <c r="P82" s="57">
        <v>8.2687426610598056</v>
      </c>
      <c r="Q82" s="57">
        <v>1.867611871131255</v>
      </c>
      <c r="R82"/>
      <c r="S82" s="57" t="s">
        <v>175</v>
      </c>
      <c r="T82" s="57">
        <v>121.97112656257887</v>
      </c>
      <c r="U82" s="57">
        <v>101.35510545973256</v>
      </c>
      <c r="V82" s="57">
        <v>115.40144028005891</v>
      </c>
    </row>
    <row r="83" spans="1:22" ht="15" customHeight="1">
      <c r="A83"/>
      <c r="B83"/>
      <c r="C83"/>
      <c r="D83"/>
      <c r="E83"/>
      <c r="F83"/>
      <c r="G83"/>
      <c r="I83"/>
      <c r="J83"/>
      <c r="K83"/>
      <c r="L83"/>
      <c r="M83"/>
      <c r="N83" s="57" t="s">
        <v>176</v>
      </c>
      <c r="O83" s="57">
        <v>5.7651693131206514</v>
      </c>
      <c r="P83" s="57">
        <v>7.8035268222962157</v>
      </c>
      <c r="Q83" s="57">
        <v>1.6302771455211318</v>
      </c>
      <c r="R83"/>
      <c r="S83" s="57" t="s">
        <v>176</v>
      </c>
      <c r="T83" s="57">
        <v>121.09605540721826</v>
      </c>
      <c r="U83" s="57">
        <v>102.14574450270437</v>
      </c>
      <c r="V83" s="57">
        <v>115.05717928375113</v>
      </c>
    </row>
    <row r="84" spans="1:22" ht="15" customHeight="1">
      <c r="A84"/>
      <c r="B84"/>
      <c r="C84"/>
      <c r="D84"/>
      <c r="E84"/>
      <c r="F84"/>
      <c r="G84"/>
      <c r="I84"/>
      <c r="J84"/>
      <c r="K84"/>
      <c r="L84"/>
      <c r="M84"/>
      <c r="N84" s="57" t="s">
        <v>351</v>
      </c>
      <c r="O84" s="57">
        <v>5.252002204245021</v>
      </c>
      <c r="P84" s="57">
        <v>7.1281999732641923</v>
      </c>
      <c r="Q84" s="57">
        <v>1.4460577489355824</v>
      </c>
      <c r="R84"/>
      <c r="S84" s="57" t="s">
        <v>351</v>
      </c>
      <c r="T84" s="57">
        <v>120.61560090682451</v>
      </c>
      <c r="U84" s="57">
        <v>102.00591579713272</v>
      </c>
      <c r="V84" s="57">
        <v>114.68527165574125</v>
      </c>
    </row>
    <row r="85" spans="1:22" ht="15" customHeight="1">
      <c r="A85"/>
      <c r="B85"/>
      <c r="C85"/>
      <c r="D85"/>
      <c r="E85"/>
      <c r="F85"/>
      <c r="G85"/>
      <c r="I85"/>
      <c r="J85"/>
      <c r="K85"/>
      <c r="L85"/>
      <c r="M85"/>
      <c r="N85" s="57" t="s">
        <v>352</v>
      </c>
      <c r="O85" s="57">
        <v>4.6417453379218898</v>
      </c>
      <c r="P85" s="57">
        <v>6.3871590455445215</v>
      </c>
      <c r="Q85" s="57">
        <v>1.1011017381694945</v>
      </c>
      <c r="R85"/>
      <c r="S85" s="57" t="s">
        <v>352</v>
      </c>
      <c r="T85" s="57">
        <v>121.48666510570121</v>
      </c>
      <c r="U85" s="57">
        <v>103.25449868702287</v>
      </c>
      <c r="V85" s="57">
        <v>115.67663934836071</v>
      </c>
    </row>
    <row r="86" spans="1:22" ht="15" customHeight="1">
      <c r="A86"/>
      <c r="B86"/>
      <c r="C86"/>
      <c r="D86"/>
      <c r="E86"/>
      <c r="F86"/>
      <c r="G86"/>
      <c r="I86"/>
      <c r="J86"/>
      <c r="K86"/>
      <c r="L86"/>
      <c r="M86"/>
      <c r="N86" s="57" t="s">
        <v>353</v>
      </c>
      <c r="O86" s="57">
        <v>4.5805132155299191</v>
      </c>
      <c r="P86" s="57">
        <v>6.350356784746559</v>
      </c>
      <c r="Q86" s="57">
        <v>0.99031263526460356</v>
      </c>
      <c r="R86"/>
      <c r="S86" s="57" t="s">
        <v>353</v>
      </c>
      <c r="T86" s="57">
        <v>120.89767969701528</v>
      </c>
      <c r="U86" s="57">
        <v>101.9969108535818</v>
      </c>
      <c r="V86" s="57">
        <v>114.87459109129775</v>
      </c>
    </row>
    <row r="87" spans="1:22" ht="15" customHeight="1">
      <c r="A87"/>
      <c r="B87"/>
      <c r="C87"/>
      <c r="D87"/>
      <c r="E87"/>
      <c r="F87"/>
      <c r="G87"/>
      <c r="I87"/>
      <c r="J87"/>
      <c r="K87"/>
      <c r="L87"/>
      <c r="M87"/>
      <c r="N87" s="57" t="s">
        <v>354</v>
      </c>
      <c r="O87" s="57">
        <v>4.4817585609394159</v>
      </c>
      <c r="P87" s="57">
        <v>6.2710653049943561</v>
      </c>
      <c r="Q87" s="57">
        <v>0.85207612882367323</v>
      </c>
      <c r="R87"/>
      <c r="S87" s="57" t="s">
        <v>354</v>
      </c>
      <c r="T87" s="57">
        <v>121.08206911684611</v>
      </c>
      <c r="U87" s="57">
        <v>102.04319407172815</v>
      </c>
      <c r="V87" s="57">
        <v>115.01497034960364</v>
      </c>
    </row>
    <row r="88" spans="1:22" ht="15" customHeight="1">
      <c r="A88"/>
      <c r="B88"/>
      <c r="C88"/>
      <c r="D88"/>
      <c r="E88"/>
      <c r="F88"/>
      <c r="G88"/>
      <c r="I88"/>
      <c r="J88"/>
      <c r="K88"/>
      <c r="L88"/>
      <c r="M88"/>
      <c r="N88" s="57" t="s">
        <v>355</v>
      </c>
      <c r="O88" s="57">
        <v>4.6355609516385741</v>
      </c>
      <c r="P88" s="57">
        <v>6.5530845828429136</v>
      </c>
      <c r="Q88" s="57">
        <v>0.74578528266839561</v>
      </c>
      <c r="R88"/>
      <c r="S88" s="57" t="s">
        <v>355</v>
      </c>
      <c r="T88" s="57">
        <v>122.4201889694621</v>
      </c>
      <c r="U88"/>
      <c r="V88" s="57">
        <v>115.78858241376952</v>
      </c>
    </row>
  </sheetData>
  <pageMargins left="0.7" right="0.7" top="0.75" bottom="0.75" header="0.3" footer="0.3"/>
  <pageSetup scale="8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1">
    <tabColor theme="4" tint="0.59999389629810485"/>
  </sheetPr>
  <dimension ref="A1:N115"/>
  <sheetViews>
    <sheetView showGridLines="0" zoomScaleNormal="100" workbookViewId="0"/>
  </sheetViews>
  <sheetFormatPr defaultRowHeight="15" customHeight="1"/>
  <cols>
    <col min="1" max="7" width="9.140625" style="4"/>
    <col min="8" max="8" width="2.7109375" style="22" customWidth="1"/>
    <col min="9" max="9" width="9.140625" style="21"/>
    <col min="10" max="10" width="9.140625" style="57"/>
    <col min="11" max="14" width="9.140625" style="57" customWidth="1"/>
  </cols>
  <sheetData>
    <row r="1" spans="1:14" ht="15" customHeight="1">
      <c r="A1"/>
      <c r="B1"/>
      <c r="C1"/>
      <c r="D1"/>
      <c r="E1"/>
      <c r="F1"/>
      <c r="G1"/>
      <c r="I1"/>
      <c r="J1"/>
      <c r="K1"/>
      <c r="L1"/>
      <c r="M1"/>
      <c r="N1"/>
    </row>
    <row r="2" spans="1:14" s="62" customFormat="1" ht="15" customHeight="1">
      <c r="A2"/>
      <c r="B2"/>
      <c r="C2"/>
      <c r="D2"/>
      <c r="E2"/>
      <c r="F2"/>
      <c r="G2"/>
      <c r="H2" s="22"/>
      <c r="I2"/>
      <c r="J2" s="56" t="s">
        <v>909</v>
      </c>
      <c r="K2"/>
      <c r="L2"/>
      <c r="M2"/>
      <c r="N2"/>
    </row>
    <row r="3" spans="1:14" s="62" customFormat="1" ht="15" customHeight="1">
      <c r="A3"/>
      <c r="B3"/>
      <c r="C3"/>
      <c r="D3"/>
      <c r="E3"/>
      <c r="F3"/>
      <c r="G3"/>
      <c r="H3" s="22"/>
      <c r="I3"/>
      <c r="J3" s="58" t="s">
        <v>191</v>
      </c>
      <c r="K3"/>
      <c r="L3"/>
      <c r="M3"/>
      <c r="N3"/>
    </row>
    <row r="4" spans="1:14" ht="15" customHeight="1">
      <c r="A4"/>
      <c r="B4"/>
      <c r="C4"/>
      <c r="D4"/>
      <c r="E4"/>
      <c r="F4"/>
      <c r="G4"/>
      <c r="I4"/>
      <c r="J4"/>
      <c r="K4"/>
      <c r="L4"/>
      <c r="M4"/>
      <c r="N4"/>
    </row>
    <row r="5" spans="1:14" ht="15" customHeight="1">
      <c r="A5"/>
      <c r="B5"/>
      <c r="C5"/>
      <c r="D5"/>
      <c r="E5"/>
      <c r="F5"/>
      <c r="G5"/>
      <c r="I5"/>
      <c r="J5"/>
      <c r="K5"/>
      <c r="L5"/>
      <c r="M5"/>
      <c r="N5"/>
    </row>
    <row r="6" spans="1:14" ht="15" customHeight="1">
      <c r="A6"/>
      <c r="B6"/>
      <c r="C6"/>
      <c r="D6"/>
      <c r="E6"/>
      <c r="F6"/>
      <c r="G6"/>
      <c r="I6"/>
      <c r="J6"/>
      <c r="K6"/>
      <c r="L6"/>
      <c r="M6"/>
      <c r="N6"/>
    </row>
    <row r="7" spans="1:14" ht="15" customHeight="1">
      <c r="A7"/>
      <c r="B7"/>
      <c r="C7"/>
      <c r="D7"/>
      <c r="E7"/>
      <c r="F7"/>
      <c r="G7"/>
      <c r="I7"/>
      <c r="J7" s="131"/>
      <c r="K7" s="131" t="s">
        <v>192</v>
      </c>
      <c r="L7" s="131" t="s">
        <v>193</v>
      </c>
      <c r="M7" s="131" t="s">
        <v>194</v>
      </c>
      <c r="N7" s="131" t="s">
        <v>908</v>
      </c>
    </row>
    <row r="8" spans="1:14" ht="15" customHeight="1">
      <c r="A8"/>
      <c r="B8"/>
      <c r="C8"/>
      <c r="D8"/>
      <c r="E8"/>
      <c r="F8"/>
      <c r="G8"/>
      <c r="I8"/>
      <c r="J8" s="131" t="s">
        <v>72</v>
      </c>
      <c r="K8" s="131">
        <v>118.20360620504454</v>
      </c>
      <c r="L8" s="131">
        <v>159.81038964203327</v>
      </c>
      <c r="M8" s="131">
        <v>102.99598157921196</v>
      </c>
      <c r="N8" s="131">
        <v>113.72442326731105</v>
      </c>
    </row>
    <row r="9" spans="1:14" ht="15" customHeight="1">
      <c r="A9"/>
      <c r="B9"/>
      <c r="C9"/>
      <c r="D9"/>
      <c r="E9"/>
      <c r="F9"/>
      <c r="G9"/>
      <c r="I9"/>
      <c r="J9" s="131" t="s">
        <v>75</v>
      </c>
      <c r="K9" s="131">
        <v>121.01643002906837</v>
      </c>
      <c r="L9" s="131">
        <v>166.27766768466478</v>
      </c>
      <c r="M9" s="131">
        <v>108.44783361992474</v>
      </c>
      <c r="N9" s="131">
        <v>118.10533849263042</v>
      </c>
    </row>
    <row r="10" spans="1:14" ht="15" customHeight="1">
      <c r="A10"/>
      <c r="B10"/>
      <c r="C10"/>
      <c r="D10"/>
      <c r="E10"/>
      <c r="F10"/>
      <c r="G10"/>
      <c r="I10"/>
      <c r="J10" s="131" t="s">
        <v>78</v>
      </c>
      <c r="K10" s="131">
        <v>117.49507385825956</v>
      </c>
      <c r="L10" s="131">
        <v>157.65779183831862</v>
      </c>
      <c r="M10" s="131">
        <v>119.79781856130683</v>
      </c>
      <c r="N10" s="131">
        <v>123.52227463139141</v>
      </c>
    </row>
    <row r="11" spans="1:14" ht="15" customHeight="1">
      <c r="A11"/>
      <c r="B11"/>
      <c r="C11"/>
      <c r="D11"/>
      <c r="E11"/>
      <c r="F11"/>
      <c r="G11"/>
      <c r="I11"/>
      <c r="J11" s="131" t="s">
        <v>81</v>
      </c>
      <c r="K11" s="131">
        <v>120.7750404809653</v>
      </c>
      <c r="L11" s="131">
        <v>160.69594330526613</v>
      </c>
      <c r="M11" s="131">
        <v>127.64112640102489</v>
      </c>
      <c r="N11" s="131">
        <v>129.33094279492448</v>
      </c>
    </row>
    <row r="12" spans="1:14" ht="15" customHeight="1">
      <c r="A12"/>
      <c r="B12"/>
      <c r="C12"/>
      <c r="D12"/>
      <c r="E12"/>
      <c r="F12"/>
      <c r="G12"/>
      <c r="I12"/>
      <c r="J12" s="131" t="s">
        <v>84</v>
      </c>
      <c r="K12" s="131">
        <v>117.46164463836128</v>
      </c>
      <c r="L12" s="132">
        <v>153.38359583687742</v>
      </c>
      <c r="M12" s="131">
        <v>118.39722448222003</v>
      </c>
      <c r="N12" s="131">
        <v>122.37379144565188</v>
      </c>
    </row>
    <row r="13" spans="1:14" ht="15" customHeight="1">
      <c r="A13"/>
      <c r="B13"/>
      <c r="C13"/>
      <c r="D13"/>
      <c r="E13"/>
      <c r="F13"/>
      <c r="G13"/>
      <c r="I13"/>
      <c r="J13" s="131" t="s">
        <v>87</v>
      </c>
      <c r="K13" s="131">
        <v>114.86128806521293</v>
      </c>
      <c r="L13" s="132">
        <v>150.9795818986226</v>
      </c>
      <c r="M13" s="131">
        <v>115.91382581730761</v>
      </c>
      <c r="N13" s="131">
        <v>120.32621249182239</v>
      </c>
    </row>
    <row r="14" spans="1:14" ht="15" customHeight="1">
      <c r="A14"/>
      <c r="B14"/>
      <c r="C14"/>
      <c r="D14"/>
      <c r="E14"/>
      <c r="F14"/>
      <c r="G14"/>
      <c r="I14"/>
      <c r="J14" s="131" t="s">
        <v>90</v>
      </c>
      <c r="K14" s="131">
        <v>113.3768940101032</v>
      </c>
      <c r="L14" s="131">
        <v>154.74955468372124</v>
      </c>
      <c r="M14" s="131">
        <v>117.85847978359189</v>
      </c>
      <c r="N14" s="131">
        <v>121.7772079238279</v>
      </c>
    </row>
    <row r="15" spans="1:14" ht="15" customHeight="1">
      <c r="A15"/>
      <c r="B15"/>
      <c r="C15"/>
      <c r="D15"/>
      <c r="E15"/>
      <c r="F15"/>
      <c r="G15"/>
      <c r="I15"/>
      <c r="J15" s="131" t="s">
        <v>93</v>
      </c>
      <c r="K15" s="131">
        <v>114.34226692814295</v>
      </c>
      <c r="L15" s="131">
        <v>148.27688208468479</v>
      </c>
      <c r="M15" s="131">
        <v>109.55097303673769</v>
      </c>
      <c r="N15" s="131">
        <v>116.29907296346633</v>
      </c>
    </row>
    <row r="16" spans="1:14" ht="15" customHeight="1">
      <c r="A16"/>
      <c r="B16"/>
      <c r="C16"/>
      <c r="D16"/>
      <c r="E16"/>
      <c r="F16"/>
      <c r="G16"/>
      <c r="I16"/>
      <c r="J16" s="131" t="s">
        <v>96</v>
      </c>
      <c r="K16" s="131">
        <v>109.3936320497165</v>
      </c>
      <c r="L16" s="131">
        <v>142.40972232004722</v>
      </c>
      <c r="M16" s="131">
        <v>109.76189211465716</v>
      </c>
      <c r="N16" s="131">
        <v>114.85613568357878</v>
      </c>
    </row>
    <row r="17" spans="1:14" s="57" customFormat="1" ht="15" customHeight="1">
      <c r="A17"/>
      <c r="B17"/>
      <c r="C17"/>
      <c r="D17"/>
      <c r="E17"/>
      <c r="F17"/>
      <c r="G17"/>
      <c r="H17" s="22"/>
      <c r="I17"/>
      <c r="J17" s="131" t="s">
        <v>99</v>
      </c>
      <c r="K17" s="131">
        <v>103.32904530215784</v>
      </c>
      <c r="L17" s="131">
        <v>127.57854707824403</v>
      </c>
      <c r="M17" s="131">
        <v>108.63163071599497</v>
      </c>
      <c r="N17" s="131">
        <v>111.27306759840523</v>
      </c>
    </row>
    <row r="18" spans="1:14" s="57" customFormat="1" ht="15" customHeight="1">
      <c r="A18"/>
      <c r="B18"/>
      <c r="C18"/>
      <c r="D18"/>
      <c r="E18"/>
      <c r="F18"/>
      <c r="G18"/>
      <c r="H18" s="22"/>
      <c r="I18"/>
      <c r="J18" s="131" t="s">
        <v>102</v>
      </c>
      <c r="K18" s="131">
        <v>101.41722311965268</v>
      </c>
      <c r="L18" s="131">
        <v>122.51067901774641</v>
      </c>
      <c r="M18" s="131">
        <v>114.22448779390648</v>
      </c>
      <c r="N18" s="131">
        <v>113.04894502292022</v>
      </c>
    </row>
    <row r="19" spans="1:14" s="57" customFormat="1" ht="15" customHeight="1">
      <c r="A19"/>
      <c r="B19"/>
      <c r="C19"/>
      <c r="D19"/>
      <c r="E19"/>
      <c r="F19"/>
      <c r="G19"/>
      <c r="H19" s="22"/>
      <c r="I19"/>
      <c r="J19" s="131" t="s">
        <v>105</v>
      </c>
      <c r="K19" s="131">
        <v>100.31083069632055</v>
      </c>
      <c r="L19" s="131">
        <v>121.74267744981348</v>
      </c>
      <c r="M19" s="131">
        <v>112.93025050706569</v>
      </c>
      <c r="N19" s="131">
        <v>111.65033906680843</v>
      </c>
    </row>
    <row r="20" spans="1:14" s="57" customFormat="1" ht="15" customHeight="1">
      <c r="A20"/>
      <c r="B20"/>
      <c r="C20"/>
      <c r="D20"/>
      <c r="E20"/>
      <c r="F20"/>
      <c r="G20"/>
      <c r="H20" s="22"/>
      <c r="I20"/>
      <c r="J20" s="131" t="s">
        <v>73</v>
      </c>
      <c r="K20" s="131">
        <v>101.33734330850552</v>
      </c>
      <c r="L20" s="131">
        <v>127.68850886698132</v>
      </c>
      <c r="M20" s="131">
        <v>115.49982646639974</v>
      </c>
      <c r="N20" s="131">
        <v>113.99074823259944</v>
      </c>
    </row>
    <row r="21" spans="1:14" s="57" customFormat="1" ht="15" customHeight="1">
      <c r="A21"/>
      <c r="B21"/>
      <c r="C21"/>
      <c r="D21"/>
      <c r="E21"/>
      <c r="F21"/>
      <c r="G21"/>
      <c r="H21" s="22"/>
      <c r="I21"/>
      <c r="J21" s="131" t="s">
        <v>76</v>
      </c>
      <c r="K21" s="131">
        <v>103.97958958256845</v>
      </c>
      <c r="L21" s="131">
        <v>130.60849583624156</v>
      </c>
      <c r="M21" s="131">
        <v>121.58472299036326</v>
      </c>
      <c r="N21" s="131">
        <v>118.20026967457355</v>
      </c>
    </row>
    <row r="22" spans="1:14" s="57" customFormat="1" ht="15" customHeight="1">
      <c r="A22"/>
      <c r="B22"/>
      <c r="C22"/>
      <c r="D22"/>
      <c r="E22"/>
      <c r="F22"/>
      <c r="G22"/>
      <c r="H22" s="22"/>
      <c r="I22"/>
      <c r="J22" s="131" t="s">
        <v>79</v>
      </c>
      <c r="K22" s="131">
        <v>106.7365631034672</v>
      </c>
      <c r="L22" s="132">
        <v>130.22286462039906</v>
      </c>
      <c r="M22" s="131">
        <v>126.84309197240492</v>
      </c>
      <c r="N22" s="131">
        <v>121.56450852078241</v>
      </c>
    </row>
    <row r="23" spans="1:14" s="57" customFormat="1" ht="15" customHeight="1">
      <c r="A23"/>
      <c r="B23"/>
      <c r="C23"/>
      <c r="D23"/>
      <c r="E23"/>
      <c r="F23"/>
      <c r="G23"/>
      <c r="H23" s="22"/>
      <c r="I23"/>
      <c r="J23" s="131" t="s">
        <v>82</v>
      </c>
      <c r="K23" s="131">
        <v>106.11188891145969</v>
      </c>
      <c r="L23" s="131">
        <v>127.8469792389967</v>
      </c>
      <c r="M23" s="131">
        <v>122.25956368869691</v>
      </c>
      <c r="N23" s="131">
        <v>118.70082708637476</v>
      </c>
    </row>
    <row r="24" spans="1:14" s="57" customFormat="1" ht="15" customHeight="1">
      <c r="A24"/>
      <c r="B24"/>
      <c r="C24"/>
      <c r="D24"/>
      <c r="E24"/>
      <c r="F24"/>
      <c r="G24"/>
      <c r="H24" s="22"/>
      <c r="I24"/>
      <c r="J24" s="131" t="s">
        <v>85</v>
      </c>
      <c r="K24" s="131">
        <v>103.97450872974092</v>
      </c>
      <c r="L24" s="131">
        <v>121.72259807940502</v>
      </c>
      <c r="M24" s="131">
        <v>112.18095762349455</v>
      </c>
      <c r="N24" s="131">
        <v>111.59025657540806</v>
      </c>
    </row>
    <row r="25" spans="1:14" s="57" customFormat="1" ht="15" customHeight="1">
      <c r="A25"/>
      <c r="B25"/>
      <c r="C25"/>
      <c r="D25"/>
      <c r="E25"/>
      <c r="F25"/>
      <c r="G25"/>
      <c r="H25" s="22"/>
      <c r="I25"/>
      <c r="J25" s="131" t="s">
        <v>88</v>
      </c>
      <c r="K25" s="131">
        <v>103.44610414807018</v>
      </c>
      <c r="L25" s="131">
        <v>117.00472064334063</v>
      </c>
      <c r="M25" s="131">
        <v>97.820994181456655</v>
      </c>
      <c r="N25" s="131">
        <v>102.5172892993241</v>
      </c>
    </row>
    <row r="26" spans="1:14" s="57" customFormat="1" ht="15" customHeight="1">
      <c r="A26"/>
      <c r="B26"/>
      <c r="C26"/>
      <c r="D26"/>
      <c r="E26"/>
      <c r="F26"/>
      <c r="G26"/>
      <c r="H26" s="22"/>
      <c r="I26"/>
      <c r="J26" s="131" t="s">
        <v>91</v>
      </c>
      <c r="K26" s="131">
        <v>113.30576033719059</v>
      </c>
      <c r="L26" s="131">
        <v>115.37212695302563</v>
      </c>
      <c r="M26" s="131">
        <v>104.23572487055016</v>
      </c>
      <c r="N26" s="131">
        <v>107.28850419260748</v>
      </c>
    </row>
    <row r="27" spans="1:14" s="57" customFormat="1" ht="15" customHeight="1">
      <c r="A27"/>
      <c r="B27"/>
      <c r="C27"/>
      <c r="D27"/>
      <c r="E27"/>
      <c r="F27"/>
      <c r="G27"/>
      <c r="H27" s="22"/>
      <c r="I27"/>
      <c r="J27" s="131" t="s">
        <v>94</v>
      </c>
      <c r="K27" s="131">
        <v>113.1264224680542</v>
      </c>
      <c r="L27" s="131">
        <v>108.03056967286592</v>
      </c>
      <c r="M27" s="131">
        <v>112.80512039560072</v>
      </c>
      <c r="N27" s="131">
        <v>111.11997515740968</v>
      </c>
    </row>
    <row r="28" spans="1:14" s="57" customFormat="1" ht="15" customHeight="1">
      <c r="A28"/>
      <c r="B28"/>
      <c r="C28"/>
      <c r="D28"/>
      <c r="E28"/>
      <c r="F28"/>
      <c r="G28"/>
      <c r="H28" s="22"/>
      <c r="I28"/>
      <c r="J28" s="131" t="s">
        <v>97</v>
      </c>
      <c r="K28" s="131">
        <v>110.82564873056383</v>
      </c>
      <c r="L28" s="131">
        <v>112.14624866765335</v>
      </c>
      <c r="M28" s="131">
        <v>113.43635206037754</v>
      </c>
      <c r="N28" s="131">
        <v>111.58976748737342</v>
      </c>
    </row>
    <row r="29" spans="1:14" s="57" customFormat="1" ht="15" customHeight="1">
      <c r="A29"/>
      <c r="B29"/>
      <c r="C29"/>
      <c r="D29"/>
      <c r="E29"/>
      <c r="F29"/>
      <c r="G29"/>
      <c r="H29" s="22"/>
      <c r="I29"/>
      <c r="J29" s="131" t="s">
        <v>100</v>
      </c>
      <c r="K29" s="131">
        <v>107.73886096753614</v>
      </c>
      <c r="L29" s="131">
        <v>114.01065020585152</v>
      </c>
      <c r="M29" s="131">
        <v>110.07367117659014</v>
      </c>
      <c r="N29" s="131">
        <v>108.93844029419847</v>
      </c>
    </row>
    <row r="30" spans="1:14" s="57" customFormat="1" ht="15" customHeight="1">
      <c r="A30"/>
      <c r="B30"/>
      <c r="C30"/>
      <c r="D30"/>
      <c r="E30"/>
      <c r="F30"/>
      <c r="G30"/>
      <c r="H30" s="22"/>
      <c r="I30"/>
      <c r="J30" s="131" t="s">
        <v>103</v>
      </c>
      <c r="K30" s="131">
        <v>107.17092693395696</v>
      </c>
      <c r="L30" s="131">
        <v>113.40402835686163</v>
      </c>
      <c r="M30" s="131">
        <v>107.92686605841099</v>
      </c>
      <c r="N30" s="131">
        <v>107.52485920003922</v>
      </c>
    </row>
    <row r="31" spans="1:14" s="57" customFormat="1" ht="15" customHeight="1">
      <c r="A31"/>
      <c r="B31"/>
      <c r="C31"/>
      <c r="D31"/>
      <c r="E31"/>
      <c r="F31"/>
      <c r="G31"/>
      <c r="H31" s="22"/>
      <c r="I31"/>
      <c r="J31" s="131" t="s">
        <v>106</v>
      </c>
      <c r="K31" s="131">
        <v>107.54173000999806</v>
      </c>
      <c r="L31" s="131">
        <v>120.03128178070622</v>
      </c>
      <c r="M31" s="131">
        <v>107.86981612654851</v>
      </c>
      <c r="N31" s="131">
        <v>108.56763397712824</v>
      </c>
    </row>
    <row r="32" spans="1:14" s="57" customFormat="1" ht="15" customHeight="1">
      <c r="A32"/>
      <c r="B32"/>
      <c r="C32"/>
      <c r="D32"/>
      <c r="E32"/>
      <c r="F32"/>
      <c r="G32"/>
      <c r="H32" s="22"/>
      <c r="I32"/>
      <c r="J32" s="131" t="s">
        <v>108</v>
      </c>
      <c r="K32" s="131">
        <v>108.63625433430505</v>
      </c>
      <c r="L32" s="131">
        <v>125.76042808927868</v>
      </c>
      <c r="M32" s="131">
        <v>111.66215449177369</v>
      </c>
      <c r="N32" s="131">
        <v>111.42386279699343</v>
      </c>
    </row>
    <row r="33" spans="1:14" s="57" customFormat="1" ht="15" customHeight="1">
      <c r="A33"/>
      <c r="B33"/>
      <c r="C33"/>
      <c r="D33"/>
      <c r="E33"/>
      <c r="F33"/>
      <c r="G33"/>
      <c r="H33" s="22"/>
      <c r="I33"/>
      <c r="J33" s="131" t="s">
        <v>110</v>
      </c>
      <c r="K33" s="131">
        <v>108.67160553464399</v>
      </c>
      <c r="L33" s="131">
        <v>126.83985902172272</v>
      </c>
      <c r="M33" s="131">
        <v>113.88203209855635</v>
      </c>
      <c r="N33" s="131">
        <v>112.69572422699561</v>
      </c>
    </row>
    <row r="34" spans="1:14" s="57" customFormat="1" ht="15" customHeight="1">
      <c r="A34"/>
      <c r="B34"/>
      <c r="C34"/>
      <c r="D34"/>
      <c r="E34"/>
      <c r="F34"/>
      <c r="G34"/>
      <c r="H34" s="22"/>
      <c r="I34"/>
      <c r="J34" s="131" t="s">
        <v>112</v>
      </c>
      <c r="K34" s="131">
        <v>108.30576388872902</v>
      </c>
      <c r="L34" s="131">
        <v>118.17812329501017</v>
      </c>
      <c r="M34" s="131">
        <v>108.80555418518225</v>
      </c>
      <c r="N34" s="131">
        <v>108.94548871741421</v>
      </c>
    </row>
    <row r="35" spans="1:14" s="57" customFormat="1" ht="15" customHeight="1">
      <c r="A35"/>
      <c r="B35"/>
      <c r="C35"/>
      <c r="D35"/>
      <c r="E35"/>
      <c r="F35"/>
      <c r="G35"/>
      <c r="H35" s="22"/>
      <c r="I35"/>
      <c r="J35" s="131" t="s">
        <v>114</v>
      </c>
      <c r="K35" s="131">
        <v>107.82336989809481</v>
      </c>
      <c r="L35" s="131">
        <v>114.02065392436106</v>
      </c>
      <c r="M35" s="131">
        <v>105.00957822405559</v>
      </c>
      <c r="N35" s="131">
        <v>106.28620202039401</v>
      </c>
    </row>
    <row r="36" spans="1:14" s="57" customFormat="1" ht="15" customHeight="1">
      <c r="A36"/>
      <c r="B36"/>
      <c r="C36"/>
      <c r="D36"/>
      <c r="E36"/>
      <c r="F36"/>
      <c r="G36"/>
      <c r="H36" s="22"/>
      <c r="I36"/>
      <c r="J36" s="131" t="s">
        <v>116</v>
      </c>
      <c r="K36" s="131">
        <v>111.19915195757017</v>
      </c>
      <c r="L36" s="131">
        <v>109.53479213053997</v>
      </c>
      <c r="M36" s="131">
        <v>105.39684576765183</v>
      </c>
      <c r="N36" s="131">
        <v>106.58622123377252</v>
      </c>
    </row>
    <row r="37" spans="1:14" s="57" customFormat="1" ht="15" customHeight="1">
      <c r="A37"/>
      <c r="B37"/>
      <c r="C37"/>
      <c r="D37"/>
      <c r="E37"/>
      <c r="F37"/>
      <c r="G37"/>
      <c r="H37" s="22"/>
      <c r="I37"/>
      <c r="J37" s="131" t="s">
        <v>118</v>
      </c>
      <c r="K37" s="131">
        <v>110.68458566831062</v>
      </c>
      <c r="L37" s="131">
        <v>105.10260928112221</v>
      </c>
      <c r="M37" s="131">
        <v>105.54195210450554</v>
      </c>
      <c r="N37" s="131">
        <v>106.12889813554</v>
      </c>
    </row>
    <row r="38" spans="1:14" s="57" customFormat="1" ht="15" customHeight="1">
      <c r="A38"/>
      <c r="B38"/>
      <c r="C38"/>
      <c r="D38"/>
      <c r="E38"/>
      <c r="F38"/>
      <c r="G38"/>
      <c r="H38" s="22"/>
      <c r="I38"/>
      <c r="J38" s="131" t="s">
        <v>120</v>
      </c>
      <c r="K38" s="131">
        <v>109.75606486045511</v>
      </c>
      <c r="L38" s="131">
        <v>106.75320477640047</v>
      </c>
      <c r="M38" s="131">
        <v>110.97441297459714</v>
      </c>
      <c r="N38" s="131">
        <v>108.54361347704376</v>
      </c>
    </row>
    <row r="39" spans="1:14" s="57" customFormat="1" ht="15" customHeight="1">
      <c r="A39"/>
      <c r="B39"/>
      <c r="C39"/>
      <c r="D39"/>
      <c r="E39"/>
      <c r="F39"/>
      <c r="G39"/>
      <c r="H39" s="22"/>
      <c r="I39"/>
      <c r="J39" s="131" t="s">
        <v>121</v>
      </c>
      <c r="K39" s="131">
        <v>104.86267740288545</v>
      </c>
      <c r="L39" s="131">
        <v>111.51354406696113</v>
      </c>
      <c r="M39" s="131">
        <v>113.73830942446126</v>
      </c>
      <c r="N39" s="131">
        <v>109.60584680069248</v>
      </c>
    </row>
    <row r="40" spans="1:14" s="57" customFormat="1" ht="15" customHeight="1">
      <c r="A40"/>
      <c r="B40"/>
      <c r="C40"/>
      <c r="D40"/>
      <c r="E40"/>
      <c r="F40"/>
      <c r="G40"/>
      <c r="H40" s="22"/>
      <c r="I40"/>
      <c r="J40" s="131" t="s">
        <v>122</v>
      </c>
      <c r="K40" s="131">
        <v>100.65036722412842</v>
      </c>
      <c r="L40" s="131">
        <v>109.53882656703105</v>
      </c>
      <c r="M40" s="131">
        <v>114.50359812063513</v>
      </c>
      <c r="N40" s="131">
        <v>109.1660700002093</v>
      </c>
    </row>
    <row r="41" spans="1:14" s="57" customFormat="1" ht="15" customHeight="1">
      <c r="A41"/>
      <c r="B41"/>
      <c r="C41"/>
      <c r="D41"/>
      <c r="E41"/>
      <c r="F41"/>
      <c r="G41"/>
      <c r="H41" s="22"/>
      <c r="I41"/>
      <c r="J41" s="131" t="s">
        <v>123</v>
      </c>
      <c r="K41" s="131">
        <v>100.45480425301105</v>
      </c>
      <c r="L41" s="131">
        <v>110.22629976444607</v>
      </c>
      <c r="M41" s="131">
        <v>111.02591955644948</v>
      </c>
      <c r="N41" s="131">
        <v>107.37398313557483</v>
      </c>
    </row>
    <row r="42" spans="1:14" s="57" customFormat="1" ht="15" customHeight="1">
      <c r="A42"/>
      <c r="B42"/>
      <c r="C42"/>
      <c r="D42"/>
      <c r="E42"/>
      <c r="F42"/>
      <c r="G42"/>
      <c r="H42" s="22"/>
      <c r="I42"/>
      <c r="J42" s="131" t="s">
        <v>124</v>
      </c>
      <c r="K42" s="131">
        <v>99.828084328725041</v>
      </c>
      <c r="L42" s="131">
        <v>109.44520043259156</v>
      </c>
      <c r="M42" s="131">
        <v>107.93209110138747</v>
      </c>
      <c r="N42" s="131">
        <v>105.64651708333932</v>
      </c>
    </row>
    <row r="43" spans="1:14" s="57" customFormat="1" ht="15" customHeight="1">
      <c r="A43"/>
      <c r="B43"/>
      <c r="C43"/>
      <c r="D43"/>
      <c r="E43"/>
      <c r="F43"/>
      <c r="G43"/>
      <c r="H43" s="22"/>
      <c r="I43"/>
      <c r="J43" s="131" t="s">
        <v>125</v>
      </c>
      <c r="K43" s="131">
        <v>101.26917766882671</v>
      </c>
      <c r="L43" s="131">
        <v>109.89409935856251</v>
      </c>
      <c r="M43" s="131">
        <v>110.65299303978153</v>
      </c>
      <c r="N43" s="131">
        <v>107.88455853435563</v>
      </c>
    </row>
    <row r="44" spans="1:14" s="57" customFormat="1" ht="15" customHeight="1">
      <c r="A44"/>
      <c r="B44"/>
      <c r="C44"/>
      <c r="D44"/>
      <c r="E44"/>
      <c r="F44"/>
      <c r="G44"/>
      <c r="H44" s="22"/>
      <c r="I44"/>
      <c r="J44" s="131" t="s">
        <v>126</v>
      </c>
      <c r="K44" s="131">
        <v>100.682480035534</v>
      </c>
      <c r="L44" s="131">
        <v>107.93159193348706</v>
      </c>
      <c r="M44" s="131">
        <v>106.95003591942449</v>
      </c>
      <c r="N44" s="131">
        <v>105.32157188948979</v>
      </c>
    </row>
    <row r="45" spans="1:14" s="57" customFormat="1" ht="15" customHeight="1">
      <c r="A45"/>
      <c r="B45"/>
      <c r="C45"/>
      <c r="D45"/>
      <c r="E45"/>
      <c r="F45"/>
      <c r="G45"/>
      <c r="H45" s="22"/>
      <c r="I45"/>
      <c r="J45" s="131" t="s">
        <v>127</v>
      </c>
      <c r="K45" s="131">
        <v>103.29878861585529</v>
      </c>
      <c r="L45" s="131">
        <v>105.13156363954661</v>
      </c>
      <c r="M45" s="131">
        <v>109.44645406213577</v>
      </c>
      <c r="N45" s="131">
        <v>107.12314860040631</v>
      </c>
    </row>
    <row r="46" spans="1:14" s="57" customFormat="1" ht="15" customHeight="1">
      <c r="A46"/>
      <c r="B46"/>
      <c r="C46"/>
      <c r="D46"/>
      <c r="E46"/>
      <c r="F46"/>
      <c r="G46"/>
      <c r="H46" s="22"/>
      <c r="I46"/>
      <c r="J46" s="131" t="s">
        <v>128</v>
      </c>
      <c r="K46" s="131">
        <v>107.86513722302617</v>
      </c>
      <c r="L46" s="131">
        <v>100.68442393450606</v>
      </c>
      <c r="M46" s="131">
        <v>108.42790703000659</v>
      </c>
      <c r="N46" s="131">
        <v>106.8738280275267</v>
      </c>
    </row>
    <row r="47" spans="1:14" s="57" customFormat="1" ht="15" customHeight="1">
      <c r="A47"/>
      <c r="B47"/>
      <c r="C47"/>
      <c r="D47"/>
      <c r="E47"/>
      <c r="F47"/>
      <c r="G47"/>
      <c r="H47" s="22"/>
      <c r="I47"/>
      <c r="J47" s="131" t="s">
        <v>129</v>
      </c>
      <c r="K47" s="131">
        <v>108.73699547255021</v>
      </c>
      <c r="L47" s="131">
        <v>103.20271704906165</v>
      </c>
      <c r="M47" s="131">
        <v>109.11359495977393</v>
      </c>
      <c r="N47" s="131">
        <v>107.54012246732592</v>
      </c>
    </row>
    <row r="48" spans="1:14" s="57" customFormat="1" ht="15" customHeight="1">
      <c r="A48"/>
      <c r="B48"/>
      <c r="C48"/>
      <c r="D48"/>
      <c r="E48"/>
      <c r="F48"/>
      <c r="G48"/>
      <c r="H48" s="22"/>
      <c r="I48"/>
      <c r="J48" s="131" t="s">
        <v>130</v>
      </c>
      <c r="K48" s="131">
        <v>107.17756166171149</v>
      </c>
      <c r="L48" s="131">
        <v>100.01404758516733</v>
      </c>
      <c r="M48" s="131">
        <v>109.75438616260982</v>
      </c>
      <c r="N48" s="131">
        <v>107.12439351649819</v>
      </c>
    </row>
    <row r="49" spans="1:14" s="57" customFormat="1" ht="15" customHeight="1">
      <c r="A49"/>
      <c r="B49"/>
      <c r="C49"/>
      <c r="D49"/>
      <c r="E49"/>
      <c r="F49"/>
      <c r="G49"/>
      <c r="H49" s="22"/>
      <c r="I49"/>
      <c r="J49" s="131" t="s">
        <v>131</v>
      </c>
      <c r="K49" s="131">
        <v>103.22098990387636</v>
      </c>
      <c r="L49" s="131">
        <v>98.285583383615361</v>
      </c>
      <c r="M49" s="131">
        <v>112.33054621874034</v>
      </c>
      <c r="N49" s="131">
        <v>107.51974160851157</v>
      </c>
    </row>
    <row r="50" spans="1:14" s="57" customFormat="1" ht="15" customHeight="1">
      <c r="A50"/>
      <c r="B50"/>
      <c r="C50"/>
      <c r="D50"/>
      <c r="E50"/>
      <c r="F50"/>
      <c r="G50"/>
      <c r="H50" s="22"/>
      <c r="I50"/>
      <c r="J50" s="131" t="s">
        <v>132</v>
      </c>
      <c r="K50" s="131">
        <v>101.15120032803084</v>
      </c>
      <c r="L50" s="131">
        <v>102.39998709282987</v>
      </c>
      <c r="M50" s="131">
        <v>108.95158626286215</v>
      </c>
      <c r="N50" s="131">
        <v>105.13688560919674</v>
      </c>
    </row>
    <row r="51" spans="1:14" s="57" customFormat="1" ht="15" customHeight="1">
      <c r="A51"/>
      <c r="B51"/>
      <c r="C51"/>
      <c r="D51"/>
      <c r="E51"/>
      <c r="F51"/>
      <c r="G51"/>
      <c r="H51" s="22"/>
      <c r="I51"/>
      <c r="J51" s="131" t="s">
        <v>133</v>
      </c>
      <c r="K51" s="131">
        <v>97.876650270761431</v>
      </c>
      <c r="L51" s="131">
        <v>102.41698486613799</v>
      </c>
      <c r="M51" s="131">
        <v>103.68308268206016</v>
      </c>
      <c r="N51" s="131">
        <v>101.66534493468257</v>
      </c>
    </row>
    <row r="52" spans="1:14" s="57" customFormat="1" ht="15" customHeight="1">
      <c r="A52"/>
      <c r="B52"/>
      <c r="C52"/>
      <c r="D52"/>
      <c r="E52"/>
      <c r="F52"/>
      <c r="G52"/>
      <c r="H52" s="22"/>
      <c r="I52"/>
      <c r="J52" s="131" t="s">
        <v>134</v>
      </c>
      <c r="K52" s="131">
        <v>92.698250750353594</v>
      </c>
      <c r="L52" s="131">
        <v>98.525745345033542</v>
      </c>
      <c r="M52" s="131">
        <v>99.331032263090933</v>
      </c>
      <c r="N52" s="131">
        <v>97.753809921867713</v>
      </c>
    </row>
    <row r="53" spans="1:14" s="57" customFormat="1" ht="15" customHeight="1">
      <c r="A53"/>
      <c r="B53"/>
      <c r="C53"/>
      <c r="D53"/>
      <c r="E53"/>
      <c r="F53"/>
      <c r="G53"/>
      <c r="H53" s="22"/>
      <c r="I53"/>
      <c r="J53" s="131" t="s">
        <v>135</v>
      </c>
      <c r="K53" s="131">
        <v>91.605229982659466</v>
      </c>
      <c r="L53" s="131">
        <v>95.448090087446118</v>
      </c>
      <c r="M53" s="131">
        <v>89.199123082586823</v>
      </c>
      <c r="N53" s="131">
        <v>91.411355073037754</v>
      </c>
    </row>
    <row r="54" spans="1:14" s="57" customFormat="1" ht="15" customHeight="1">
      <c r="A54"/>
      <c r="B54"/>
      <c r="C54"/>
      <c r="D54"/>
      <c r="E54"/>
      <c r="F54"/>
      <c r="G54"/>
      <c r="H54" s="22"/>
      <c r="I54"/>
      <c r="J54" s="131" t="s">
        <v>136</v>
      </c>
      <c r="K54" s="131">
        <v>92.682898181182665</v>
      </c>
      <c r="L54" s="131">
        <v>95.370982491261827</v>
      </c>
      <c r="M54" s="131">
        <v>79.80746506748882</v>
      </c>
      <c r="N54" s="131">
        <v>86.255898048393291</v>
      </c>
    </row>
    <row r="55" spans="1:14" s="57" customFormat="1" ht="15" customHeight="1">
      <c r="A55"/>
      <c r="B55"/>
      <c r="C55"/>
      <c r="D55"/>
      <c r="E55"/>
      <c r="F55"/>
      <c r="G55"/>
      <c r="H55" s="22"/>
      <c r="I55"/>
      <c r="J55" s="131" t="s">
        <v>137</v>
      </c>
      <c r="K55" s="131">
        <v>93.003817574458267</v>
      </c>
      <c r="L55" s="131">
        <v>90.58828259190669</v>
      </c>
      <c r="M55" s="131">
        <v>63.004786289220206</v>
      </c>
      <c r="N55" s="131">
        <v>76.273900303063314</v>
      </c>
    </row>
    <row r="56" spans="1:14" s="57" customFormat="1" ht="15" customHeight="1">
      <c r="A56"/>
      <c r="B56"/>
      <c r="C56"/>
      <c r="D56"/>
      <c r="E56"/>
      <c r="F56"/>
      <c r="G56"/>
      <c r="H56" s="22"/>
      <c r="I56"/>
      <c r="J56" s="131" t="s">
        <v>138</v>
      </c>
      <c r="K56" s="131">
        <v>90.681737613538573</v>
      </c>
      <c r="L56" s="131">
        <v>86.499975857939859</v>
      </c>
      <c r="M56" s="131">
        <v>49.624302355751432</v>
      </c>
      <c r="N56" s="131">
        <v>67.320693677007313</v>
      </c>
    </row>
    <row r="57" spans="1:14" s="57" customFormat="1" ht="15" customHeight="1">
      <c r="A57"/>
      <c r="B57"/>
      <c r="C57"/>
      <c r="D57"/>
      <c r="E57"/>
      <c r="F57"/>
      <c r="G57"/>
      <c r="H57" s="22"/>
      <c r="I57"/>
      <c r="J57" s="131" t="s">
        <v>195</v>
      </c>
      <c r="K57" s="131">
        <v>87.146070568302576</v>
      </c>
      <c r="L57" s="131">
        <v>84.327468297950432</v>
      </c>
      <c r="M57" s="131">
        <v>57.484719914208206</v>
      </c>
      <c r="N57" s="131">
        <v>70.889805055088829</v>
      </c>
    </row>
    <row r="58" spans="1:14" s="57" customFormat="1" ht="15" customHeight="1">
      <c r="A58"/>
      <c r="B58"/>
      <c r="C58"/>
      <c r="D58"/>
      <c r="E58"/>
      <c r="F58"/>
      <c r="G58"/>
      <c r="H58" s="22"/>
      <c r="I58"/>
      <c r="J58" s="131" t="s">
        <v>196</v>
      </c>
      <c r="K58" s="131">
        <v>84.832923714962092</v>
      </c>
      <c r="L58" s="131">
        <v>82.477360863617733</v>
      </c>
      <c r="M58" s="131">
        <v>55.16733212765525</v>
      </c>
      <c r="N58" s="131">
        <v>68.422478144868236</v>
      </c>
    </row>
    <row r="59" spans="1:14" s="57" customFormat="1" ht="15" customHeight="1">
      <c r="A59"/>
      <c r="B59"/>
      <c r="C59"/>
      <c r="D59"/>
      <c r="E59"/>
      <c r="F59"/>
      <c r="G59"/>
      <c r="H59" s="22"/>
      <c r="I59"/>
      <c r="J59" s="131" t="s">
        <v>197</v>
      </c>
      <c r="K59" s="131">
        <v>84.096699161427011</v>
      </c>
      <c r="L59" s="131">
        <v>81.838130551227479</v>
      </c>
      <c r="M59" s="131">
        <v>59.845117469201028</v>
      </c>
      <c r="N59" s="131">
        <v>69.699119579714505</v>
      </c>
    </row>
    <row r="60" spans="1:14" s="57" customFormat="1" ht="15" customHeight="1">
      <c r="A60"/>
      <c r="B60"/>
      <c r="C60"/>
      <c r="D60"/>
      <c r="E60"/>
      <c r="F60"/>
      <c r="G60"/>
      <c r="H60" s="22"/>
      <c r="I60"/>
      <c r="J60" s="131" t="s">
        <v>198</v>
      </c>
      <c r="K60" s="131">
        <v>83.345920037335944</v>
      </c>
      <c r="L60" s="131">
        <v>84.870605009713685</v>
      </c>
      <c r="M60" s="131">
        <v>64.91367160106779</v>
      </c>
      <c r="N60" s="131">
        <v>72.551455614173449</v>
      </c>
    </row>
    <row r="61" spans="1:14" s="57" customFormat="1" ht="15" customHeight="1">
      <c r="A61"/>
      <c r="B61"/>
      <c r="C61"/>
      <c r="D61"/>
      <c r="E61"/>
      <c r="F61"/>
      <c r="G61"/>
      <c r="H61" s="22"/>
      <c r="I61"/>
      <c r="J61" s="131" t="s">
        <v>199</v>
      </c>
      <c r="K61" s="131">
        <v>83.404903916385507</v>
      </c>
      <c r="L61" s="131">
        <v>80.580129050587587</v>
      </c>
      <c r="M61" s="131">
        <v>63.447415475106887</v>
      </c>
      <c r="N61" s="131">
        <v>71.154373246494671</v>
      </c>
    </row>
    <row r="62" spans="1:14" s="57" customFormat="1" ht="15" customHeight="1">
      <c r="A62"/>
      <c r="B62"/>
      <c r="C62"/>
      <c r="D62"/>
      <c r="E62"/>
      <c r="F62"/>
      <c r="G62"/>
      <c r="H62" s="22"/>
      <c r="I62"/>
      <c r="J62" s="131" t="s">
        <v>200</v>
      </c>
      <c r="K62" s="131">
        <v>85.034866173551038</v>
      </c>
      <c r="L62" s="131">
        <v>74.748546571928486</v>
      </c>
      <c r="M62" s="131">
        <v>56.320785050672463</v>
      </c>
      <c r="N62" s="131">
        <v>66.414910383743631</v>
      </c>
    </row>
    <row r="63" spans="1:14" s="57" customFormat="1" ht="15" customHeight="1">
      <c r="A63"/>
      <c r="B63"/>
      <c r="C63"/>
      <c r="D63"/>
      <c r="E63"/>
      <c r="F63"/>
      <c r="G63"/>
      <c r="H63" s="22"/>
      <c r="I63"/>
      <c r="J63" s="131" t="s">
        <v>201</v>
      </c>
      <c r="K63" s="131">
        <v>81.790558937188194</v>
      </c>
      <c r="L63" s="131">
        <v>72.645129531319682</v>
      </c>
      <c r="M63" s="131">
        <v>47.311153496172118</v>
      </c>
      <c r="N63" s="131">
        <v>60.313904986400658</v>
      </c>
    </row>
    <row r="64" spans="1:14" s="57" customFormat="1" ht="15" customHeight="1">
      <c r="A64"/>
      <c r="B64"/>
      <c r="C64"/>
      <c r="D64"/>
      <c r="E64"/>
      <c r="F64"/>
      <c r="G64"/>
      <c r="H64" s="22"/>
      <c r="I64"/>
      <c r="J64" s="131" t="s">
        <v>202</v>
      </c>
      <c r="K64" s="131">
        <v>78.490457238659246</v>
      </c>
      <c r="L64" s="131">
        <v>73.262772139031895</v>
      </c>
      <c r="M64" s="131">
        <v>47.915052576830234</v>
      </c>
      <c r="N64" s="131">
        <v>60.05894739340772</v>
      </c>
    </row>
    <row r="65" spans="1:14" s="57" customFormat="1" ht="15" customHeight="1">
      <c r="A65"/>
      <c r="B65"/>
      <c r="C65"/>
      <c r="D65"/>
      <c r="E65"/>
      <c r="F65"/>
      <c r="G65"/>
      <c r="H65" s="22"/>
      <c r="I65"/>
      <c r="J65" s="131" t="s">
        <v>203</v>
      </c>
      <c r="K65" s="131">
        <v>78.171032321628147</v>
      </c>
      <c r="L65" s="131">
        <v>71.690227559570062</v>
      </c>
      <c r="M65" s="131">
        <v>48.538502549750973</v>
      </c>
      <c r="N65" s="131">
        <v>59.972754790222474</v>
      </c>
    </row>
    <row r="66" spans="1:14" s="57" customFormat="1" ht="15" customHeight="1">
      <c r="A66"/>
      <c r="B66"/>
      <c r="C66"/>
      <c r="D66"/>
      <c r="E66"/>
      <c r="F66"/>
      <c r="G66"/>
      <c r="H66" s="22"/>
      <c r="I66"/>
      <c r="J66" s="131" t="s">
        <v>204</v>
      </c>
      <c r="K66" s="131">
        <v>76.058815583380891</v>
      </c>
      <c r="L66" s="131">
        <v>66.291032750674816</v>
      </c>
      <c r="M66" s="131">
        <v>44.507317050034089</v>
      </c>
      <c r="N66" s="131">
        <v>56.402668316957083</v>
      </c>
    </row>
    <row r="67" spans="1:14" s="57" customFormat="1" ht="15" customHeight="1">
      <c r="A67"/>
      <c r="B67"/>
      <c r="C67"/>
      <c r="D67"/>
      <c r="E67"/>
      <c r="F67"/>
      <c r="G67"/>
      <c r="H67" s="22"/>
      <c r="I67"/>
      <c r="J67" s="131" t="s">
        <v>205</v>
      </c>
      <c r="K67" s="131">
        <v>77.302639419706907</v>
      </c>
      <c r="L67" s="131">
        <v>63.950471763511288</v>
      </c>
      <c r="M67" s="131">
        <v>37.705706087742875</v>
      </c>
      <c r="N67" s="131">
        <v>52.625700213895612</v>
      </c>
    </row>
    <row r="68" spans="1:14" s="57" customFormat="1" ht="15" customHeight="1">
      <c r="A68"/>
      <c r="B68"/>
      <c r="C68"/>
      <c r="D68"/>
      <c r="E68"/>
      <c r="F68"/>
      <c r="G68"/>
      <c r="H68" s="22"/>
      <c r="I68"/>
      <c r="J68" s="131" t="s">
        <v>206</v>
      </c>
      <c r="K68" s="131">
        <v>78.395788502387362</v>
      </c>
      <c r="L68" s="131">
        <v>63.000569169360837</v>
      </c>
      <c r="M68" s="131">
        <v>30.782727116869353</v>
      </c>
      <c r="N68" s="131">
        <v>48.181668117767884</v>
      </c>
    </row>
    <row r="69" spans="1:14" s="57" customFormat="1" ht="15" customHeight="1">
      <c r="A69"/>
      <c r="B69"/>
      <c r="C69"/>
      <c r="D69"/>
      <c r="E69"/>
      <c r="F69"/>
      <c r="G69"/>
      <c r="H69" s="22"/>
      <c r="I69"/>
      <c r="J69" s="131" t="s">
        <v>207</v>
      </c>
      <c r="K69" s="131">
        <v>79.112413005365241</v>
      </c>
      <c r="L69" s="131">
        <v>66.094630808600471</v>
      </c>
      <c r="M69" s="131">
        <v>32.091221480945293</v>
      </c>
      <c r="N69" s="131">
        <v>48.712492393860401</v>
      </c>
    </row>
    <row r="70" spans="1:14" s="57" customFormat="1" ht="15" customHeight="1">
      <c r="A70"/>
      <c r="B70"/>
      <c r="C70"/>
      <c r="D70"/>
      <c r="E70"/>
      <c r="F70"/>
      <c r="G70"/>
      <c r="H70" s="22"/>
      <c r="I70"/>
      <c r="J70" s="131" t="s">
        <v>208</v>
      </c>
      <c r="K70" s="131">
        <v>81.814581554454875</v>
      </c>
      <c r="L70" s="131">
        <v>70.43018407476076</v>
      </c>
      <c r="M70" s="131">
        <v>38.476279540110013</v>
      </c>
      <c r="N70" s="131">
        <v>53.495159521645341</v>
      </c>
    </row>
    <row r="71" spans="1:14" s="57" customFormat="1" ht="15" customHeight="1">
      <c r="A71"/>
      <c r="B71"/>
      <c r="C71"/>
      <c r="D71"/>
      <c r="E71"/>
      <c r="F71"/>
      <c r="G71"/>
      <c r="H71" s="22"/>
      <c r="I71"/>
      <c r="J71" s="131" t="s">
        <v>209</v>
      </c>
      <c r="K71" s="131">
        <v>83.740674899008852</v>
      </c>
      <c r="L71" s="131">
        <v>71.410511952741459</v>
      </c>
      <c r="M71" s="131">
        <v>41.872074081295978</v>
      </c>
      <c r="N71" s="131">
        <v>55.646479941836219</v>
      </c>
    </row>
    <row r="72" spans="1:14" s="57" customFormat="1" ht="15" customHeight="1">
      <c r="A72"/>
      <c r="B72"/>
      <c r="C72"/>
      <c r="D72"/>
      <c r="E72"/>
      <c r="F72"/>
      <c r="G72"/>
      <c r="H72" s="22"/>
      <c r="I72"/>
      <c r="J72" s="131" t="s">
        <v>210</v>
      </c>
      <c r="K72" s="131">
        <v>86.768612107592773</v>
      </c>
      <c r="L72" s="131">
        <v>68.753102941996133</v>
      </c>
      <c r="M72" s="131">
        <v>47.120033537787499</v>
      </c>
      <c r="N72" s="131">
        <v>58.847027327582879</v>
      </c>
    </row>
    <row r="73" spans="1:14" s="57" customFormat="1" ht="15" customHeight="1">
      <c r="A73"/>
      <c r="B73"/>
      <c r="C73"/>
      <c r="D73"/>
      <c r="E73"/>
      <c r="F73"/>
      <c r="G73"/>
      <c r="H73" s="22"/>
      <c r="I73"/>
      <c r="J73" s="131" t="s">
        <v>211</v>
      </c>
      <c r="K73" s="131">
        <v>90.22808450129223</v>
      </c>
      <c r="L73" s="131">
        <v>68.377647990936097</v>
      </c>
      <c r="M73" s="131">
        <v>48.745608364372913</v>
      </c>
      <c r="N73" s="131">
        <v>60.610095949712829</v>
      </c>
    </row>
    <row r="74" spans="1:14" s="57" customFormat="1" ht="15" customHeight="1">
      <c r="A74"/>
      <c r="B74"/>
      <c r="C74"/>
      <c r="D74"/>
      <c r="E74"/>
      <c r="F74"/>
      <c r="G74"/>
      <c r="H74" s="22"/>
      <c r="I74"/>
      <c r="J74" s="131" t="s">
        <v>212</v>
      </c>
      <c r="K74" s="131">
        <v>88.140799520433418</v>
      </c>
      <c r="L74" s="131">
        <v>72.18103941538736</v>
      </c>
      <c r="M74" s="131">
        <v>45.219734799740777</v>
      </c>
      <c r="N74" s="131">
        <v>59.077301065797613</v>
      </c>
    </row>
    <row r="75" spans="1:14" s="57" customFormat="1" ht="15" customHeight="1">
      <c r="A75"/>
      <c r="B75"/>
      <c r="C75"/>
      <c r="D75"/>
      <c r="E75"/>
      <c r="F75"/>
      <c r="G75"/>
      <c r="H75" s="22"/>
      <c r="I75"/>
      <c r="J75" s="131" t="s">
        <v>213</v>
      </c>
      <c r="K75" s="131">
        <v>84.213953688563848</v>
      </c>
      <c r="L75" s="131">
        <v>72.940732039206083</v>
      </c>
      <c r="M75" s="131">
        <v>45.775944585134233</v>
      </c>
      <c r="N75" s="131">
        <v>58.926652554788035</v>
      </c>
    </row>
    <row r="76" spans="1:14" s="57" customFormat="1" ht="15" customHeight="1">
      <c r="A76"/>
      <c r="B76"/>
      <c r="C76"/>
      <c r="D76"/>
      <c r="E76"/>
      <c r="F76"/>
      <c r="G76"/>
      <c r="H76" s="22"/>
      <c r="I76"/>
      <c r="J76" s="131" t="s">
        <v>214</v>
      </c>
      <c r="K76" s="131">
        <v>82.392151845942891</v>
      </c>
      <c r="L76" s="131">
        <v>71.417786885269962</v>
      </c>
      <c r="M76" s="131">
        <v>45.906224193905167</v>
      </c>
      <c r="N76" s="131">
        <v>58.679871329864866</v>
      </c>
    </row>
    <row r="77" spans="1:14" s="57" customFormat="1" ht="15" customHeight="1">
      <c r="A77"/>
      <c r="B77"/>
      <c r="C77"/>
      <c r="D77"/>
      <c r="E77"/>
      <c r="F77"/>
      <c r="G77"/>
      <c r="H77" s="22"/>
      <c r="I77"/>
      <c r="J77" s="131" t="s">
        <v>215</v>
      </c>
      <c r="K77" s="131">
        <v>83.064983254270317</v>
      </c>
      <c r="L77" s="131">
        <v>72.348413551263576</v>
      </c>
      <c r="M77" s="131">
        <v>50.092781938953955</v>
      </c>
      <c r="N77" s="131">
        <v>61.78079295434312</v>
      </c>
    </row>
    <row r="78" spans="1:14" s="57" customFormat="1" ht="15" customHeight="1">
      <c r="A78"/>
      <c r="B78"/>
      <c r="C78"/>
      <c r="D78"/>
      <c r="E78"/>
      <c r="F78"/>
      <c r="G78"/>
      <c r="H78" s="22"/>
      <c r="I78"/>
      <c r="J78" s="131" t="s">
        <v>216</v>
      </c>
      <c r="K78" s="131">
        <v>82.863449213249353</v>
      </c>
      <c r="L78" s="131">
        <v>81.213753212962203</v>
      </c>
      <c r="M78" s="131">
        <v>45.916133294620671</v>
      </c>
      <c r="N78" s="131">
        <v>60.738583913399452</v>
      </c>
    </row>
    <row r="79" spans="1:14" s="57" customFormat="1" ht="15" customHeight="1">
      <c r="A79"/>
      <c r="B79"/>
      <c r="C79"/>
      <c r="D79"/>
      <c r="E79"/>
      <c r="F79"/>
      <c r="G79"/>
      <c r="H79" s="22"/>
      <c r="I79"/>
      <c r="J79" s="131" t="s">
        <v>217</v>
      </c>
      <c r="K79" s="131">
        <v>83.678033999360736</v>
      </c>
      <c r="L79" s="131">
        <v>83.462840639148212</v>
      </c>
      <c r="M79" s="131">
        <v>53.244082074485938</v>
      </c>
      <c r="N79" s="131">
        <v>64.947613962218696</v>
      </c>
    </row>
    <row r="80" spans="1:14" s="57" customFormat="1" ht="15" customHeight="1">
      <c r="A80"/>
      <c r="B80"/>
      <c r="C80"/>
      <c r="D80"/>
      <c r="E80"/>
      <c r="F80"/>
      <c r="G80"/>
      <c r="H80" s="22"/>
      <c r="I80"/>
      <c r="J80" s="131" t="s">
        <v>218</v>
      </c>
      <c r="K80" s="131">
        <v>87.337418738463725</v>
      </c>
      <c r="L80" s="131">
        <v>84.507597410651087</v>
      </c>
      <c r="M80" s="131">
        <v>54.023405051368435</v>
      </c>
      <c r="N80" s="131">
        <v>66.785550497923239</v>
      </c>
    </row>
    <row r="81" spans="1:14" s="57" customFormat="1" ht="15" customHeight="1">
      <c r="A81"/>
      <c r="B81"/>
      <c r="C81"/>
      <c r="D81"/>
      <c r="E81"/>
      <c r="F81"/>
      <c r="G81"/>
      <c r="H81" s="22"/>
      <c r="I81"/>
      <c r="J81" s="131" t="s">
        <v>219</v>
      </c>
      <c r="K81" s="131">
        <v>87.008755095451789</v>
      </c>
      <c r="L81" s="131">
        <v>88.985705630417286</v>
      </c>
      <c r="M81" s="131">
        <v>54.73746692525139</v>
      </c>
      <c r="N81" s="131">
        <v>67.011703787191266</v>
      </c>
    </row>
    <row r="82" spans="1:14" s="57" customFormat="1" ht="15" customHeight="1">
      <c r="A82"/>
      <c r="B82"/>
      <c r="C82"/>
      <c r="D82"/>
      <c r="E82"/>
      <c r="F82"/>
      <c r="G82"/>
      <c r="H82" s="22"/>
      <c r="I82"/>
      <c r="J82" s="131" t="s">
        <v>220</v>
      </c>
      <c r="K82" s="131">
        <v>84.604842720244207</v>
      </c>
      <c r="L82" s="131">
        <v>88.279753631216593</v>
      </c>
      <c r="M82" s="131">
        <v>51.364723735746971</v>
      </c>
      <c r="N82" s="131">
        <v>64.097178931050493</v>
      </c>
    </row>
    <row r="83" spans="1:14" s="57" customFormat="1" ht="15" customHeight="1">
      <c r="A83"/>
      <c r="B83"/>
      <c r="C83"/>
      <c r="D83"/>
      <c r="E83"/>
      <c r="F83"/>
      <c r="G83"/>
      <c r="H83" s="22"/>
      <c r="I83"/>
      <c r="J83" s="131" t="s">
        <v>221</v>
      </c>
      <c r="K83" s="131">
        <v>82.970381786127547</v>
      </c>
      <c r="L83" s="131">
        <v>82.510873609902006</v>
      </c>
      <c r="M83" s="131">
        <v>52.612278284060608</v>
      </c>
      <c r="N83" s="131">
        <v>63.926756236343344</v>
      </c>
    </row>
    <row r="84" spans="1:14" s="57" customFormat="1" ht="15" customHeight="1">
      <c r="A84"/>
      <c r="B84"/>
      <c r="C84"/>
      <c r="D84"/>
      <c r="E84"/>
      <c r="F84"/>
      <c r="G84"/>
      <c r="H84" s="22"/>
      <c r="I84"/>
      <c r="J84" s="131" t="s">
        <v>222</v>
      </c>
      <c r="K84" s="131">
        <v>86.164952311776602</v>
      </c>
      <c r="L84" s="131">
        <v>79.327310351821851</v>
      </c>
      <c r="M84" s="131">
        <v>50.327025642774792</v>
      </c>
      <c r="N84" s="131">
        <v>62.488005671186642</v>
      </c>
    </row>
    <row r="85" spans="1:14" s="57" customFormat="1" ht="15" customHeight="1">
      <c r="A85"/>
      <c r="B85"/>
      <c r="C85"/>
      <c r="D85"/>
      <c r="E85"/>
      <c r="F85"/>
      <c r="G85"/>
      <c r="H85" s="22"/>
      <c r="I85"/>
      <c r="J85" s="131" t="s">
        <v>223</v>
      </c>
      <c r="K85" s="131">
        <v>87.229356833789097</v>
      </c>
      <c r="L85" s="131">
        <v>78.126799643370688</v>
      </c>
      <c r="M85" s="131">
        <v>46.485070471687145</v>
      </c>
      <c r="N85" s="131">
        <v>60.337509445692845</v>
      </c>
    </row>
    <row r="86" spans="1:14" s="57" customFormat="1" ht="15" customHeight="1">
      <c r="A86"/>
      <c r="B86"/>
      <c r="C86"/>
      <c r="D86"/>
      <c r="E86"/>
      <c r="F86"/>
      <c r="G86"/>
      <c r="H86" s="22"/>
      <c r="I86"/>
      <c r="J86" s="131" t="s">
        <v>224</v>
      </c>
      <c r="K86" s="131">
        <v>88.361202554286095</v>
      </c>
      <c r="L86" s="131">
        <v>82.785373133115996</v>
      </c>
      <c r="M86" s="131">
        <v>47.980111469144177</v>
      </c>
      <c r="N86" s="131">
        <v>61.982473294207843</v>
      </c>
    </row>
    <row r="87" spans="1:14" s="57" customFormat="1" ht="15" customHeight="1">
      <c r="A87"/>
      <c r="B87"/>
      <c r="C87"/>
      <c r="D87"/>
      <c r="E87"/>
      <c r="F87"/>
      <c r="G87"/>
      <c r="H87" s="22"/>
      <c r="I87"/>
      <c r="J87" s="131" t="s">
        <v>225</v>
      </c>
      <c r="K87" s="131">
        <v>82.563497914723797</v>
      </c>
      <c r="L87" s="131">
        <v>89.238946786868937</v>
      </c>
      <c r="M87" s="131">
        <v>50.090545467062313</v>
      </c>
      <c r="N87" s="131">
        <v>63.323194807941817</v>
      </c>
    </row>
    <row r="88" spans="1:14" s="57" customFormat="1" ht="15" customHeight="1">
      <c r="A88"/>
      <c r="B88"/>
      <c r="C88"/>
      <c r="D88"/>
      <c r="E88"/>
      <c r="F88"/>
      <c r="G88"/>
      <c r="H88" s="22"/>
      <c r="I88"/>
      <c r="J88" s="131" t="s">
        <v>226</v>
      </c>
      <c r="K88" s="131">
        <v>80.701587200798627</v>
      </c>
      <c r="L88" s="131">
        <v>89.113077886333926</v>
      </c>
      <c r="M88" s="131">
        <v>52.852481488709181</v>
      </c>
      <c r="N88" s="131">
        <v>64.844642797691805</v>
      </c>
    </row>
    <row r="89" spans="1:14" s="57" customFormat="1" ht="15" customHeight="1">
      <c r="A89"/>
      <c r="B89"/>
      <c r="C89"/>
      <c r="D89"/>
      <c r="E89"/>
      <c r="F89"/>
      <c r="G89"/>
      <c r="H89" s="22"/>
      <c r="I89"/>
      <c r="J89" s="131" t="s">
        <v>227</v>
      </c>
      <c r="K89" s="131">
        <v>80.314447377954437</v>
      </c>
      <c r="L89" s="131">
        <v>88.791302438747152</v>
      </c>
      <c r="M89" s="131">
        <v>54.808708824628553</v>
      </c>
      <c r="N89" s="131">
        <v>65.898686149314088</v>
      </c>
    </row>
    <row r="90" spans="1:14" s="57" customFormat="1" ht="15" customHeight="1">
      <c r="A90"/>
      <c r="B90"/>
      <c r="C90"/>
      <c r="D90"/>
      <c r="E90"/>
      <c r="F90"/>
      <c r="G90"/>
      <c r="H90" s="22"/>
      <c r="I90"/>
      <c r="J90" s="131" t="s">
        <v>228</v>
      </c>
      <c r="K90" s="131">
        <v>79.388075425873325</v>
      </c>
      <c r="L90" s="131">
        <v>89.032257111623352</v>
      </c>
      <c r="M90" s="131">
        <v>59.623877451905727</v>
      </c>
      <c r="N90" s="131">
        <v>68.867168903953811</v>
      </c>
    </row>
    <row r="91" spans="1:14" s="57" customFormat="1" ht="15" customHeight="1">
      <c r="A91"/>
      <c r="B91"/>
      <c r="C91"/>
      <c r="D91"/>
      <c r="E91"/>
      <c r="F91"/>
      <c r="G91"/>
      <c r="H91" s="22"/>
      <c r="I91"/>
      <c r="J91" s="131" t="s">
        <v>229</v>
      </c>
      <c r="K91" s="131">
        <v>78.918240198126085</v>
      </c>
      <c r="L91" s="131">
        <v>90.456683342960318</v>
      </c>
      <c r="M91" s="131">
        <v>60.732697767095068</v>
      </c>
      <c r="N91" s="131">
        <v>69.935084167633406</v>
      </c>
    </row>
    <row r="92" spans="1:14" s="57" customFormat="1" ht="15" customHeight="1">
      <c r="A92"/>
      <c r="B92"/>
      <c r="C92"/>
      <c r="D92"/>
      <c r="E92"/>
      <c r="F92"/>
      <c r="G92"/>
      <c r="H92" s="22"/>
      <c r="I92"/>
      <c r="J92" s="131" t="s">
        <v>230</v>
      </c>
      <c r="K92" s="131">
        <v>82.232801567107714</v>
      </c>
      <c r="L92" s="131">
        <v>94.691802507902835</v>
      </c>
      <c r="M92" s="131">
        <v>65.260239441793985</v>
      </c>
      <c r="N92" s="131">
        <v>73.868143282779499</v>
      </c>
    </row>
    <row r="93" spans="1:14" s="57" customFormat="1" ht="15" customHeight="1">
      <c r="A93"/>
      <c r="B93"/>
      <c r="C93"/>
      <c r="D93"/>
      <c r="E93"/>
      <c r="F93"/>
      <c r="G93"/>
      <c r="H93" s="22"/>
      <c r="I93"/>
      <c r="J93" s="131" t="s">
        <v>231</v>
      </c>
      <c r="K93" s="131">
        <v>84.469601013883462</v>
      </c>
      <c r="L93" s="131">
        <v>94.962852581444508</v>
      </c>
      <c r="M93" s="131">
        <v>62.457640908776071</v>
      </c>
      <c r="N93" s="131">
        <v>72.756906887100158</v>
      </c>
    </row>
    <row r="94" spans="1:14" s="57" customFormat="1" ht="15" customHeight="1">
      <c r="A94"/>
      <c r="B94"/>
      <c r="C94"/>
      <c r="D94"/>
      <c r="E94"/>
      <c r="F94"/>
      <c r="G94"/>
      <c r="H94" s="22"/>
      <c r="I94"/>
      <c r="J94" s="131" t="s">
        <v>232</v>
      </c>
      <c r="K94" s="131">
        <v>87.656298613691078</v>
      </c>
      <c r="L94" s="131">
        <v>90.261627151124046</v>
      </c>
      <c r="M94" s="131">
        <v>63.239040705537754</v>
      </c>
      <c r="N94" s="131">
        <v>73.083340094487497</v>
      </c>
    </row>
    <row r="95" spans="1:14" s="57" customFormat="1" ht="15" customHeight="1">
      <c r="A95"/>
      <c r="B95"/>
      <c r="C95"/>
      <c r="D95"/>
      <c r="E95"/>
      <c r="F95"/>
      <c r="G95"/>
      <c r="H95" s="22"/>
      <c r="I95"/>
      <c r="J95" s="131" t="s">
        <v>233</v>
      </c>
      <c r="K95" s="131">
        <v>88.155763988555464</v>
      </c>
      <c r="L95" s="131">
        <v>91.193214226651747</v>
      </c>
      <c r="M95" s="131">
        <v>67.624814732351027</v>
      </c>
      <c r="N95" s="131">
        <v>74.940623405421846</v>
      </c>
    </row>
    <row r="96" spans="1:14" s="57" customFormat="1" ht="15" customHeight="1">
      <c r="A96"/>
      <c r="B96"/>
      <c r="C96"/>
      <c r="D96"/>
      <c r="E96"/>
      <c r="F96"/>
      <c r="G96"/>
      <c r="H96" s="22"/>
      <c r="I96"/>
      <c r="J96" s="131" t="s">
        <v>234</v>
      </c>
      <c r="K96" s="131">
        <v>89.636355280308678</v>
      </c>
      <c r="L96" s="131">
        <v>91.13584456044758</v>
      </c>
      <c r="M96" s="131">
        <v>71.997777917880228</v>
      </c>
      <c r="N96" s="131">
        <v>78.192570422100928</v>
      </c>
    </row>
    <row r="97" spans="1:14" s="57" customFormat="1" ht="15" customHeight="1">
      <c r="A97"/>
      <c r="B97"/>
      <c r="C97"/>
      <c r="D97"/>
      <c r="E97"/>
      <c r="F97"/>
      <c r="G97"/>
      <c r="H97" s="22"/>
      <c r="I97"/>
      <c r="J97" s="131" t="s">
        <v>235</v>
      </c>
      <c r="K97" s="131">
        <v>86.041328166730409</v>
      </c>
      <c r="L97" s="131">
        <v>91.509889379054215</v>
      </c>
      <c r="M97" s="131">
        <v>70.636136483703794</v>
      </c>
      <c r="N97" s="131">
        <v>77.431159859062333</v>
      </c>
    </row>
    <row r="98" spans="1:14" s="57" customFormat="1" ht="15" customHeight="1">
      <c r="A98"/>
      <c r="B98"/>
      <c r="C98"/>
      <c r="D98"/>
      <c r="E98"/>
      <c r="F98"/>
      <c r="G98"/>
      <c r="H98" s="22"/>
      <c r="I98"/>
      <c r="J98" s="131" t="s">
        <v>236</v>
      </c>
      <c r="K98" s="131">
        <v>81.236784784009743</v>
      </c>
      <c r="L98" s="131">
        <v>84.768260303739652</v>
      </c>
      <c r="M98" s="131">
        <v>71.148933122451737</v>
      </c>
      <c r="N98" s="131">
        <v>76.113720643828472</v>
      </c>
    </row>
    <row r="99" spans="1:14" s="57" customFormat="1" ht="15" customHeight="1">
      <c r="A99"/>
      <c r="B99"/>
      <c r="C99"/>
      <c r="D99"/>
      <c r="E99"/>
      <c r="F99"/>
      <c r="G99"/>
      <c r="H99" s="22"/>
      <c r="I99"/>
      <c r="J99" s="131" t="s">
        <v>237</v>
      </c>
      <c r="K99" s="131"/>
      <c r="L99" s="131"/>
      <c r="M99" s="131"/>
      <c r="N99" s="131"/>
    </row>
    <row r="100" spans="1:14" s="57" customFormat="1" ht="15" customHeight="1">
      <c r="A100"/>
      <c r="B100"/>
      <c r="C100"/>
      <c r="D100"/>
      <c r="E100"/>
      <c r="F100"/>
      <c r="G100"/>
      <c r="H100" s="22"/>
      <c r="I100"/>
      <c r="J100" s="131" t="s">
        <v>238</v>
      </c>
      <c r="K100" s="131">
        <v>80.437494420954948</v>
      </c>
      <c r="L100" s="131">
        <v>84.610163420456999</v>
      </c>
      <c r="M100" s="131">
        <v>69.775092738662096</v>
      </c>
      <c r="N100" s="131">
        <v>75.068399045993019</v>
      </c>
    </row>
    <row r="101" spans="1:14" s="57" customFormat="1" ht="15" customHeight="1">
      <c r="A101"/>
      <c r="B101"/>
      <c r="C101"/>
      <c r="D101"/>
      <c r="E101"/>
      <c r="F101"/>
      <c r="G101"/>
      <c r="H101" s="22"/>
      <c r="I101"/>
      <c r="J101" s="131" t="s">
        <v>239</v>
      </c>
      <c r="K101" s="131"/>
      <c r="L101" s="131"/>
      <c r="M101" s="131"/>
      <c r="N101" s="131"/>
    </row>
    <row r="102" spans="1:14" s="57" customFormat="1" ht="15" customHeight="1">
      <c r="A102"/>
      <c r="B102"/>
      <c r="C102"/>
      <c r="D102"/>
      <c r="E102"/>
      <c r="F102"/>
      <c r="G102"/>
      <c r="H102" s="22"/>
      <c r="I102"/>
      <c r="J102" s="131" t="s">
        <v>240</v>
      </c>
      <c r="K102" s="131"/>
      <c r="L102" s="131"/>
      <c r="M102" s="131"/>
      <c r="N102" s="131"/>
    </row>
    <row r="103" spans="1:14" s="57" customFormat="1" ht="15" customHeight="1">
      <c r="A103"/>
      <c r="B103"/>
      <c r="C103"/>
      <c r="D103"/>
      <c r="E103"/>
      <c r="F103"/>
      <c r="G103"/>
      <c r="H103" s="22"/>
      <c r="I103"/>
      <c r="J103" s="131" t="s">
        <v>241</v>
      </c>
      <c r="K103" s="131">
        <v>81.708557636784619</v>
      </c>
      <c r="L103" s="131">
        <v>84.369970667931767</v>
      </c>
      <c r="M103" s="131">
        <v>68.361240032077987</v>
      </c>
      <c r="N103" s="131">
        <v>74.443945570147903</v>
      </c>
    </row>
    <row r="104" spans="1:14" s="57" customFormat="1" ht="15" customHeight="1">
      <c r="A104"/>
      <c r="B104"/>
      <c r="C104"/>
      <c r="D104"/>
      <c r="E104"/>
      <c r="F104"/>
      <c r="G104"/>
      <c r="H104" s="22"/>
      <c r="I104"/>
      <c r="J104" s="131" t="s">
        <v>242</v>
      </c>
      <c r="K104" s="131"/>
      <c r="L104" s="131"/>
      <c r="M104" s="131"/>
      <c r="N104" s="131"/>
    </row>
    <row r="105" spans="1:14" s="57" customFormat="1" ht="15" customHeight="1">
      <c r="A105"/>
      <c r="B105"/>
      <c r="C105"/>
      <c r="D105"/>
      <c r="E105"/>
      <c r="F105"/>
      <c r="G105"/>
      <c r="H105" s="22"/>
      <c r="I105"/>
      <c r="J105" s="131" t="s">
        <v>243</v>
      </c>
      <c r="K105" s="131"/>
      <c r="L105" s="131"/>
      <c r="M105" s="131"/>
      <c r="N105" s="131"/>
    </row>
    <row r="106" spans="1:14" s="57" customFormat="1" ht="15" customHeight="1">
      <c r="A106"/>
      <c r="B106"/>
      <c r="C106"/>
      <c r="D106"/>
      <c r="E106"/>
      <c r="F106"/>
      <c r="G106"/>
      <c r="H106" s="22"/>
      <c r="I106"/>
      <c r="J106" s="131" t="s">
        <v>244</v>
      </c>
      <c r="K106" s="131">
        <v>83.554830135837932</v>
      </c>
      <c r="L106" s="131">
        <v>83.90214142254473</v>
      </c>
      <c r="M106" s="131">
        <v>67.525734581541201</v>
      </c>
      <c r="N106" s="131">
        <v>74.094691959747266</v>
      </c>
    </row>
    <row r="107" spans="1:14" s="57" customFormat="1" ht="15" customHeight="1">
      <c r="A107"/>
      <c r="B107"/>
      <c r="C107"/>
      <c r="D107"/>
      <c r="E107"/>
      <c r="F107"/>
      <c r="G107"/>
      <c r="H107" s="22"/>
      <c r="I107"/>
      <c r="J107" s="131" t="s">
        <v>245</v>
      </c>
      <c r="K107" s="131"/>
      <c r="L107" s="131"/>
      <c r="M107" s="131"/>
      <c r="N107" s="131"/>
    </row>
    <row r="108" spans="1:14" s="57" customFormat="1" ht="15" customHeight="1">
      <c r="A108"/>
      <c r="B108"/>
      <c r="C108"/>
      <c r="D108"/>
      <c r="E108"/>
      <c r="F108"/>
      <c r="G108"/>
      <c r="H108" s="22"/>
      <c r="I108"/>
      <c r="J108" s="131" t="s">
        <v>246</v>
      </c>
      <c r="K108" s="131"/>
      <c r="L108" s="131"/>
      <c r="M108" s="131"/>
      <c r="N108" s="131"/>
    </row>
    <row r="109" spans="1:14" s="57" customFormat="1" ht="15" customHeight="1">
      <c r="A109"/>
      <c r="B109"/>
      <c r="C109"/>
      <c r="D109"/>
      <c r="E109"/>
      <c r="F109"/>
      <c r="G109"/>
      <c r="H109" s="22"/>
      <c r="I109"/>
      <c r="J109" s="131" t="s">
        <v>247</v>
      </c>
      <c r="K109" s="131">
        <v>84.36918198734098</v>
      </c>
      <c r="L109" s="131">
        <v>83.554101796304707</v>
      </c>
      <c r="M109" s="131">
        <v>66.565218652760905</v>
      </c>
      <c r="N109" s="131">
        <v>72.715390200880705</v>
      </c>
    </row>
    <row r="110" spans="1:14" s="57" customFormat="1" ht="15" customHeight="1">
      <c r="A110"/>
      <c r="B110"/>
      <c r="C110"/>
      <c r="D110"/>
      <c r="E110"/>
      <c r="F110"/>
      <c r="G110"/>
      <c r="H110" s="22"/>
      <c r="I110"/>
      <c r="J110" s="131" t="s">
        <v>248</v>
      </c>
      <c r="K110" s="131"/>
      <c r="L110" s="131"/>
      <c r="M110" s="131"/>
      <c r="N110" s="131"/>
    </row>
    <row r="111" spans="1:14" s="57" customFormat="1" ht="15" customHeight="1">
      <c r="A111"/>
      <c r="B111"/>
      <c r="C111"/>
      <c r="D111"/>
      <c r="E111"/>
      <c r="F111"/>
      <c r="G111"/>
      <c r="H111" s="22"/>
      <c r="I111"/>
      <c r="J111" s="131" t="s">
        <v>249</v>
      </c>
      <c r="K111" s="131"/>
      <c r="L111" s="131"/>
      <c r="M111" s="131"/>
      <c r="N111" s="131"/>
    </row>
    <row r="112" spans="1:14" s="57" customFormat="1" ht="15" customHeight="1">
      <c r="A112"/>
      <c r="B112"/>
      <c r="C112"/>
      <c r="D112"/>
      <c r="E112"/>
      <c r="F112"/>
      <c r="G112"/>
      <c r="H112" s="22"/>
      <c r="I112"/>
      <c r="J112" s="131" t="s">
        <v>250</v>
      </c>
      <c r="K112" s="131">
        <v>83.042180936363081</v>
      </c>
      <c r="L112" s="131">
        <v>83.204233126405413</v>
      </c>
      <c r="M112" s="131">
        <v>65.499180174349448</v>
      </c>
      <c r="N112" s="131">
        <v>71.634265852402237</v>
      </c>
    </row>
    <row r="113" spans="1:14" s="57" customFormat="1" ht="15" customHeight="1">
      <c r="A113"/>
      <c r="B113"/>
      <c r="C113"/>
      <c r="D113"/>
      <c r="E113"/>
      <c r="F113"/>
      <c r="G113"/>
      <c r="H113" s="22"/>
      <c r="I113"/>
      <c r="J113" s="131" t="s">
        <v>251</v>
      </c>
      <c r="K113" s="131"/>
      <c r="L113" s="131"/>
      <c r="M113" s="131"/>
      <c r="N113" s="131"/>
    </row>
    <row r="114" spans="1:14" s="57" customFormat="1" ht="15" customHeight="1">
      <c r="A114"/>
      <c r="B114"/>
      <c r="C114"/>
      <c r="D114"/>
      <c r="E114"/>
      <c r="F114"/>
      <c r="G114"/>
      <c r="H114" s="22"/>
      <c r="I114"/>
      <c r="J114" s="131" t="s">
        <v>252</v>
      </c>
      <c r="K114" s="131"/>
      <c r="L114" s="131"/>
      <c r="M114" s="131"/>
      <c r="N114" s="131"/>
    </row>
    <row r="115" spans="1:14" s="57" customFormat="1" ht="15" customHeight="1">
      <c r="A115"/>
      <c r="B115"/>
      <c r="C115"/>
      <c r="D115"/>
      <c r="E115"/>
      <c r="F115"/>
      <c r="G115"/>
      <c r="H115" s="22"/>
      <c r="I115"/>
      <c r="J115" s="131" t="s">
        <v>253</v>
      </c>
      <c r="K115" s="131">
        <v>82.488031077746783</v>
      </c>
      <c r="L115" s="131">
        <v>82.791336600516473</v>
      </c>
      <c r="M115" s="131">
        <v>64.414058450479388</v>
      </c>
      <c r="N115" s="131">
        <v>71.000743359294788</v>
      </c>
    </row>
  </sheetData>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2">
    <tabColor theme="4" tint="0.59999389629810485"/>
  </sheetPr>
  <dimension ref="A1:AD169"/>
  <sheetViews>
    <sheetView showGridLines="0" zoomScaleNormal="100" workbookViewId="0"/>
  </sheetViews>
  <sheetFormatPr defaultRowHeight="15" customHeight="1"/>
  <cols>
    <col min="1" max="7" width="9.140625" style="4"/>
    <col min="8" max="8" width="2.7109375" style="22" customWidth="1"/>
    <col min="9" max="9" width="9.140625" style="21"/>
    <col min="10" max="16384" width="9.140625" style="57"/>
  </cols>
  <sheetData>
    <row r="1" spans="1:30" customFormat="1" ht="15" customHeight="1">
      <c r="H1" s="22"/>
    </row>
    <row r="2" spans="1:30" ht="15" customHeight="1">
      <c r="A2"/>
      <c r="B2"/>
      <c r="C2"/>
      <c r="D2"/>
      <c r="E2"/>
      <c r="F2"/>
      <c r="G2"/>
      <c r="I2"/>
      <c r="J2" s="56" t="s">
        <v>910</v>
      </c>
      <c r="K2"/>
      <c r="L2"/>
      <c r="M2"/>
      <c r="N2"/>
      <c r="O2"/>
      <c r="P2"/>
      <c r="Q2"/>
      <c r="R2"/>
      <c r="S2"/>
      <c r="T2"/>
      <c r="U2"/>
      <c r="V2"/>
      <c r="W2"/>
      <c r="X2"/>
      <c r="Y2"/>
      <c r="Z2"/>
      <c r="AA2"/>
      <c r="AB2"/>
      <c r="AC2"/>
      <c r="AD2"/>
    </row>
    <row r="3" spans="1:30" ht="15" customHeight="1">
      <c r="A3"/>
      <c r="B3"/>
      <c r="C3"/>
      <c r="D3"/>
      <c r="E3"/>
      <c r="F3"/>
      <c r="G3"/>
      <c r="I3"/>
      <c r="J3" s="58" t="s">
        <v>254</v>
      </c>
      <c r="K3"/>
      <c r="L3"/>
      <c r="M3"/>
      <c r="N3"/>
      <c r="O3"/>
      <c r="P3"/>
      <c r="Q3"/>
      <c r="R3"/>
      <c r="S3"/>
      <c r="T3"/>
      <c r="U3"/>
      <c r="V3"/>
      <c r="W3"/>
      <c r="X3"/>
      <c r="Y3"/>
      <c r="Z3"/>
      <c r="AA3"/>
      <c r="AB3"/>
      <c r="AC3"/>
      <c r="AD3"/>
    </row>
    <row r="4" spans="1:30" customFormat="1" ht="15" customHeight="1">
      <c r="H4" s="22"/>
    </row>
    <row r="5" spans="1:30" ht="15" customHeight="1">
      <c r="A5"/>
      <c r="B5"/>
      <c r="C5"/>
      <c r="D5"/>
      <c r="E5"/>
      <c r="F5"/>
      <c r="G5"/>
      <c r="I5"/>
      <c r="J5" s="59" t="s">
        <v>184</v>
      </c>
      <c r="K5"/>
      <c r="L5"/>
      <c r="M5"/>
      <c r="N5" s="59" t="s">
        <v>255</v>
      </c>
      <c r="O5"/>
      <c r="P5"/>
      <c r="Q5"/>
      <c r="R5" s="59" t="s">
        <v>256</v>
      </c>
      <c r="S5"/>
      <c r="T5"/>
      <c r="U5"/>
      <c r="V5"/>
      <c r="W5" s="59" t="s">
        <v>257</v>
      </c>
      <c r="X5"/>
      <c r="Y5"/>
      <c r="Z5"/>
      <c r="AA5" s="59" t="s">
        <v>1206</v>
      </c>
      <c r="AB5"/>
      <c r="AC5"/>
      <c r="AD5"/>
    </row>
    <row r="6" spans="1:30" ht="15" customHeight="1">
      <c r="A6"/>
      <c r="B6"/>
      <c r="C6"/>
      <c r="D6"/>
      <c r="E6"/>
      <c r="F6"/>
      <c r="G6"/>
      <c r="I6"/>
      <c r="J6"/>
      <c r="K6"/>
      <c r="L6"/>
      <c r="M6"/>
      <c r="N6" s="60" t="s">
        <v>258</v>
      </c>
      <c r="O6"/>
      <c r="P6"/>
      <c r="Q6"/>
      <c r="R6"/>
      <c r="S6"/>
      <c r="T6"/>
      <c r="U6"/>
      <c r="V6"/>
      <c r="W6" s="60" t="s">
        <v>188</v>
      </c>
      <c r="X6"/>
      <c r="Y6"/>
      <c r="Z6"/>
      <c r="AA6" s="60" t="s">
        <v>188</v>
      </c>
      <c r="AB6"/>
      <c r="AC6"/>
      <c r="AD6"/>
    </row>
    <row r="7" spans="1:30" ht="15" customHeight="1">
      <c r="A7"/>
      <c r="B7"/>
      <c r="C7"/>
      <c r="D7"/>
      <c r="E7"/>
      <c r="F7"/>
      <c r="G7"/>
      <c r="I7"/>
      <c r="J7" s="57" t="s">
        <v>259</v>
      </c>
      <c r="K7"/>
      <c r="L7"/>
      <c r="M7"/>
      <c r="N7"/>
      <c r="O7"/>
      <c r="P7"/>
      <c r="Q7"/>
      <c r="R7"/>
      <c r="S7"/>
      <c r="T7"/>
      <c r="U7"/>
      <c r="V7"/>
      <c r="W7"/>
      <c r="X7"/>
      <c r="Y7"/>
      <c r="Z7"/>
      <c r="AA7"/>
      <c r="AB7"/>
      <c r="AC7"/>
      <c r="AD7"/>
    </row>
    <row r="8" spans="1:30" ht="15" customHeight="1">
      <c r="A8"/>
      <c r="B8"/>
      <c r="C8"/>
      <c r="D8"/>
      <c r="E8"/>
      <c r="F8"/>
      <c r="G8"/>
      <c r="I8"/>
      <c r="J8" s="131"/>
      <c r="K8" s="131" t="s">
        <v>260</v>
      </c>
      <c r="L8" s="131" t="s">
        <v>261</v>
      </c>
      <c r="M8"/>
      <c r="N8" s="131"/>
      <c r="O8" s="131" t="s">
        <v>260</v>
      </c>
      <c r="P8" s="131" t="s">
        <v>261</v>
      </c>
      <c r="Q8"/>
      <c r="R8" s="131"/>
      <c r="S8" s="131" t="s">
        <v>53</v>
      </c>
      <c r="T8" s="131" t="s">
        <v>262</v>
      </c>
      <c r="U8" s="131" t="s">
        <v>263</v>
      </c>
      <c r="V8"/>
      <c r="W8" s="131"/>
      <c r="X8" s="131" t="s">
        <v>262</v>
      </c>
      <c r="Y8" s="131" t="s">
        <v>263</v>
      </c>
      <c r="Z8"/>
      <c r="AA8" s="131"/>
      <c r="AB8" s="131" t="s">
        <v>265</v>
      </c>
      <c r="AC8" s="131" t="s">
        <v>266</v>
      </c>
      <c r="AD8"/>
    </row>
    <row r="9" spans="1:30" ht="15" customHeight="1">
      <c r="A9"/>
      <c r="B9"/>
      <c r="C9"/>
      <c r="D9"/>
      <c r="E9"/>
      <c r="F9"/>
      <c r="G9"/>
      <c r="I9"/>
      <c r="J9" s="131" t="s">
        <v>108</v>
      </c>
      <c r="K9" s="133">
        <v>1.319066269625585</v>
      </c>
      <c r="L9" s="133">
        <v>1.3401586175041644</v>
      </c>
      <c r="M9"/>
      <c r="N9" s="131" t="s">
        <v>108</v>
      </c>
      <c r="O9" s="131">
        <v>5.0340173201367371</v>
      </c>
      <c r="P9" s="131">
        <v>3.863428094598234</v>
      </c>
      <c r="Q9"/>
      <c r="R9" s="131" t="s">
        <v>108</v>
      </c>
      <c r="S9" s="131">
        <v>0.23300412420939992</v>
      </c>
      <c r="T9" s="131">
        <v>0.12777837569705924</v>
      </c>
      <c r="U9" s="131">
        <v>0.35787129968784909</v>
      </c>
      <c r="V9"/>
      <c r="W9" s="131" t="s">
        <v>150</v>
      </c>
      <c r="X9" s="134">
        <v>1.98</v>
      </c>
      <c r="Y9" s="134">
        <v>3.5</v>
      </c>
      <c r="Z9"/>
      <c r="AA9" s="131" t="s">
        <v>267</v>
      </c>
      <c r="AB9" s="97">
        <v>6.38</v>
      </c>
      <c r="AC9" s="131"/>
      <c r="AD9"/>
    </row>
    <row r="10" spans="1:30" ht="15" customHeight="1">
      <c r="A10"/>
      <c r="B10"/>
      <c r="C10"/>
      <c r="D10"/>
      <c r="E10"/>
      <c r="F10"/>
      <c r="G10"/>
      <c r="I10"/>
      <c r="J10" s="131" t="s">
        <v>110</v>
      </c>
      <c r="K10" s="133">
        <v>1.3051670761578729</v>
      </c>
      <c r="L10" s="133">
        <v>1.1835239407597351</v>
      </c>
      <c r="M10"/>
      <c r="N10" s="131" t="s">
        <v>110</v>
      </c>
      <c r="O10" s="131">
        <v>5.6929307092991817</v>
      </c>
      <c r="P10" s="131">
        <v>3.7269383057066729</v>
      </c>
      <c r="Q10"/>
      <c r="R10" s="131" t="s">
        <v>110</v>
      </c>
      <c r="S10" s="131">
        <v>0.26311718257792632</v>
      </c>
      <c r="T10" s="131">
        <v>0.65640004706764743</v>
      </c>
      <c r="U10" s="131">
        <v>-0.24103987770872257</v>
      </c>
      <c r="V10"/>
      <c r="W10" s="131" t="s">
        <v>151</v>
      </c>
      <c r="X10" s="134">
        <v>1.93</v>
      </c>
      <c r="Y10" s="134">
        <v>3.54</v>
      </c>
      <c r="Z10"/>
      <c r="AA10" s="131" t="s">
        <v>268</v>
      </c>
      <c r="AB10" s="97">
        <v>6.44</v>
      </c>
      <c r="AC10" s="131"/>
      <c r="AD10"/>
    </row>
    <row r="11" spans="1:30" ht="15" customHeight="1">
      <c r="A11"/>
      <c r="B11"/>
      <c r="C11"/>
      <c r="D11"/>
      <c r="E11"/>
      <c r="F11"/>
      <c r="G11"/>
      <c r="I11"/>
      <c r="J11" s="131" t="s">
        <v>112</v>
      </c>
      <c r="K11" s="133">
        <v>1.3805472293214638</v>
      </c>
      <c r="L11" s="133">
        <v>1.169756455678459</v>
      </c>
      <c r="M11"/>
      <c r="N11" s="131" t="s">
        <v>112</v>
      </c>
      <c r="O11" s="131">
        <v>5.5089301267467388</v>
      </c>
      <c r="P11" s="131">
        <v>3.5117302375167916</v>
      </c>
      <c r="Q11"/>
      <c r="R11" s="131" t="s">
        <v>112</v>
      </c>
      <c r="S11" s="131">
        <v>0.72689255806137876</v>
      </c>
      <c r="T11" s="131">
        <v>1.5819794152740843</v>
      </c>
      <c r="U11" s="131">
        <v>-0.36353496448341827</v>
      </c>
      <c r="V11"/>
      <c r="W11" s="131" t="s">
        <v>152</v>
      </c>
      <c r="X11" s="134">
        <v>1.87</v>
      </c>
      <c r="Y11" s="134">
        <v>3.54</v>
      </c>
      <c r="Z11"/>
      <c r="AA11" s="131" t="s">
        <v>269</v>
      </c>
      <c r="AB11" s="97">
        <v>6.35</v>
      </c>
      <c r="AC11" s="131"/>
      <c r="AD11"/>
    </row>
    <row r="12" spans="1:30" ht="15" customHeight="1">
      <c r="A12"/>
      <c r="B12"/>
      <c r="C12"/>
      <c r="D12"/>
      <c r="E12"/>
      <c r="F12"/>
      <c r="G12"/>
      <c r="I12"/>
      <c r="J12" s="131" t="s">
        <v>114</v>
      </c>
      <c r="K12" s="133">
        <v>1.2764321491115431</v>
      </c>
      <c r="L12" s="133">
        <v>1.1526021180748232</v>
      </c>
      <c r="M12"/>
      <c r="N12" s="131" t="s">
        <v>114</v>
      </c>
      <c r="O12" s="131">
        <v>4.9649624997758268</v>
      </c>
      <c r="P12" s="131">
        <v>3.4881007609582868</v>
      </c>
      <c r="Q12"/>
      <c r="R12" s="131" t="s">
        <v>114</v>
      </c>
      <c r="S12" s="131">
        <v>-3.8747988965960288E-2</v>
      </c>
      <c r="T12" s="131">
        <v>0.9283800348659329</v>
      </c>
      <c r="U12" s="131">
        <v>-1.2641999317378976</v>
      </c>
      <c r="V12"/>
      <c r="W12" s="131" t="s">
        <v>153</v>
      </c>
      <c r="X12" s="134">
        <v>1.87</v>
      </c>
      <c r="Y12" s="134">
        <v>3.58</v>
      </c>
      <c r="Z12"/>
      <c r="AA12" s="131" t="s">
        <v>270</v>
      </c>
      <c r="AB12" s="97">
        <v>6.35</v>
      </c>
      <c r="AC12" s="97">
        <v>3.24</v>
      </c>
      <c r="AD12"/>
    </row>
    <row r="13" spans="1:30" ht="15" customHeight="1">
      <c r="A13"/>
      <c r="B13"/>
      <c r="C13"/>
      <c r="D13"/>
      <c r="E13"/>
      <c r="F13"/>
      <c r="G13"/>
      <c r="I13"/>
      <c r="J13" s="131" t="s">
        <v>116</v>
      </c>
      <c r="K13" s="133">
        <v>0.61334647513173601</v>
      </c>
      <c r="L13" s="133">
        <v>1.1592924823860258</v>
      </c>
      <c r="M13"/>
      <c r="N13" s="131" t="s">
        <v>116</v>
      </c>
      <c r="O13" s="131">
        <v>3.9769835855371718</v>
      </c>
      <c r="P13" s="131">
        <v>3.239989840103894</v>
      </c>
      <c r="Q13"/>
      <c r="R13" s="131" t="s">
        <v>116</v>
      </c>
      <c r="S13" s="131">
        <v>-1.7359278811561543</v>
      </c>
      <c r="T13" s="131">
        <v>-1.1026047096159344</v>
      </c>
      <c r="U13" s="131">
        <v>-2.5331195263740254</v>
      </c>
      <c r="V13"/>
      <c r="W13" s="131" t="s">
        <v>154</v>
      </c>
      <c r="X13" s="134">
        <v>1.86</v>
      </c>
      <c r="Y13" s="134">
        <v>3.5</v>
      </c>
      <c r="Z13"/>
      <c r="AA13" s="131" t="s">
        <v>271</v>
      </c>
      <c r="AB13" s="97">
        <v>6.29</v>
      </c>
      <c r="AC13" s="131"/>
      <c r="AD13"/>
    </row>
    <row r="14" spans="1:30" ht="15" customHeight="1">
      <c r="A14"/>
      <c r="B14"/>
      <c r="C14"/>
      <c r="D14"/>
      <c r="E14"/>
      <c r="F14"/>
      <c r="G14"/>
      <c r="I14"/>
      <c r="J14" s="131" t="s">
        <v>118</v>
      </c>
      <c r="K14" s="133">
        <v>0.39924197248975885</v>
      </c>
      <c r="L14" s="133">
        <v>1.0712992814158599</v>
      </c>
      <c r="M14"/>
      <c r="N14" s="131" t="s">
        <v>118</v>
      </c>
      <c r="O14" s="131">
        <v>3.9292720163273391</v>
      </c>
      <c r="P14" s="131">
        <v>3.1379167737771865</v>
      </c>
      <c r="Q14"/>
      <c r="R14" s="131" t="s">
        <v>118</v>
      </c>
      <c r="S14" s="131">
        <v>-2.465937541984629</v>
      </c>
      <c r="T14" s="131">
        <v>-2.1867387545010049</v>
      </c>
      <c r="U14" s="131">
        <v>-2.8146402659244374</v>
      </c>
      <c r="V14"/>
      <c r="W14" s="131" t="s">
        <v>155</v>
      </c>
      <c r="X14" s="134">
        <v>1.8</v>
      </c>
      <c r="Y14" s="134">
        <v>3.47</v>
      </c>
      <c r="Z14"/>
      <c r="AA14" s="131" t="s">
        <v>272</v>
      </c>
      <c r="AB14" s="97">
        <v>6.21</v>
      </c>
      <c r="AC14" s="131"/>
      <c r="AD14"/>
    </row>
    <row r="15" spans="1:30" ht="15" customHeight="1">
      <c r="A15"/>
      <c r="B15"/>
      <c r="C15"/>
      <c r="D15"/>
      <c r="E15"/>
      <c r="F15"/>
      <c r="G15"/>
      <c r="I15"/>
      <c r="J15" s="131" t="s">
        <v>120</v>
      </c>
      <c r="K15" s="133">
        <v>0.76563045298350685</v>
      </c>
      <c r="L15" s="133">
        <v>1.1922823455953511</v>
      </c>
      <c r="M15"/>
      <c r="N15" s="131" t="s">
        <v>120</v>
      </c>
      <c r="O15" s="131">
        <v>4.2703026701369096</v>
      </c>
      <c r="P15" s="131">
        <v>3.189601423718559</v>
      </c>
      <c r="Q15"/>
      <c r="R15" s="131" t="s">
        <v>120</v>
      </c>
      <c r="S15" s="131">
        <v>-1.3502934511236928</v>
      </c>
      <c r="T15" s="131">
        <v>-1.2323208850013065</v>
      </c>
      <c r="U15" s="131">
        <v>-1.5023891441023947</v>
      </c>
      <c r="V15"/>
      <c r="W15" s="131" t="s">
        <v>156</v>
      </c>
      <c r="X15" s="134">
        <v>1.77</v>
      </c>
      <c r="Y15" s="134">
        <v>3.53</v>
      </c>
      <c r="Z15"/>
      <c r="AA15" s="131" t="s">
        <v>273</v>
      </c>
      <c r="AB15" s="97">
        <v>6.18</v>
      </c>
      <c r="AC15" s="97">
        <v>2.85</v>
      </c>
      <c r="AD15"/>
    </row>
    <row r="16" spans="1:30" ht="15" customHeight="1">
      <c r="A16"/>
      <c r="B16"/>
      <c r="C16"/>
      <c r="D16"/>
      <c r="E16"/>
      <c r="F16"/>
      <c r="G16"/>
      <c r="I16"/>
      <c r="J16" s="131" t="s">
        <v>121</v>
      </c>
      <c r="K16" s="133">
        <v>1.4147583048126962</v>
      </c>
      <c r="L16" s="133">
        <v>1.1829003902554809</v>
      </c>
      <c r="M16"/>
      <c r="N16" s="131" t="s">
        <v>121</v>
      </c>
      <c r="O16" s="131">
        <v>5.3094215614222922</v>
      </c>
      <c r="P16" s="131">
        <v>3.6765069839240119</v>
      </c>
      <c r="Q16"/>
      <c r="R16" s="131" t="s">
        <v>121</v>
      </c>
      <c r="S16" s="131">
        <v>0.70407003515741928</v>
      </c>
      <c r="T16" s="131">
        <v>0.40148976594355251</v>
      </c>
      <c r="U16" s="131">
        <v>1.0754249776629794</v>
      </c>
      <c r="V16"/>
      <c r="W16" s="131" t="s">
        <v>157</v>
      </c>
      <c r="X16" s="134">
        <v>1.76</v>
      </c>
      <c r="Y16" s="134">
        <v>3.51</v>
      </c>
      <c r="Z16"/>
      <c r="AA16" s="131" t="s">
        <v>274</v>
      </c>
      <c r="AB16" s="97">
        <v>6.11</v>
      </c>
      <c r="AC16" s="131"/>
      <c r="AD16"/>
    </row>
    <row r="17" spans="1:29" ht="15" customHeight="1">
      <c r="A17"/>
      <c r="B17"/>
      <c r="C17"/>
      <c r="D17"/>
      <c r="E17"/>
      <c r="F17"/>
      <c r="G17"/>
      <c r="I17"/>
      <c r="J17" s="131" t="s">
        <v>122</v>
      </c>
      <c r="K17" s="133">
        <v>1.6846901363477895</v>
      </c>
      <c r="L17" s="133">
        <v>1.1933992369424686</v>
      </c>
      <c r="M17"/>
      <c r="N17" s="131" t="s">
        <v>122</v>
      </c>
      <c r="O17" s="131">
        <v>5.845722393900874</v>
      </c>
      <c r="P17" s="131">
        <v>4.2302270035506986</v>
      </c>
      <c r="Q17"/>
      <c r="R17" s="131" t="s">
        <v>122</v>
      </c>
      <c r="S17" s="131">
        <v>2.1391737410990022</v>
      </c>
      <c r="T17" s="131">
        <v>1.4941102863376836</v>
      </c>
      <c r="U17" s="131">
        <v>2.9384952053109417</v>
      </c>
      <c r="V17"/>
      <c r="W17" s="131" t="s">
        <v>158</v>
      </c>
      <c r="X17" s="134">
        <v>1.7</v>
      </c>
      <c r="Y17" s="134">
        <v>3.46</v>
      </c>
      <c r="Z17"/>
      <c r="AA17" s="131" t="s">
        <v>275</v>
      </c>
      <c r="AB17" s="97">
        <v>6.15</v>
      </c>
      <c r="AC17" s="131"/>
    </row>
    <row r="18" spans="1:29" ht="15" customHeight="1">
      <c r="A18"/>
      <c r="B18"/>
      <c r="C18"/>
      <c r="D18"/>
      <c r="E18"/>
      <c r="F18"/>
      <c r="G18"/>
      <c r="I18"/>
      <c r="J18" s="131" t="s">
        <v>123</v>
      </c>
      <c r="K18" s="133">
        <v>1.4456884602917266</v>
      </c>
      <c r="L18" s="133">
        <v>1.1413639384779015</v>
      </c>
      <c r="M18"/>
      <c r="N18" s="131" t="s">
        <v>123</v>
      </c>
      <c r="O18" s="131">
        <v>5.9955965084907827</v>
      </c>
      <c r="P18" s="131">
        <v>4.583045301249383</v>
      </c>
      <c r="Q18"/>
      <c r="R18" s="131" t="s">
        <v>123</v>
      </c>
      <c r="S18" s="131">
        <v>2.3134133122236045</v>
      </c>
      <c r="T18" s="131">
        <v>1.4024555361155959</v>
      </c>
      <c r="U18" s="131">
        <v>3.4470414496409472</v>
      </c>
      <c r="V18"/>
      <c r="W18" s="131" t="s">
        <v>159</v>
      </c>
      <c r="X18" s="134">
        <v>1.72</v>
      </c>
      <c r="Y18" s="134">
        <v>3.44</v>
      </c>
      <c r="Z18"/>
      <c r="AA18" s="131" t="s">
        <v>276</v>
      </c>
      <c r="AB18" s="97">
        <v>6.18</v>
      </c>
      <c r="AC18" s="97">
        <v>3.01</v>
      </c>
    </row>
    <row r="19" spans="1:29" ht="15" customHeight="1">
      <c r="A19"/>
      <c r="B19"/>
      <c r="C19"/>
      <c r="D19"/>
      <c r="E19"/>
      <c r="F19"/>
      <c r="G19"/>
      <c r="I19"/>
      <c r="J19" s="131" t="s">
        <v>124</v>
      </c>
      <c r="K19" s="133">
        <v>1.2240950716873675</v>
      </c>
      <c r="L19" s="133">
        <v>1.3392261614491898</v>
      </c>
      <c r="M19"/>
      <c r="N19" s="131" t="s">
        <v>124</v>
      </c>
      <c r="O19" s="131">
        <v>5.8098676247513295</v>
      </c>
      <c r="P19" s="131">
        <v>4.6048125422785953</v>
      </c>
      <c r="Q19"/>
      <c r="R19" s="131" t="s">
        <v>124</v>
      </c>
      <c r="S19" s="131">
        <v>1.5507397674215917</v>
      </c>
      <c r="T19" s="131">
        <v>0.88919017468682804</v>
      </c>
      <c r="U19" s="131">
        <v>2.3705484101960654</v>
      </c>
      <c r="V19"/>
      <c r="W19" s="131" t="s">
        <v>160</v>
      </c>
      <c r="X19" s="134">
        <v>1.73</v>
      </c>
      <c r="Y19" s="134">
        <v>3.42</v>
      </c>
      <c r="Z19"/>
      <c r="AA19" s="131" t="s">
        <v>277</v>
      </c>
      <c r="AB19" s="97">
        <v>6.16</v>
      </c>
      <c r="AC19" s="131"/>
    </row>
    <row r="20" spans="1:29" ht="15" customHeight="1">
      <c r="A20"/>
      <c r="B20"/>
      <c r="C20"/>
      <c r="D20"/>
      <c r="E20"/>
      <c r="F20"/>
      <c r="G20"/>
      <c r="I20"/>
      <c r="J20" s="131" t="s">
        <v>125</v>
      </c>
      <c r="K20" s="133">
        <v>1.2249442758038547</v>
      </c>
      <c r="L20" s="133">
        <v>1.4475206918115624</v>
      </c>
      <c r="M20"/>
      <c r="N20" s="131" t="s">
        <v>125</v>
      </c>
      <c r="O20" s="131">
        <v>5.1399785450793525</v>
      </c>
      <c r="P20" s="131">
        <v>4.2995614849104919</v>
      </c>
      <c r="Q20"/>
      <c r="R20" s="131" t="s">
        <v>125</v>
      </c>
      <c r="S20" s="131">
        <v>1.3468122923847985</v>
      </c>
      <c r="T20" s="131">
        <v>1.0173198432941504</v>
      </c>
      <c r="U20" s="131">
        <v>1.747980819202241</v>
      </c>
      <c r="V20"/>
      <c r="W20" s="131" t="s">
        <v>161</v>
      </c>
      <c r="X20" s="134">
        <v>1.77</v>
      </c>
      <c r="Y20" s="134">
        <v>3.51</v>
      </c>
      <c r="Z20"/>
      <c r="AA20" s="131" t="s">
        <v>278</v>
      </c>
      <c r="AB20" s="97">
        <v>6.1</v>
      </c>
      <c r="AC20" s="131"/>
    </row>
    <row r="21" spans="1:29" ht="15" customHeight="1">
      <c r="A21"/>
      <c r="B21"/>
      <c r="C21"/>
      <c r="D21"/>
      <c r="E21"/>
      <c r="F21"/>
      <c r="G21"/>
      <c r="I21"/>
      <c r="J21" s="131" t="s">
        <v>126</v>
      </c>
      <c r="K21" s="133">
        <v>1.5136791448681992</v>
      </c>
      <c r="L21" s="133">
        <v>1.4742149458878602</v>
      </c>
      <c r="M21"/>
      <c r="N21" s="131" t="s">
        <v>126</v>
      </c>
      <c r="O21" s="131">
        <v>4.2248778268774236</v>
      </c>
      <c r="P21" s="131">
        <v>3.9713836018027568</v>
      </c>
      <c r="Q21"/>
      <c r="R21" s="131" t="s">
        <v>126</v>
      </c>
      <c r="S21" s="131">
        <v>2.0106507404337068</v>
      </c>
      <c r="T21" s="131">
        <v>1.8005498904433115</v>
      </c>
      <c r="U21" s="131">
        <v>2.2514380955175644</v>
      </c>
      <c r="V21"/>
      <c r="W21" s="131" t="s">
        <v>162</v>
      </c>
      <c r="X21" s="134">
        <v>1.88</v>
      </c>
      <c r="Y21" s="134">
        <v>3.49</v>
      </c>
      <c r="Z21"/>
      <c r="AA21" s="131" t="s">
        <v>279</v>
      </c>
      <c r="AB21" s="97">
        <v>6.02</v>
      </c>
      <c r="AC21" s="97">
        <v>3.22</v>
      </c>
    </row>
    <row r="22" spans="1:29" ht="15" customHeight="1">
      <c r="A22"/>
      <c r="B22"/>
      <c r="C22"/>
      <c r="D22"/>
      <c r="E22"/>
      <c r="F22"/>
      <c r="G22"/>
      <c r="I22"/>
      <c r="J22" s="131" t="s">
        <v>127</v>
      </c>
      <c r="K22" s="133">
        <v>1.5665539948058791</v>
      </c>
      <c r="L22" s="133">
        <v>1.2217643105175584</v>
      </c>
      <c r="M22"/>
      <c r="N22" s="131" t="s">
        <v>127</v>
      </c>
      <c r="O22" s="131">
        <v>3.1611761452803533</v>
      </c>
      <c r="P22" s="131">
        <v>3.7173304984018585</v>
      </c>
      <c r="Q22"/>
      <c r="R22" s="131" t="s">
        <v>127</v>
      </c>
      <c r="S22" s="131">
        <v>2.8598128445075535</v>
      </c>
      <c r="T22" s="131">
        <v>2.5306341717616583</v>
      </c>
      <c r="U22" s="131">
        <v>3.2428484456194755</v>
      </c>
      <c r="V22"/>
      <c r="W22" s="131" t="s">
        <v>163</v>
      </c>
      <c r="X22" s="134">
        <v>1.89</v>
      </c>
      <c r="Y22" s="134">
        <v>3.47</v>
      </c>
      <c r="Z22"/>
      <c r="AA22" s="131" t="s">
        <v>280</v>
      </c>
      <c r="AB22" s="97">
        <v>6.01</v>
      </c>
      <c r="AC22" s="131"/>
    </row>
    <row r="23" spans="1:29" ht="15" customHeight="1">
      <c r="A23"/>
      <c r="B23"/>
      <c r="C23"/>
      <c r="D23"/>
      <c r="E23"/>
      <c r="F23"/>
      <c r="G23"/>
      <c r="I23"/>
      <c r="J23" s="131" t="s">
        <v>128</v>
      </c>
      <c r="K23" s="133">
        <v>1.4362806301816011</v>
      </c>
      <c r="L23" s="133">
        <v>1.2195788420534959</v>
      </c>
      <c r="M23"/>
      <c r="N23" s="131" t="s">
        <v>128</v>
      </c>
      <c r="O23" s="131">
        <v>2.983102165858861</v>
      </c>
      <c r="P23" s="131">
        <v>3.807822317116444</v>
      </c>
      <c r="Q23"/>
      <c r="R23" s="131" t="s">
        <v>128</v>
      </c>
      <c r="S23" s="131">
        <v>2.4871029013228556</v>
      </c>
      <c r="T23" s="131">
        <v>2.0080092764669248</v>
      </c>
      <c r="U23" s="131">
        <v>3.0476150941246494</v>
      </c>
      <c r="V23"/>
      <c r="W23" s="131" t="s">
        <v>164</v>
      </c>
      <c r="X23" s="134">
        <v>1.89</v>
      </c>
      <c r="Y23" s="134">
        <v>3.45</v>
      </c>
      <c r="Z23"/>
      <c r="AA23" s="131" t="s">
        <v>281</v>
      </c>
      <c r="AB23" s="97">
        <v>5.96</v>
      </c>
      <c r="AC23" s="131"/>
    </row>
    <row r="24" spans="1:29" ht="15" customHeight="1">
      <c r="A24"/>
      <c r="B24"/>
      <c r="C24"/>
      <c r="D24"/>
      <c r="E24"/>
      <c r="F24"/>
      <c r="G24"/>
      <c r="I24"/>
      <c r="J24" s="131" t="s">
        <v>129</v>
      </c>
      <c r="K24" s="133">
        <v>1.5030677737813356</v>
      </c>
      <c r="L24" s="133">
        <v>1.5605531794514484</v>
      </c>
      <c r="M24"/>
      <c r="N24" s="131" t="s">
        <v>129</v>
      </c>
      <c r="O24" s="131">
        <v>3.2392854514254776</v>
      </c>
      <c r="P24" s="131">
        <v>3.9259576583470581</v>
      </c>
      <c r="Q24"/>
      <c r="R24" s="131" t="s">
        <v>129</v>
      </c>
      <c r="S24" s="131">
        <v>1.2596802153039155</v>
      </c>
      <c r="T24" s="131">
        <v>0.92957542736907228</v>
      </c>
      <c r="U24" s="131">
        <v>1.6394795170322567</v>
      </c>
      <c r="V24"/>
      <c r="W24" s="131" t="s">
        <v>165</v>
      </c>
      <c r="X24" s="134">
        <v>1.9</v>
      </c>
      <c r="Y24" s="134">
        <v>3.49</v>
      </c>
      <c r="Z24"/>
      <c r="AA24" s="131" t="s">
        <v>282</v>
      </c>
      <c r="AB24" s="97">
        <v>5.93</v>
      </c>
      <c r="AC24" s="97">
        <v>3.54</v>
      </c>
    </row>
    <row r="25" spans="1:29" ht="15" customHeight="1">
      <c r="A25"/>
      <c r="B25"/>
      <c r="C25"/>
      <c r="D25"/>
      <c r="E25"/>
      <c r="F25"/>
      <c r="G25"/>
      <c r="I25"/>
      <c r="J25" s="131" t="s">
        <v>130</v>
      </c>
      <c r="K25" s="133">
        <v>1.7436462642857404</v>
      </c>
      <c r="L25" s="133">
        <v>1.9791208697011595</v>
      </c>
      <c r="M25"/>
      <c r="N25" s="131" t="s">
        <v>130</v>
      </c>
      <c r="O25" s="131">
        <v>3.9349819645632595</v>
      </c>
      <c r="P25" s="131">
        <v>4.1042366661247867</v>
      </c>
      <c r="Q25"/>
      <c r="R25" s="131" t="s">
        <v>130</v>
      </c>
      <c r="S25" s="131">
        <v>0.24865766960509095</v>
      </c>
      <c r="T25" s="131">
        <v>1.6029759185698669E-2</v>
      </c>
      <c r="U25" s="131">
        <v>0.51381699696777994</v>
      </c>
      <c r="V25"/>
      <c r="W25" s="131" t="s">
        <v>166</v>
      </c>
      <c r="X25" s="134">
        <v>1.87</v>
      </c>
      <c r="Y25" s="134">
        <v>3.5</v>
      </c>
      <c r="Z25"/>
      <c r="AA25" s="131" t="s">
        <v>283</v>
      </c>
      <c r="AB25" s="97">
        <v>5.83</v>
      </c>
      <c r="AC25" s="131"/>
    </row>
    <row r="26" spans="1:29" ht="15" customHeight="1">
      <c r="A26"/>
      <c r="B26"/>
      <c r="C26"/>
      <c r="D26"/>
      <c r="E26"/>
      <c r="F26"/>
      <c r="G26"/>
      <c r="I26"/>
      <c r="J26" s="131" t="s">
        <v>131</v>
      </c>
      <c r="K26" s="133">
        <v>2.0598609516160584</v>
      </c>
      <c r="L26" s="133">
        <v>2.2167305066694789</v>
      </c>
      <c r="M26"/>
      <c r="N26" s="131" t="s">
        <v>131</v>
      </c>
      <c r="O26" s="131">
        <v>4.2224318241428129</v>
      </c>
      <c r="P26" s="131">
        <v>4.0401472409732024</v>
      </c>
      <c r="Q26"/>
      <c r="R26" s="131" t="s">
        <v>131</v>
      </c>
      <c r="S26" s="131">
        <v>0.27283876867158541</v>
      </c>
      <c r="T26" s="131">
        <v>7.9230680662524047E-2</v>
      </c>
      <c r="U26" s="131">
        <v>0.50647067441349314</v>
      </c>
      <c r="V26"/>
      <c r="W26" s="131" t="s">
        <v>167</v>
      </c>
      <c r="X26" s="134">
        <v>1.83</v>
      </c>
      <c r="Y26" s="134">
        <v>3.43</v>
      </c>
      <c r="Z26"/>
      <c r="AA26" s="131" t="s">
        <v>284</v>
      </c>
      <c r="AB26" s="97">
        <v>5.79</v>
      </c>
      <c r="AC26" s="131"/>
    </row>
    <row r="27" spans="1:29" ht="15" customHeight="1">
      <c r="A27"/>
      <c r="B27"/>
      <c r="C27"/>
      <c r="D27"/>
      <c r="E27"/>
      <c r="F27"/>
      <c r="G27"/>
      <c r="I27"/>
      <c r="J27" s="131" t="s">
        <v>132</v>
      </c>
      <c r="K27" s="133">
        <v>1.788999074431618</v>
      </c>
      <c r="L27" s="133">
        <v>1.8668209597071315</v>
      </c>
      <c r="M27"/>
      <c r="N27" s="131" t="s">
        <v>132</v>
      </c>
      <c r="O27" s="131">
        <v>4.6939915072718152</v>
      </c>
      <c r="P27" s="131">
        <v>3.997019869340749</v>
      </c>
      <c r="Q27"/>
      <c r="R27" s="131" t="s">
        <v>132</v>
      </c>
      <c r="S27" s="131">
        <v>0.54620135578081852</v>
      </c>
      <c r="T27" s="131">
        <v>8.0983721046753734E-2</v>
      </c>
      <c r="U27" s="131">
        <v>1.1258612154196035</v>
      </c>
      <c r="V27"/>
      <c r="W27" s="131" t="s">
        <v>168</v>
      </c>
      <c r="X27" s="134">
        <v>1.78</v>
      </c>
      <c r="Y27" s="134">
        <v>3.34</v>
      </c>
      <c r="Z27"/>
      <c r="AA27" s="131" t="s">
        <v>285</v>
      </c>
      <c r="AB27" s="97">
        <v>5.8</v>
      </c>
      <c r="AC27" s="97">
        <v>3.34</v>
      </c>
    </row>
    <row r="28" spans="1:29" ht="15" customHeight="1">
      <c r="A28"/>
      <c r="B28"/>
      <c r="C28"/>
      <c r="D28"/>
      <c r="E28"/>
      <c r="F28"/>
      <c r="G28"/>
      <c r="I28"/>
      <c r="J28" s="131" t="s">
        <v>133</v>
      </c>
      <c r="K28" s="133">
        <v>1.4428758129059676</v>
      </c>
      <c r="L28" s="133">
        <v>1.5824010228235588</v>
      </c>
      <c r="M28"/>
      <c r="N28" s="131" t="s">
        <v>133</v>
      </c>
      <c r="O28" s="131">
        <v>4.6632073792447768</v>
      </c>
      <c r="P28" s="131">
        <v>3.8584834895055526</v>
      </c>
      <c r="Q28"/>
      <c r="R28" s="131" t="s">
        <v>133</v>
      </c>
      <c r="S28" s="131">
        <v>0.86935773111763681</v>
      </c>
      <c r="T28" s="131">
        <v>0.32694027666924547</v>
      </c>
      <c r="U28" s="131">
        <v>1.5487642028207673</v>
      </c>
      <c r="V28"/>
      <c r="W28" s="131" t="s">
        <v>169</v>
      </c>
      <c r="X28" s="134">
        <v>1.75</v>
      </c>
      <c r="Y28" s="134">
        <v>3.33</v>
      </c>
      <c r="Z28"/>
      <c r="AA28" s="131" t="s">
        <v>286</v>
      </c>
      <c r="AB28" s="97">
        <v>5.79</v>
      </c>
      <c r="AC28" s="131"/>
    </row>
    <row r="29" spans="1:29" ht="15" customHeight="1">
      <c r="A29"/>
      <c r="B29"/>
      <c r="C29"/>
      <c r="D29"/>
      <c r="E29"/>
      <c r="F29"/>
      <c r="G29"/>
      <c r="I29"/>
      <c r="J29" s="131" t="s">
        <v>134</v>
      </c>
      <c r="K29" s="133">
        <v>1.004607963723616</v>
      </c>
      <c r="L29" s="133">
        <v>1.2256201570580649</v>
      </c>
      <c r="M29"/>
      <c r="N29" s="131" t="s">
        <v>134</v>
      </c>
      <c r="O29" s="131">
        <v>4.5592114957694383</v>
      </c>
      <c r="P29" s="131">
        <v>3.7474948740729985</v>
      </c>
      <c r="Q29"/>
      <c r="R29" s="131" t="s">
        <v>134</v>
      </c>
      <c r="S29" s="131">
        <v>0.43278432633701663</v>
      </c>
      <c r="T29" s="131">
        <v>-0.10592086679224202</v>
      </c>
      <c r="U29" s="131">
        <v>1.1061543413284682</v>
      </c>
      <c r="V29"/>
      <c r="W29" s="131" t="s">
        <v>170</v>
      </c>
      <c r="X29" s="134">
        <v>1.69</v>
      </c>
      <c r="Y29" s="134">
        <v>3.27</v>
      </c>
      <c r="Z29"/>
      <c r="AA29" s="131" t="s">
        <v>287</v>
      </c>
      <c r="AB29" s="97">
        <v>5.69</v>
      </c>
      <c r="AC29" s="131"/>
    </row>
    <row r="30" spans="1:29" ht="15" customHeight="1">
      <c r="A30"/>
      <c r="B30"/>
      <c r="C30"/>
      <c r="D30"/>
      <c r="E30"/>
      <c r="F30"/>
      <c r="G30"/>
      <c r="I30"/>
      <c r="J30" s="131" t="s">
        <v>135</v>
      </c>
      <c r="K30" s="133">
        <v>0.63807881328896687</v>
      </c>
      <c r="L30" s="133">
        <v>1.0826771209671457</v>
      </c>
      <c r="M30"/>
      <c r="N30" s="131" t="s">
        <v>135</v>
      </c>
      <c r="O30" s="131">
        <v>3.9120585173574014</v>
      </c>
      <c r="P30" s="131">
        <v>3.55655340193813</v>
      </c>
      <c r="Q30"/>
      <c r="R30" s="131" t="s">
        <v>135</v>
      </c>
      <c r="S30" s="131">
        <v>-0.41200434722901397</v>
      </c>
      <c r="T30" s="131">
        <v>-0.67698069109647196</v>
      </c>
      <c r="U30" s="131">
        <v>-7.8885470623076853E-2</v>
      </c>
      <c r="V30"/>
      <c r="W30" s="131" t="s">
        <v>171</v>
      </c>
      <c r="X30" s="134">
        <v>1.71</v>
      </c>
      <c r="Y30" s="134">
        <v>3.29</v>
      </c>
      <c r="Z30"/>
      <c r="AA30" s="131" t="s">
        <v>288</v>
      </c>
      <c r="AB30" s="97">
        <v>5.6</v>
      </c>
      <c r="AC30" s="97">
        <v>3</v>
      </c>
    </row>
    <row r="31" spans="1:29" ht="15" customHeight="1">
      <c r="A31"/>
      <c r="B31"/>
      <c r="C31"/>
      <c r="D31"/>
      <c r="E31"/>
      <c r="F31"/>
      <c r="G31"/>
      <c r="I31"/>
      <c r="J31" s="131" t="s">
        <v>136</v>
      </c>
      <c r="K31" s="133">
        <v>0.22882676773570562</v>
      </c>
      <c r="L31" s="133">
        <v>0.95215168546381845</v>
      </c>
      <c r="M31"/>
      <c r="N31" s="131" t="s">
        <v>136</v>
      </c>
      <c r="O31" s="131">
        <v>3.4938015389383947</v>
      </c>
      <c r="P31" s="131">
        <v>3.4708658791333802</v>
      </c>
      <c r="Q31"/>
      <c r="R31" s="131" t="s">
        <v>136</v>
      </c>
      <c r="S31" s="131">
        <v>-1.6749770248449414</v>
      </c>
      <c r="T31" s="131">
        <v>-1.7310987958939041</v>
      </c>
      <c r="U31" s="131">
        <v>-1.5970405020013918</v>
      </c>
      <c r="V31"/>
      <c r="W31" s="131" t="s">
        <v>172</v>
      </c>
      <c r="X31" s="134">
        <v>1.76</v>
      </c>
      <c r="Y31" s="134">
        <v>3.33</v>
      </c>
      <c r="Z31"/>
      <c r="AA31" s="131" t="s">
        <v>289</v>
      </c>
      <c r="AB31" s="97">
        <v>5.61</v>
      </c>
      <c r="AC31" s="131"/>
    </row>
    <row r="32" spans="1:29" ht="15" customHeight="1">
      <c r="A32"/>
      <c r="B32"/>
      <c r="C32"/>
      <c r="D32"/>
      <c r="E32"/>
      <c r="F32"/>
      <c r="G32"/>
      <c r="I32"/>
      <c r="J32" s="131" t="s">
        <v>137</v>
      </c>
      <c r="K32" s="133">
        <v>-0.38457570775063438</v>
      </c>
      <c r="L32" s="133">
        <v>0.89226806982429852</v>
      </c>
      <c r="M32"/>
      <c r="N32" s="131" t="s">
        <v>137</v>
      </c>
      <c r="O32" s="131">
        <v>3.5976698432739154</v>
      </c>
      <c r="P32" s="131">
        <v>3.7301457382612218</v>
      </c>
      <c r="Q32"/>
      <c r="R32" s="131" t="s">
        <v>137</v>
      </c>
      <c r="S32" s="131">
        <v>-3.1809961514505996</v>
      </c>
      <c r="T32" s="131">
        <v>-3.6946662963670307</v>
      </c>
      <c r="U32" s="131">
        <v>-2.5466792011697148</v>
      </c>
      <c r="V32"/>
      <c r="W32" s="131" t="s">
        <v>173</v>
      </c>
      <c r="X32" s="134">
        <v>1.78</v>
      </c>
      <c r="Y32" s="134">
        <v>3.39</v>
      </c>
      <c r="Z32"/>
      <c r="AA32" s="131" t="s">
        <v>290</v>
      </c>
      <c r="AB32" s="97">
        <v>5.52</v>
      </c>
      <c r="AC32" s="131"/>
    </row>
    <row r="33" spans="1:30" ht="15" customHeight="1">
      <c r="A33"/>
      <c r="B33"/>
      <c r="C33"/>
      <c r="D33"/>
      <c r="E33"/>
      <c r="F33"/>
      <c r="G33"/>
      <c r="I33"/>
      <c r="J33" s="131" t="s">
        <v>138</v>
      </c>
      <c r="K33" s="133">
        <v>-1.152611656416916</v>
      </c>
      <c r="L33" s="133">
        <v>0.90920110750206862</v>
      </c>
      <c r="M33"/>
      <c r="N33" s="131" t="s">
        <v>138</v>
      </c>
      <c r="O33" s="131">
        <v>3.8495542314207203</v>
      </c>
      <c r="P33" s="131">
        <v>4.3800872226038914</v>
      </c>
      <c r="Q33"/>
      <c r="R33" s="131" t="s">
        <v>138</v>
      </c>
      <c r="S33" s="131">
        <v>-5.2231503055932924</v>
      </c>
      <c r="T33" s="131">
        <v>-6.5781796480925943</v>
      </c>
      <c r="U33" s="131">
        <v>-3.5844095158384675</v>
      </c>
      <c r="V33"/>
      <c r="W33" s="131" t="s">
        <v>174</v>
      </c>
      <c r="X33" s="134">
        <v>1.88</v>
      </c>
      <c r="Y33" s="134">
        <v>3.37</v>
      </c>
      <c r="Z33"/>
      <c r="AA33" s="131" t="s">
        <v>291</v>
      </c>
      <c r="AB33" s="97">
        <v>5.58</v>
      </c>
      <c r="AC33" s="97">
        <v>3.3</v>
      </c>
      <c r="AD33"/>
    </row>
    <row r="34" spans="1:30" ht="15" customHeight="1">
      <c r="A34"/>
      <c r="B34"/>
      <c r="C34"/>
      <c r="D34"/>
      <c r="E34"/>
      <c r="F34"/>
      <c r="G34"/>
      <c r="I34"/>
      <c r="J34" s="131" t="s">
        <v>139</v>
      </c>
      <c r="K34" s="133">
        <v>-1.5564272707984728</v>
      </c>
      <c r="L34" s="133">
        <v>0.88573903792100439</v>
      </c>
      <c r="M34"/>
      <c r="N34" s="131" t="s">
        <v>139</v>
      </c>
      <c r="O34" s="131">
        <v>4.4913856102993064</v>
      </c>
      <c r="P34" s="131">
        <v>5.2518700255357897</v>
      </c>
      <c r="Q34"/>
      <c r="R34" s="131" t="s">
        <v>139</v>
      </c>
      <c r="S34" s="131">
        <v>-6.2981283734775433</v>
      </c>
      <c r="T34" s="131">
        <v>-8.4269608652840517</v>
      </c>
      <c r="U34" s="131">
        <v>-3.7230306750221036</v>
      </c>
      <c r="V34"/>
      <c r="W34" s="131" t="s">
        <v>175</v>
      </c>
      <c r="X34" s="134">
        <v>1.9</v>
      </c>
      <c r="Y34" s="134">
        <v>3.45</v>
      </c>
      <c r="Z34"/>
      <c r="AA34" s="131" t="s">
        <v>292</v>
      </c>
      <c r="AB34" s="97">
        <v>5.51</v>
      </c>
      <c r="AC34" s="131"/>
      <c r="AD34"/>
    </row>
    <row r="35" spans="1:30" ht="15" customHeight="1">
      <c r="A35"/>
      <c r="B35"/>
      <c r="C35"/>
      <c r="D35"/>
      <c r="E35"/>
      <c r="F35"/>
      <c r="G35"/>
      <c r="I35"/>
      <c r="J35" s="131" t="s">
        <v>140</v>
      </c>
      <c r="K35" s="133">
        <v>-1.183332819683391</v>
      </c>
      <c r="L35" s="133">
        <v>0.95983878191160776</v>
      </c>
      <c r="M35"/>
      <c r="N35" s="131" t="s">
        <v>140</v>
      </c>
      <c r="O35" s="131">
        <v>4.8854483302015099</v>
      </c>
      <c r="P35" s="131">
        <v>5.7260484480595757</v>
      </c>
      <c r="Q35"/>
      <c r="R35" s="131" t="s">
        <v>140</v>
      </c>
      <c r="S35" s="131">
        <v>-5.1444232821062785</v>
      </c>
      <c r="T35" s="131">
        <v>-7.4879964342885268</v>
      </c>
      <c r="U35" s="131">
        <v>-2.3017745464764765</v>
      </c>
      <c r="V35"/>
      <c r="W35" s="131" t="s">
        <v>176</v>
      </c>
      <c r="X35" s="134">
        <v>1.87</v>
      </c>
      <c r="Y35" s="134">
        <v>3.45</v>
      </c>
      <c r="Z35"/>
      <c r="AA35" s="131" t="s">
        <v>293</v>
      </c>
      <c r="AB35" s="97">
        <v>5.43</v>
      </c>
      <c r="AC35" s="131"/>
      <c r="AD35"/>
    </row>
    <row r="36" spans="1:30" ht="15" customHeight="1">
      <c r="A36"/>
      <c r="B36"/>
      <c r="C36"/>
      <c r="D36"/>
      <c r="E36"/>
      <c r="F36"/>
      <c r="G36"/>
      <c r="I36"/>
      <c r="J36" s="131" t="s">
        <v>141</v>
      </c>
      <c r="K36" s="133">
        <v>0.10178623365989475</v>
      </c>
      <c r="L36" s="133">
        <v>1.0728025757247899</v>
      </c>
      <c r="M36"/>
      <c r="N36" s="131" t="s">
        <v>141</v>
      </c>
      <c r="O36" s="131">
        <v>5.1263525913143608</v>
      </c>
      <c r="P36" s="131">
        <v>5.376378962419226</v>
      </c>
      <c r="Q36"/>
      <c r="R36" s="131" t="s">
        <v>141</v>
      </c>
      <c r="S36" s="131">
        <v>-1.7052470824057051</v>
      </c>
      <c r="T36" s="131">
        <v>-3.7396244804738279</v>
      </c>
      <c r="U36" s="131">
        <v>0.77558168210319167</v>
      </c>
      <c r="V36"/>
      <c r="W36" s="131" t="s">
        <v>351</v>
      </c>
      <c r="X36" s="134">
        <v>1.86</v>
      </c>
      <c r="Y36" s="134">
        <v>3.46</v>
      </c>
      <c r="Z36"/>
      <c r="AA36" s="131" t="s">
        <v>294</v>
      </c>
      <c r="AB36" s="97">
        <v>5.39</v>
      </c>
      <c r="AC36" s="97">
        <v>3.48</v>
      </c>
      <c r="AD36"/>
    </row>
    <row r="37" spans="1:30" ht="15" customHeight="1">
      <c r="A37"/>
      <c r="B37"/>
      <c r="C37"/>
      <c r="D37"/>
      <c r="E37"/>
      <c r="F37"/>
      <c r="G37"/>
      <c r="I37"/>
      <c r="J37" s="131" t="s">
        <v>142</v>
      </c>
      <c r="K37" s="133">
        <v>1.2153337511819331</v>
      </c>
      <c r="L37" s="133">
        <v>1.2090041073281748</v>
      </c>
      <c r="M37"/>
      <c r="N37" s="131" t="s">
        <v>142</v>
      </c>
      <c r="O37" s="131">
        <v>5.0525968388210662</v>
      </c>
      <c r="P37" s="131">
        <v>4.8457067578990385</v>
      </c>
      <c r="Q37"/>
      <c r="R37" s="131" t="s">
        <v>142</v>
      </c>
      <c r="S37" s="131">
        <v>1.4901259205015829</v>
      </c>
      <c r="T37" s="131">
        <v>-9.0051959643246859E-2</v>
      </c>
      <c r="U37" s="131">
        <v>3.4177103769465784</v>
      </c>
      <c r="V37"/>
      <c r="W37" s="131" t="s">
        <v>352</v>
      </c>
      <c r="X37" s="134">
        <v>1.87</v>
      </c>
      <c r="Y37" s="134">
        <v>3.47</v>
      </c>
      <c r="Z37"/>
      <c r="AA37" s="131" t="s">
        <v>295</v>
      </c>
      <c r="AB37" s="97">
        <v>5.34</v>
      </c>
      <c r="AC37" s="131"/>
      <c r="AD37"/>
    </row>
    <row r="38" spans="1:30" ht="15" customHeight="1">
      <c r="A38"/>
      <c r="B38"/>
      <c r="C38"/>
      <c r="D38"/>
      <c r="E38"/>
      <c r="F38"/>
      <c r="G38"/>
      <c r="I38"/>
      <c r="J38" s="131" t="s">
        <v>143</v>
      </c>
      <c r="K38" s="133">
        <v>1.7413096318650318</v>
      </c>
      <c r="L38" s="133">
        <v>1.2962541903229798</v>
      </c>
      <c r="M38"/>
      <c r="N38" s="131" t="s">
        <v>143</v>
      </c>
      <c r="O38" s="131">
        <v>4.6538081673139642</v>
      </c>
      <c r="P38" s="131">
        <v>4.4384838906806543</v>
      </c>
      <c r="Q38"/>
      <c r="R38" s="131" t="s">
        <v>143</v>
      </c>
      <c r="S38" s="131">
        <v>2.6680990202516641</v>
      </c>
      <c r="T38" s="131">
        <v>1.955811870280056</v>
      </c>
      <c r="U38" s="131">
        <v>3.5332047782503682</v>
      </c>
      <c r="V38"/>
      <c r="W38" s="131" t="s">
        <v>353</v>
      </c>
      <c r="X38" s="134">
        <v>1.89</v>
      </c>
      <c r="Y38" s="134">
        <v>3.48</v>
      </c>
      <c r="Z38"/>
      <c r="AA38" s="131" t="s">
        <v>296</v>
      </c>
      <c r="AB38" s="97">
        <v>5.38</v>
      </c>
      <c r="AC38" s="131"/>
      <c r="AD38"/>
    </row>
    <row r="39" spans="1:30" ht="15" customHeight="1">
      <c r="A39"/>
      <c r="B39"/>
      <c r="C39"/>
      <c r="D39"/>
      <c r="E39"/>
      <c r="F39"/>
      <c r="G39"/>
      <c r="I39"/>
      <c r="J39" s="131" t="s">
        <v>144</v>
      </c>
      <c r="K39" s="133">
        <v>1.6809947389943218</v>
      </c>
      <c r="L39" s="133">
        <v>1.3159770886965931</v>
      </c>
      <c r="M39"/>
      <c r="N39" s="131" t="s">
        <v>144</v>
      </c>
      <c r="O39" s="131">
        <v>4.4204979645816671</v>
      </c>
      <c r="P39" s="131">
        <v>4.2062273360701523</v>
      </c>
      <c r="Q39"/>
      <c r="R39" s="131" t="s">
        <v>144</v>
      </c>
      <c r="S39" s="131">
        <v>2.317214233700613</v>
      </c>
      <c r="T39" s="131">
        <v>2.5389777894738375</v>
      </c>
      <c r="U39" s="131">
        <v>2.0358749451186022</v>
      </c>
      <c r="V39"/>
      <c r="W39" s="131" t="s">
        <v>354</v>
      </c>
      <c r="X39" s="135">
        <v>1.9269851060000001</v>
      </c>
      <c r="Y39" s="135">
        <v>3.4754717510000002</v>
      </c>
      <c r="Z39"/>
      <c r="AA39" s="131" t="s">
        <v>297</v>
      </c>
      <c r="AB39" s="97">
        <v>5.4</v>
      </c>
      <c r="AC39" s="97">
        <v>3.63</v>
      </c>
      <c r="AD39"/>
    </row>
    <row r="40" spans="1:30" ht="15" customHeight="1">
      <c r="A40"/>
      <c r="B40"/>
      <c r="C40"/>
      <c r="D40"/>
      <c r="E40"/>
      <c r="F40"/>
      <c r="G40"/>
      <c r="I40"/>
      <c r="J40" s="131" t="s">
        <v>145</v>
      </c>
      <c r="K40" s="133">
        <v>1.261209007142835</v>
      </c>
      <c r="L40" s="133">
        <v>1.336604383176474</v>
      </c>
      <c r="M40"/>
      <c r="N40" s="131" t="s">
        <v>145</v>
      </c>
      <c r="O40" s="131">
        <v>4.3453246835674655</v>
      </c>
      <c r="P40" s="131">
        <v>3.8932425675019986</v>
      </c>
      <c r="Q40"/>
      <c r="R40" s="131" t="s">
        <v>145</v>
      </c>
      <c r="S40" s="131">
        <v>0.91854735010958599</v>
      </c>
      <c r="T40" s="131">
        <v>1.1351754739250712</v>
      </c>
      <c r="U40" s="131">
        <v>0.63769926493380169</v>
      </c>
      <c r="V40"/>
      <c r="W40" s="131" t="s">
        <v>355</v>
      </c>
      <c r="X40" s="135">
        <v>1.9330273529999999</v>
      </c>
      <c r="Y40" s="135">
        <v>3.6531105820000001</v>
      </c>
      <c r="Z40"/>
      <c r="AA40" s="131" t="s">
        <v>298</v>
      </c>
      <c r="AB40" s="97">
        <v>5.36</v>
      </c>
      <c r="AC40" s="131"/>
      <c r="AD40"/>
    </row>
    <row r="41" spans="1:30" ht="15" customHeight="1">
      <c r="A41"/>
      <c r="B41"/>
      <c r="C41"/>
      <c r="D41"/>
      <c r="E41"/>
      <c r="F41"/>
      <c r="G41"/>
      <c r="I41"/>
      <c r="J41" s="131" t="s">
        <v>146</v>
      </c>
      <c r="K41" s="133">
        <v>0.65338573995180449</v>
      </c>
      <c r="L41" s="133">
        <v>1.3415967096795183</v>
      </c>
      <c r="M41"/>
      <c r="N41" s="131" t="s">
        <v>146</v>
      </c>
      <c r="O41" s="131">
        <v>4.2479502507430071</v>
      </c>
      <c r="P41" s="131">
        <v>3.526689218000771</v>
      </c>
      <c r="Q41"/>
      <c r="R41" s="131" t="s">
        <v>146</v>
      </c>
      <c r="S41" s="131">
        <v>-1.0582605558393439</v>
      </c>
      <c r="T41" s="131">
        <v>-1.7102561888738246</v>
      </c>
      <c r="U41" s="131">
        <v>-0.28345203330622287</v>
      </c>
      <c r="V41"/>
      <c r="W41"/>
      <c r="X41"/>
      <c r="Y41"/>
      <c r="Z41"/>
      <c r="AA41" s="131" t="s">
        <v>299</v>
      </c>
      <c r="AB41" s="97">
        <v>5.39</v>
      </c>
      <c r="AC41" s="131"/>
      <c r="AD41"/>
    </row>
    <row r="42" spans="1:30" ht="15" customHeight="1">
      <c r="A42"/>
      <c r="B42"/>
      <c r="C42"/>
      <c r="D42"/>
      <c r="E42"/>
      <c r="F42"/>
      <c r="G42"/>
      <c r="I42"/>
      <c r="J42" s="131" t="s">
        <v>147</v>
      </c>
      <c r="K42" s="133">
        <v>6.1644243557131134E-2</v>
      </c>
      <c r="L42" s="133">
        <v>1.302565928026191</v>
      </c>
      <c r="M42"/>
      <c r="N42" s="131" t="s">
        <v>147</v>
      </c>
      <c r="O42" s="131">
        <v>3.8881254001308765</v>
      </c>
      <c r="P42" s="131">
        <v>3.4907152861365258</v>
      </c>
      <c r="Q42"/>
      <c r="R42" s="131" t="s">
        <v>147</v>
      </c>
      <c r="S42" s="131">
        <v>-2.8329504807317742</v>
      </c>
      <c r="T42" s="131">
        <v>-4.7663762352850032</v>
      </c>
      <c r="U42" s="131">
        <v>-0.50801689574020603</v>
      </c>
      <c r="V42"/>
      <c r="W42"/>
      <c r="X42"/>
      <c r="Y42"/>
      <c r="Z42"/>
      <c r="AA42" s="131" t="s">
        <v>300</v>
      </c>
      <c r="AB42" s="97">
        <v>5.38</v>
      </c>
      <c r="AC42" s="97">
        <v>3.71</v>
      </c>
      <c r="AD42"/>
    </row>
    <row r="43" spans="1:30" ht="15" customHeight="1">
      <c r="A43"/>
      <c r="B43"/>
      <c r="C43"/>
      <c r="D43"/>
      <c r="E43"/>
      <c r="F43"/>
      <c r="G43"/>
      <c r="I43"/>
      <c r="J43" s="131" t="s">
        <v>148</v>
      </c>
      <c r="K43" s="133">
        <v>-0.15351418924905097</v>
      </c>
      <c r="L43" s="133">
        <v>1.2245281174894975</v>
      </c>
      <c r="M43"/>
      <c r="N43" s="131" t="s">
        <v>148</v>
      </c>
      <c r="O43" s="131">
        <v>3.3894921258294577</v>
      </c>
      <c r="P43" s="131">
        <v>3.531383661508527</v>
      </c>
      <c r="Q43"/>
      <c r="R43" s="131" t="s">
        <v>148</v>
      </c>
      <c r="S43" s="131">
        <v>-3.6650170129221191</v>
      </c>
      <c r="T43" s="131">
        <v>-5.7296748757803906</v>
      </c>
      <c r="U43" s="131">
        <v>-1.175276607933103</v>
      </c>
      <c r="V43"/>
      <c r="W43"/>
      <c r="X43"/>
      <c r="Y43"/>
      <c r="Z43"/>
      <c r="AA43" s="131" t="s">
        <v>301</v>
      </c>
      <c r="AB43" s="97">
        <v>5.35</v>
      </c>
      <c r="AC43" s="131"/>
      <c r="AD43"/>
    </row>
    <row r="44" spans="1:30" ht="15" customHeight="1">
      <c r="A44"/>
      <c r="B44"/>
      <c r="C44"/>
      <c r="D44"/>
      <c r="E44"/>
      <c r="F44"/>
      <c r="G44"/>
      <c r="I44"/>
      <c r="J44" s="131" t="s">
        <v>149</v>
      </c>
      <c r="K44" s="133">
        <v>-8.0558221170985503E-2</v>
      </c>
      <c r="L44" s="133">
        <v>1.0984540349497554</v>
      </c>
      <c r="M44"/>
      <c r="N44" s="131" t="s">
        <v>149</v>
      </c>
      <c r="O44" s="131">
        <v>3.425449714845088</v>
      </c>
      <c r="P44" s="131">
        <v>3.6163660134440159</v>
      </c>
      <c r="Q44"/>
      <c r="R44" s="131" t="s">
        <v>149</v>
      </c>
      <c r="S44" s="131">
        <v>-3.9511242230968531</v>
      </c>
      <c r="T44" s="131">
        <v>-5.2143133137479039</v>
      </c>
      <c r="U44" s="131">
        <v>-2.4299696053951001</v>
      </c>
      <c r="V44"/>
      <c r="W44"/>
      <c r="X44"/>
      <c r="Y44"/>
      <c r="Z44"/>
      <c r="AA44" s="131" t="s">
        <v>302</v>
      </c>
      <c r="AB44" s="97">
        <v>5.45</v>
      </c>
      <c r="AC44" s="131"/>
      <c r="AD44"/>
    </row>
    <row r="45" spans="1:30" ht="15" customHeight="1">
      <c r="A45"/>
      <c r="B45"/>
      <c r="C45"/>
      <c r="D45"/>
      <c r="E45"/>
      <c r="F45"/>
      <c r="G45"/>
      <c r="I45"/>
      <c r="J45" s="131" t="s">
        <v>150</v>
      </c>
      <c r="K45" s="133">
        <v>-0.15677927502901465</v>
      </c>
      <c r="L45" s="133">
        <v>1.0452540875513263</v>
      </c>
      <c r="M45"/>
      <c r="N45" s="131" t="s">
        <v>150</v>
      </c>
      <c r="O45" s="131">
        <v>3.6496098942013542</v>
      </c>
      <c r="P45" s="131">
        <v>3.3856441428680291</v>
      </c>
      <c r="Q45"/>
      <c r="R45" s="131" t="s">
        <v>150</v>
      </c>
      <c r="S45" s="131">
        <v>-4.6802187754284983</v>
      </c>
      <c r="T45" s="131">
        <v>-4.8465613414361872</v>
      </c>
      <c r="U45" s="131">
        <v>-4.4827345282536086</v>
      </c>
      <c r="V45"/>
      <c r="W45"/>
      <c r="X45"/>
      <c r="Y45"/>
      <c r="Z45"/>
      <c r="AA45" s="131" t="s">
        <v>303</v>
      </c>
      <c r="AB45" s="97">
        <v>5.45</v>
      </c>
      <c r="AC45" s="97">
        <v>3.7</v>
      </c>
      <c r="AD45"/>
    </row>
    <row r="46" spans="1:30" ht="15" customHeight="1">
      <c r="A46"/>
      <c r="B46"/>
      <c r="C46"/>
      <c r="D46"/>
      <c r="E46"/>
      <c r="F46"/>
      <c r="G46"/>
      <c r="I46"/>
      <c r="J46" s="131" t="s">
        <v>151</v>
      </c>
      <c r="K46" s="133">
        <v>-0.40613458830355004</v>
      </c>
      <c r="L46" s="133">
        <v>1.0446359953096342</v>
      </c>
      <c r="M46"/>
      <c r="N46" s="131" t="s">
        <v>151</v>
      </c>
      <c r="O46" s="131">
        <v>4.0559876724180288</v>
      </c>
      <c r="P46" s="131">
        <v>3.3177450711066649</v>
      </c>
      <c r="Q46"/>
      <c r="R46" s="131" t="s">
        <v>151</v>
      </c>
      <c r="S46" s="131">
        <v>-5.7448029607161342</v>
      </c>
      <c r="T46" s="131">
        <v>-5.8788989118709996</v>
      </c>
      <c r="U46" s="131">
        <v>-5.5922618878984469</v>
      </c>
      <c r="V46"/>
      <c r="W46"/>
      <c r="X46"/>
      <c r="Y46"/>
      <c r="Z46"/>
      <c r="AA46" s="131" t="s">
        <v>304</v>
      </c>
      <c r="AB46" s="97">
        <v>5.38</v>
      </c>
      <c r="AC46" s="131"/>
      <c r="AD46"/>
    </row>
    <row r="47" spans="1:30" ht="15" customHeight="1">
      <c r="A47"/>
      <c r="B47"/>
      <c r="C47"/>
      <c r="D47"/>
      <c r="E47"/>
      <c r="F47"/>
      <c r="G47"/>
      <c r="I47"/>
      <c r="J47" s="131" t="s">
        <v>152</v>
      </c>
      <c r="K47" s="133">
        <v>-0.32480247501417253</v>
      </c>
      <c r="L47" s="133">
        <v>1.1858023682411707</v>
      </c>
      <c r="M47"/>
      <c r="N47" s="131" t="s">
        <v>152</v>
      </c>
      <c r="O47" s="131">
        <v>4.143276811547298</v>
      </c>
      <c r="P47" s="131">
        <v>3.2881639344189928</v>
      </c>
      <c r="Q47"/>
      <c r="R47" s="131" t="s">
        <v>152</v>
      </c>
      <c r="S47" s="131">
        <v>-5.3174632889530864</v>
      </c>
      <c r="T47" s="131">
        <v>-6.0502804615203214</v>
      </c>
      <c r="U47" s="131">
        <v>-4.45966019689312</v>
      </c>
      <c r="V47"/>
      <c r="W47"/>
      <c r="X47"/>
      <c r="Y47"/>
      <c r="Z47"/>
      <c r="AA47" s="131" t="s">
        <v>305</v>
      </c>
      <c r="AB47" s="97">
        <v>5.45</v>
      </c>
      <c r="AC47" s="131"/>
      <c r="AD47"/>
    </row>
    <row r="48" spans="1:30" ht="15" customHeight="1">
      <c r="A48"/>
      <c r="B48"/>
      <c r="C48"/>
      <c r="D48"/>
      <c r="E48"/>
      <c r="F48"/>
      <c r="G48"/>
      <c r="I48"/>
      <c r="J48" s="131" t="s">
        <v>153</v>
      </c>
      <c r="K48" s="133">
        <v>0.19266160613643155</v>
      </c>
      <c r="L48" s="133">
        <v>1.2715120046242085</v>
      </c>
      <c r="M48"/>
      <c r="N48" s="131" t="s">
        <v>153</v>
      </c>
      <c r="O48" s="131">
        <v>4.0938546527572699</v>
      </c>
      <c r="P48" s="131">
        <v>3.4536188765434117</v>
      </c>
      <c r="Q48"/>
      <c r="R48" s="131" t="s">
        <v>153</v>
      </c>
      <c r="S48" s="131">
        <v>-3.2857490437767551</v>
      </c>
      <c r="T48" s="131">
        <v>-4.934504265828445</v>
      </c>
      <c r="U48" s="131">
        <v>-1.3539910905420944</v>
      </c>
      <c r="V48"/>
      <c r="W48"/>
      <c r="X48"/>
      <c r="Y48"/>
      <c r="Z48"/>
      <c r="AA48" s="131" t="s">
        <v>306</v>
      </c>
      <c r="AB48" s="97">
        <v>5.46</v>
      </c>
      <c r="AC48" s="97">
        <v>3.67</v>
      </c>
      <c r="AD48"/>
    </row>
    <row r="49" spans="1:29" ht="15" customHeight="1">
      <c r="A49"/>
      <c r="B49"/>
      <c r="C49"/>
      <c r="D49"/>
      <c r="E49"/>
      <c r="F49"/>
      <c r="G49"/>
      <c r="I49"/>
      <c r="J49" s="131" t="s">
        <v>154</v>
      </c>
      <c r="K49" s="133">
        <v>1.0367743443531827</v>
      </c>
      <c r="L49" s="133">
        <v>1.3659055420857744</v>
      </c>
      <c r="M49"/>
      <c r="N49" s="131" t="s">
        <v>154</v>
      </c>
      <c r="O49" s="131">
        <v>3.8836167877309355</v>
      </c>
      <c r="P49" s="131">
        <v>3.4886962633072116</v>
      </c>
      <c r="Q49"/>
      <c r="R49" s="131" t="s">
        <v>154</v>
      </c>
      <c r="S49" s="131">
        <v>0.71438044399477363</v>
      </c>
      <c r="T49" s="131">
        <v>-1.3886866587631093</v>
      </c>
      <c r="U49" s="131">
        <v>3.1901539584534806</v>
      </c>
      <c r="V49"/>
      <c r="W49"/>
      <c r="X49"/>
      <c r="Y49"/>
      <c r="Z49"/>
      <c r="AA49" s="131" t="s">
        <v>307</v>
      </c>
      <c r="AB49" s="97">
        <v>5.65</v>
      </c>
      <c r="AC49" s="131"/>
    </row>
    <row r="50" spans="1:29" ht="15" customHeight="1">
      <c r="A50"/>
      <c r="B50"/>
      <c r="C50"/>
      <c r="D50"/>
      <c r="E50"/>
      <c r="F50"/>
      <c r="G50"/>
      <c r="I50"/>
      <c r="J50" s="131" t="s">
        <v>155</v>
      </c>
      <c r="K50" s="133">
        <v>1.5834062780147922</v>
      </c>
      <c r="L50" s="133">
        <v>1.3212441855996311</v>
      </c>
      <c r="M50"/>
      <c r="N50" s="131" t="s">
        <v>155</v>
      </c>
      <c r="O50" s="131">
        <v>3.7460368343017643</v>
      </c>
      <c r="P50" s="131">
        <v>3.5608162402354862</v>
      </c>
      <c r="Q50"/>
      <c r="R50" s="131" t="s">
        <v>155</v>
      </c>
      <c r="S50" s="131">
        <v>4.0910095463655525</v>
      </c>
      <c r="T50" s="131">
        <v>1.7860228017389004</v>
      </c>
      <c r="U50" s="131">
        <v>6.8038806755796877</v>
      </c>
      <c r="V50"/>
      <c r="W50"/>
      <c r="X50"/>
      <c r="Y50"/>
      <c r="Z50"/>
      <c r="AA50" s="131" t="s">
        <v>308</v>
      </c>
      <c r="AB50" s="97">
        <v>5.74</v>
      </c>
      <c r="AC50" s="131"/>
    </row>
    <row r="51" spans="1:29" ht="15" customHeight="1">
      <c r="A51"/>
      <c r="B51"/>
      <c r="C51"/>
      <c r="D51"/>
      <c r="E51"/>
      <c r="F51"/>
      <c r="G51"/>
      <c r="I51"/>
      <c r="J51" s="131" t="s">
        <v>156</v>
      </c>
      <c r="K51" s="133">
        <v>1.792464056173674</v>
      </c>
      <c r="L51" s="133">
        <v>1.3493553549479105</v>
      </c>
      <c r="M51"/>
      <c r="N51" s="131" t="s">
        <v>156</v>
      </c>
      <c r="O51" s="131">
        <v>3.7610468274706856</v>
      </c>
      <c r="P51" s="131">
        <v>3.54315488203228</v>
      </c>
      <c r="Q51"/>
      <c r="R51" s="131" t="s">
        <v>156</v>
      </c>
      <c r="S51" s="131">
        <v>5.9446453737953249</v>
      </c>
      <c r="T51" s="131">
        <v>4.1333095495952019</v>
      </c>
      <c r="U51" s="131">
        <v>8.0749136801387884</v>
      </c>
      <c r="V51"/>
      <c r="W51"/>
      <c r="X51"/>
      <c r="Y51"/>
      <c r="Z51"/>
      <c r="AA51" s="131" t="s">
        <v>309</v>
      </c>
      <c r="AB51" s="97">
        <v>5.82</v>
      </c>
      <c r="AC51" s="97">
        <v>3.67</v>
      </c>
    </row>
    <row r="52" spans="1:29" ht="15" customHeight="1">
      <c r="A52"/>
      <c r="B52"/>
      <c r="C52"/>
      <c r="D52"/>
      <c r="E52"/>
      <c r="F52"/>
      <c r="G52"/>
      <c r="I52"/>
      <c r="J52" s="131" t="s">
        <v>157</v>
      </c>
      <c r="K52" s="133">
        <v>1.6373193048271701</v>
      </c>
      <c r="L52" s="133">
        <v>1.3312404898758052</v>
      </c>
      <c r="M52"/>
      <c r="N52" s="131" t="s">
        <v>157</v>
      </c>
      <c r="O52" s="131">
        <v>3.5800073941310155</v>
      </c>
      <c r="P52" s="131">
        <v>3.5739235684559549</v>
      </c>
      <c r="Q52"/>
      <c r="R52" s="131" t="s">
        <v>157</v>
      </c>
      <c r="S52" s="131">
        <v>5.1909966355265551</v>
      </c>
      <c r="T52" s="131">
        <v>3.8800120915431653</v>
      </c>
      <c r="U52" s="131">
        <v>6.7294349369687723</v>
      </c>
      <c r="V52"/>
      <c r="W52"/>
      <c r="X52"/>
      <c r="Y52"/>
      <c r="Z52"/>
      <c r="AA52" s="131" t="s">
        <v>310</v>
      </c>
      <c r="AB52" s="97">
        <v>5.99</v>
      </c>
      <c r="AC52" s="131"/>
    </row>
    <row r="53" spans="1:29" ht="15" customHeight="1">
      <c r="A53"/>
      <c r="B53"/>
      <c r="C53"/>
      <c r="D53"/>
      <c r="E53"/>
      <c r="F53"/>
      <c r="G53"/>
      <c r="I53"/>
      <c r="J53" s="131" t="s">
        <v>158</v>
      </c>
      <c r="K53" s="133">
        <v>1.3502869592432181</v>
      </c>
      <c r="L53" s="133">
        <v>1.3131845150330907</v>
      </c>
      <c r="M53"/>
      <c r="N53" s="131" t="s">
        <v>158</v>
      </c>
      <c r="O53" s="131">
        <v>3.1847606600149527</v>
      </c>
      <c r="P53" s="131">
        <v>3.4858850414186637</v>
      </c>
      <c r="Q53"/>
      <c r="R53" s="131" t="s">
        <v>158</v>
      </c>
      <c r="S53" s="131">
        <v>3.5542766150846949</v>
      </c>
      <c r="T53" s="131">
        <v>2.6258514014360039</v>
      </c>
      <c r="U53" s="131">
        <v>4.6473524934785404</v>
      </c>
      <c r="V53"/>
      <c r="W53"/>
      <c r="X53"/>
      <c r="Y53"/>
      <c r="Z53"/>
      <c r="AA53" s="131" t="s">
        <v>311</v>
      </c>
      <c r="AB53" s="97">
        <v>6.02</v>
      </c>
      <c r="AC53" s="131"/>
    </row>
    <row r="54" spans="1:29" ht="15" customHeight="1">
      <c r="A54"/>
      <c r="B54"/>
      <c r="C54"/>
      <c r="D54"/>
      <c r="E54"/>
      <c r="F54"/>
      <c r="G54"/>
      <c r="I54"/>
      <c r="J54" s="131" t="s">
        <v>159</v>
      </c>
      <c r="K54" s="133">
        <v>1.3439050719939161</v>
      </c>
      <c r="L54" s="133">
        <v>1.2470355748487882</v>
      </c>
      <c r="M54"/>
      <c r="N54" s="131" t="s">
        <v>159</v>
      </c>
      <c r="O54" s="131">
        <v>2.5523038079568487</v>
      </c>
      <c r="P54" s="131">
        <v>3.3349175326992975</v>
      </c>
      <c r="Q54"/>
      <c r="R54" s="131" t="s">
        <v>159</v>
      </c>
      <c r="S54" s="131">
        <v>2.8011070764672055</v>
      </c>
      <c r="T54" s="131">
        <v>2.0170116821259931</v>
      </c>
      <c r="U54" s="131">
        <v>3.7375007241456228</v>
      </c>
      <c r="V54"/>
      <c r="W54"/>
      <c r="X54"/>
      <c r="Y54"/>
      <c r="Z54"/>
      <c r="AA54" s="131" t="s">
        <v>312</v>
      </c>
      <c r="AB54" s="97">
        <v>6.23</v>
      </c>
      <c r="AC54" s="97">
        <v>3.47</v>
      </c>
    </row>
    <row r="55" spans="1:29" ht="15" customHeight="1">
      <c r="A55"/>
      <c r="B55"/>
      <c r="C55"/>
      <c r="D55"/>
      <c r="E55"/>
      <c r="F55"/>
      <c r="G55"/>
      <c r="I55"/>
      <c r="J55" s="131" t="s">
        <v>160</v>
      </c>
      <c r="K55" s="133">
        <v>1.4974377125421607</v>
      </c>
      <c r="L55" s="133">
        <v>1.102820857127442</v>
      </c>
      <c r="M55"/>
      <c r="N55" s="131" t="s">
        <v>160</v>
      </c>
      <c r="O55" s="131">
        <v>2.4600824493441138</v>
      </c>
      <c r="P55" s="131">
        <v>3.1616381758839656</v>
      </c>
      <c r="Q55"/>
      <c r="R55" s="131" t="s">
        <v>160</v>
      </c>
      <c r="S55" s="131">
        <v>3.7231361083560626</v>
      </c>
      <c r="T55" s="131">
        <v>2.58343121885855</v>
      </c>
      <c r="U55" s="131">
        <v>5.0829352750772294</v>
      </c>
      <c r="V55"/>
      <c r="W55"/>
      <c r="X55"/>
      <c r="Y55"/>
      <c r="Z55"/>
      <c r="AA55" s="131" t="s">
        <v>313</v>
      </c>
      <c r="AB55" s="97">
        <v>6.47</v>
      </c>
      <c r="AC55" s="131"/>
    </row>
    <row r="56" spans="1:29" ht="15" customHeight="1">
      <c r="A56"/>
      <c r="B56"/>
      <c r="C56"/>
      <c r="D56"/>
      <c r="E56"/>
      <c r="F56"/>
      <c r="G56"/>
      <c r="I56"/>
      <c r="J56" s="131" t="s">
        <v>161</v>
      </c>
      <c r="K56" s="133">
        <v>1.8727910966443655</v>
      </c>
      <c r="L56" s="133">
        <v>1.0819810301111683</v>
      </c>
      <c r="M56"/>
      <c r="N56" s="131" t="s">
        <v>161</v>
      </c>
      <c r="O56" s="131">
        <v>2.5258394981296077</v>
      </c>
      <c r="P56" s="131">
        <v>3.0958386702374501</v>
      </c>
      <c r="Q56"/>
      <c r="R56" s="131" t="s">
        <v>161</v>
      </c>
      <c r="S56" s="131">
        <v>6.1174910124970658</v>
      </c>
      <c r="T56" s="131">
        <v>4.3873974151267356</v>
      </c>
      <c r="U56" s="131">
        <v>8.1744921543544304</v>
      </c>
      <c r="V56"/>
      <c r="W56"/>
      <c r="X56"/>
      <c r="Y56"/>
      <c r="Z56"/>
      <c r="AA56" s="131" t="s">
        <v>314</v>
      </c>
      <c r="AB56" s="97">
        <v>6.8</v>
      </c>
      <c r="AC56" s="131"/>
    </row>
    <row r="57" spans="1:29" ht="15" customHeight="1">
      <c r="A57"/>
      <c r="B57"/>
      <c r="C57"/>
      <c r="D57"/>
      <c r="E57"/>
      <c r="F57"/>
      <c r="G57"/>
      <c r="I57"/>
      <c r="J57" s="131" t="s">
        <v>162</v>
      </c>
      <c r="K57" s="133">
        <v>2.1045255593755985</v>
      </c>
      <c r="L57" s="133">
        <v>1.1011163979477274</v>
      </c>
      <c r="M57"/>
      <c r="N57" s="131" t="s">
        <v>162</v>
      </c>
      <c r="O57" s="131">
        <v>2.7989851920242006</v>
      </c>
      <c r="P57" s="131">
        <v>3.2023158541460832</v>
      </c>
      <c r="Q57"/>
      <c r="R57" s="131" t="s">
        <v>162</v>
      </c>
      <c r="S57" s="131">
        <v>8.8764619196210166</v>
      </c>
      <c r="T57" s="131">
        <v>6.0323622252667874</v>
      </c>
      <c r="U57" s="131">
        <v>12.145098291635987</v>
      </c>
      <c r="V57"/>
      <c r="W57"/>
      <c r="X57"/>
      <c r="Y57"/>
      <c r="Z57"/>
      <c r="AA57" s="131" t="s">
        <v>315</v>
      </c>
      <c r="AB57" s="97">
        <v>7.14</v>
      </c>
      <c r="AC57" s="97">
        <v>1.98</v>
      </c>
    </row>
    <row r="58" spans="1:29" ht="15" customHeight="1">
      <c r="A58"/>
      <c r="B58"/>
      <c r="C58"/>
      <c r="D58"/>
      <c r="E58"/>
      <c r="F58"/>
      <c r="G58"/>
      <c r="I58"/>
      <c r="J58" s="131" t="s">
        <v>163</v>
      </c>
      <c r="K58" s="133">
        <v>2.3134403672555068</v>
      </c>
      <c r="L58" s="133">
        <v>1.2474162461481213</v>
      </c>
      <c r="M58"/>
      <c r="N58" s="131" t="s">
        <v>163</v>
      </c>
      <c r="O58" s="131">
        <v>2.9288114475843936</v>
      </c>
      <c r="P58" s="131">
        <v>3.2900838940760431</v>
      </c>
      <c r="Q58"/>
      <c r="R58" s="131" t="s">
        <v>163</v>
      </c>
      <c r="S58" s="131">
        <v>10.259833864653638</v>
      </c>
      <c r="T58" s="131">
        <v>7.3418379123406678</v>
      </c>
      <c r="U58" s="131">
        <v>13.606326503115707</v>
      </c>
      <c r="V58"/>
      <c r="W58"/>
      <c r="X58"/>
      <c r="Y58"/>
      <c r="Z58"/>
      <c r="AA58" s="131" t="s">
        <v>316</v>
      </c>
      <c r="AB58" s="97">
        <v>7.51</v>
      </c>
      <c r="AC58" s="131"/>
    </row>
    <row r="59" spans="1:29" ht="15" customHeight="1">
      <c r="A59"/>
      <c r="B59"/>
      <c r="C59"/>
      <c r="D59"/>
      <c r="E59"/>
      <c r="F59"/>
      <c r="G59"/>
      <c r="I59"/>
      <c r="J59" s="131" t="s">
        <v>164</v>
      </c>
      <c r="K59" s="133">
        <v>2.0308719984475125</v>
      </c>
      <c r="L59" s="133">
        <v>1.207125676611551</v>
      </c>
      <c r="M59"/>
      <c r="N59" s="131" t="s">
        <v>164</v>
      </c>
      <c r="O59" s="131">
        <v>3.025914092981477</v>
      </c>
      <c r="P59" s="131">
        <v>3.3407861255799611</v>
      </c>
      <c r="Q59"/>
      <c r="R59" s="131" t="s">
        <v>164</v>
      </c>
      <c r="S59" s="131">
        <v>8.940944906581338</v>
      </c>
      <c r="T59" s="131">
        <v>6.4812834364201075</v>
      </c>
      <c r="U59" s="131">
        <v>11.755722405683528</v>
      </c>
      <c r="V59"/>
      <c r="W59"/>
      <c r="X59"/>
      <c r="Y59"/>
      <c r="Z59"/>
      <c r="AA59" s="131" t="s">
        <v>317</v>
      </c>
      <c r="AB59" s="97">
        <v>7.81</v>
      </c>
      <c r="AC59" s="131"/>
    </row>
    <row r="60" spans="1:29" ht="15" customHeight="1">
      <c r="A60"/>
      <c r="B60"/>
      <c r="C60"/>
      <c r="D60"/>
      <c r="E60"/>
      <c r="F60"/>
      <c r="G60"/>
      <c r="I60"/>
      <c r="J60" s="131" t="s">
        <v>165</v>
      </c>
      <c r="K60" s="133">
        <v>1.4979768417421488</v>
      </c>
      <c r="L60" s="133">
        <v>1.1932122726333962</v>
      </c>
      <c r="M60"/>
      <c r="N60" s="131" t="s">
        <v>165</v>
      </c>
      <c r="O60" s="131">
        <v>2.9483612459029964</v>
      </c>
      <c r="P60" s="131">
        <v>3.1572391141034313</v>
      </c>
      <c r="Q60"/>
      <c r="R60" s="131" t="s">
        <v>165</v>
      </c>
      <c r="S60" s="131">
        <v>5.3509249543552588</v>
      </c>
      <c r="T60" s="131">
        <v>4.1802932073795391</v>
      </c>
      <c r="U60" s="131">
        <v>6.6918504123141354</v>
      </c>
      <c r="V60"/>
      <c r="W60"/>
      <c r="X60"/>
      <c r="Y60"/>
      <c r="Z60"/>
      <c r="AA60" s="131" t="s">
        <v>318</v>
      </c>
      <c r="AB60" s="97">
        <v>8.0399999999999991</v>
      </c>
      <c r="AC60" s="97">
        <v>1.33</v>
      </c>
    </row>
    <row r="61" spans="1:29" ht="15" customHeight="1">
      <c r="A61"/>
      <c r="B61"/>
      <c r="C61"/>
      <c r="D61"/>
      <c r="E61"/>
      <c r="F61"/>
      <c r="G61"/>
      <c r="I61"/>
      <c r="J61" s="131" t="s">
        <v>166</v>
      </c>
      <c r="K61" s="133">
        <v>0.81623582273809359</v>
      </c>
      <c r="L61" s="133">
        <v>1.1149461065656234</v>
      </c>
      <c r="M61"/>
      <c r="N61" s="131" t="s">
        <v>166</v>
      </c>
      <c r="O61" s="131">
        <v>2.8285232058978051</v>
      </c>
      <c r="P61" s="131">
        <v>3.0314929202126688</v>
      </c>
      <c r="Q61"/>
      <c r="R61" s="131" t="s">
        <v>166</v>
      </c>
      <c r="S61" s="131">
        <v>1.8039988213375535</v>
      </c>
      <c r="T61" s="131">
        <v>1.4463569507056921</v>
      </c>
      <c r="U61" s="131">
        <v>2.2129370402855852</v>
      </c>
      <c r="V61"/>
      <c r="W61"/>
      <c r="X61"/>
      <c r="Y61"/>
      <c r="Z61"/>
      <c r="AA61" s="131" t="s">
        <v>319</v>
      </c>
      <c r="AB61" s="97">
        <v>8.26</v>
      </c>
      <c r="AC61" s="131"/>
    </row>
    <row r="62" spans="1:29" ht="15" customHeight="1">
      <c r="A62"/>
      <c r="B62"/>
      <c r="C62"/>
      <c r="D62"/>
      <c r="E62"/>
      <c r="F62"/>
      <c r="G62"/>
      <c r="I62"/>
      <c r="J62" s="131" t="s">
        <v>167</v>
      </c>
      <c r="K62" s="133">
        <v>0.67020733160609391</v>
      </c>
      <c r="L62" s="133">
        <v>1.3181015951829615</v>
      </c>
      <c r="M62"/>
      <c r="N62" s="131" t="s">
        <v>167</v>
      </c>
      <c r="O62" s="131">
        <v>2.6968108654950234</v>
      </c>
      <c r="P62" s="131">
        <v>2.8533339112790221</v>
      </c>
      <c r="Q62"/>
      <c r="R62" s="131" t="s">
        <v>167</v>
      </c>
      <c r="S62" s="131">
        <v>-0.23889848219646559</v>
      </c>
      <c r="T62" s="131">
        <v>-0.18640298747513215</v>
      </c>
      <c r="U62" s="131">
        <v>-0.30110490796206169</v>
      </c>
      <c r="V62"/>
      <c r="W62"/>
      <c r="X62"/>
      <c r="Y62"/>
      <c r="Z62"/>
      <c r="AA62" s="131" t="s">
        <v>320</v>
      </c>
      <c r="AB62" s="97">
        <v>8.35</v>
      </c>
      <c r="AC62" s="131"/>
    </row>
    <row r="63" spans="1:29" ht="15" customHeight="1">
      <c r="A63"/>
      <c r="B63"/>
      <c r="C63"/>
      <c r="D63"/>
      <c r="E63"/>
      <c r="F63"/>
      <c r="G63"/>
      <c r="I63"/>
      <c r="J63" s="131" t="s">
        <v>168</v>
      </c>
      <c r="K63" s="133">
        <v>0.62998761568151929</v>
      </c>
      <c r="L63" s="133">
        <v>1.3502225552416527</v>
      </c>
      <c r="M63"/>
      <c r="N63" s="131" t="s">
        <v>168</v>
      </c>
      <c r="O63" s="131">
        <v>2.6881671622296208</v>
      </c>
      <c r="P63" s="131">
        <v>2.9393935467372279</v>
      </c>
      <c r="Q63"/>
      <c r="R63" s="131" t="s">
        <v>168</v>
      </c>
      <c r="S63" s="131">
        <v>-0.9036776306219575</v>
      </c>
      <c r="T63" s="131">
        <v>-1.2772344748220912</v>
      </c>
      <c r="U63" s="131">
        <v>-0.47529770785604769</v>
      </c>
      <c r="V63"/>
      <c r="W63"/>
      <c r="X63"/>
      <c r="Y63"/>
      <c r="Z63"/>
      <c r="AA63" s="131" t="s">
        <v>321</v>
      </c>
      <c r="AB63" s="97">
        <v>8.41</v>
      </c>
      <c r="AC63" s="97">
        <v>1.76</v>
      </c>
    </row>
    <row r="64" spans="1:29" ht="15" customHeight="1">
      <c r="A64"/>
      <c r="B64"/>
      <c r="C64"/>
      <c r="D64"/>
      <c r="E64"/>
      <c r="F64"/>
      <c r="G64"/>
      <c r="I64"/>
      <c r="J64" s="131" t="s">
        <v>169</v>
      </c>
      <c r="K64" s="133">
        <v>1.0466651122874324</v>
      </c>
      <c r="L64" s="133">
        <v>1.4579880685135624</v>
      </c>
      <c r="M64"/>
      <c r="N64" s="131" t="s">
        <v>169</v>
      </c>
      <c r="O64" s="131">
        <v>2.7860796470992093</v>
      </c>
      <c r="P64" s="131">
        <v>3.0583319394589563</v>
      </c>
      <c r="Q64"/>
      <c r="R64" s="131" t="s">
        <v>169</v>
      </c>
      <c r="S64" s="131">
        <v>0.39315265761289414</v>
      </c>
      <c r="T64" s="131">
        <v>-0.66275328035356929</v>
      </c>
      <c r="U64" s="131">
        <v>1.6069635436151226</v>
      </c>
      <c r="V64"/>
      <c r="W64"/>
      <c r="X64"/>
      <c r="Y64"/>
      <c r="Z64"/>
      <c r="AA64" s="131" t="s">
        <v>322</v>
      </c>
      <c r="AB64" s="97">
        <v>8.4600000000000009</v>
      </c>
      <c r="AC64" s="131"/>
    </row>
    <row r="65" spans="1:29" ht="15" customHeight="1">
      <c r="A65"/>
      <c r="B65"/>
      <c r="C65"/>
      <c r="D65"/>
      <c r="E65"/>
      <c r="F65"/>
      <c r="G65"/>
      <c r="I65"/>
      <c r="J65" s="131" t="s">
        <v>170</v>
      </c>
      <c r="K65" s="133">
        <v>1.4793348925074437</v>
      </c>
      <c r="L65" s="133">
        <v>1.2981777980504654</v>
      </c>
      <c r="M65"/>
      <c r="N65" s="131" t="s">
        <v>170</v>
      </c>
      <c r="O65" s="131">
        <v>3.0309313727301728</v>
      </c>
      <c r="P65" s="131">
        <v>3.4101726484698847</v>
      </c>
      <c r="Q65"/>
      <c r="R65" s="131" t="s">
        <v>170</v>
      </c>
      <c r="S65" s="131">
        <v>2.6276210726070839</v>
      </c>
      <c r="T65" s="131">
        <v>0.95757481182592197</v>
      </c>
      <c r="U65" s="131">
        <v>4.5498275379533375</v>
      </c>
      <c r="V65"/>
      <c r="W65"/>
      <c r="X65"/>
      <c r="Y65"/>
      <c r="Z65"/>
      <c r="AA65" s="131" t="s">
        <v>323</v>
      </c>
      <c r="AB65" s="97">
        <v>8.56</v>
      </c>
      <c r="AC65" s="131"/>
    </row>
    <row r="66" spans="1:29" ht="15" customHeight="1">
      <c r="A66"/>
      <c r="B66"/>
      <c r="C66"/>
      <c r="D66"/>
      <c r="E66"/>
      <c r="F66"/>
      <c r="G66"/>
      <c r="I66"/>
      <c r="J66" s="131" t="s">
        <v>171</v>
      </c>
      <c r="K66" s="133">
        <v>1.9604465984497852</v>
      </c>
      <c r="L66" s="133">
        <v>1.2314253266343436</v>
      </c>
      <c r="M66"/>
      <c r="N66" s="131" t="s">
        <v>171</v>
      </c>
      <c r="O66" s="131">
        <v>3.3870275647577159</v>
      </c>
      <c r="P66" s="131">
        <v>3.4771802659198259</v>
      </c>
      <c r="Q66"/>
      <c r="R66" s="131" t="s">
        <v>171</v>
      </c>
      <c r="S66" s="131">
        <v>5.5290015493746569</v>
      </c>
      <c r="T66" s="131">
        <v>3.3358311143508304</v>
      </c>
      <c r="U66" s="131">
        <v>8.0439699239650153</v>
      </c>
      <c r="V66"/>
      <c r="W66"/>
      <c r="X66"/>
      <c r="Y66"/>
      <c r="Z66"/>
      <c r="AA66" s="131" t="s">
        <v>324</v>
      </c>
      <c r="AB66" s="97">
        <v>8.61</v>
      </c>
      <c r="AC66" s="97">
        <v>1.87</v>
      </c>
    </row>
    <row r="67" spans="1:29" ht="15" customHeight="1">
      <c r="A67"/>
      <c r="B67"/>
      <c r="C67"/>
      <c r="D67"/>
      <c r="E67"/>
      <c r="F67"/>
      <c r="G67"/>
      <c r="I67"/>
      <c r="J67" s="131" t="s">
        <v>172</v>
      </c>
      <c r="K67" s="133">
        <v>2.1809006458302176</v>
      </c>
      <c r="L67" s="133">
        <v>1.133827913236247</v>
      </c>
      <c r="M67"/>
      <c r="N67" s="131" t="s">
        <v>172</v>
      </c>
      <c r="O67" s="131">
        <v>3.6468170602947612</v>
      </c>
      <c r="P67" s="131">
        <v>3.5189940453521791</v>
      </c>
      <c r="Q67"/>
      <c r="R67" s="131" t="s">
        <v>172</v>
      </c>
      <c r="S67" s="131">
        <v>6.8937855320602228</v>
      </c>
      <c r="T67" s="131">
        <v>4.8738393418849562</v>
      </c>
      <c r="U67" s="131">
        <v>9.2066008169990283</v>
      </c>
      <c r="V67"/>
      <c r="W67"/>
      <c r="X67"/>
      <c r="Y67"/>
      <c r="Z67"/>
      <c r="AA67" s="131" t="s">
        <v>325</v>
      </c>
      <c r="AB67" s="97">
        <v>8.6</v>
      </c>
      <c r="AC67" s="131"/>
    </row>
    <row r="68" spans="1:29" ht="15" customHeight="1">
      <c r="A68"/>
      <c r="B68"/>
      <c r="C68"/>
      <c r="D68"/>
      <c r="E68"/>
      <c r="F68"/>
      <c r="G68"/>
      <c r="I68"/>
      <c r="J68" s="131" t="s">
        <v>173</v>
      </c>
      <c r="K68" s="133">
        <v>2.1567333065398246</v>
      </c>
      <c r="L68" s="133">
        <v>1.201376698177163</v>
      </c>
      <c r="M68"/>
      <c r="N68" s="131" t="s">
        <v>173</v>
      </c>
      <c r="O68" s="131">
        <v>3.9732848277080222</v>
      </c>
      <c r="P68" s="131">
        <v>3.3502440615832372</v>
      </c>
      <c r="Q68"/>
      <c r="R68" s="131" t="s">
        <v>173</v>
      </c>
      <c r="S68" s="131">
        <v>6.7668483299184876</v>
      </c>
      <c r="T68" s="131">
        <v>4.9788750886055597</v>
      </c>
      <c r="U68" s="131">
        <v>8.8128133632717169</v>
      </c>
      <c r="V68"/>
      <c r="W68"/>
      <c r="X68"/>
      <c r="Y68"/>
      <c r="Z68"/>
      <c r="AA68" s="131" t="s">
        <v>326</v>
      </c>
      <c r="AB68" s="97">
        <v>8.6</v>
      </c>
      <c r="AC68" s="131"/>
    </row>
    <row r="69" spans="1:29" ht="15" customHeight="1">
      <c r="A69"/>
      <c r="B69"/>
      <c r="C69"/>
      <c r="D69"/>
      <c r="E69"/>
      <c r="F69"/>
      <c r="G69"/>
      <c r="I69"/>
      <c r="J69" s="131" t="s">
        <v>174</v>
      </c>
      <c r="K69" s="133">
        <v>2.3716342147746974</v>
      </c>
      <c r="L69" s="133">
        <v>1.3574336570710033</v>
      </c>
      <c r="M69"/>
      <c r="N69" s="131" t="s">
        <v>174</v>
      </c>
      <c r="O69" s="131">
        <v>3.9462115279321512</v>
      </c>
      <c r="P69" s="131">
        <v>3.3191023830634561</v>
      </c>
      <c r="Q69"/>
      <c r="R69" s="131" t="s">
        <v>174</v>
      </c>
      <c r="S69" s="131">
        <v>6.0208039619076823</v>
      </c>
      <c r="T69" s="131">
        <v>5.1528392042310394</v>
      </c>
      <c r="U69" s="131">
        <v>6.9890250980467474</v>
      </c>
      <c r="V69"/>
      <c r="W69"/>
      <c r="X69"/>
      <c r="Y69"/>
      <c r="Z69"/>
      <c r="AA69" s="131" t="s">
        <v>327</v>
      </c>
      <c r="AB69" s="97">
        <v>8.5399999999999991</v>
      </c>
      <c r="AC69" s="97">
        <v>2.46</v>
      </c>
    </row>
    <row r="70" spans="1:29" ht="15" customHeight="1">
      <c r="A70"/>
      <c r="B70"/>
      <c r="C70"/>
      <c r="D70"/>
      <c r="E70"/>
      <c r="F70"/>
      <c r="G70"/>
      <c r="I70"/>
      <c r="J70" s="131" t="s">
        <v>175</v>
      </c>
      <c r="K70" s="133">
        <v>2.3416761150951491</v>
      </c>
      <c r="L70" s="133">
        <v>1.5515025368582773</v>
      </c>
      <c r="M70"/>
      <c r="N70" s="131" t="s">
        <v>175</v>
      </c>
      <c r="O70" s="131">
        <v>3.5410861234929696</v>
      </c>
      <c r="P70" s="131">
        <v>3.2120289855964597</v>
      </c>
      <c r="Q70"/>
      <c r="R70" s="131" t="s">
        <v>175</v>
      </c>
      <c r="S70" s="131">
        <v>4.6162938390183017</v>
      </c>
      <c r="T70" s="131">
        <v>3.9289204607277046</v>
      </c>
      <c r="U70" s="131">
        <v>5.385497039045342</v>
      </c>
      <c r="V70"/>
      <c r="W70"/>
      <c r="X70"/>
      <c r="Y70"/>
      <c r="Z70"/>
      <c r="AA70" s="131" t="s">
        <v>328</v>
      </c>
      <c r="AB70" s="97">
        <v>8.5299999999999994</v>
      </c>
      <c r="AC70" s="131"/>
    </row>
    <row r="71" spans="1:29" ht="15" customHeight="1">
      <c r="A71"/>
      <c r="B71"/>
      <c r="C71"/>
      <c r="D71"/>
      <c r="E71"/>
      <c r="F71"/>
      <c r="G71"/>
      <c r="I71"/>
      <c r="J71" s="131" t="s">
        <v>176</v>
      </c>
      <c r="K71" s="133">
        <v>2.1484788719483348</v>
      </c>
      <c r="L71" s="133">
        <v>1.621314234331219</v>
      </c>
      <c r="M71"/>
      <c r="N71" s="131" t="s">
        <v>176</v>
      </c>
      <c r="O71" s="131">
        <v>2.7252309175595295</v>
      </c>
      <c r="P71" s="131">
        <v>2.9737231120232352</v>
      </c>
      <c r="Q71"/>
      <c r="R71" s="131" t="s">
        <v>176</v>
      </c>
      <c r="S71" s="131">
        <v>3.4459551098961421</v>
      </c>
      <c r="T71" s="131">
        <v>3.2275149680979962</v>
      </c>
      <c r="U71" s="131">
        <v>3.6975714238978088</v>
      </c>
      <c r="V71"/>
      <c r="W71"/>
      <c r="X71"/>
      <c r="Y71"/>
      <c r="Z71"/>
      <c r="AA71" s="131" t="s">
        <v>329</v>
      </c>
      <c r="AB71" s="97">
        <v>8.57</v>
      </c>
      <c r="AC71" s="131"/>
    </row>
    <row r="72" spans="1:29" ht="15" customHeight="1">
      <c r="A72"/>
      <c r="B72"/>
      <c r="C72"/>
      <c r="D72"/>
      <c r="E72"/>
      <c r="F72"/>
      <c r="G72"/>
      <c r="I72"/>
      <c r="J72" s="131" t="s">
        <v>351</v>
      </c>
      <c r="K72" s="133">
        <v>1.5780080215227077</v>
      </c>
      <c r="L72" s="133">
        <v>1.5774250018458569</v>
      </c>
      <c r="M72"/>
      <c r="N72" s="131" t="s">
        <v>351</v>
      </c>
      <c r="O72" s="131">
        <v>2.1261586009322215</v>
      </c>
      <c r="P72" s="131">
        <v>2.8557848245209008</v>
      </c>
      <c r="Q72"/>
      <c r="R72" s="131" t="s">
        <v>351</v>
      </c>
      <c r="S72" s="131">
        <v>2.1007765089702999</v>
      </c>
      <c r="T72" s="131">
        <v>1.5910827997275416</v>
      </c>
      <c r="U72" s="131">
        <v>2.6895543893581171</v>
      </c>
      <c r="V72"/>
      <c r="W72"/>
      <c r="X72"/>
      <c r="Y72"/>
      <c r="Z72"/>
      <c r="AA72" s="131" t="s">
        <v>330</v>
      </c>
      <c r="AB72" s="97">
        <v>8.58</v>
      </c>
      <c r="AC72" s="97">
        <v>2.39</v>
      </c>
    </row>
    <row r="73" spans="1:29" ht="15" customHeight="1">
      <c r="A73"/>
      <c r="B73"/>
      <c r="C73"/>
      <c r="D73"/>
      <c r="E73"/>
      <c r="F73"/>
      <c r="G73"/>
      <c r="I73"/>
      <c r="J73" s="131" t="s">
        <v>352</v>
      </c>
      <c r="K73" s="133">
        <v>1.3513188544577748</v>
      </c>
      <c r="L73" s="133">
        <v>1.4760674816987611</v>
      </c>
      <c r="M73"/>
      <c r="N73" s="131" t="s">
        <v>352</v>
      </c>
      <c r="O73" s="131">
        <v>2.0878305445494516</v>
      </c>
      <c r="P73" s="131">
        <v>2.811788072857988</v>
      </c>
      <c r="Q73"/>
      <c r="R73" s="131" t="s">
        <v>352</v>
      </c>
      <c r="S73" s="131">
        <v>3.2193589529477484</v>
      </c>
      <c r="T73" s="131">
        <v>2.3982156912253916</v>
      </c>
      <c r="U73" s="131">
        <v>4.1664343799688863</v>
      </c>
      <c r="V73"/>
      <c r="W73"/>
      <c r="X73"/>
      <c r="Y73"/>
      <c r="Z73"/>
      <c r="AA73" s="131" t="s">
        <v>331</v>
      </c>
      <c r="AB73" s="97">
        <v>8.43</v>
      </c>
      <c r="AC73" s="131"/>
    </row>
    <row r="74" spans="1:29" ht="15" customHeight="1">
      <c r="A74"/>
      <c r="B74"/>
      <c r="C74"/>
      <c r="D74"/>
      <c r="E74"/>
      <c r="F74"/>
      <c r="G74"/>
      <c r="I74"/>
      <c r="J74" s="131" t="s">
        <v>353</v>
      </c>
      <c r="K74" s="133">
        <v>1.5326571703681988</v>
      </c>
      <c r="L74" s="133">
        <v>1.4194923713069822</v>
      </c>
      <c r="M74"/>
      <c r="N74" s="131" t="s">
        <v>353</v>
      </c>
      <c r="O74" s="131">
        <v>2.7662859130126312</v>
      </c>
      <c r="P74" s="131">
        <v>3.0948353208039538</v>
      </c>
      <c r="Q74"/>
      <c r="R74" s="131" t="s">
        <v>353</v>
      </c>
      <c r="S74" s="131">
        <v>5.8396986291266044</v>
      </c>
      <c r="T74" s="131">
        <v>3.5120175219347982</v>
      </c>
      <c r="U74" s="131">
        <v>8.4738422354687941</v>
      </c>
      <c r="V74"/>
      <c r="W74"/>
      <c r="X74"/>
      <c r="Y74"/>
      <c r="Z74"/>
      <c r="AA74" s="131" t="s">
        <v>332</v>
      </c>
      <c r="AB74" s="97">
        <v>8.35</v>
      </c>
      <c r="AC74" s="131"/>
    </row>
    <row r="75" spans="1:29" ht="15" customHeight="1">
      <c r="A75"/>
      <c r="B75"/>
      <c r="C75"/>
      <c r="D75"/>
      <c r="E75"/>
      <c r="F75"/>
      <c r="G75"/>
      <c r="I75"/>
      <c r="J75" s="131" t="s">
        <v>354</v>
      </c>
      <c r="K75" s="133">
        <v>1.9837030726549647</v>
      </c>
      <c r="L75" s="133">
        <v>1.4272724419743177</v>
      </c>
      <c r="M75"/>
      <c r="N75" s="131" t="s">
        <v>354</v>
      </c>
      <c r="O75" s="131">
        <v>3.5117612168318559</v>
      </c>
      <c r="P75" s="131">
        <v>3.2745593192353093</v>
      </c>
      <c r="Q75"/>
      <c r="R75" s="131" t="s">
        <v>354</v>
      </c>
      <c r="S75" s="131">
        <v>8.5885357686359125</v>
      </c>
      <c r="T75" s="131">
        <v>5.3896236450527359</v>
      </c>
      <c r="U75" s="131">
        <v>12.197210748816437</v>
      </c>
      <c r="V75"/>
      <c r="W75"/>
      <c r="X75"/>
      <c r="Y75"/>
      <c r="Z75"/>
      <c r="AA75" s="131" t="s">
        <v>333</v>
      </c>
      <c r="AB75" s="97">
        <v>8.32</v>
      </c>
      <c r="AC75" s="97">
        <v>1.77</v>
      </c>
    </row>
    <row r="76" spans="1:29" ht="15" customHeight="1">
      <c r="A76"/>
      <c r="B76"/>
      <c r="C76"/>
      <c r="D76"/>
      <c r="E76"/>
      <c r="F76"/>
      <c r="G76"/>
      <c r="I76"/>
      <c r="J76"/>
      <c r="K76"/>
      <c r="L76"/>
      <c r="M76"/>
      <c r="N76"/>
      <c r="O76"/>
      <c r="P76"/>
      <c r="Q76"/>
      <c r="R76"/>
      <c r="S76"/>
      <c r="T76"/>
      <c r="U76"/>
      <c r="V76"/>
      <c r="W76"/>
      <c r="X76"/>
      <c r="Y76"/>
      <c r="Z76"/>
      <c r="AA76" s="131" t="s">
        <v>334</v>
      </c>
      <c r="AB76" s="97">
        <v>8.35</v>
      </c>
      <c r="AC76" s="131"/>
    </row>
    <row r="77" spans="1:29" ht="15" customHeight="1">
      <c r="A77"/>
      <c r="B77"/>
      <c r="C77"/>
      <c r="D77"/>
      <c r="E77"/>
      <c r="F77"/>
      <c r="G77"/>
      <c r="I77"/>
      <c r="J77"/>
      <c r="K77"/>
      <c r="L77"/>
      <c r="M77"/>
      <c r="N77"/>
      <c r="O77"/>
      <c r="P77"/>
      <c r="Q77"/>
      <c r="R77"/>
      <c r="S77"/>
      <c r="T77"/>
      <c r="U77"/>
      <c r="V77"/>
      <c r="W77"/>
      <c r="X77"/>
      <c r="Y77"/>
      <c r="Z77"/>
      <c r="AA77" s="131" t="s">
        <v>335</v>
      </c>
      <c r="AB77" s="97">
        <v>8.35</v>
      </c>
      <c r="AC77" s="131"/>
    </row>
    <row r="78" spans="1:29" ht="15" customHeight="1">
      <c r="A78"/>
      <c r="B78"/>
      <c r="C78"/>
      <c r="D78"/>
      <c r="E78"/>
      <c r="F78"/>
      <c r="G78"/>
      <c r="I78"/>
      <c r="J78"/>
      <c r="K78"/>
      <c r="L78"/>
      <c r="M78"/>
      <c r="N78"/>
      <c r="O78"/>
      <c r="P78"/>
      <c r="Q78"/>
      <c r="R78"/>
      <c r="S78"/>
      <c r="T78"/>
      <c r="U78"/>
      <c r="V78"/>
      <c r="W78"/>
      <c r="X78"/>
      <c r="Y78"/>
      <c r="Z78"/>
      <c r="AA78" s="131" t="s">
        <v>336</v>
      </c>
      <c r="AB78" s="97">
        <v>8.31</v>
      </c>
      <c r="AC78" s="97">
        <v>1.54</v>
      </c>
    </row>
    <row r="79" spans="1:29" ht="15" customHeight="1">
      <c r="A79"/>
      <c r="B79"/>
      <c r="C79"/>
      <c r="D79"/>
      <c r="E79"/>
      <c r="F79"/>
      <c r="G79"/>
      <c r="I79"/>
      <c r="J79"/>
      <c r="K79"/>
      <c r="L79"/>
      <c r="M79"/>
      <c r="N79"/>
      <c r="O79"/>
      <c r="P79"/>
      <c r="Q79"/>
      <c r="R79"/>
      <c r="S79"/>
      <c r="T79"/>
      <c r="U79"/>
      <c r="V79"/>
      <c r="W79"/>
      <c r="X79"/>
      <c r="Y79"/>
      <c r="Z79"/>
      <c r="AA79" s="131" t="s">
        <v>337</v>
      </c>
      <c r="AB79" s="97">
        <v>8.41</v>
      </c>
      <c r="AC79" s="131"/>
    </row>
    <row r="80" spans="1:29" ht="15" customHeight="1">
      <c r="A80"/>
      <c r="B80"/>
      <c r="C80"/>
      <c r="D80"/>
      <c r="E80"/>
      <c r="F80"/>
      <c r="G80"/>
      <c r="I80"/>
      <c r="J80"/>
      <c r="K80"/>
      <c r="L80"/>
      <c r="M80"/>
      <c r="N80"/>
      <c r="O80"/>
      <c r="P80"/>
      <c r="Q80"/>
      <c r="R80"/>
      <c r="S80"/>
      <c r="T80"/>
      <c r="U80"/>
      <c r="V80"/>
      <c r="W80"/>
      <c r="X80"/>
      <c r="Y80"/>
      <c r="Z80"/>
      <c r="AA80" s="131" t="s">
        <v>338</v>
      </c>
      <c r="AB80" s="97">
        <v>8.2200000000000006</v>
      </c>
      <c r="AC80" s="131"/>
    </row>
    <row r="81" spans="1:29" ht="15" customHeight="1">
      <c r="A81"/>
      <c r="B81"/>
      <c r="C81"/>
      <c r="D81"/>
      <c r="E81"/>
      <c r="F81"/>
      <c r="G81"/>
      <c r="I81"/>
      <c r="J81"/>
      <c r="K81"/>
      <c r="L81"/>
      <c r="M81"/>
      <c r="N81"/>
      <c r="O81"/>
      <c r="P81"/>
      <c r="Q81"/>
      <c r="R81"/>
      <c r="S81"/>
      <c r="T81"/>
      <c r="U81"/>
      <c r="V81"/>
      <c r="W81"/>
      <c r="X81"/>
      <c r="Y81"/>
      <c r="Z81"/>
      <c r="AA81" s="131" t="s">
        <v>72</v>
      </c>
      <c r="AB81" s="97">
        <v>8.1</v>
      </c>
      <c r="AC81" s="97">
        <v>1.88</v>
      </c>
    </row>
    <row r="82" spans="1:29" ht="15" customHeight="1">
      <c r="A82"/>
      <c r="B82"/>
      <c r="C82"/>
      <c r="D82"/>
      <c r="E82"/>
      <c r="F82"/>
      <c r="G82"/>
      <c r="I82"/>
      <c r="J82"/>
      <c r="K82"/>
      <c r="L82"/>
      <c r="M82"/>
      <c r="N82"/>
      <c r="O82"/>
      <c r="P82"/>
      <c r="Q82"/>
      <c r="R82"/>
      <c r="S82"/>
      <c r="T82"/>
      <c r="U82"/>
      <c r="V82"/>
      <c r="W82"/>
      <c r="X82"/>
      <c r="Y82"/>
      <c r="Z82"/>
      <c r="AA82" s="131" t="s">
        <v>75</v>
      </c>
      <c r="AB82" s="97">
        <v>8.0399999999999991</v>
      </c>
      <c r="AC82" s="131"/>
    </row>
    <row r="83" spans="1:29" ht="15" customHeight="1">
      <c r="A83"/>
      <c r="B83"/>
      <c r="C83"/>
      <c r="D83"/>
      <c r="E83"/>
      <c r="F83"/>
      <c r="G83"/>
      <c r="I83"/>
      <c r="J83"/>
      <c r="K83"/>
      <c r="L83"/>
      <c r="M83"/>
      <c r="N83"/>
      <c r="O83"/>
      <c r="P83"/>
      <c r="Q83"/>
      <c r="R83"/>
      <c r="S83"/>
      <c r="T83"/>
      <c r="U83"/>
      <c r="V83"/>
      <c r="W83"/>
      <c r="X83"/>
      <c r="Y83"/>
      <c r="Z83"/>
      <c r="AA83" s="131" t="s">
        <v>78</v>
      </c>
      <c r="AB83" s="97">
        <v>8.0299999999999994</v>
      </c>
      <c r="AC83" s="131"/>
    </row>
    <row r="84" spans="1:29" ht="15" customHeight="1">
      <c r="A84"/>
      <c r="B84"/>
      <c r="C84"/>
      <c r="D84"/>
      <c r="E84"/>
      <c r="F84"/>
      <c r="G84"/>
      <c r="I84"/>
      <c r="J84"/>
      <c r="K84"/>
      <c r="L84"/>
      <c r="M84"/>
      <c r="N84"/>
      <c r="O84"/>
      <c r="P84"/>
      <c r="Q84"/>
      <c r="R84"/>
      <c r="S84"/>
      <c r="T84"/>
      <c r="U84"/>
      <c r="V84"/>
      <c r="W84"/>
      <c r="X84"/>
      <c r="Y84"/>
      <c r="Z84"/>
      <c r="AA84" s="131" t="s">
        <v>81</v>
      </c>
      <c r="AB84" s="97">
        <v>8.0399999999999991</v>
      </c>
      <c r="AC84" s="97">
        <v>2.2599999999999998</v>
      </c>
    </row>
    <row r="85" spans="1:29" ht="15" customHeight="1">
      <c r="A85"/>
      <c r="B85"/>
      <c r="C85"/>
      <c r="D85"/>
      <c r="E85"/>
      <c r="F85"/>
      <c r="G85"/>
      <c r="I85"/>
      <c r="J85"/>
      <c r="K85"/>
      <c r="L85"/>
      <c r="M85"/>
      <c r="N85"/>
      <c r="O85"/>
      <c r="P85"/>
      <c r="Q85"/>
      <c r="R85"/>
      <c r="S85"/>
      <c r="T85"/>
      <c r="U85"/>
      <c r="V85"/>
      <c r="W85"/>
      <c r="X85"/>
      <c r="Y85"/>
      <c r="Z85"/>
      <c r="AA85" s="131" t="s">
        <v>84</v>
      </c>
      <c r="AB85" s="97">
        <v>8.01</v>
      </c>
      <c r="AC85" s="131"/>
    </row>
    <row r="86" spans="1:29" ht="15" customHeight="1">
      <c r="A86"/>
      <c r="B86"/>
      <c r="C86"/>
      <c r="D86"/>
      <c r="E86"/>
      <c r="F86"/>
      <c r="G86"/>
      <c r="I86"/>
      <c r="J86"/>
      <c r="K86"/>
      <c r="L86"/>
      <c r="M86"/>
      <c r="N86"/>
      <c r="O86"/>
      <c r="P86"/>
      <c r="Q86"/>
      <c r="R86"/>
      <c r="S86"/>
      <c r="T86"/>
      <c r="U86"/>
      <c r="V86"/>
      <c r="W86"/>
      <c r="X86"/>
      <c r="Y86"/>
      <c r="Z86"/>
      <c r="AA86" s="131" t="s">
        <v>87</v>
      </c>
      <c r="AB86" s="97">
        <v>8.06</v>
      </c>
      <c r="AC86" s="131"/>
    </row>
    <row r="87" spans="1:29" ht="15" customHeight="1">
      <c r="A87"/>
      <c r="B87"/>
      <c r="C87"/>
      <c r="D87"/>
      <c r="E87"/>
      <c r="F87"/>
      <c r="G87"/>
      <c r="I87"/>
      <c r="J87"/>
      <c r="K87"/>
      <c r="L87"/>
      <c r="M87"/>
      <c r="N87"/>
      <c r="O87"/>
      <c r="P87"/>
      <c r="Q87"/>
      <c r="R87"/>
      <c r="S87"/>
      <c r="T87"/>
      <c r="U87"/>
      <c r="V87"/>
      <c r="W87"/>
      <c r="X87"/>
      <c r="Y87"/>
      <c r="Z87"/>
      <c r="AA87" s="131" t="s">
        <v>90</v>
      </c>
      <c r="AB87" s="97">
        <v>8.07</v>
      </c>
      <c r="AC87" s="97">
        <v>2.15</v>
      </c>
    </row>
    <row r="88" spans="1:29" ht="15" customHeight="1">
      <c r="A88"/>
      <c r="B88"/>
      <c r="C88"/>
      <c r="D88"/>
      <c r="E88"/>
      <c r="F88"/>
      <c r="G88"/>
      <c r="I88"/>
      <c r="J88"/>
      <c r="K88"/>
      <c r="L88"/>
      <c r="M88"/>
      <c r="N88"/>
      <c r="O88"/>
      <c r="P88"/>
      <c r="Q88"/>
      <c r="R88"/>
      <c r="S88"/>
      <c r="T88"/>
      <c r="U88"/>
      <c r="V88"/>
      <c r="W88"/>
      <c r="X88"/>
      <c r="Y88"/>
      <c r="Z88"/>
      <c r="AA88" s="131" t="s">
        <v>93</v>
      </c>
      <c r="AB88" s="97">
        <v>8.08</v>
      </c>
      <c r="AC88" s="131"/>
    </row>
    <row r="89" spans="1:29" ht="15" customHeight="1">
      <c r="A89"/>
      <c r="B89"/>
      <c r="C89"/>
      <c r="D89"/>
      <c r="E89"/>
      <c r="F89"/>
      <c r="G89"/>
      <c r="I89"/>
      <c r="J89"/>
      <c r="K89"/>
      <c r="L89"/>
      <c r="M89"/>
      <c r="N89"/>
      <c r="O89"/>
      <c r="P89"/>
      <c r="Q89"/>
      <c r="R89"/>
      <c r="S89"/>
      <c r="T89"/>
      <c r="U89"/>
      <c r="V89"/>
      <c r="W89"/>
      <c r="X89"/>
      <c r="Y89"/>
      <c r="Z89"/>
      <c r="AA89" s="131" t="s">
        <v>96</v>
      </c>
      <c r="AB89" s="97">
        <v>8.09</v>
      </c>
      <c r="AC89" s="131"/>
    </row>
    <row r="90" spans="1:29" ht="15" customHeight="1">
      <c r="A90"/>
      <c r="B90"/>
      <c r="C90"/>
      <c r="D90"/>
      <c r="E90"/>
      <c r="F90"/>
      <c r="G90"/>
      <c r="I90"/>
      <c r="J90"/>
      <c r="K90"/>
      <c r="L90"/>
      <c r="M90"/>
      <c r="N90"/>
      <c r="O90"/>
      <c r="P90"/>
      <c r="Q90"/>
      <c r="R90"/>
      <c r="S90"/>
      <c r="T90"/>
      <c r="U90"/>
      <c r="V90"/>
      <c r="W90"/>
      <c r="X90"/>
      <c r="Y90"/>
      <c r="Z90"/>
      <c r="AA90" s="131" t="s">
        <v>99</v>
      </c>
      <c r="AB90" s="97">
        <v>8.07</v>
      </c>
      <c r="AC90" s="97">
        <v>1.62</v>
      </c>
    </row>
    <row r="91" spans="1:29" ht="15" customHeight="1">
      <c r="A91"/>
      <c r="B91"/>
      <c r="C91"/>
      <c r="D91"/>
      <c r="E91"/>
      <c r="F91"/>
      <c r="G91"/>
      <c r="I91"/>
      <c r="J91"/>
      <c r="K91"/>
      <c r="L91"/>
      <c r="M91"/>
      <c r="N91"/>
      <c r="O91"/>
      <c r="P91"/>
      <c r="Q91"/>
      <c r="R91"/>
      <c r="S91"/>
      <c r="T91"/>
      <c r="U91"/>
      <c r="V91"/>
      <c r="W91"/>
      <c r="X91"/>
      <c r="Y91"/>
      <c r="Z91"/>
      <c r="AA91" s="131" t="s">
        <v>102</v>
      </c>
      <c r="AB91" s="97">
        <v>8.0399999999999991</v>
      </c>
      <c r="AC91" s="131"/>
    </row>
    <row r="92" spans="1:29" ht="15" customHeight="1">
      <c r="A92"/>
      <c r="B92"/>
      <c r="C92"/>
      <c r="D92"/>
      <c r="E92"/>
      <c r="F92"/>
      <c r="G92"/>
      <c r="I92"/>
      <c r="J92"/>
      <c r="K92"/>
      <c r="L92"/>
      <c r="M92"/>
      <c r="N92"/>
      <c r="O92"/>
      <c r="P92"/>
      <c r="Q92"/>
      <c r="R92"/>
      <c r="S92"/>
      <c r="T92"/>
      <c r="U92"/>
      <c r="V92"/>
      <c r="W92"/>
      <c r="X92"/>
      <c r="Y92"/>
      <c r="Z92"/>
      <c r="AA92" s="131" t="s">
        <v>105</v>
      </c>
      <c r="AB92" s="97">
        <v>8.0299999999999994</v>
      </c>
      <c r="AC92" s="131"/>
    </row>
    <row r="93" spans="1:29" ht="15" customHeight="1">
      <c r="A93"/>
      <c r="B93"/>
      <c r="C93"/>
      <c r="D93"/>
      <c r="E93"/>
      <c r="F93"/>
      <c r="G93"/>
      <c r="I93"/>
      <c r="J93"/>
      <c r="K93"/>
      <c r="L93"/>
      <c r="M93"/>
      <c r="N93"/>
      <c r="O93"/>
      <c r="P93"/>
      <c r="Q93"/>
      <c r="R93"/>
      <c r="S93"/>
      <c r="T93"/>
      <c r="U93"/>
      <c r="V93"/>
      <c r="W93"/>
      <c r="X93"/>
      <c r="Y93"/>
      <c r="Z93"/>
      <c r="AA93" s="131" t="s">
        <v>73</v>
      </c>
      <c r="AB93" s="97">
        <v>7.94</v>
      </c>
      <c r="AC93" s="97">
        <v>1.41</v>
      </c>
    </row>
    <row r="94" spans="1:29" ht="15" customHeight="1">
      <c r="A94"/>
      <c r="B94"/>
      <c r="C94"/>
      <c r="D94"/>
      <c r="E94"/>
      <c r="F94"/>
      <c r="G94"/>
      <c r="I94"/>
      <c r="J94"/>
      <c r="K94"/>
      <c r="L94"/>
      <c r="M94"/>
      <c r="N94"/>
      <c r="O94"/>
      <c r="P94"/>
      <c r="Q94"/>
      <c r="R94"/>
      <c r="S94"/>
      <c r="T94"/>
      <c r="U94"/>
      <c r="V94"/>
      <c r="W94"/>
      <c r="X94"/>
      <c r="Y94"/>
      <c r="Z94"/>
      <c r="AA94" s="131" t="s">
        <v>76</v>
      </c>
      <c r="AB94" s="97">
        <v>7.97</v>
      </c>
      <c r="AC94" s="131"/>
    </row>
    <row r="95" spans="1:29" ht="15" customHeight="1">
      <c r="A95"/>
      <c r="B95"/>
      <c r="C95"/>
      <c r="D95"/>
      <c r="E95"/>
      <c r="F95"/>
      <c r="G95"/>
      <c r="I95"/>
      <c r="J95"/>
      <c r="K95"/>
      <c r="L95"/>
      <c r="M95"/>
      <c r="N95"/>
      <c r="O95"/>
      <c r="P95"/>
      <c r="Q95"/>
      <c r="R95"/>
      <c r="S95"/>
      <c r="T95"/>
      <c r="U95"/>
      <c r="V95"/>
      <c r="W95"/>
      <c r="X95"/>
      <c r="Y95"/>
      <c r="Z95"/>
      <c r="AA95" s="131" t="s">
        <v>79</v>
      </c>
      <c r="AB95" s="97">
        <v>7.97</v>
      </c>
      <c r="AC95" s="131"/>
    </row>
    <row r="96" spans="1:29" ht="15" customHeight="1">
      <c r="A96"/>
      <c r="B96"/>
      <c r="C96"/>
      <c r="D96"/>
      <c r="E96"/>
      <c r="F96"/>
      <c r="G96"/>
      <c r="I96"/>
      <c r="J96"/>
      <c r="K96"/>
      <c r="L96"/>
      <c r="M96"/>
      <c r="N96"/>
      <c r="O96"/>
      <c r="P96"/>
      <c r="Q96"/>
      <c r="R96"/>
      <c r="S96"/>
      <c r="T96"/>
      <c r="U96"/>
      <c r="V96"/>
      <c r="W96"/>
      <c r="X96"/>
      <c r="Y96"/>
      <c r="Z96"/>
      <c r="AA96" s="131" t="s">
        <v>82</v>
      </c>
      <c r="AB96" s="97">
        <v>8</v>
      </c>
      <c r="AC96" s="97">
        <v>1.63</v>
      </c>
    </row>
    <row r="97" spans="1:29" ht="15" customHeight="1">
      <c r="A97"/>
      <c r="B97"/>
      <c r="C97"/>
      <c r="D97"/>
      <c r="E97"/>
      <c r="F97"/>
      <c r="G97"/>
      <c r="I97"/>
      <c r="J97"/>
      <c r="K97"/>
      <c r="L97"/>
      <c r="M97"/>
      <c r="N97"/>
      <c r="O97"/>
      <c r="P97"/>
      <c r="Q97"/>
      <c r="R97"/>
      <c r="S97"/>
      <c r="T97"/>
      <c r="U97"/>
      <c r="V97"/>
      <c r="W97"/>
      <c r="X97"/>
      <c r="Y97"/>
      <c r="Z97"/>
      <c r="AA97" s="131" t="s">
        <v>85</v>
      </c>
      <c r="AB97" s="97">
        <v>8.01</v>
      </c>
      <c r="AC97" s="131"/>
    </row>
    <row r="98" spans="1:29" ht="15" customHeight="1">
      <c r="A98"/>
      <c r="B98"/>
      <c r="C98"/>
      <c r="D98"/>
      <c r="E98"/>
      <c r="F98"/>
      <c r="G98"/>
      <c r="I98"/>
      <c r="J98"/>
      <c r="K98"/>
      <c r="L98"/>
      <c r="M98"/>
      <c r="N98"/>
      <c r="O98"/>
      <c r="P98"/>
      <c r="Q98"/>
      <c r="R98"/>
      <c r="S98"/>
      <c r="T98"/>
      <c r="U98"/>
      <c r="V98"/>
      <c r="W98"/>
      <c r="X98"/>
      <c r="Y98"/>
      <c r="Z98"/>
      <c r="AA98" s="131" t="s">
        <v>88</v>
      </c>
      <c r="AB98" s="97">
        <v>8.02</v>
      </c>
      <c r="AC98" s="131"/>
    </row>
    <row r="99" spans="1:29" ht="15" customHeight="1">
      <c r="A99"/>
      <c r="B99"/>
      <c r="C99"/>
      <c r="D99"/>
      <c r="E99"/>
      <c r="F99"/>
      <c r="G99"/>
      <c r="I99"/>
      <c r="J99"/>
      <c r="K99"/>
      <c r="L99"/>
      <c r="M99"/>
      <c r="N99"/>
      <c r="O99"/>
      <c r="P99"/>
      <c r="Q99"/>
      <c r="R99"/>
      <c r="S99"/>
      <c r="T99"/>
      <c r="U99"/>
      <c r="V99"/>
      <c r="W99"/>
      <c r="X99"/>
      <c r="Y99"/>
      <c r="Z99"/>
      <c r="AA99" s="131" t="s">
        <v>91</v>
      </c>
      <c r="AB99" s="97">
        <v>8.0299999999999994</v>
      </c>
      <c r="AC99" s="97">
        <v>1.48</v>
      </c>
    </row>
    <row r="100" spans="1:29" ht="15" customHeight="1">
      <c r="A100"/>
      <c r="B100"/>
      <c r="C100"/>
      <c r="D100"/>
      <c r="E100"/>
      <c r="F100"/>
      <c r="G100"/>
      <c r="I100"/>
      <c r="J100"/>
      <c r="K100"/>
      <c r="L100"/>
      <c r="M100"/>
      <c r="N100"/>
      <c r="O100"/>
      <c r="P100"/>
      <c r="Q100"/>
      <c r="R100"/>
      <c r="S100"/>
      <c r="T100"/>
      <c r="U100"/>
      <c r="V100"/>
      <c r="W100"/>
      <c r="X100"/>
      <c r="Y100"/>
      <c r="Z100"/>
      <c r="AA100" s="131" t="s">
        <v>94</v>
      </c>
      <c r="AB100" s="97">
        <v>7.99</v>
      </c>
      <c r="AC100" s="131"/>
    </row>
    <row r="101" spans="1:29" ht="15" customHeight="1">
      <c r="A101"/>
      <c r="B101"/>
      <c r="C101"/>
      <c r="D101"/>
      <c r="E101"/>
      <c r="F101"/>
      <c r="G101"/>
      <c r="I101"/>
      <c r="J101"/>
      <c r="K101"/>
      <c r="L101"/>
      <c r="M101"/>
      <c r="N101"/>
      <c r="O101"/>
      <c r="P101"/>
      <c r="Q101"/>
      <c r="R101"/>
      <c r="S101"/>
      <c r="T101"/>
      <c r="U101"/>
      <c r="V101"/>
      <c r="W101"/>
      <c r="X101"/>
      <c r="Y101"/>
      <c r="Z101"/>
      <c r="AA101" s="131" t="s">
        <v>97</v>
      </c>
      <c r="AB101" s="97">
        <v>7.93</v>
      </c>
      <c r="AC101" s="131"/>
    </row>
    <row r="102" spans="1:29" ht="15" customHeight="1">
      <c r="A102"/>
      <c r="B102"/>
      <c r="C102"/>
      <c r="D102"/>
      <c r="E102"/>
      <c r="F102"/>
      <c r="G102"/>
      <c r="I102"/>
      <c r="J102"/>
      <c r="K102"/>
      <c r="L102"/>
      <c r="M102"/>
      <c r="N102"/>
      <c r="O102"/>
      <c r="P102"/>
      <c r="Q102"/>
      <c r="R102"/>
      <c r="S102"/>
      <c r="T102"/>
      <c r="U102"/>
      <c r="V102"/>
      <c r="W102"/>
      <c r="X102"/>
      <c r="Y102"/>
      <c r="Z102"/>
      <c r="AA102" s="131" t="s">
        <v>100</v>
      </c>
      <c r="AB102" s="97">
        <v>7.95</v>
      </c>
      <c r="AC102" s="97">
        <v>2.1800000000000002</v>
      </c>
    </row>
    <row r="103" spans="1:29" ht="15" customHeight="1">
      <c r="A103"/>
      <c r="B103"/>
      <c r="C103"/>
      <c r="D103"/>
      <c r="E103"/>
      <c r="F103"/>
      <c r="G103"/>
      <c r="I103"/>
      <c r="J103"/>
      <c r="K103"/>
      <c r="L103"/>
      <c r="M103"/>
      <c r="N103"/>
      <c r="O103"/>
      <c r="P103"/>
      <c r="Q103"/>
      <c r="R103"/>
      <c r="S103"/>
      <c r="T103"/>
      <c r="U103"/>
      <c r="V103"/>
      <c r="W103"/>
      <c r="X103"/>
      <c r="Y103"/>
      <c r="Z103"/>
      <c r="AA103" s="131" t="s">
        <v>103</v>
      </c>
      <c r="AB103" s="97">
        <v>7.93</v>
      </c>
      <c r="AC103" s="131"/>
    </row>
    <row r="104" spans="1:29" ht="15" customHeight="1">
      <c r="A104"/>
      <c r="B104"/>
      <c r="C104"/>
      <c r="D104"/>
      <c r="E104"/>
      <c r="F104"/>
      <c r="G104"/>
      <c r="I104"/>
      <c r="J104"/>
      <c r="K104"/>
      <c r="L104"/>
      <c r="M104"/>
      <c r="N104"/>
      <c r="O104"/>
      <c r="P104"/>
      <c r="Q104"/>
      <c r="R104"/>
      <c r="S104"/>
      <c r="T104"/>
      <c r="U104"/>
      <c r="V104"/>
      <c r="W104"/>
      <c r="X104"/>
      <c r="Y104"/>
      <c r="Z104"/>
      <c r="AA104" s="131" t="s">
        <v>106</v>
      </c>
      <c r="AB104" s="97">
        <v>8.0500000000000007</v>
      </c>
      <c r="AC104" s="131"/>
    </row>
    <row r="105" spans="1:29" ht="15" customHeight="1">
      <c r="A105"/>
      <c r="B105"/>
      <c r="C105"/>
      <c r="D105"/>
      <c r="E105"/>
      <c r="F105"/>
      <c r="G105"/>
      <c r="I105"/>
      <c r="J105"/>
      <c r="K105"/>
      <c r="L105"/>
      <c r="M105"/>
      <c r="N105"/>
      <c r="O105"/>
      <c r="P105"/>
      <c r="Q105"/>
      <c r="R105"/>
      <c r="S105"/>
      <c r="T105"/>
      <c r="U105"/>
      <c r="V105"/>
      <c r="W105"/>
      <c r="X105"/>
      <c r="Y105"/>
      <c r="Z105"/>
      <c r="AA105" s="131" t="s">
        <v>108</v>
      </c>
      <c r="AB105" s="97">
        <v>8.08</v>
      </c>
      <c r="AC105" s="97">
        <v>2.25</v>
      </c>
    </row>
    <row r="106" spans="1:29" ht="15" customHeight="1">
      <c r="A106"/>
      <c r="B106"/>
      <c r="C106"/>
      <c r="D106"/>
      <c r="E106"/>
      <c r="F106"/>
      <c r="G106"/>
      <c r="I106"/>
      <c r="J106"/>
      <c r="K106"/>
      <c r="L106"/>
      <c r="M106"/>
      <c r="N106"/>
      <c r="O106"/>
      <c r="P106"/>
      <c r="Q106"/>
      <c r="R106"/>
      <c r="S106"/>
      <c r="T106"/>
      <c r="U106"/>
      <c r="V106"/>
      <c r="W106"/>
      <c r="X106"/>
      <c r="Y106"/>
      <c r="Z106"/>
      <c r="AA106" s="131" t="s">
        <v>110</v>
      </c>
      <c r="AB106" s="97">
        <v>7.98</v>
      </c>
      <c r="AC106" s="131"/>
    </row>
    <row r="107" spans="1:29" ht="15" customHeight="1">
      <c r="A107"/>
      <c r="B107"/>
      <c r="C107"/>
      <c r="D107"/>
      <c r="E107"/>
      <c r="F107"/>
      <c r="G107"/>
      <c r="I107"/>
      <c r="J107"/>
      <c r="K107"/>
      <c r="L107"/>
      <c r="M107"/>
      <c r="N107"/>
      <c r="O107"/>
      <c r="P107"/>
      <c r="Q107"/>
      <c r="R107"/>
      <c r="S107"/>
      <c r="T107"/>
      <c r="U107"/>
      <c r="V107"/>
      <c r="W107"/>
      <c r="X107"/>
      <c r="Y107"/>
      <c r="Z107"/>
      <c r="AA107" s="131" t="s">
        <v>112</v>
      </c>
      <c r="AB107" s="97">
        <v>7.91</v>
      </c>
      <c r="AC107" s="131"/>
    </row>
    <row r="108" spans="1:29" ht="15" customHeight="1">
      <c r="A108"/>
      <c r="B108"/>
      <c r="C108"/>
      <c r="D108"/>
      <c r="E108"/>
      <c r="F108"/>
      <c r="G108"/>
      <c r="I108"/>
      <c r="J108"/>
      <c r="K108"/>
      <c r="L108"/>
      <c r="M108"/>
      <c r="N108"/>
      <c r="O108"/>
      <c r="P108"/>
      <c r="Q108"/>
      <c r="R108"/>
      <c r="S108"/>
      <c r="T108"/>
      <c r="U108"/>
      <c r="V108"/>
      <c r="W108"/>
      <c r="X108"/>
      <c r="Y108"/>
      <c r="Z108"/>
      <c r="AA108" s="131" t="s">
        <v>114</v>
      </c>
      <c r="AB108" s="97">
        <v>7.96</v>
      </c>
      <c r="AC108" s="97">
        <v>1.55</v>
      </c>
    </row>
    <row r="109" spans="1:29" ht="15" customHeight="1">
      <c r="A109"/>
      <c r="B109"/>
      <c r="C109"/>
      <c r="D109"/>
      <c r="E109"/>
      <c r="F109"/>
      <c r="G109"/>
      <c r="I109"/>
      <c r="J109"/>
      <c r="K109"/>
      <c r="L109"/>
      <c r="M109"/>
      <c r="N109"/>
      <c r="O109"/>
      <c r="P109"/>
      <c r="Q109"/>
      <c r="R109"/>
      <c r="S109"/>
      <c r="T109"/>
      <c r="U109"/>
      <c r="V109"/>
      <c r="W109"/>
      <c r="X109"/>
      <c r="Y109"/>
      <c r="Z109"/>
      <c r="AA109" s="131" t="s">
        <v>116</v>
      </c>
      <c r="AB109" s="97">
        <v>7.91</v>
      </c>
      <c r="AC109" s="131"/>
    </row>
    <row r="110" spans="1:29" ht="15" customHeight="1">
      <c r="A110"/>
      <c r="B110"/>
      <c r="C110"/>
      <c r="D110"/>
      <c r="E110"/>
      <c r="F110"/>
      <c r="G110"/>
      <c r="I110"/>
      <c r="J110"/>
      <c r="K110"/>
      <c r="L110"/>
      <c r="M110"/>
      <c r="N110"/>
      <c r="O110"/>
      <c r="P110"/>
      <c r="Q110"/>
      <c r="R110"/>
      <c r="S110"/>
      <c r="T110"/>
      <c r="U110"/>
      <c r="V110"/>
      <c r="W110"/>
      <c r="X110"/>
      <c r="Y110"/>
      <c r="Z110"/>
      <c r="AA110" s="131" t="s">
        <v>118</v>
      </c>
      <c r="AB110" s="97">
        <v>7.88</v>
      </c>
      <c r="AC110" s="131"/>
    </row>
    <row r="111" spans="1:29" ht="15" customHeight="1">
      <c r="A111"/>
      <c r="B111"/>
      <c r="C111"/>
      <c r="D111"/>
      <c r="E111"/>
      <c r="F111"/>
      <c r="G111"/>
      <c r="I111"/>
      <c r="J111"/>
      <c r="K111"/>
      <c r="L111"/>
      <c r="M111"/>
      <c r="N111"/>
      <c r="O111"/>
      <c r="P111"/>
      <c r="Q111"/>
      <c r="R111"/>
      <c r="S111"/>
      <c r="T111"/>
      <c r="U111"/>
      <c r="V111"/>
      <c r="W111"/>
      <c r="X111"/>
      <c r="Y111"/>
      <c r="Z111"/>
      <c r="AA111" s="131" t="s">
        <v>120</v>
      </c>
      <c r="AB111" s="97">
        <v>7.79</v>
      </c>
      <c r="AC111" s="97">
        <v>1.64</v>
      </c>
    </row>
    <row r="112" spans="1:29" ht="15" customHeight="1">
      <c r="A112"/>
      <c r="B112"/>
      <c r="C112"/>
      <c r="D112"/>
      <c r="E112"/>
      <c r="F112"/>
      <c r="G112"/>
      <c r="I112"/>
      <c r="J112"/>
      <c r="K112"/>
      <c r="L112"/>
      <c r="M112"/>
      <c r="N112"/>
      <c r="O112"/>
      <c r="P112"/>
      <c r="Q112"/>
      <c r="R112"/>
      <c r="S112"/>
      <c r="T112"/>
      <c r="U112"/>
      <c r="V112"/>
      <c r="W112"/>
      <c r="X112"/>
      <c r="Y112"/>
      <c r="Z112"/>
      <c r="AA112" s="131" t="s">
        <v>121</v>
      </c>
      <c r="AB112" s="97">
        <v>7.77</v>
      </c>
      <c r="AC112" s="131"/>
    </row>
    <row r="113" spans="1:29" ht="15" customHeight="1">
      <c r="A113"/>
      <c r="B113"/>
      <c r="C113"/>
      <c r="D113"/>
      <c r="E113"/>
      <c r="F113"/>
      <c r="G113"/>
      <c r="I113"/>
      <c r="J113"/>
      <c r="K113"/>
      <c r="L113"/>
      <c r="M113"/>
      <c r="N113"/>
      <c r="O113"/>
      <c r="P113"/>
      <c r="Q113"/>
      <c r="R113"/>
      <c r="S113"/>
      <c r="T113"/>
      <c r="U113"/>
      <c r="V113"/>
      <c r="W113"/>
      <c r="X113"/>
      <c r="Y113"/>
      <c r="Z113"/>
      <c r="AA113" s="131" t="s">
        <v>122</v>
      </c>
      <c r="AB113" s="97">
        <v>7.73</v>
      </c>
      <c r="AC113" s="131"/>
    </row>
    <row r="114" spans="1:29" ht="15" customHeight="1">
      <c r="A114"/>
      <c r="B114"/>
      <c r="C114"/>
      <c r="D114"/>
      <c r="E114"/>
      <c r="F114"/>
      <c r="G114"/>
      <c r="I114"/>
      <c r="J114"/>
      <c r="K114"/>
      <c r="L114"/>
      <c r="M114"/>
      <c r="N114"/>
      <c r="O114"/>
      <c r="P114"/>
      <c r="Q114"/>
      <c r="R114"/>
      <c r="S114"/>
      <c r="T114"/>
      <c r="U114"/>
      <c r="V114"/>
      <c r="W114"/>
      <c r="X114"/>
      <c r="Y114"/>
      <c r="Z114"/>
      <c r="AA114" s="131" t="s">
        <v>123</v>
      </c>
      <c r="AB114" s="97">
        <v>7.71</v>
      </c>
      <c r="AC114" s="97">
        <v>1.36</v>
      </c>
    </row>
    <row r="115" spans="1:29" ht="15" customHeight="1">
      <c r="A115"/>
      <c r="B115"/>
      <c r="C115"/>
      <c r="D115"/>
      <c r="E115"/>
      <c r="F115"/>
      <c r="G115"/>
      <c r="I115"/>
      <c r="J115"/>
      <c r="K115"/>
      <c r="L115"/>
      <c r="M115"/>
      <c r="N115"/>
      <c r="O115"/>
      <c r="P115"/>
      <c r="Q115"/>
      <c r="R115"/>
      <c r="S115"/>
      <c r="T115"/>
      <c r="U115"/>
      <c r="V115"/>
      <c r="W115"/>
      <c r="X115"/>
      <c r="Y115"/>
      <c r="Z115"/>
      <c r="AA115" s="131" t="s">
        <v>124</v>
      </c>
      <c r="AB115" s="97">
        <v>7.59</v>
      </c>
      <c r="AC115" s="131"/>
    </row>
    <row r="116" spans="1:29" ht="15" customHeight="1">
      <c r="A116"/>
      <c r="B116"/>
      <c r="C116"/>
      <c r="D116"/>
      <c r="E116"/>
      <c r="F116"/>
      <c r="G116"/>
      <c r="I116"/>
      <c r="J116"/>
      <c r="K116"/>
      <c r="L116"/>
      <c r="M116"/>
      <c r="N116"/>
      <c r="O116"/>
      <c r="P116"/>
      <c r="Q116"/>
      <c r="R116"/>
      <c r="S116"/>
      <c r="T116"/>
      <c r="U116"/>
      <c r="V116"/>
      <c r="W116"/>
      <c r="X116"/>
      <c r="Y116"/>
      <c r="Z116"/>
      <c r="AA116" s="131" t="s">
        <v>125</v>
      </c>
      <c r="AB116" s="97">
        <v>7.5</v>
      </c>
      <c r="AC116" s="131"/>
    </row>
    <row r="117" spans="1:29" ht="15" customHeight="1">
      <c r="A117"/>
      <c r="B117"/>
      <c r="C117"/>
      <c r="D117"/>
      <c r="E117"/>
      <c r="F117"/>
      <c r="G117"/>
      <c r="I117"/>
      <c r="J117"/>
      <c r="K117"/>
      <c r="L117"/>
      <c r="M117"/>
      <c r="N117"/>
      <c r="O117"/>
      <c r="P117"/>
      <c r="Q117"/>
      <c r="R117"/>
      <c r="S117"/>
      <c r="T117"/>
      <c r="U117"/>
      <c r="V117"/>
      <c r="W117"/>
      <c r="X117"/>
      <c r="Y117"/>
      <c r="Z117"/>
      <c r="AA117" s="131" t="s">
        <v>126</v>
      </c>
      <c r="AB117" s="97">
        <v>7.44</v>
      </c>
      <c r="AC117" s="97">
        <v>1.57</v>
      </c>
    </row>
    <row r="118" spans="1:29" ht="15" customHeight="1">
      <c r="A118"/>
      <c r="B118"/>
      <c r="C118"/>
      <c r="D118"/>
      <c r="E118"/>
      <c r="F118"/>
      <c r="G118"/>
      <c r="I118"/>
      <c r="J118"/>
      <c r="K118"/>
      <c r="L118"/>
      <c r="M118"/>
      <c r="N118"/>
      <c r="O118"/>
      <c r="P118"/>
      <c r="Q118"/>
      <c r="R118"/>
      <c r="S118"/>
      <c r="T118"/>
      <c r="U118"/>
      <c r="V118"/>
      <c r="W118"/>
      <c r="X118"/>
      <c r="Y118"/>
      <c r="Z118"/>
      <c r="AA118" s="131" t="s">
        <v>127</v>
      </c>
      <c r="AB118" s="97">
        <v>7.47</v>
      </c>
      <c r="AC118" s="131"/>
    </row>
    <row r="119" spans="1:29" ht="15" customHeight="1">
      <c r="A119"/>
      <c r="B119"/>
      <c r="C119"/>
      <c r="D119"/>
      <c r="E119"/>
      <c r="F119"/>
      <c r="G119"/>
      <c r="I119"/>
      <c r="J119"/>
      <c r="K119"/>
      <c r="L119"/>
      <c r="M119"/>
      <c r="N119"/>
      <c r="O119"/>
      <c r="P119"/>
      <c r="Q119"/>
      <c r="R119"/>
      <c r="S119"/>
      <c r="T119"/>
      <c r="U119"/>
      <c r="V119"/>
      <c r="W119"/>
      <c r="X119"/>
      <c r="Y119"/>
      <c r="Z119"/>
      <c r="AA119" s="131" t="s">
        <v>128</v>
      </c>
      <c r="AB119" s="97">
        <v>7.45</v>
      </c>
      <c r="AC119" s="131"/>
    </row>
    <row r="120" spans="1:29" ht="15" customHeight="1">
      <c r="A120"/>
      <c r="B120"/>
      <c r="C120"/>
      <c r="D120"/>
      <c r="E120"/>
      <c r="F120"/>
      <c r="G120"/>
      <c r="I120"/>
      <c r="J120"/>
      <c r="K120"/>
      <c r="L120"/>
      <c r="M120"/>
      <c r="N120"/>
      <c r="O120"/>
      <c r="P120"/>
      <c r="Q120"/>
      <c r="R120"/>
      <c r="S120"/>
      <c r="T120"/>
      <c r="U120"/>
      <c r="V120"/>
      <c r="W120"/>
      <c r="X120"/>
      <c r="Y120"/>
      <c r="Z120"/>
      <c r="AA120" s="131" t="s">
        <v>129</v>
      </c>
      <c r="AB120" s="97">
        <v>7.24</v>
      </c>
      <c r="AC120" s="97">
        <v>1.93</v>
      </c>
    </row>
    <row r="121" spans="1:29" ht="15" customHeight="1">
      <c r="A121"/>
      <c r="B121"/>
      <c r="C121"/>
      <c r="D121"/>
      <c r="E121"/>
      <c r="F121"/>
      <c r="G121"/>
      <c r="I121"/>
      <c r="J121"/>
      <c r="K121"/>
      <c r="L121"/>
      <c r="M121"/>
      <c r="N121"/>
      <c r="O121"/>
      <c r="P121"/>
      <c r="Q121"/>
      <c r="R121"/>
      <c r="S121"/>
      <c r="T121"/>
      <c r="U121"/>
      <c r="V121"/>
      <c r="W121"/>
      <c r="X121"/>
      <c r="Y121"/>
      <c r="Z121"/>
      <c r="AA121" s="131" t="s">
        <v>130</v>
      </c>
      <c r="AB121" s="97">
        <v>7.23</v>
      </c>
      <c r="AC121" s="131"/>
    </row>
    <row r="122" spans="1:29" ht="15" customHeight="1">
      <c r="A122"/>
      <c r="B122"/>
      <c r="C122"/>
      <c r="D122"/>
      <c r="E122"/>
      <c r="F122"/>
      <c r="G122"/>
      <c r="I122"/>
      <c r="J122"/>
      <c r="K122"/>
      <c r="L122"/>
      <c r="M122"/>
      <c r="N122"/>
      <c r="O122"/>
      <c r="P122"/>
      <c r="Q122"/>
      <c r="R122"/>
      <c r="S122"/>
      <c r="T122"/>
      <c r="U122"/>
      <c r="V122"/>
      <c r="W122"/>
      <c r="X122"/>
      <c r="Y122"/>
      <c r="Z122"/>
      <c r="AA122" s="131" t="s">
        <v>131</v>
      </c>
      <c r="AB122" s="97">
        <v>7.12</v>
      </c>
      <c r="AC122" s="131"/>
    </row>
    <row r="123" spans="1:29" ht="15" customHeight="1">
      <c r="A123"/>
      <c r="B123"/>
      <c r="C123"/>
      <c r="D123"/>
      <c r="E123"/>
      <c r="F123"/>
      <c r="G123"/>
      <c r="I123"/>
      <c r="J123"/>
      <c r="K123"/>
      <c r="L123"/>
      <c r="M123"/>
      <c r="N123"/>
      <c r="O123"/>
      <c r="P123"/>
      <c r="Q123"/>
      <c r="R123"/>
      <c r="S123"/>
      <c r="T123"/>
      <c r="U123"/>
      <c r="V123"/>
      <c r="W123"/>
      <c r="X123"/>
      <c r="Y123"/>
      <c r="Z123"/>
      <c r="AA123" s="131" t="s">
        <v>132</v>
      </c>
      <c r="AB123" s="97">
        <v>7.17</v>
      </c>
      <c r="AC123" s="97">
        <v>1.75</v>
      </c>
    </row>
    <row r="124" spans="1:29" ht="15" customHeight="1">
      <c r="A124"/>
      <c r="B124"/>
      <c r="C124"/>
      <c r="D124"/>
      <c r="E124"/>
      <c r="F124"/>
      <c r="G124"/>
      <c r="I124"/>
      <c r="J124"/>
      <c r="K124"/>
      <c r="L124"/>
      <c r="M124"/>
      <c r="N124"/>
      <c r="O124"/>
      <c r="P124"/>
      <c r="Q124"/>
      <c r="R124"/>
      <c r="S124"/>
      <c r="T124"/>
      <c r="U124"/>
      <c r="V124"/>
      <c r="W124"/>
      <c r="X124"/>
      <c r="Y124"/>
      <c r="Z124"/>
      <c r="AA124" s="131" t="s">
        <v>133</v>
      </c>
      <c r="AB124" s="97">
        <v>7.13</v>
      </c>
      <c r="AC124" s="131"/>
    </row>
    <row r="125" spans="1:29" ht="15" customHeight="1">
      <c r="A125"/>
      <c r="B125"/>
      <c r="C125"/>
      <c r="D125"/>
      <c r="E125"/>
      <c r="F125"/>
      <c r="G125"/>
      <c r="I125"/>
      <c r="J125"/>
      <c r="K125"/>
      <c r="L125"/>
      <c r="M125"/>
      <c r="N125"/>
      <c r="O125"/>
      <c r="P125"/>
      <c r="Q125"/>
      <c r="R125"/>
      <c r="S125"/>
      <c r="T125"/>
      <c r="U125"/>
      <c r="V125"/>
      <c r="W125"/>
      <c r="X125"/>
      <c r="Y125"/>
      <c r="Z125"/>
      <c r="AA125" s="131" t="s">
        <v>134</v>
      </c>
      <c r="AB125" s="97">
        <v>7.02</v>
      </c>
      <c r="AC125" s="131"/>
    </row>
    <row r="126" spans="1:29" ht="15" customHeight="1">
      <c r="A126"/>
      <c r="B126"/>
      <c r="C126"/>
      <c r="D126"/>
      <c r="E126"/>
      <c r="F126"/>
      <c r="G126"/>
      <c r="I126"/>
      <c r="J126"/>
      <c r="K126"/>
      <c r="L126"/>
      <c r="M126"/>
      <c r="N126"/>
      <c r="O126"/>
      <c r="P126"/>
      <c r="Q126"/>
      <c r="R126"/>
      <c r="S126"/>
      <c r="T126"/>
      <c r="U126"/>
      <c r="V126"/>
      <c r="W126"/>
      <c r="X126"/>
      <c r="Y126"/>
      <c r="Z126"/>
      <c r="AA126" s="131" t="s">
        <v>135</v>
      </c>
      <c r="AB126" s="97">
        <v>6.95</v>
      </c>
      <c r="AC126" s="97">
        <v>1.81</v>
      </c>
    </row>
    <row r="127" spans="1:29" ht="15" customHeight="1">
      <c r="A127"/>
      <c r="B127"/>
      <c r="C127"/>
      <c r="D127"/>
      <c r="E127"/>
      <c r="F127"/>
      <c r="G127"/>
      <c r="I127"/>
      <c r="J127"/>
      <c r="K127"/>
      <c r="L127"/>
      <c r="M127"/>
      <c r="N127"/>
      <c r="O127"/>
      <c r="P127"/>
      <c r="Q127"/>
      <c r="R127"/>
      <c r="S127"/>
      <c r="T127"/>
      <c r="U127"/>
      <c r="V127"/>
      <c r="W127"/>
      <c r="X127"/>
      <c r="Y127"/>
      <c r="Z127"/>
      <c r="AA127" s="131" t="s">
        <v>136</v>
      </c>
      <c r="AB127" s="97">
        <v>6.95</v>
      </c>
      <c r="AC127" s="131"/>
    </row>
    <row r="128" spans="1:29" ht="15" customHeight="1">
      <c r="A128"/>
      <c r="B128"/>
      <c r="C128"/>
      <c r="D128"/>
      <c r="E128"/>
      <c r="F128"/>
      <c r="G128"/>
      <c r="I128"/>
      <c r="J128"/>
      <c r="K128"/>
      <c r="L128"/>
      <c r="M128"/>
      <c r="N128"/>
      <c r="O128"/>
      <c r="P128"/>
      <c r="Q128"/>
      <c r="R128"/>
      <c r="S128"/>
      <c r="T128"/>
      <c r="U128"/>
      <c r="V128"/>
      <c r="W128"/>
      <c r="X128"/>
      <c r="Y128"/>
      <c r="Z128"/>
      <c r="AA128" s="131" t="s">
        <v>137</v>
      </c>
      <c r="AB128" s="97">
        <v>6.82</v>
      </c>
      <c r="AC128" s="131"/>
    </row>
    <row r="129" spans="1:29" ht="15" customHeight="1">
      <c r="A129"/>
      <c r="B129"/>
      <c r="C129"/>
      <c r="D129"/>
      <c r="E129"/>
      <c r="F129"/>
      <c r="G129"/>
      <c r="I129"/>
      <c r="J129"/>
      <c r="K129"/>
      <c r="L129"/>
      <c r="M129"/>
      <c r="N129"/>
      <c r="O129"/>
      <c r="P129"/>
      <c r="Q129"/>
      <c r="R129"/>
      <c r="S129"/>
      <c r="T129"/>
      <c r="U129"/>
      <c r="V129"/>
      <c r="W129"/>
      <c r="X129"/>
      <c r="Y129"/>
      <c r="Z129"/>
      <c r="AA129" s="131" t="s">
        <v>138</v>
      </c>
      <c r="AB129" s="97">
        <v>6.85</v>
      </c>
      <c r="AC129" s="97">
        <v>1.74</v>
      </c>
    </row>
    <row r="130" spans="1:29" ht="15" customHeight="1">
      <c r="A130"/>
      <c r="B130"/>
      <c r="C130"/>
      <c r="D130"/>
      <c r="E130"/>
      <c r="F130"/>
      <c r="G130"/>
      <c r="I130"/>
      <c r="J130"/>
      <c r="K130"/>
      <c r="L130"/>
      <c r="M130"/>
      <c r="N130"/>
      <c r="O130"/>
      <c r="P130"/>
      <c r="Q130"/>
      <c r="R130"/>
      <c r="S130"/>
      <c r="T130"/>
      <c r="U130"/>
      <c r="V130"/>
      <c r="W130"/>
      <c r="X130"/>
      <c r="Y130"/>
      <c r="Z130"/>
      <c r="AA130" s="131" t="s">
        <v>139</v>
      </c>
      <c r="AB130" s="97">
        <v>6.77</v>
      </c>
      <c r="AC130" s="131"/>
    </row>
    <row r="131" spans="1:29" ht="15" customHeight="1">
      <c r="A131"/>
      <c r="B131"/>
      <c r="C131"/>
      <c r="D131"/>
      <c r="E131"/>
      <c r="F131"/>
      <c r="G131"/>
      <c r="I131"/>
      <c r="J131"/>
      <c r="K131"/>
      <c r="L131"/>
      <c r="M131"/>
      <c r="N131"/>
      <c r="O131"/>
      <c r="P131"/>
      <c r="Q131"/>
      <c r="R131"/>
      <c r="S131"/>
      <c r="T131"/>
      <c r="U131"/>
      <c r="V131"/>
      <c r="W131"/>
      <c r="X131"/>
      <c r="Y131"/>
      <c r="Z131"/>
      <c r="AA131" s="131" t="s">
        <v>140</v>
      </c>
      <c r="AB131" s="97">
        <v>6.76</v>
      </c>
      <c r="AC131" s="131"/>
    </row>
    <row r="132" spans="1:29" ht="15" customHeight="1">
      <c r="A132"/>
      <c r="B132"/>
      <c r="C132"/>
      <c r="D132"/>
      <c r="E132"/>
      <c r="F132"/>
      <c r="G132"/>
      <c r="I132"/>
      <c r="J132"/>
      <c r="K132"/>
      <c r="L132"/>
      <c r="M132"/>
      <c r="N132"/>
      <c r="O132"/>
      <c r="P132"/>
      <c r="Q132"/>
      <c r="R132"/>
      <c r="S132"/>
      <c r="T132"/>
      <c r="U132"/>
      <c r="V132"/>
      <c r="W132"/>
      <c r="X132"/>
      <c r="Y132"/>
      <c r="Z132"/>
      <c r="AA132" s="131" t="s">
        <v>141</v>
      </c>
      <c r="AB132" s="97">
        <v>6.71</v>
      </c>
      <c r="AC132" s="97">
        <v>1.87</v>
      </c>
    </row>
    <row r="133" spans="1:29" ht="15" customHeight="1">
      <c r="A133"/>
      <c r="B133"/>
      <c r="C133"/>
      <c r="D133"/>
      <c r="E133"/>
      <c r="F133"/>
      <c r="G133"/>
      <c r="I133"/>
      <c r="J133"/>
      <c r="K133"/>
      <c r="L133"/>
      <c r="M133"/>
      <c r="N133"/>
      <c r="O133"/>
      <c r="P133"/>
      <c r="Q133"/>
      <c r="R133"/>
      <c r="S133"/>
      <c r="T133"/>
      <c r="U133"/>
      <c r="V133"/>
      <c r="W133"/>
      <c r="X133"/>
      <c r="Y133"/>
      <c r="Z133"/>
      <c r="AA133" s="131" t="s">
        <v>142</v>
      </c>
      <c r="AB133" s="97">
        <v>6.73</v>
      </c>
      <c r="AC133" s="131"/>
    </row>
    <row r="134" spans="1:29" ht="15" customHeight="1">
      <c r="A134"/>
      <c r="B134"/>
      <c r="C134"/>
      <c r="D134"/>
      <c r="E134"/>
      <c r="F134"/>
      <c r="G134"/>
      <c r="I134"/>
      <c r="J134"/>
      <c r="K134"/>
      <c r="L134"/>
      <c r="M134"/>
      <c r="N134"/>
      <c r="O134"/>
      <c r="P134"/>
      <c r="Q134"/>
      <c r="R134"/>
      <c r="S134"/>
      <c r="T134"/>
      <c r="U134"/>
      <c r="V134"/>
      <c r="W134"/>
      <c r="X134"/>
      <c r="Y134"/>
      <c r="Z134"/>
      <c r="AA134" s="131" t="s">
        <v>143</v>
      </c>
      <c r="AB134" s="97">
        <v>6.64</v>
      </c>
      <c r="AC134" s="131"/>
    </row>
    <row r="135" spans="1:29" ht="15" customHeight="1">
      <c r="A135"/>
      <c r="B135"/>
      <c r="C135"/>
      <c r="D135"/>
      <c r="E135"/>
      <c r="F135"/>
      <c r="G135"/>
      <c r="I135"/>
      <c r="J135"/>
      <c r="K135"/>
      <c r="L135"/>
      <c r="M135"/>
      <c r="N135"/>
      <c r="O135"/>
      <c r="P135"/>
      <c r="Q135"/>
      <c r="R135"/>
      <c r="S135"/>
      <c r="T135"/>
      <c r="U135"/>
      <c r="V135"/>
      <c r="W135"/>
      <c r="X135"/>
      <c r="Y135"/>
      <c r="Z135"/>
      <c r="AA135" s="131" t="s">
        <v>144</v>
      </c>
      <c r="AB135" s="97">
        <v>6.54</v>
      </c>
      <c r="AC135" s="97">
        <v>2.14</v>
      </c>
    </row>
    <row r="136" spans="1:29" ht="15" customHeight="1">
      <c r="A136"/>
      <c r="B136"/>
      <c r="C136"/>
      <c r="D136"/>
      <c r="E136"/>
      <c r="F136"/>
      <c r="G136"/>
      <c r="I136"/>
      <c r="J136"/>
      <c r="K136"/>
      <c r="L136"/>
      <c r="M136"/>
      <c r="N136"/>
      <c r="O136"/>
      <c r="P136"/>
      <c r="Q136"/>
      <c r="R136"/>
      <c r="S136"/>
      <c r="T136"/>
      <c r="U136"/>
      <c r="V136"/>
      <c r="W136"/>
      <c r="X136"/>
      <c r="Y136"/>
      <c r="Z136"/>
      <c r="AA136" s="131" t="s">
        <v>145</v>
      </c>
      <c r="AB136" s="97">
        <v>6.48</v>
      </c>
      <c r="AC136" s="131"/>
    </row>
    <row r="137" spans="1:29" ht="15" customHeight="1">
      <c r="A137"/>
      <c r="B137"/>
      <c r="C137"/>
      <c r="D137"/>
      <c r="E137"/>
      <c r="F137"/>
      <c r="G137"/>
      <c r="I137"/>
      <c r="J137"/>
      <c r="K137"/>
      <c r="L137"/>
      <c r="M137"/>
      <c r="N137"/>
      <c r="O137"/>
      <c r="P137"/>
      <c r="Q137"/>
      <c r="R137"/>
      <c r="S137"/>
      <c r="T137"/>
      <c r="U137"/>
      <c r="V137"/>
      <c r="W137"/>
      <c r="X137"/>
      <c r="Y137"/>
      <c r="Z137"/>
      <c r="AA137" s="131" t="s">
        <v>146</v>
      </c>
      <c r="AB137" s="97">
        <v>6.4</v>
      </c>
      <c r="AC137" s="131"/>
    </row>
    <row r="138" spans="1:29" ht="15" customHeight="1">
      <c r="A138"/>
      <c r="B138"/>
      <c r="C138"/>
      <c r="D138"/>
      <c r="E138"/>
      <c r="F138"/>
      <c r="G138"/>
      <c r="I138"/>
      <c r="J138"/>
      <c r="K138"/>
      <c r="L138"/>
      <c r="M138"/>
      <c r="N138"/>
      <c r="O138"/>
      <c r="P138"/>
      <c r="Q138"/>
      <c r="R138"/>
      <c r="S138"/>
      <c r="T138"/>
      <c r="U138"/>
      <c r="V138"/>
      <c r="W138"/>
      <c r="X138"/>
      <c r="Y138"/>
      <c r="Z138"/>
      <c r="AA138" s="131" t="s">
        <v>147</v>
      </c>
      <c r="AB138" s="97">
        <v>6.36</v>
      </c>
      <c r="AC138" s="97">
        <v>2.2599999999999998</v>
      </c>
    </row>
    <row r="139" spans="1:29" ht="15" customHeight="1">
      <c r="A139"/>
      <c r="B139"/>
      <c r="C139"/>
      <c r="D139"/>
      <c r="E139"/>
      <c r="F139"/>
      <c r="G139"/>
      <c r="I139"/>
      <c r="J139"/>
      <c r="K139"/>
      <c r="L139"/>
      <c r="M139"/>
      <c r="N139"/>
      <c r="O139"/>
      <c r="P139"/>
      <c r="Q139"/>
      <c r="R139"/>
      <c r="S139"/>
      <c r="T139"/>
      <c r="U139"/>
      <c r="V139"/>
      <c r="W139"/>
      <c r="X139"/>
      <c r="Y139"/>
      <c r="Z139"/>
      <c r="AA139" s="131" t="s">
        <v>148</v>
      </c>
      <c r="AB139" s="97">
        <v>6.35</v>
      </c>
      <c r="AC139" s="131"/>
    </row>
    <row r="140" spans="1:29" ht="15" customHeight="1">
      <c r="A140"/>
      <c r="B140"/>
      <c r="C140"/>
      <c r="D140"/>
      <c r="E140"/>
      <c r="F140"/>
      <c r="G140"/>
      <c r="I140"/>
      <c r="J140"/>
      <c r="K140"/>
      <c r="L140"/>
      <c r="M140"/>
      <c r="N140"/>
      <c r="O140"/>
      <c r="P140"/>
      <c r="Q140"/>
      <c r="R140"/>
      <c r="S140"/>
      <c r="T140"/>
      <c r="U140"/>
      <c r="V140"/>
      <c r="W140"/>
      <c r="X140"/>
      <c r="Y140"/>
      <c r="Z140"/>
      <c r="AA140" s="131" t="s">
        <v>149</v>
      </c>
      <c r="AB140" s="97">
        <v>6.35</v>
      </c>
      <c r="AC140" s="131"/>
    </row>
    <row r="141" spans="1:29" ht="15" customHeight="1">
      <c r="A141"/>
      <c r="B141"/>
      <c r="C141"/>
      <c r="D141"/>
      <c r="E141"/>
      <c r="F141"/>
      <c r="G141"/>
      <c r="I141"/>
      <c r="J141"/>
      <c r="K141"/>
      <c r="L141"/>
      <c r="M141"/>
      <c r="N141"/>
      <c r="O141"/>
      <c r="P141"/>
      <c r="Q141"/>
      <c r="R141"/>
      <c r="S141"/>
      <c r="T141"/>
      <c r="U141"/>
      <c r="V141"/>
      <c r="W141"/>
      <c r="X141"/>
      <c r="Y141"/>
      <c r="Z141"/>
      <c r="AA141" s="131" t="s">
        <v>150</v>
      </c>
      <c r="AB141" s="97">
        <v>6.29</v>
      </c>
      <c r="AC141" s="97">
        <v>1.99</v>
      </c>
    </row>
    <row r="142" spans="1:29" ht="15" customHeight="1">
      <c r="A142"/>
      <c r="B142"/>
      <c r="C142"/>
      <c r="D142"/>
      <c r="E142"/>
      <c r="F142"/>
      <c r="G142"/>
      <c r="I142"/>
      <c r="J142"/>
      <c r="K142"/>
      <c r="L142"/>
      <c r="M142"/>
      <c r="N142"/>
      <c r="O142"/>
      <c r="P142"/>
      <c r="Q142"/>
      <c r="R142"/>
      <c r="S142"/>
      <c r="T142"/>
      <c r="U142"/>
      <c r="V142"/>
      <c r="W142"/>
      <c r="X142"/>
      <c r="Y142"/>
      <c r="Z142"/>
      <c r="AA142" s="131" t="s">
        <v>151</v>
      </c>
      <c r="AB142" s="97">
        <v>6.3</v>
      </c>
      <c r="AC142" s="131"/>
    </row>
    <row r="143" spans="1:29" ht="15" customHeight="1">
      <c r="A143"/>
      <c r="B143"/>
      <c r="C143"/>
      <c r="D143"/>
      <c r="E143"/>
      <c r="F143"/>
      <c r="G143"/>
      <c r="I143"/>
      <c r="J143"/>
      <c r="K143"/>
      <c r="L143"/>
      <c r="M143"/>
      <c r="N143"/>
      <c r="O143"/>
      <c r="P143"/>
      <c r="Q143"/>
      <c r="R143"/>
      <c r="S143"/>
      <c r="T143"/>
      <c r="U143"/>
      <c r="V143"/>
      <c r="W143"/>
      <c r="X143"/>
      <c r="Y143"/>
      <c r="Z143"/>
      <c r="AA143" s="131" t="s">
        <v>152</v>
      </c>
      <c r="AB143" s="97">
        <v>6.29</v>
      </c>
      <c r="AC143" s="131"/>
    </row>
    <row r="144" spans="1:29" ht="15" customHeight="1">
      <c r="A144"/>
      <c r="B144"/>
      <c r="C144"/>
      <c r="D144"/>
      <c r="E144"/>
      <c r="F144"/>
      <c r="G144"/>
      <c r="I144"/>
      <c r="J144"/>
      <c r="K144"/>
      <c r="L144"/>
      <c r="M144"/>
      <c r="N144"/>
      <c r="O144"/>
      <c r="P144"/>
      <c r="Q144"/>
      <c r="R144"/>
      <c r="S144"/>
      <c r="T144"/>
      <c r="U144"/>
      <c r="V144"/>
      <c r="W144"/>
      <c r="X144"/>
      <c r="Y144"/>
      <c r="Z144"/>
      <c r="AA144" s="131" t="s">
        <v>153</v>
      </c>
      <c r="AB144" s="97">
        <v>6.28</v>
      </c>
      <c r="AC144" s="97">
        <v>1.59</v>
      </c>
    </row>
    <row r="145" spans="1:29" ht="15" customHeight="1">
      <c r="A145"/>
      <c r="B145"/>
      <c r="C145"/>
      <c r="D145"/>
      <c r="E145"/>
      <c r="F145"/>
      <c r="G145"/>
      <c r="I145"/>
      <c r="J145"/>
      <c r="K145"/>
      <c r="L145"/>
      <c r="M145"/>
      <c r="N145"/>
      <c r="O145"/>
      <c r="P145"/>
      <c r="Q145"/>
      <c r="R145"/>
      <c r="S145"/>
      <c r="T145"/>
      <c r="U145"/>
      <c r="V145"/>
      <c r="W145"/>
      <c r="X145"/>
      <c r="Y145"/>
      <c r="Z145"/>
      <c r="AA145" s="131" t="s">
        <v>154</v>
      </c>
      <c r="AB145" s="97">
        <v>6.13</v>
      </c>
      <c r="AC145" s="131"/>
    </row>
    <row r="146" spans="1:29" ht="15" customHeight="1">
      <c r="A146"/>
      <c r="B146"/>
      <c r="C146"/>
      <c r="D146"/>
      <c r="E146"/>
      <c r="F146"/>
      <c r="G146"/>
      <c r="I146"/>
      <c r="J146"/>
      <c r="K146"/>
      <c r="L146"/>
      <c r="M146"/>
      <c r="N146"/>
      <c r="O146"/>
      <c r="P146"/>
      <c r="Q146"/>
      <c r="R146"/>
      <c r="S146"/>
      <c r="T146"/>
      <c r="U146"/>
      <c r="V146"/>
      <c r="W146"/>
      <c r="X146"/>
      <c r="Y146"/>
      <c r="Z146"/>
      <c r="AA146" s="131" t="s">
        <v>155</v>
      </c>
      <c r="AB146" s="97">
        <v>6.19</v>
      </c>
      <c r="AC146" s="131"/>
    </row>
    <row r="147" spans="1:29" ht="15" customHeight="1">
      <c r="A147"/>
      <c r="B147"/>
      <c r="C147"/>
      <c r="D147"/>
      <c r="E147"/>
      <c r="F147"/>
      <c r="G147"/>
      <c r="I147"/>
      <c r="J147"/>
      <c r="K147"/>
      <c r="L147"/>
      <c r="M147"/>
      <c r="N147"/>
      <c r="O147"/>
      <c r="P147"/>
      <c r="Q147"/>
      <c r="R147"/>
      <c r="S147"/>
      <c r="T147"/>
      <c r="U147"/>
      <c r="V147"/>
      <c r="W147"/>
      <c r="X147"/>
      <c r="Y147"/>
      <c r="Z147"/>
      <c r="AA147" s="131" t="s">
        <v>156</v>
      </c>
      <c r="AB147" s="97">
        <v>6.16</v>
      </c>
      <c r="AC147" s="97">
        <v>1.75</v>
      </c>
    </row>
    <row r="148" spans="1:29" ht="15" customHeight="1">
      <c r="A148"/>
      <c r="B148"/>
      <c r="C148"/>
      <c r="D148"/>
      <c r="E148"/>
      <c r="F148"/>
      <c r="G148"/>
      <c r="I148"/>
      <c r="J148"/>
      <c r="K148"/>
      <c r="L148"/>
      <c r="M148"/>
      <c r="N148"/>
      <c r="O148"/>
      <c r="P148"/>
      <c r="Q148"/>
      <c r="R148"/>
      <c r="S148"/>
      <c r="T148"/>
      <c r="U148"/>
      <c r="V148"/>
      <c r="W148"/>
      <c r="X148"/>
      <c r="Y148"/>
      <c r="Z148"/>
      <c r="AA148" s="131" t="s">
        <v>157</v>
      </c>
      <c r="AB148" s="97">
        <v>6.14</v>
      </c>
      <c r="AC148" s="131"/>
    </row>
    <row r="149" spans="1:29" ht="15" customHeight="1">
      <c r="A149"/>
      <c r="B149"/>
      <c r="C149"/>
      <c r="D149"/>
      <c r="E149"/>
      <c r="F149"/>
      <c r="G149"/>
      <c r="I149"/>
      <c r="J149"/>
      <c r="K149"/>
      <c r="L149"/>
      <c r="M149"/>
      <c r="N149"/>
      <c r="O149"/>
      <c r="P149"/>
      <c r="Q149"/>
      <c r="R149"/>
      <c r="S149"/>
      <c r="T149"/>
      <c r="U149"/>
      <c r="V149"/>
      <c r="W149"/>
      <c r="X149"/>
      <c r="Y149"/>
      <c r="Z149"/>
      <c r="AA149" s="131" t="s">
        <v>158</v>
      </c>
      <c r="AB149" s="97">
        <v>6.17</v>
      </c>
      <c r="AC149" s="131"/>
    </row>
    <row r="150" spans="1:29" ht="15" customHeight="1">
      <c r="A150"/>
      <c r="B150"/>
      <c r="C150"/>
      <c r="D150"/>
      <c r="E150"/>
      <c r="F150"/>
      <c r="G150"/>
      <c r="I150"/>
      <c r="J150"/>
      <c r="K150"/>
      <c r="L150"/>
      <c r="M150"/>
      <c r="N150"/>
      <c r="O150"/>
      <c r="P150"/>
      <c r="Q150"/>
      <c r="R150"/>
      <c r="S150"/>
      <c r="T150"/>
      <c r="U150"/>
      <c r="V150"/>
      <c r="W150"/>
      <c r="X150"/>
      <c r="Y150"/>
      <c r="Z150"/>
      <c r="AA150" s="131" t="s">
        <v>159</v>
      </c>
      <c r="AB150" s="97">
        <v>6.11</v>
      </c>
      <c r="AC150" s="97">
        <v>1.42</v>
      </c>
    </row>
    <row r="151" spans="1:29" ht="15" customHeight="1">
      <c r="A151"/>
      <c r="B151"/>
      <c r="C151"/>
      <c r="D151"/>
      <c r="E151"/>
      <c r="F151"/>
      <c r="G151"/>
      <c r="I151"/>
      <c r="J151"/>
      <c r="K151"/>
      <c r="L151"/>
      <c r="M151"/>
      <c r="N151"/>
      <c r="O151"/>
      <c r="P151"/>
      <c r="Q151"/>
      <c r="R151"/>
      <c r="S151"/>
      <c r="T151"/>
      <c r="U151"/>
      <c r="V151"/>
      <c r="W151"/>
      <c r="X151"/>
      <c r="Y151"/>
      <c r="Z151"/>
      <c r="AA151" s="131" t="s">
        <v>160</v>
      </c>
      <c r="AB151" s="97">
        <v>5.99</v>
      </c>
      <c r="AC151" s="131"/>
    </row>
    <row r="152" spans="1:29" ht="15" customHeight="1">
      <c r="A152"/>
      <c r="B152"/>
      <c r="C152"/>
      <c r="D152"/>
      <c r="E152"/>
      <c r="F152"/>
      <c r="G152"/>
      <c r="I152"/>
      <c r="J152"/>
      <c r="K152"/>
      <c r="L152"/>
      <c r="M152"/>
      <c r="N152"/>
      <c r="O152"/>
      <c r="P152"/>
      <c r="Q152"/>
      <c r="R152"/>
      <c r="S152"/>
      <c r="T152"/>
      <c r="U152"/>
      <c r="V152"/>
      <c r="W152"/>
      <c r="X152"/>
      <c r="Y152"/>
      <c r="Z152"/>
      <c r="AA152" s="131" t="s">
        <v>161</v>
      </c>
      <c r="AB152" s="97">
        <v>5.98</v>
      </c>
      <c r="AC152" s="131"/>
    </row>
    <row r="153" spans="1:29" ht="15" customHeight="1">
      <c r="A153"/>
      <c r="B153"/>
      <c r="C153"/>
      <c r="D153"/>
      <c r="E153"/>
      <c r="F153"/>
      <c r="G153"/>
      <c r="I153"/>
      <c r="J153"/>
      <c r="K153"/>
      <c r="L153"/>
      <c r="M153"/>
      <c r="N153"/>
      <c r="O153"/>
      <c r="P153"/>
      <c r="Q153"/>
      <c r="R153"/>
      <c r="S153"/>
      <c r="T153"/>
      <c r="U153"/>
      <c r="V153"/>
      <c r="W153"/>
      <c r="X153"/>
      <c r="Y153"/>
      <c r="Z153"/>
      <c r="AA153" s="131" t="s">
        <v>162</v>
      </c>
      <c r="AB153" s="97">
        <v>5.98</v>
      </c>
      <c r="AC153" s="97">
        <v>1.22</v>
      </c>
    </row>
    <row r="154" spans="1:29" ht="15" customHeight="1">
      <c r="A154"/>
      <c r="B154"/>
      <c r="C154"/>
      <c r="D154"/>
      <c r="E154"/>
      <c r="F154"/>
      <c r="G154"/>
      <c r="I154"/>
      <c r="J154"/>
      <c r="K154"/>
      <c r="L154"/>
      <c r="M154"/>
      <c r="N154"/>
      <c r="O154"/>
      <c r="P154"/>
      <c r="Q154"/>
      <c r="R154"/>
      <c r="S154"/>
      <c r="T154"/>
      <c r="U154"/>
      <c r="V154"/>
      <c r="W154"/>
      <c r="X154"/>
      <c r="Y154"/>
      <c r="Z154"/>
      <c r="AA154" s="131" t="s">
        <v>163</v>
      </c>
      <c r="AB154" s="97">
        <v>5.9</v>
      </c>
      <c r="AC154" s="131"/>
    </row>
    <row r="155" spans="1:29" ht="15" customHeight="1">
      <c r="A155"/>
      <c r="B155"/>
      <c r="C155"/>
      <c r="D155"/>
      <c r="E155"/>
      <c r="F155"/>
      <c r="G155"/>
      <c r="I155"/>
      <c r="J155"/>
      <c r="K155"/>
      <c r="L155"/>
      <c r="M155"/>
      <c r="N155"/>
      <c r="O155"/>
      <c r="P155"/>
      <c r="Q155"/>
      <c r="R155"/>
      <c r="S155"/>
      <c r="T155"/>
      <c r="U155"/>
      <c r="V155"/>
      <c r="W155"/>
      <c r="X155"/>
      <c r="Y155"/>
      <c r="Z155"/>
      <c r="AA155" s="131" t="s">
        <v>164</v>
      </c>
      <c r="AB155" s="97">
        <v>5.77</v>
      </c>
      <c r="AC155" s="131"/>
    </row>
    <row r="156" spans="1:29" ht="15" customHeight="1">
      <c r="A156"/>
      <c r="B156"/>
      <c r="C156"/>
      <c r="D156"/>
      <c r="E156"/>
      <c r="F156"/>
      <c r="G156"/>
      <c r="I156"/>
      <c r="J156"/>
      <c r="K156"/>
      <c r="L156"/>
      <c r="M156"/>
      <c r="N156"/>
      <c r="O156"/>
      <c r="P156"/>
      <c r="Q156"/>
      <c r="R156"/>
      <c r="S156"/>
      <c r="T156"/>
      <c r="U156"/>
      <c r="V156"/>
      <c r="W156"/>
      <c r="X156"/>
      <c r="Y156"/>
      <c r="Z156"/>
      <c r="AA156" s="131" t="s">
        <v>165</v>
      </c>
      <c r="AB156" s="97">
        <v>5.7</v>
      </c>
      <c r="AC156" s="97">
        <v>1.34</v>
      </c>
    </row>
    <row r="157" spans="1:29" ht="15" customHeight="1">
      <c r="A157"/>
      <c r="B157"/>
      <c r="C157"/>
      <c r="D157"/>
      <c r="E157"/>
      <c r="F157"/>
      <c r="G157"/>
      <c r="I157"/>
      <c r="J157"/>
      <c r="K157"/>
      <c r="L157"/>
      <c r="M157"/>
      <c r="N157"/>
      <c r="O157"/>
      <c r="P157"/>
      <c r="Q157"/>
      <c r="R157"/>
      <c r="S157"/>
      <c r="T157"/>
      <c r="U157"/>
      <c r="V157"/>
      <c r="W157"/>
      <c r="X157"/>
      <c r="Y157"/>
      <c r="Z157"/>
      <c r="AA157" s="131" t="s">
        <v>166</v>
      </c>
      <c r="AB157" s="97">
        <v>5.65</v>
      </c>
      <c r="AC157" s="131"/>
    </row>
    <row r="158" spans="1:29" ht="15" customHeight="1">
      <c r="A158"/>
      <c r="B158"/>
      <c r="C158"/>
      <c r="D158"/>
      <c r="E158"/>
      <c r="F158"/>
      <c r="G158"/>
      <c r="I158"/>
      <c r="J158"/>
      <c r="K158"/>
      <c r="L158"/>
      <c r="M158"/>
      <c r="N158"/>
      <c r="O158"/>
      <c r="P158"/>
      <c r="Q158"/>
      <c r="R158"/>
      <c r="S158"/>
      <c r="T158"/>
      <c r="U158"/>
      <c r="V158"/>
      <c r="W158"/>
      <c r="X158"/>
      <c r="Y158"/>
      <c r="Z158"/>
      <c r="AA158" s="131" t="s">
        <v>167</v>
      </c>
      <c r="AB158" s="97">
        <v>5.6</v>
      </c>
      <c r="AC158" s="131"/>
    </row>
    <row r="159" spans="1:29" ht="15" customHeight="1">
      <c r="A159"/>
      <c r="B159"/>
      <c r="C159"/>
      <c r="D159"/>
      <c r="E159"/>
      <c r="F159"/>
      <c r="G159"/>
      <c r="I159"/>
      <c r="J159"/>
      <c r="K159"/>
      <c r="L159"/>
      <c r="M159"/>
      <c r="N159"/>
      <c r="O159"/>
      <c r="P159"/>
      <c r="Q159"/>
      <c r="R159"/>
      <c r="S159"/>
      <c r="T159"/>
      <c r="U159"/>
      <c r="V159"/>
      <c r="W159"/>
      <c r="X159"/>
      <c r="Y159"/>
      <c r="Z159"/>
      <c r="AA159" s="131" t="s">
        <v>168</v>
      </c>
      <c r="AB159" s="97">
        <v>5.59</v>
      </c>
      <c r="AC159" s="97">
        <v>1.1200000000000001</v>
      </c>
    </row>
    <row r="160" spans="1:29" ht="15" customHeight="1">
      <c r="A160"/>
      <c r="B160"/>
      <c r="C160"/>
      <c r="D160"/>
      <c r="E160"/>
      <c r="F160"/>
      <c r="G160"/>
      <c r="I160"/>
      <c r="J160"/>
      <c r="K160"/>
      <c r="L160"/>
      <c r="M160"/>
      <c r="N160"/>
      <c r="O160"/>
      <c r="P160"/>
      <c r="Q160"/>
      <c r="R160"/>
      <c r="S160"/>
      <c r="T160"/>
      <c r="U160"/>
      <c r="V160"/>
      <c r="W160"/>
      <c r="X160"/>
      <c r="Y160"/>
      <c r="Z160"/>
      <c r="AA160" s="131" t="s">
        <v>169</v>
      </c>
      <c r="AB160" s="97">
        <v>5.6</v>
      </c>
      <c r="AC160" s="131"/>
    </row>
    <row r="161" spans="1:29" ht="15" customHeight="1">
      <c r="A161"/>
      <c r="B161"/>
      <c r="C161"/>
      <c r="D161"/>
      <c r="E161"/>
      <c r="F161"/>
      <c r="G161"/>
      <c r="I161"/>
      <c r="J161"/>
      <c r="K161"/>
      <c r="L161"/>
      <c r="M161"/>
      <c r="N161"/>
      <c r="O161"/>
      <c r="P161"/>
      <c r="Q161"/>
      <c r="R161"/>
      <c r="S161"/>
      <c r="T161"/>
      <c r="U161"/>
      <c r="V161"/>
      <c r="W161"/>
      <c r="X161"/>
      <c r="Y161"/>
      <c r="Z161"/>
      <c r="AA161" s="131" t="s">
        <v>170</v>
      </c>
      <c r="AB161" s="97">
        <v>5.49</v>
      </c>
      <c r="AC161" s="131"/>
    </row>
    <row r="162" spans="1:29" ht="15" customHeight="1">
      <c r="A162"/>
      <c r="B162"/>
      <c r="C162"/>
      <c r="D162"/>
      <c r="E162"/>
      <c r="F162"/>
      <c r="G162"/>
      <c r="I162"/>
      <c r="J162"/>
      <c r="K162"/>
      <c r="L162"/>
      <c r="M162"/>
      <c r="N162"/>
      <c r="O162"/>
      <c r="P162"/>
      <c r="Q162"/>
      <c r="R162"/>
      <c r="S162"/>
      <c r="T162"/>
      <c r="U162"/>
      <c r="V162"/>
      <c r="W162"/>
      <c r="X162"/>
      <c r="Y162"/>
      <c r="Z162"/>
      <c r="AA162" s="131" t="s">
        <v>171</v>
      </c>
      <c r="AB162" s="97">
        <v>5.42</v>
      </c>
      <c r="AC162" s="131"/>
    </row>
    <row r="163" spans="1:29" ht="15" customHeight="1">
      <c r="A163"/>
      <c r="B163"/>
      <c r="C163"/>
      <c r="D163"/>
      <c r="E163"/>
      <c r="F163"/>
      <c r="G163"/>
      <c r="I163"/>
      <c r="J163"/>
      <c r="K163"/>
      <c r="L163"/>
      <c r="M163"/>
      <c r="N163"/>
      <c r="O163"/>
      <c r="P163"/>
      <c r="Q163"/>
      <c r="R163"/>
      <c r="S163"/>
      <c r="T163"/>
      <c r="U163"/>
      <c r="V163"/>
      <c r="W163"/>
      <c r="X163"/>
      <c r="Y163"/>
      <c r="Z163"/>
      <c r="AA163" s="131" t="s">
        <v>172</v>
      </c>
      <c r="AB163" s="97">
        <v>5.38</v>
      </c>
      <c r="AC163" s="131"/>
    </row>
    <row r="164" spans="1:29" ht="15" customHeight="1">
      <c r="A164"/>
      <c r="B164"/>
      <c r="C164"/>
      <c r="D164"/>
      <c r="E164"/>
      <c r="F164"/>
      <c r="G164"/>
      <c r="I164"/>
      <c r="J164"/>
      <c r="K164"/>
      <c r="L164"/>
      <c r="M164"/>
      <c r="N164"/>
      <c r="O164"/>
      <c r="P164"/>
      <c r="Q164"/>
      <c r="R164"/>
      <c r="S164"/>
      <c r="T164"/>
      <c r="U164"/>
      <c r="V164"/>
      <c r="W164"/>
      <c r="X164"/>
      <c r="Y164"/>
      <c r="Z164"/>
      <c r="AA164" s="131" t="s">
        <v>173</v>
      </c>
      <c r="AB164" s="97">
        <v>5.36</v>
      </c>
      <c r="AC164" s="131"/>
    </row>
    <row r="165" spans="1:29" ht="15" customHeight="1">
      <c r="A165"/>
      <c r="B165"/>
      <c r="C165"/>
      <c r="D165"/>
      <c r="E165"/>
      <c r="F165"/>
      <c r="G165"/>
      <c r="I165"/>
      <c r="J165"/>
      <c r="K165"/>
      <c r="L165"/>
      <c r="M165"/>
      <c r="N165"/>
      <c r="O165"/>
      <c r="P165"/>
      <c r="Q165"/>
      <c r="R165"/>
      <c r="S165"/>
      <c r="T165"/>
      <c r="U165"/>
      <c r="V165"/>
      <c r="W165"/>
      <c r="X165"/>
      <c r="Y165"/>
      <c r="Z165"/>
      <c r="AA165" s="131" t="s">
        <v>174</v>
      </c>
      <c r="AB165" s="97">
        <v>5.31</v>
      </c>
      <c r="AC165" s="131"/>
    </row>
    <row r="166" spans="1:29" ht="15" customHeight="1">
      <c r="A166"/>
      <c r="B166"/>
      <c r="C166"/>
      <c r="D166"/>
      <c r="E166"/>
      <c r="F166"/>
      <c r="G166"/>
      <c r="I166"/>
      <c r="J166"/>
      <c r="K166"/>
      <c r="L166"/>
      <c r="M166"/>
      <c r="N166"/>
      <c r="O166"/>
      <c r="P166"/>
      <c r="Q166"/>
      <c r="R166"/>
      <c r="S166"/>
      <c r="T166"/>
      <c r="U166"/>
      <c r="V166"/>
      <c r="W166"/>
      <c r="X166"/>
      <c r="Y166"/>
      <c r="Z166"/>
      <c r="AA166" s="131" t="s">
        <v>175</v>
      </c>
      <c r="AB166" s="97">
        <v>5.3</v>
      </c>
      <c r="AC166" s="131"/>
    </row>
    <row r="167" spans="1:29" ht="15" customHeight="1">
      <c r="A167"/>
      <c r="B167"/>
      <c r="C167"/>
      <c r="D167"/>
      <c r="E167"/>
      <c r="F167"/>
      <c r="G167"/>
      <c r="I167"/>
      <c r="J167"/>
      <c r="K167"/>
      <c r="L167"/>
      <c r="M167"/>
      <c r="N167"/>
      <c r="O167"/>
      <c r="P167"/>
      <c r="Q167"/>
      <c r="R167"/>
      <c r="S167"/>
      <c r="T167"/>
      <c r="U167"/>
      <c r="V167"/>
      <c r="W167"/>
      <c r="X167"/>
      <c r="Y167"/>
      <c r="Z167"/>
      <c r="AA167" s="131" t="s">
        <v>176</v>
      </c>
      <c r="AB167" s="97">
        <v>5.28</v>
      </c>
      <c r="AC167" s="131"/>
    </row>
    <row r="168" spans="1:29" ht="15" customHeight="1">
      <c r="A168"/>
      <c r="B168"/>
      <c r="C168"/>
      <c r="D168"/>
      <c r="E168"/>
      <c r="F168"/>
      <c r="G168"/>
      <c r="I168"/>
      <c r="J168"/>
      <c r="K168"/>
      <c r="L168"/>
      <c r="M168"/>
      <c r="N168"/>
      <c r="O168"/>
      <c r="P168"/>
      <c r="Q168"/>
      <c r="R168"/>
      <c r="S168"/>
      <c r="T168"/>
      <c r="U168"/>
      <c r="V168"/>
      <c r="W168"/>
      <c r="X168"/>
      <c r="Y168"/>
      <c r="Z168"/>
      <c r="AA168" s="131" t="s">
        <v>351</v>
      </c>
      <c r="AB168" s="97">
        <v>5.18</v>
      </c>
      <c r="AC168" s="131"/>
    </row>
    <row r="169" spans="1:29" ht="15" customHeight="1">
      <c r="A169"/>
      <c r="B169"/>
      <c r="C169"/>
      <c r="D169"/>
      <c r="E169"/>
      <c r="F169"/>
      <c r="G169"/>
      <c r="I169"/>
      <c r="J169"/>
      <c r="K169"/>
      <c r="L169"/>
      <c r="M169"/>
      <c r="N169"/>
      <c r="O169"/>
      <c r="P169"/>
      <c r="Q169"/>
      <c r="R169"/>
      <c r="S169"/>
      <c r="T169"/>
      <c r="U169"/>
      <c r="V169"/>
      <c r="W169"/>
      <c r="X169"/>
      <c r="Y169"/>
      <c r="Z169"/>
      <c r="AA169" s="131" t="s">
        <v>352</v>
      </c>
      <c r="AB169" s="97">
        <v>5.0599999999999996</v>
      </c>
      <c r="AC169" s="131"/>
    </row>
  </sheetData>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A1:AG2938"/>
  <sheetViews>
    <sheetView showGridLines="0" topLeftCell="O1" zoomScaleNormal="100" workbookViewId="0"/>
  </sheetViews>
  <sheetFormatPr defaultRowHeight="15" customHeight="1"/>
  <cols>
    <col min="1" max="7" width="9.140625" style="4"/>
    <col min="8" max="8" width="2.7109375" style="22" customWidth="1"/>
    <col min="9" max="9" width="9.140625" style="21"/>
    <col min="10" max="22" width="9.140625" style="62"/>
    <col min="23" max="23" width="11.28515625" style="62" bestFit="1" customWidth="1"/>
    <col min="24" max="24" width="9.140625" style="62"/>
    <col min="25" max="25" width="16" style="62" bestFit="1" customWidth="1"/>
    <col min="28" max="28" width="9.140625" style="57"/>
    <col min="29" max="29" width="14.140625" style="57" customWidth="1"/>
    <col min="30" max="16384" width="9.140625" style="57"/>
  </cols>
  <sheetData>
    <row r="1" spans="1:33" customFormat="1" ht="15" customHeight="1">
      <c r="H1" s="22"/>
    </row>
    <row r="2" spans="1:33" ht="15" customHeight="1">
      <c r="A2"/>
      <c r="B2"/>
      <c r="C2"/>
      <c r="D2"/>
      <c r="E2"/>
      <c r="F2"/>
      <c r="G2"/>
      <c r="I2"/>
      <c r="J2" s="63" t="s">
        <v>911</v>
      </c>
      <c r="K2"/>
      <c r="L2"/>
      <c r="M2"/>
      <c r="N2"/>
      <c r="O2"/>
      <c r="P2"/>
      <c r="Q2"/>
      <c r="R2"/>
      <c r="S2"/>
      <c r="T2"/>
      <c r="U2"/>
      <c r="V2"/>
      <c r="W2"/>
      <c r="X2"/>
      <c r="Y2"/>
      <c r="AB2"/>
      <c r="AC2"/>
      <c r="AD2"/>
      <c r="AE2"/>
      <c r="AF2"/>
      <c r="AG2"/>
    </row>
    <row r="3" spans="1:33" ht="15" customHeight="1">
      <c r="A3"/>
      <c r="B3"/>
      <c r="C3"/>
      <c r="D3"/>
      <c r="E3"/>
      <c r="F3"/>
      <c r="G3"/>
      <c r="I3"/>
      <c r="J3" s="64" t="s">
        <v>339</v>
      </c>
      <c r="K3"/>
      <c r="L3"/>
      <c r="M3"/>
      <c r="N3"/>
      <c r="O3"/>
      <c r="P3"/>
      <c r="Q3"/>
      <c r="R3"/>
      <c r="S3"/>
      <c r="T3"/>
      <c r="U3"/>
      <c r="V3"/>
      <c r="W3"/>
      <c r="X3"/>
      <c r="Y3"/>
      <c r="AB3"/>
      <c r="AC3"/>
      <c r="AD3"/>
      <c r="AE3"/>
      <c r="AF3"/>
      <c r="AG3"/>
    </row>
    <row r="4" spans="1:33" customFormat="1" ht="15" customHeight="1">
      <c r="H4" s="22"/>
    </row>
    <row r="5" spans="1:33" ht="15" customHeight="1">
      <c r="A5"/>
      <c r="B5"/>
      <c r="C5"/>
      <c r="D5"/>
      <c r="E5"/>
      <c r="F5"/>
      <c r="G5"/>
      <c r="I5"/>
      <c r="J5" s="65" t="s">
        <v>340</v>
      </c>
      <c r="K5"/>
      <c r="L5"/>
      <c r="M5"/>
      <c r="N5"/>
      <c r="O5" s="65" t="s">
        <v>341</v>
      </c>
      <c r="P5"/>
      <c r="Q5"/>
      <c r="R5"/>
      <c r="S5"/>
      <c r="T5"/>
      <c r="U5"/>
      <c r="V5"/>
      <c r="W5" s="65" t="s">
        <v>487</v>
      </c>
      <c r="X5"/>
      <c r="Y5" s="65" t="s">
        <v>342</v>
      </c>
      <c r="AA5" s="65" t="s">
        <v>343</v>
      </c>
      <c r="AB5"/>
      <c r="AC5" s="65" t="s">
        <v>344</v>
      </c>
      <c r="AD5"/>
      <c r="AE5"/>
      <c r="AF5"/>
      <c r="AG5"/>
    </row>
    <row r="6" spans="1:33" ht="15" customHeight="1">
      <c r="A6"/>
      <c r="B6"/>
      <c r="C6"/>
      <c r="D6"/>
      <c r="E6"/>
      <c r="F6"/>
      <c r="G6"/>
      <c r="I6"/>
      <c r="J6"/>
      <c r="K6"/>
      <c r="L6"/>
      <c r="M6"/>
      <c r="N6"/>
      <c r="O6" s="66" t="s">
        <v>926</v>
      </c>
      <c r="P6"/>
      <c r="Q6"/>
      <c r="R6"/>
      <c r="S6"/>
      <c r="T6"/>
      <c r="U6"/>
      <c r="V6"/>
      <c r="W6"/>
      <c r="X6"/>
      <c r="Y6" s="66" t="s">
        <v>345</v>
      </c>
      <c r="AA6" s="66" t="s">
        <v>346</v>
      </c>
      <c r="AB6"/>
      <c r="AC6"/>
      <c r="AD6"/>
      <c r="AE6"/>
      <c r="AF6"/>
      <c r="AG6"/>
    </row>
    <row r="7" spans="1:33" ht="15" customHeight="1">
      <c r="A7"/>
      <c r="B7"/>
      <c r="C7"/>
      <c r="D7"/>
      <c r="E7"/>
      <c r="F7"/>
      <c r="G7"/>
      <c r="I7"/>
      <c r="J7"/>
      <c r="K7"/>
      <c r="L7"/>
      <c r="M7"/>
      <c r="N7"/>
      <c r="O7"/>
      <c r="P7" s="74" t="s">
        <v>919</v>
      </c>
      <c r="Q7"/>
      <c r="R7"/>
      <c r="S7" s="62" t="s">
        <v>71</v>
      </c>
      <c r="T7"/>
      <c r="U7"/>
      <c r="V7"/>
      <c r="W7"/>
      <c r="X7"/>
      <c r="Y7"/>
      <c r="AB7"/>
      <c r="AC7"/>
      <c r="AD7"/>
      <c r="AE7"/>
      <c r="AF7"/>
      <c r="AG7"/>
    </row>
    <row r="8" spans="1:33" ht="15" customHeight="1">
      <c r="A8"/>
      <c r="B8"/>
      <c r="C8"/>
      <c r="D8"/>
      <c r="E8"/>
      <c r="F8"/>
      <c r="G8"/>
      <c r="I8"/>
      <c r="J8"/>
      <c r="K8" s="62" t="s">
        <v>348</v>
      </c>
      <c r="L8" s="62" t="s">
        <v>349</v>
      </c>
      <c r="M8" s="74" t="s">
        <v>912</v>
      </c>
      <c r="N8"/>
      <c r="O8"/>
      <c r="P8" s="62" t="s">
        <v>21</v>
      </c>
      <c r="Q8" s="62" t="s">
        <v>350</v>
      </c>
      <c r="R8" s="62" t="s">
        <v>20</v>
      </c>
      <c r="S8" s="62" t="s">
        <v>21</v>
      </c>
      <c r="T8" s="62" t="s">
        <v>350</v>
      </c>
      <c r="U8" s="62" t="s">
        <v>20</v>
      </c>
      <c r="V8"/>
      <c r="W8" s="4" t="s">
        <v>1447</v>
      </c>
      <c r="X8"/>
      <c r="Y8" s="4" t="s">
        <v>1447</v>
      </c>
      <c r="AA8" s="4" t="s">
        <v>1447</v>
      </c>
      <c r="AB8"/>
      <c r="AC8"/>
      <c r="AD8" s="57" t="s">
        <v>9</v>
      </c>
      <c r="AE8" s="57" t="s">
        <v>11</v>
      </c>
      <c r="AF8" s="57" t="s">
        <v>12</v>
      </c>
      <c r="AG8" s="57" t="s">
        <v>21</v>
      </c>
    </row>
    <row r="9" spans="1:33" ht="15" customHeight="1">
      <c r="A9"/>
      <c r="B9"/>
      <c r="C9"/>
      <c r="D9"/>
      <c r="E9"/>
      <c r="F9"/>
      <c r="G9"/>
      <c r="I9"/>
      <c r="J9" s="62" t="s">
        <v>170</v>
      </c>
      <c r="K9" s="62">
        <v>1.1599999999999999</v>
      </c>
      <c r="L9"/>
      <c r="M9"/>
      <c r="N9"/>
      <c r="O9" s="62" t="s">
        <v>351</v>
      </c>
      <c r="P9"/>
      <c r="Q9"/>
      <c r="R9"/>
      <c r="S9" s="62">
        <v>1.6800000000000002</v>
      </c>
      <c r="T9" s="62">
        <v>-0.36599999999999999</v>
      </c>
      <c r="U9" s="62">
        <v>0.46660000000000001</v>
      </c>
      <c r="V9"/>
      <c r="W9" s="75"/>
      <c r="X9"/>
      <c r="Y9" s="75"/>
      <c r="AA9" s="57"/>
      <c r="AB9"/>
      <c r="AC9" s="76">
        <v>41275</v>
      </c>
      <c r="AD9" s="57">
        <v>12.1</v>
      </c>
      <c r="AE9" s="57">
        <v>13.9</v>
      </c>
      <c r="AF9" s="57">
        <v>15.6</v>
      </c>
      <c r="AG9" s="57">
        <v>15.8</v>
      </c>
    </row>
    <row r="10" spans="1:33" ht="15" customHeight="1">
      <c r="A10"/>
      <c r="B10"/>
      <c r="C10"/>
      <c r="D10"/>
      <c r="E10"/>
      <c r="F10"/>
      <c r="G10"/>
      <c r="I10"/>
      <c r="J10" s="62" t="s">
        <v>171</v>
      </c>
      <c r="K10" s="62">
        <v>1.155</v>
      </c>
      <c r="L10"/>
      <c r="M10"/>
      <c r="N10"/>
      <c r="O10" s="62" t="s">
        <v>352</v>
      </c>
      <c r="P10"/>
      <c r="Q10"/>
      <c r="R10"/>
      <c r="S10" s="62">
        <v>1.6850000000000001</v>
      </c>
      <c r="T10" s="62">
        <v>-0.35</v>
      </c>
      <c r="U10" s="62">
        <v>0.44450000000000001</v>
      </c>
      <c r="V10"/>
      <c r="W10" s="75"/>
      <c r="X10"/>
      <c r="Y10" s="75"/>
      <c r="AA10" s="57"/>
      <c r="AB10"/>
      <c r="AC10" s="76">
        <v>41276</v>
      </c>
      <c r="AD10" s="57">
        <v>12.3</v>
      </c>
      <c r="AE10" s="57">
        <v>14.3</v>
      </c>
      <c r="AF10" s="57">
        <v>15.6</v>
      </c>
      <c r="AG10" s="57">
        <v>16.3</v>
      </c>
    </row>
    <row r="11" spans="1:33" ht="15" customHeight="1">
      <c r="A11"/>
      <c r="B11"/>
      <c r="C11"/>
      <c r="D11"/>
      <c r="E11"/>
      <c r="F11"/>
      <c r="G11"/>
      <c r="I11"/>
      <c r="J11" s="62" t="s">
        <v>172</v>
      </c>
      <c r="K11" s="62">
        <v>1.155</v>
      </c>
      <c r="L11"/>
      <c r="M11"/>
      <c r="N11"/>
      <c r="O11" s="62" t="s">
        <v>353</v>
      </c>
      <c r="P11"/>
      <c r="Q11"/>
      <c r="R11"/>
      <c r="S11" s="62">
        <v>1.69</v>
      </c>
      <c r="T11" s="62">
        <v>-0.35</v>
      </c>
      <c r="U11" s="62">
        <v>0.56999999999999995</v>
      </c>
      <c r="V11"/>
      <c r="W11" s="75"/>
      <c r="X11"/>
      <c r="Y11" s="75"/>
      <c r="AA11" s="57"/>
      <c r="AB11"/>
      <c r="AC11" s="76">
        <v>41277</v>
      </c>
      <c r="AD11" s="57">
        <v>12.3</v>
      </c>
      <c r="AE11" s="57">
        <v>14.3</v>
      </c>
      <c r="AF11" s="57">
        <v>15.6</v>
      </c>
      <c r="AG11" s="57">
        <v>16.2</v>
      </c>
    </row>
    <row r="12" spans="1:33" ht="15" customHeight="1">
      <c r="A12"/>
      <c r="B12"/>
      <c r="C12"/>
      <c r="D12"/>
      <c r="E12"/>
      <c r="F12"/>
      <c r="G12"/>
      <c r="I12"/>
      <c r="J12" s="62" t="s">
        <v>173</v>
      </c>
      <c r="K12" s="62">
        <v>1.1599999999999999</v>
      </c>
      <c r="L12"/>
      <c r="M12"/>
      <c r="N12"/>
      <c r="O12" s="62" t="s">
        <v>354</v>
      </c>
      <c r="P12"/>
      <c r="Q12"/>
      <c r="R12"/>
      <c r="S12" s="62">
        <v>1.7949999999999999</v>
      </c>
      <c r="T12" s="62">
        <v>-0.35</v>
      </c>
      <c r="U12" s="62">
        <v>0.60499999999999998</v>
      </c>
      <c r="V12"/>
      <c r="W12" s="75"/>
      <c r="X12"/>
      <c r="Y12" s="75"/>
      <c r="AA12" s="57"/>
      <c r="AB12"/>
      <c r="AC12" s="76">
        <v>41278</v>
      </c>
      <c r="AD12" s="57">
        <v>12.4</v>
      </c>
      <c r="AE12" s="57">
        <v>14.4</v>
      </c>
      <c r="AF12" s="57">
        <v>16.100000000000001</v>
      </c>
      <c r="AG12" s="57">
        <v>16.3</v>
      </c>
    </row>
    <row r="13" spans="1:33" ht="15" customHeight="1">
      <c r="A13"/>
      <c r="B13"/>
      <c r="C13"/>
      <c r="D13"/>
      <c r="E13"/>
      <c r="F13"/>
      <c r="G13"/>
      <c r="I13"/>
      <c r="J13" s="62" t="s">
        <v>174</v>
      </c>
      <c r="K13" s="62">
        <v>1.2250000000000001</v>
      </c>
      <c r="L13"/>
      <c r="M13"/>
      <c r="N13"/>
      <c r="O13" s="62" t="s">
        <v>355</v>
      </c>
      <c r="P13"/>
      <c r="Q13"/>
      <c r="R13"/>
      <c r="S13" s="62">
        <v>1.8900000000000001</v>
      </c>
      <c r="T13" s="62">
        <v>-0.35</v>
      </c>
      <c r="U13" s="62">
        <v>0.63549999999999995</v>
      </c>
      <c r="V13"/>
      <c r="W13" s="75"/>
      <c r="X13"/>
      <c r="Y13" s="75"/>
      <c r="AA13" s="57"/>
      <c r="AB13"/>
      <c r="AC13" s="76">
        <v>41281</v>
      </c>
      <c r="AD13" s="57">
        <v>12.3</v>
      </c>
      <c r="AE13" s="57">
        <v>14.3</v>
      </c>
      <c r="AF13" s="57">
        <v>16</v>
      </c>
      <c r="AG13" s="57">
        <v>16.3</v>
      </c>
    </row>
    <row r="14" spans="1:33" ht="15" customHeight="1">
      <c r="A14"/>
      <c r="B14"/>
      <c r="C14"/>
      <c r="D14"/>
      <c r="E14"/>
      <c r="F14"/>
      <c r="G14"/>
      <c r="I14"/>
      <c r="J14" s="62" t="s">
        <v>175</v>
      </c>
      <c r="K14" s="62">
        <v>1.2749999999999999</v>
      </c>
      <c r="L14"/>
      <c r="M14"/>
      <c r="N14"/>
      <c r="O14" s="62" t="s">
        <v>356</v>
      </c>
      <c r="P14" s="62">
        <v>1.9100000000000001</v>
      </c>
      <c r="Q14" s="62">
        <v>-0.36599999999999999</v>
      </c>
      <c r="R14" s="62">
        <v>0.71</v>
      </c>
      <c r="S14" s="62">
        <v>1.905</v>
      </c>
      <c r="T14" s="62">
        <v>-0.35</v>
      </c>
      <c r="U14" s="62">
        <v>0.65100000000000002</v>
      </c>
      <c r="V14"/>
      <c r="W14" s="75"/>
      <c r="X14"/>
      <c r="Y14" s="75"/>
      <c r="AA14" s="57"/>
      <c r="AB14"/>
      <c r="AC14" s="76">
        <v>41282</v>
      </c>
      <c r="AD14" s="57">
        <v>12.3</v>
      </c>
      <c r="AE14" s="57">
        <v>14.4</v>
      </c>
      <c r="AF14" s="57">
        <v>15.8</v>
      </c>
      <c r="AG14" s="57">
        <v>16.2</v>
      </c>
    </row>
    <row r="15" spans="1:33" ht="15" customHeight="1">
      <c r="A15"/>
      <c r="B15"/>
      <c r="C15"/>
      <c r="D15"/>
      <c r="E15"/>
      <c r="F15"/>
      <c r="G15"/>
      <c r="I15"/>
      <c r="J15" s="62" t="s">
        <v>176</v>
      </c>
      <c r="K15" s="62">
        <v>1.28</v>
      </c>
      <c r="L15" s="62">
        <v>1.43</v>
      </c>
      <c r="M15"/>
      <c r="N15"/>
      <c r="O15" s="62" t="s">
        <v>357</v>
      </c>
      <c r="P15" s="62">
        <v>1.9525000000000001</v>
      </c>
      <c r="Q15" s="62">
        <v>-0.35930000000000001</v>
      </c>
      <c r="R15" s="62">
        <v>0.70799999999999996</v>
      </c>
      <c r="S15" s="62">
        <v>1.915</v>
      </c>
      <c r="T15" s="62">
        <v>-0.35</v>
      </c>
      <c r="U15" s="62">
        <v>0.66600000000000004</v>
      </c>
      <c r="V15"/>
      <c r="W15" s="75"/>
      <c r="X15"/>
      <c r="Y15" s="75"/>
      <c r="AA15" s="57"/>
      <c r="AB15"/>
      <c r="AC15" s="76">
        <v>41283</v>
      </c>
      <c r="AD15" s="57">
        <v>12.3</v>
      </c>
      <c r="AE15" s="57">
        <v>14.7</v>
      </c>
      <c r="AF15" s="57">
        <v>16</v>
      </c>
      <c r="AG15" s="57">
        <v>16.3</v>
      </c>
    </row>
    <row r="16" spans="1:33" ht="15" customHeight="1">
      <c r="A16"/>
      <c r="B16"/>
      <c r="C16"/>
      <c r="D16"/>
      <c r="E16"/>
      <c r="F16"/>
      <c r="G16"/>
      <c r="I16"/>
      <c r="J16" s="62" t="s">
        <v>351</v>
      </c>
      <c r="K16" s="62">
        <v>1.3</v>
      </c>
      <c r="L16" s="62">
        <v>1.5024999999999999</v>
      </c>
      <c r="M16"/>
      <c r="N16"/>
      <c r="O16" s="62" t="s">
        <v>358</v>
      </c>
      <c r="P16" s="62">
        <v>2.165</v>
      </c>
      <c r="Q16" s="62">
        <v>-0.35930000000000001</v>
      </c>
      <c r="R16" s="62">
        <v>0.71099999999999997</v>
      </c>
      <c r="S16" s="62">
        <v>2.04</v>
      </c>
      <c r="T16" s="62">
        <v>-0.35899999999999999</v>
      </c>
      <c r="U16" s="62">
        <v>0.68200000000000005</v>
      </c>
      <c r="V16"/>
      <c r="W16" s="75"/>
      <c r="X16"/>
      <c r="Y16" s="75"/>
      <c r="AA16" s="57"/>
      <c r="AB16"/>
      <c r="AC16" s="76">
        <v>41284</v>
      </c>
      <c r="AD16" s="57">
        <v>12.3</v>
      </c>
      <c r="AE16" s="57">
        <v>14.7</v>
      </c>
      <c r="AF16" s="57">
        <v>16.100000000000001</v>
      </c>
      <c r="AG16" s="57">
        <v>16.399999999999999</v>
      </c>
    </row>
    <row r="17" spans="1:33" ht="15" customHeight="1">
      <c r="A17"/>
      <c r="B17"/>
      <c r="C17"/>
      <c r="D17"/>
      <c r="E17"/>
      <c r="F17"/>
      <c r="G17"/>
      <c r="I17"/>
      <c r="J17" s="62" t="s">
        <v>352</v>
      </c>
      <c r="K17" s="62">
        <v>1.335</v>
      </c>
      <c r="L17" s="62">
        <v>1.6800000000000002</v>
      </c>
      <c r="M17"/>
      <c r="N17"/>
      <c r="O17" s="62" t="s">
        <v>359</v>
      </c>
      <c r="P17" s="62">
        <v>2.165</v>
      </c>
      <c r="Q17" s="62">
        <v>-0.35899999999999999</v>
      </c>
      <c r="R17" s="62">
        <v>0.71599999999999997</v>
      </c>
      <c r="S17" s="62">
        <v>2.0550000000000002</v>
      </c>
      <c r="T17" s="62">
        <v>-0.35699999999999998</v>
      </c>
      <c r="U17" s="62">
        <v>0.70099999999999996</v>
      </c>
      <c r="V17"/>
      <c r="W17" s="75"/>
      <c r="X17"/>
      <c r="Y17" s="75"/>
      <c r="AA17" s="57"/>
      <c r="AB17"/>
      <c r="AC17" s="76">
        <v>41285</v>
      </c>
      <c r="AD17" s="57">
        <v>12.3</v>
      </c>
      <c r="AE17" s="57">
        <v>14.8</v>
      </c>
      <c r="AF17" s="57">
        <v>16.3</v>
      </c>
      <c r="AG17" s="57">
        <v>16.399999999999999</v>
      </c>
    </row>
    <row r="18" spans="1:33" ht="15" customHeight="1">
      <c r="A18"/>
      <c r="B18"/>
      <c r="C18"/>
      <c r="D18"/>
      <c r="E18"/>
      <c r="F18"/>
      <c r="G18"/>
      <c r="I18"/>
      <c r="J18" s="62" t="s">
        <v>353</v>
      </c>
      <c r="K18" s="62">
        <v>1.34</v>
      </c>
      <c r="L18" s="62">
        <v>1.69</v>
      </c>
      <c r="M18"/>
      <c r="N18"/>
      <c r="O18" s="62" t="s">
        <v>360</v>
      </c>
      <c r="P18" s="62">
        <v>2.2450000000000001</v>
      </c>
      <c r="Q18" s="62">
        <v>-0.35</v>
      </c>
      <c r="R18" s="62">
        <v>0.72599999999999998</v>
      </c>
      <c r="S18" s="62">
        <v>2.09</v>
      </c>
      <c r="T18" s="62">
        <v>-0.34499999999999997</v>
      </c>
      <c r="U18" s="62">
        <v>0.71699999999999997</v>
      </c>
      <c r="V18"/>
      <c r="W18" s="75"/>
      <c r="X18"/>
      <c r="Y18" s="75"/>
      <c r="AA18" s="57"/>
      <c r="AB18"/>
      <c r="AC18" s="76">
        <v>41288</v>
      </c>
      <c r="AD18" s="57">
        <v>12.3</v>
      </c>
      <c r="AE18" s="57">
        <v>14.8</v>
      </c>
      <c r="AF18" s="57">
        <v>16.3</v>
      </c>
      <c r="AG18" s="57">
        <v>16.399999999999999</v>
      </c>
    </row>
    <row r="19" spans="1:33" ht="15" customHeight="1">
      <c r="A19"/>
      <c r="B19"/>
      <c r="C19"/>
      <c r="D19"/>
      <c r="E19"/>
      <c r="F19"/>
      <c r="G19"/>
      <c r="I19"/>
      <c r="J19" s="62" t="s">
        <v>354</v>
      </c>
      <c r="K19" s="62">
        <v>1.375</v>
      </c>
      <c r="L19" s="62">
        <v>1.7850000000000001</v>
      </c>
      <c r="M19"/>
      <c r="N19"/>
      <c r="O19" s="62" t="s">
        <v>361</v>
      </c>
      <c r="P19" s="62">
        <v>2.3650000000000002</v>
      </c>
      <c r="Q19" s="62">
        <v>-0.35</v>
      </c>
      <c r="R19" s="62">
        <v>0.73299999999999998</v>
      </c>
      <c r="S19" s="62">
        <v>2.145</v>
      </c>
      <c r="T19" s="62">
        <v>-0.35499999999999998</v>
      </c>
      <c r="U19" s="62">
        <v>0.73099999999999998</v>
      </c>
      <c r="V19"/>
      <c r="W19" s="75"/>
      <c r="X19"/>
      <c r="Y19" s="75"/>
      <c r="AA19" s="57"/>
      <c r="AB19"/>
      <c r="AC19" s="76">
        <v>41289</v>
      </c>
      <c r="AD19" s="57">
        <v>12.3</v>
      </c>
      <c r="AE19" s="57">
        <v>14.8</v>
      </c>
      <c r="AF19" s="57">
        <v>16.5</v>
      </c>
      <c r="AG19" s="57">
        <v>16.5</v>
      </c>
    </row>
    <row r="20" spans="1:33" ht="15" customHeight="1">
      <c r="A20"/>
      <c r="B20"/>
      <c r="C20"/>
      <c r="D20"/>
      <c r="E20"/>
      <c r="F20"/>
      <c r="G20"/>
      <c r="I20"/>
      <c r="J20" s="62" t="s">
        <v>355</v>
      </c>
      <c r="K20" s="62">
        <v>1.405</v>
      </c>
      <c r="L20" s="62">
        <v>1.875</v>
      </c>
      <c r="M20"/>
      <c r="N20"/>
      <c r="O20" s="62" t="s">
        <v>362</v>
      </c>
      <c r="P20" s="62">
        <v>2.38</v>
      </c>
      <c r="Q20" s="62">
        <v>-0.35699999999999998</v>
      </c>
      <c r="R20" s="62">
        <v>0.74199999999999999</v>
      </c>
      <c r="S20" s="62">
        <v>2.16</v>
      </c>
      <c r="T20" s="62">
        <v>-0.35399999999999998</v>
      </c>
      <c r="U20" s="62">
        <v>0.74399999999999999</v>
      </c>
      <c r="V20"/>
      <c r="W20" s="75"/>
      <c r="X20"/>
      <c r="Y20" s="75"/>
      <c r="AA20" s="57"/>
      <c r="AB20"/>
      <c r="AC20" s="76">
        <v>41290</v>
      </c>
      <c r="AD20" s="57">
        <v>12.3</v>
      </c>
      <c r="AE20" s="57">
        <v>14.7</v>
      </c>
      <c r="AF20" s="57">
        <v>16.100000000000001</v>
      </c>
      <c r="AG20" s="57">
        <v>16.5</v>
      </c>
    </row>
    <row r="21" spans="1:33" ht="15" customHeight="1">
      <c r="A21"/>
      <c r="B21"/>
      <c r="C21"/>
      <c r="D21"/>
      <c r="E21"/>
      <c r="F21"/>
      <c r="G21"/>
      <c r="I21"/>
      <c r="J21" s="62" t="s">
        <v>356</v>
      </c>
      <c r="K21" s="62">
        <v>1.405</v>
      </c>
      <c r="L21" s="62">
        <v>1.9</v>
      </c>
      <c r="M21" s="62">
        <v>1.9100000000000001</v>
      </c>
      <c r="N21"/>
      <c r="O21" s="62" t="s">
        <v>363</v>
      </c>
      <c r="P21" s="62">
        <v>2.4350000000000001</v>
      </c>
      <c r="Q21" s="62">
        <v>-0.3553</v>
      </c>
      <c r="R21" s="62">
        <v>0.75600000000000001</v>
      </c>
      <c r="S21" s="62">
        <v>2.19</v>
      </c>
      <c r="T21" s="62">
        <v>-0.35299999999999998</v>
      </c>
      <c r="U21" s="62">
        <v>0.75749999999999995</v>
      </c>
      <c r="V21"/>
      <c r="W21" s="75"/>
      <c r="X21"/>
      <c r="Y21" s="75"/>
      <c r="AA21" s="57"/>
      <c r="AB21"/>
      <c r="AC21" s="76">
        <v>41291</v>
      </c>
      <c r="AD21" s="57">
        <v>12.4</v>
      </c>
      <c r="AE21" s="57">
        <v>14.9</v>
      </c>
      <c r="AF21" s="57">
        <v>16.2</v>
      </c>
      <c r="AG21" s="57">
        <v>16.600000000000001</v>
      </c>
    </row>
    <row r="22" spans="1:33" ht="15" customHeight="1">
      <c r="A22"/>
      <c r="B22"/>
      <c r="C22"/>
      <c r="D22"/>
      <c r="E22"/>
      <c r="F22"/>
      <c r="G22"/>
      <c r="I22"/>
      <c r="J22" s="62" t="s">
        <v>357</v>
      </c>
      <c r="K22" s="62">
        <v>1.4</v>
      </c>
      <c r="L22" s="67">
        <v>1.905</v>
      </c>
      <c r="M22" s="62">
        <v>1.9525000000000001</v>
      </c>
      <c r="N22"/>
      <c r="O22" s="62" t="s">
        <v>364</v>
      </c>
      <c r="P22" s="62">
        <v>2.54</v>
      </c>
      <c r="Q22" s="62">
        <v>-0.3528</v>
      </c>
      <c r="R22" s="62">
        <v>0.76800000000000002</v>
      </c>
      <c r="S22" s="62">
        <v>2.2549999999999999</v>
      </c>
      <c r="T22" s="62" t="s">
        <v>59</v>
      </c>
      <c r="U22" s="62" t="s">
        <v>59</v>
      </c>
      <c r="V22"/>
      <c r="W22" s="75"/>
      <c r="X22"/>
      <c r="Y22" s="75"/>
      <c r="AA22" s="57"/>
      <c r="AB22"/>
      <c r="AC22" s="76">
        <v>41292</v>
      </c>
      <c r="AD22" s="57">
        <v>12.3</v>
      </c>
      <c r="AE22" s="57">
        <v>14.9</v>
      </c>
      <c r="AF22" s="57">
        <v>16.600000000000001</v>
      </c>
      <c r="AG22" s="57">
        <v>16.600000000000001</v>
      </c>
    </row>
    <row r="23" spans="1:33" ht="15" customHeight="1">
      <c r="A23"/>
      <c r="B23"/>
      <c r="C23"/>
      <c r="D23"/>
      <c r="E23"/>
      <c r="F23"/>
      <c r="G23"/>
      <c r="I23"/>
      <c r="J23" s="62" t="s">
        <v>358</v>
      </c>
      <c r="K23" s="62">
        <v>1.4550000000000001</v>
      </c>
      <c r="L23" s="62">
        <v>2.0350000000000001</v>
      </c>
      <c r="M23" s="62">
        <v>2.165</v>
      </c>
      <c r="N23"/>
      <c r="O23" s="62" t="s">
        <v>365</v>
      </c>
      <c r="P23" s="62">
        <v>2.5750000000000002</v>
      </c>
      <c r="Q23" s="62">
        <v>-0.35199999999999998</v>
      </c>
      <c r="R23" s="62">
        <v>0.78100000000000003</v>
      </c>
      <c r="S23" s="62">
        <v>2.2749999999999999</v>
      </c>
      <c r="T23" s="62" t="s">
        <v>59</v>
      </c>
      <c r="U23" s="62" t="s">
        <v>59</v>
      </c>
      <c r="V23"/>
      <c r="W23" s="75"/>
      <c r="X23"/>
      <c r="Y23" s="75"/>
      <c r="AA23" s="57"/>
      <c r="AB23"/>
      <c r="AC23" s="76">
        <v>41295</v>
      </c>
      <c r="AD23" s="57">
        <v>12.4</v>
      </c>
      <c r="AE23" s="57">
        <v>15</v>
      </c>
      <c r="AF23" s="57">
        <v>16.5</v>
      </c>
      <c r="AG23" s="57">
        <v>16.600000000000001</v>
      </c>
    </row>
    <row r="24" spans="1:33" ht="15" customHeight="1">
      <c r="A24"/>
      <c r="B24"/>
      <c r="C24"/>
      <c r="D24"/>
      <c r="E24"/>
      <c r="F24"/>
      <c r="G24"/>
      <c r="I24"/>
      <c r="J24" s="62" t="s">
        <v>359</v>
      </c>
      <c r="K24" s="62">
        <v>1.4650000000000001</v>
      </c>
      <c r="L24" s="62">
        <v>2.0649999999999999</v>
      </c>
      <c r="M24" s="62">
        <v>2.165</v>
      </c>
      <c r="N24"/>
      <c r="O24" s="62" t="s">
        <v>366</v>
      </c>
      <c r="P24" s="62">
        <v>2.62</v>
      </c>
      <c r="Q24" s="62">
        <v>-0.35060000000000002</v>
      </c>
      <c r="R24" s="62">
        <v>0.79300000000000004</v>
      </c>
      <c r="S24" s="62">
        <v>2.31</v>
      </c>
      <c r="T24" s="62">
        <v>-0.34</v>
      </c>
      <c r="U24" s="62">
        <v>0.79400000000000004</v>
      </c>
      <c r="V24"/>
      <c r="W24" s="75"/>
      <c r="X24"/>
      <c r="Y24" s="75"/>
      <c r="AA24" s="57"/>
      <c r="AB24"/>
      <c r="AC24" s="76">
        <v>41296</v>
      </c>
      <c r="AD24" s="57">
        <v>12.4</v>
      </c>
      <c r="AE24" s="57">
        <v>15</v>
      </c>
      <c r="AF24" s="57">
        <v>16.399999999999999</v>
      </c>
      <c r="AG24" s="57">
        <v>16.7</v>
      </c>
    </row>
    <row r="25" spans="1:33" ht="15" customHeight="1">
      <c r="A25"/>
      <c r="B25"/>
      <c r="C25"/>
      <c r="D25"/>
      <c r="E25"/>
      <c r="F25"/>
      <c r="G25"/>
      <c r="I25"/>
      <c r="J25" s="62" t="s">
        <v>360</v>
      </c>
      <c r="K25" s="62">
        <v>1.49</v>
      </c>
      <c r="L25" s="62">
        <v>2.105</v>
      </c>
      <c r="M25" s="62">
        <v>2.2450000000000001</v>
      </c>
      <c r="N25"/>
      <c r="O25" s="62" t="s">
        <v>367</v>
      </c>
      <c r="P25" s="62">
        <v>2.6949999999999998</v>
      </c>
      <c r="Q25" s="62">
        <v>-0.34899999999999998</v>
      </c>
      <c r="R25" s="62" t="s">
        <v>59</v>
      </c>
      <c r="S25" s="62">
        <v>2.3650000000000002</v>
      </c>
      <c r="T25" s="62" t="s">
        <v>59</v>
      </c>
      <c r="U25" s="62" t="s">
        <v>59</v>
      </c>
      <c r="V25"/>
      <c r="W25" s="75"/>
      <c r="X25"/>
      <c r="Y25" s="75"/>
      <c r="AA25" s="57"/>
      <c r="AB25"/>
      <c r="AC25" s="76">
        <v>41297</v>
      </c>
      <c r="AD25" s="57">
        <v>12.4</v>
      </c>
      <c r="AE25" s="57">
        <v>15</v>
      </c>
      <c r="AF25" s="57">
        <v>16.2</v>
      </c>
      <c r="AG25" s="57">
        <v>16.7</v>
      </c>
    </row>
    <row r="26" spans="1:33" ht="15" customHeight="1">
      <c r="A26"/>
      <c r="B26"/>
      <c r="C26"/>
      <c r="D26"/>
      <c r="E26"/>
      <c r="F26"/>
      <c r="G26"/>
      <c r="I26"/>
      <c r="J26" s="62" t="s">
        <v>361</v>
      </c>
      <c r="K26" s="62">
        <v>1.53</v>
      </c>
      <c r="L26" s="62">
        <v>2.17</v>
      </c>
      <c r="M26" s="62">
        <v>2.3650000000000002</v>
      </c>
      <c r="N26"/>
      <c r="O26" s="62" t="s">
        <v>368</v>
      </c>
      <c r="P26" s="62">
        <v>2.7250000000000001</v>
      </c>
      <c r="Q26" s="62">
        <v>-0.34499999999999997</v>
      </c>
      <c r="R26" s="62" t="s">
        <v>59</v>
      </c>
      <c r="S26" s="62">
        <v>2.375</v>
      </c>
      <c r="T26" s="62" t="s">
        <v>59</v>
      </c>
      <c r="U26" s="62" t="s">
        <v>59</v>
      </c>
      <c r="V26"/>
      <c r="W26" s="75"/>
      <c r="X26"/>
      <c r="Y26" s="75"/>
      <c r="AA26" s="57"/>
      <c r="AB26"/>
      <c r="AC26" s="76">
        <v>41298</v>
      </c>
      <c r="AD26" s="57">
        <v>12.4</v>
      </c>
      <c r="AE26" s="57">
        <v>15.1</v>
      </c>
      <c r="AF26" s="57">
        <v>16.399999999999999</v>
      </c>
      <c r="AG26" s="57">
        <v>16.7</v>
      </c>
    </row>
    <row r="27" spans="1:33" ht="15" customHeight="1">
      <c r="A27"/>
      <c r="B27"/>
      <c r="C27"/>
      <c r="D27"/>
      <c r="E27"/>
      <c r="F27"/>
      <c r="G27"/>
      <c r="I27"/>
      <c r="J27" s="62" t="s">
        <v>362</v>
      </c>
      <c r="K27" s="62">
        <v>1.53</v>
      </c>
      <c r="L27" s="62">
        <v>2.2000000000000002</v>
      </c>
      <c r="M27" s="62">
        <v>2.38</v>
      </c>
      <c r="N27"/>
      <c r="O27" s="62" t="s">
        <v>369</v>
      </c>
      <c r="P27" s="62">
        <v>2.75</v>
      </c>
      <c r="Q27" s="62" t="s">
        <v>59</v>
      </c>
      <c r="R27" s="62">
        <v>0.83</v>
      </c>
      <c r="S27" s="62">
        <v>2.3849999999999998</v>
      </c>
      <c r="T27" s="62">
        <v>-0.32</v>
      </c>
      <c r="U27" s="62">
        <v>0.83099999999999996</v>
      </c>
      <c r="V27"/>
      <c r="W27" s="75"/>
      <c r="X27"/>
      <c r="Y27" s="75"/>
      <c r="AA27" s="57"/>
      <c r="AB27"/>
      <c r="AC27" s="76">
        <v>41299</v>
      </c>
      <c r="AD27" s="57">
        <v>12.5</v>
      </c>
      <c r="AE27" s="57">
        <v>15</v>
      </c>
      <c r="AF27" s="57">
        <v>16.7</v>
      </c>
      <c r="AG27" s="57">
        <v>16.8</v>
      </c>
    </row>
    <row r="28" spans="1:33" ht="15" customHeight="1">
      <c r="A28"/>
      <c r="B28"/>
      <c r="C28"/>
      <c r="D28"/>
      <c r="E28"/>
      <c r="F28"/>
      <c r="G28"/>
      <c r="I28"/>
      <c r="J28" s="62" t="s">
        <v>363</v>
      </c>
      <c r="K28" s="62">
        <v>1.5350000000000001</v>
      </c>
      <c r="L28" s="62">
        <v>2.2349999999999999</v>
      </c>
      <c r="M28" s="62">
        <v>2.44</v>
      </c>
      <c r="N28"/>
      <c r="O28" s="62" t="s">
        <v>370</v>
      </c>
      <c r="P28" s="62">
        <v>2.79</v>
      </c>
      <c r="Q28" s="62" t="s">
        <v>59</v>
      </c>
      <c r="R28" s="62" t="s">
        <v>59</v>
      </c>
      <c r="S28" s="62">
        <v>2.4300000000000002</v>
      </c>
      <c r="T28" s="62" t="s">
        <v>59</v>
      </c>
      <c r="U28" s="62" t="s">
        <v>59</v>
      </c>
      <c r="V28"/>
      <c r="W28" s="75"/>
      <c r="X28"/>
      <c r="Y28" s="75"/>
      <c r="AA28" s="57"/>
      <c r="AB28"/>
      <c r="AC28" s="76">
        <v>41302</v>
      </c>
      <c r="AD28" s="57">
        <v>12.5</v>
      </c>
      <c r="AE28" s="57">
        <v>15.2</v>
      </c>
      <c r="AF28" s="57">
        <v>16.7</v>
      </c>
      <c r="AG28" s="57">
        <v>16.7</v>
      </c>
    </row>
    <row r="29" spans="1:33" ht="15" customHeight="1">
      <c r="A29"/>
      <c r="B29"/>
      <c r="C29"/>
      <c r="D29"/>
      <c r="E29"/>
      <c r="F29"/>
      <c r="G29"/>
      <c r="I29"/>
      <c r="J29" s="62" t="s">
        <v>364</v>
      </c>
      <c r="K29" s="62">
        <v>1.56</v>
      </c>
      <c r="L29" s="62">
        <v>2.3050000000000002</v>
      </c>
      <c r="M29" s="62">
        <v>2.54</v>
      </c>
      <c r="N29"/>
      <c r="O29" s="62" t="s">
        <v>371</v>
      </c>
      <c r="P29" s="62">
        <v>2.8</v>
      </c>
      <c r="Q29" s="62">
        <v>-0.33229999999999998</v>
      </c>
      <c r="R29" s="62" t="s">
        <v>59</v>
      </c>
      <c r="S29" s="62">
        <v>2.4350000000000001</v>
      </c>
      <c r="T29" s="62" t="s">
        <v>59</v>
      </c>
      <c r="U29" s="62" t="s">
        <v>59</v>
      </c>
      <c r="V29"/>
      <c r="W29" s="75"/>
      <c r="X29"/>
      <c r="Y29" s="75"/>
      <c r="AA29" s="57"/>
      <c r="AB29"/>
      <c r="AC29" s="76">
        <v>41303</v>
      </c>
      <c r="AD29" s="57">
        <v>12.5</v>
      </c>
      <c r="AE29" s="57">
        <v>15.2</v>
      </c>
      <c r="AF29" s="57">
        <v>16.8</v>
      </c>
      <c r="AG29" s="57">
        <v>16.7</v>
      </c>
    </row>
    <row r="30" spans="1:33" ht="15" customHeight="1">
      <c r="A30"/>
      <c r="B30"/>
      <c r="C30"/>
      <c r="D30"/>
      <c r="E30"/>
      <c r="F30"/>
      <c r="G30"/>
      <c r="I30"/>
      <c r="J30" s="62" t="s">
        <v>365</v>
      </c>
      <c r="K30" s="62">
        <v>1.56</v>
      </c>
      <c r="L30" s="62">
        <v>2.34</v>
      </c>
      <c r="M30" s="62">
        <v>2.5750000000000002</v>
      </c>
      <c r="N30"/>
      <c r="O30" s="62" t="s">
        <v>372</v>
      </c>
      <c r="P30" s="62">
        <v>2.8250000000000002</v>
      </c>
      <c r="Q30" s="62" t="s">
        <v>59</v>
      </c>
      <c r="R30" s="62">
        <v>0.86499999999999999</v>
      </c>
      <c r="S30" s="62">
        <v>2.4649999999999999</v>
      </c>
      <c r="T30" s="62">
        <v>-0.29199999999999998</v>
      </c>
      <c r="U30" s="62">
        <v>0.86350000000000005</v>
      </c>
      <c r="V30"/>
      <c r="W30" s="75"/>
      <c r="X30"/>
      <c r="Y30" s="75"/>
      <c r="AA30" s="57"/>
      <c r="AB30"/>
      <c r="AC30" s="76">
        <v>41304</v>
      </c>
      <c r="AD30" s="57">
        <v>11.9</v>
      </c>
      <c r="AE30" s="57">
        <v>14.6</v>
      </c>
      <c r="AF30" s="57">
        <v>17</v>
      </c>
      <c r="AG30" s="57">
        <v>16.7</v>
      </c>
    </row>
    <row r="31" spans="1:33" ht="15" customHeight="1">
      <c r="A31"/>
      <c r="B31"/>
      <c r="C31"/>
      <c r="D31"/>
      <c r="E31"/>
      <c r="F31"/>
      <c r="G31"/>
      <c r="I31"/>
      <c r="J31" s="62" t="s">
        <v>366</v>
      </c>
      <c r="K31" s="62">
        <v>1.5699999999999998</v>
      </c>
      <c r="L31" s="62">
        <v>2.375</v>
      </c>
      <c r="M31" s="62">
        <v>2.62</v>
      </c>
      <c r="N31"/>
      <c r="O31" s="62" t="s">
        <v>373</v>
      </c>
      <c r="P31" s="62">
        <v>2.84</v>
      </c>
      <c r="Q31" s="62" t="s">
        <v>59</v>
      </c>
      <c r="R31" s="62" t="s">
        <v>59</v>
      </c>
      <c r="S31" s="62">
        <v>2.5</v>
      </c>
      <c r="T31" s="62" t="s">
        <v>59</v>
      </c>
      <c r="U31" s="62" t="s">
        <v>59</v>
      </c>
      <c r="V31"/>
      <c r="W31" s="75"/>
      <c r="X31"/>
      <c r="Y31" s="75"/>
      <c r="AA31" s="57"/>
      <c r="AB31"/>
      <c r="AC31" s="76">
        <v>41305</v>
      </c>
      <c r="AD31" s="57">
        <v>11.9</v>
      </c>
      <c r="AE31" s="57">
        <v>14.7</v>
      </c>
      <c r="AF31" s="57">
        <v>16.5</v>
      </c>
      <c r="AG31" s="57">
        <v>16.8</v>
      </c>
    </row>
    <row r="32" spans="1:33" ht="15" customHeight="1">
      <c r="A32"/>
      <c r="B32"/>
      <c r="C32"/>
      <c r="D32"/>
      <c r="E32"/>
      <c r="F32"/>
      <c r="G32"/>
      <c r="I32"/>
      <c r="J32" s="62" t="s">
        <v>367</v>
      </c>
      <c r="K32" s="62">
        <v>1.58</v>
      </c>
      <c r="L32" s="62">
        <v>2.44</v>
      </c>
      <c r="M32" s="62">
        <v>2.6949999999999998</v>
      </c>
      <c r="N32"/>
      <c r="O32" s="62" t="s">
        <v>374</v>
      </c>
      <c r="P32" s="62">
        <v>2.84</v>
      </c>
      <c r="Q32" s="62">
        <v>-0.3085</v>
      </c>
      <c r="R32" s="62" t="s">
        <v>59</v>
      </c>
      <c r="S32" s="62">
        <v>2.48</v>
      </c>
      <c r="T32" s="62" t="s">
        <v>59</v>
      </c>
      <c r="U32" s="62" t="s">
        <v>59</v>
      </c>
      <c r="V32"/>
      <c r="W32" s="75"/>
      <c r="X32"/>
      <c r="Y32" s="75"/>
      <c r="AA32" s="57"/>
      <c r="AB32"/>
      <c r="AC32" s="76">
        <v>41306</v>
      </c>
      <c r="AD32" s="57">
        <v>12</v>
      </c>
      <c r="AE32" s="57">
        <v>14.7</v>
      </c>
      <c r="AF32" s="57">
        <v>16.5</v>
      </c>
      <c r="AG32" s="57">
        <v>16.899999999999999</v>
      </c>
    </row>
    <row r="33" spans="1:33" ht="15" customHeight="1">
      <c r="A33"/>
      <c r="B33"/>
      <c r="C33"/>
      <c r="D33"/>
      <c r="E33"/>
      <c r="F33"/>
      <c r="G33"/>
      <c r="I33"/>
      <c r="J33" s="62" t="s">
        <v>368</v>
      </c>
      <c r="K33" s="62">
        <v>1.5899999999999999</v>
      </c>
      <c r="L33" s="62">
        <v>2.4550000000000001</v>
      </c>
      <c r="M33" s="62">
        <v>2.7250000000000001</v>
      </c>
      <c r="N33"/>
      <c r="O33" s="62" t="s">
        <v>375</v>
      </c>
      <c r="P33" s="62">
        <v>2.8449999999999998</v>
      </c>
      <c r="Q33" s="62" t="s">
        <v>59</v>
      </c>
      <c r="R33" s="62">
        <v>0.89900000000000002</v>
      </c>
      <c r="S33" s="62">
        <v>2.4849999999999999</v>
      </c>
      <c r="T33" s="62">
        <v>-0.26</v>
      </c>
      <c r="U33" s="62">
        <v>0.89600000000000002</v>
      </c>
      <c r="V33"/>
      <c r="W33" s="75"/>
      <c r="X33"/>
      <c r="Y33" s="75"/>
      <c r="AA33" s="57"/>
      <c r="AB33"/>
      <c r="AC33" s="76">
        <v>41309</v>
      </c>
      <c r="AD33" s="57">
        <v>11.7</v>
      </c>
      <c r="AE33" s="57">
        <v>14.1</v>
      </c>
      <c r="AF33" s="57">
        <v>16.399999999999999</v>
      </c>
      <c r="AG33" s="57">
        <v>16.8</v>
      </c>
    </row>
    <row r="34" spans="1:33" ht="15" customHeight="1">
      <c r="A34"/>
      <c r="B34"/>
      <c r="C34"/>
      <c r="D34"/>
      <c r="E34"/>
      <c r="F34"/>
      <c r="G34"/>
      <c r="I34"/>
      <c r="J34" s="62" t="s">
        <v>369</v>
      </c>
      <c r="K34" s="62">
        <v>1.6</v>
      </c>
      <c r="L34" s="62">
        <v>2.48</v>
      </c>
      <c r="M34" s="62">
        <v>2.75</v>
      </c>
      <c r="N34"/>
      <c r="O34" s="62" t="s">
        <v>376</v>
      </c>
      <c r="P34" s="62">
        <v>2.85</v>
      </c>
      <c r="Q34" s="62" t="s">
        <v>59</v>
      </c>
      <c r="R34" s="62" t="s">
        <v>59</v>
      </c>
      <c r="S34" s="62">
        <v>2.5049999999999999</v>
      </c>
      <c r="T34" s="62" t="s">
        <v>59</v>
      </c>
      <c r="U34" s="62" t="s">
        <v>59</v>
      </c>
      <c r="V34"/>
      <c r="W34" s="75"/>
      <c r="X34"/>
      <c r="Y34" s="75"/>
      <c r="AA34" s="57"/>
      <c r="AB34"/>
      <c r="AC34" s="76">
        <v>41310</v>
      </c>
      <c r="AD34" s="57">
        <v>11.7</v>
      </c>
      <c r="AE34" s="57">
        <v>14.2</v>
      </c>
      <c r="AF34" s="57">
        <v>16.100000000000001</v>
      </c>
      <c r="AG34" s="57">
        <v>16.899999999999999</v>
      </c>
    </row>
    <row r="35" spans="1:33" ht="15" customHeight="1">
      <c r="A35"/>
      <c r="B35"/>
      <c r="C35"/>
      <c r="D35"/>
      <c r="E35"/>
      <c r="F35"/>
      <c r="G35"/>
      <c r="I35"/>
      <c r="J35" s="62" t="s">
        <v>370</v>
      </c>
      <c r="K35" s="62">
        <v>1.6099999999999999</v>
      </c>
      <c r="L35" s="62">
        <v>2.5249999999999999</v>
      </c>
      <c r="M35" s="62">
        <v>2.7949999999999999</v>
      </c>
      <c r="N35"/>
      <c r="O35" s="62" t="s">
        <v>377</v>
      </c>
      <c r="P35" s="62">
        <v>2.8449999999999998</v>
      </c>
      <c r="Q35" s="62">
        <v>-0.27800000000000002</v>
      </c>
      <c r="R35" s="62" t="s">
        <v>59</v>
      </c>
      <c r="S35" s="62">
        <v>2.4900000000000002</v>
      </c>
      <c r="T35" s="62" t="s">
        <v>59</v>
      </c>
      <c r="U35" s="62" t="s">
        <v>59</v>
      </c>
      <c r="V35"/>
      <c r="W35" s="75"/>
      <c r="X35"/>
      <c r="Y35" s="75"/>
      <c r="AA35" s="57"/>
      <c r="AB35"/>
      <c r="AC35" s="76">
        <v>41311</v>
      </c>
      <c r="AD35" s="57">
        <v>11.6</v>
      </c>
      <c r="AE35" s="57">
        <v>14.1</v>
      </c>
      <c r="AF35" s="57">
        <v>16.5</v>
      </c>
      <c r="AG35" s="57">
        <v>16.899999999999999</v>
      </c>
    </row>
    <row r="36" spans="1:33" ht="15" customHeight="1">
      <c r="A36"/>
      <c r="B36"/>
      <c r="C36"/>
      <c r="D36"/>
      <c r="E36"/>
      <c r="F36"/>
      <c r="G36"/>
      <c r="I36"/>
      <c r="J36" s="62" t="s">
        <v>253</v>
      </c>
      <c r="K36" s="62">
        <v>1.62</v>
      </c>
      <c r="L36" s="62">
        <v>2.4350000000000001</v>
      </c>
      <c r="M36" s="62">
        <v>2.8050000000000002</v>
      </c>
      <c r="N36"/>
      <c r="O36" s="62" t="s">
        <v>378</v>
      </c>
      <c r="P36" s="62">
        <v>2.8449999999999998</v>
      </c>
      <c r="Q36" s="62" t="s">
        <v>59</v>
      </c>
      <c r="R36" s="62">
        <v>0.92700000000000005</v>
      </c>
      <c r="S36" s="62">
        <v>2.5</v>
      </c>
      <c r="T36" s="62" t="s">
        <v>59</v>
      </c>
      <c r="U36" s="62" t="s">
        <v>59</v>
      </c>
      <c r="V36"/>
      <c r="W36" s="75"/>
      <c r="X36"/>
      <c r="Y36" s="75"/>
      <c r="AA36" s="57"/>
      <c r="AB36"/>
      <c r="AC36" s="76">
        <v>41312</v>
      </c>
      <c r="AD36" s="57">
        <v>11.8</v>
      </c>
      <c r="AE36" s="57">
        <v>14</v>
      </c>
      <c r="AF36" s="57">
        <v>16.3</v>
      </c>
      <c r="AG36" s="57">
        <v>16.899999999999999</v>
      </c>
    </row>
    <row r="37" spans="1:33" ht="15" customHeight="1">
      <c r="A37"/>
      <c r="B37"/>
      <c r="C37"/>
      <c r="D37"/>
      <c r="E37"/>
      <c r="F37"/>
      <c r="G37"/>
      <c r="I37"/>
      <c r="J37" s="62" t="s">
        <v>382</v>
      </c>
      <c r="K37" s="62">
        <v>1.6400000000000001</v>
      </c>
      <c r="L37" s="62">
        <v>2.57</v>
      </c>
      <c r="M37" s="62">
        <v>2.835</v>
      </c>
      <c r="N37"/>
      <c r="O37" s="62" t="s">
        <v>379</v>
      </c>
      <c r="P37" s="62">
        <v>2.84</v>
      </c>
      <c r="Q37" s="62" t="s">
        <v>59</v>
      </c>
      <c r="R37" s="62" t="s">
        <v>59</v>
      </c>
      <c r="S37" s="62">
        <v>2.5099999999999998</v>
      </c>
      <c r="T37" s="62" t="s">
        <v>59</v>
      </c>
      <c r="U37" s="62" t="s">
        <v>59</v>
      </c>
      <c r="V37"/>
      <c r="W37" s="75"/>
      <c r="X37"/>
      <c r="Y37" s="75"/>
      <c r="AA37" s="57"/>
      <c r="AB37"/>
      <c r="AC37" s="76">
        <v>41313</v>
      </c>
      <c r="AD37" s="57">
        <v>11.9</v>
      </c>
      <c r="AE37" s="57">
        <v>14.1</v>
      </c>
      <c r="AF37" s="57">
        <v>16.2</v>
      </c>
      <c r="AG37" s="57">
        <v>17</v>
      </c>
    </row>
    <row r="38" spans="1:33" ht="15" customHeight="1">
      <c r="A38"/>
      <c r="B38"/>
      <c r="C38"/>
      <c r="D38"/>
      <c r="E38"/>
      <c r="F38"/>
      <c r="G38"/>
      <c r="I38"/>
      <c r="J38" s="62" t="s">
        <v>384</v>
      </c>
      <c r="K38" s="62">
        <v>1.6600000000000001</v>
      </c>
      <c r="L38" s="62">
        <v>2.605</v>
      </c>
      <c r="M38" s="62">
        <v>2.85</v>
      </c>
      <c r="N38"/>
      <c r="O38" s="62" t="s">
        <v>380</v>
      </c>
      <c r="P38" s="62">
        <v>2.835</v>
      </c>
      <c r="Q38" s="62">
        <v>-0.24440000000000001</v>
      </c>
      <c r="R38" s="62" t="s">
        <v>59</v>
      </c>
      <c r="S38" s="62">
        <v>2.5</v>
      </c>
      <c r="T38" s="62" t="s">
        <v>59</v>
      </c>
      <c r="U38" s="62" t="s">
        <v>59</v>
      </c>
      <c r="V38"/>
      <c r="W38" s="75"/>
      <c r="X38"/>
      <c r="Y38" s="75"/>
      <c r="AA38" s="57"/>
      <c r="AB38"/>
      <c r="AC38" s="76">
        <v>41316</v>
      </c>
      <c r="AD38" s="57">
        <v>11.6</v>
      </c>
      <c r="AE38" s="57">
        <v>14.1</v>
      </c>
      <c r="AF38" s="57">
        <v>16.2</v>
      </c>
      <c r="AG38" s="57">
        <v>17</v>
      </c>
    </row>
    <row r="39" spans="1:33" ht="15" customHeight="1">
      <c r="A39"/>
      <c r="B39"/>
      <c r="C39"/>
      <c r="D39"/>
      <c r="E39"/>
      <c r="F39"/>
      <c r="G39"/>
      <c r="I39"/>
      <c r="J39" s="62" t="s">
        <v>386</v>
      </c>
      <c r="K39" s="62">
        <v>1.67</v>
      </c>
      <c r="L39" s="62">
        <v>2.5949999999999998</v>
      </c>
      <c r="M39" s="62">
        <v>2.84</v>
      </c>
      <c r="N39"/>
      <c r="O39" s="62" t="s">
        <v>381</v>
      </c>
      <c r="P39" s="62">
        <v>2.835</v>
      </c>
      <c r="Q39" s="62" t="s">
        <v>59</v>
      </c>
      <c r="R39" s="62" t="s">
        <v>59</v>
      </c>
      <c r="S39" s="62">
        <v>2.5099999999999998</v>
      </c>
      <c r="T39" s="62" t="s">
        <v>59</v>
      </c>
      <c r="U39" s="62" t="s">
        <v>59</v>
      </c>
      <c r="V39"/>
      <c r="W39" s="75"/>
      <c r="X39"/>
      <c r="Y39" s="75"/>
      <c r="AA39" s="57"/>
      <c r="AB39"/>
      <c r="AC39" s="77">
        <v>41317</v>
      </c>
      <c r="AD39">
        <v>11.7</v>
      </c>
      <c r="AE39">
        <v>14.1</v>
      </c>
      <c r="AF39">
        <v>16.2</v>
      </c>
      <c r="AG39">
        <v>17</v>
      </c>
    </row>
    <row r="40" spans="1:33" ht="15" customHeight="1">
      <c r="A40"/>
      <c r="B40"/>
      <c r="C40"/>
      <c r="D40"/>
      <c r="E40"/>
      <c r="F40"/>
      <c r="G40"/>
      <c r="I40"/>
      <c r="J40" s="62" t="s">
        <v>388</v>
      </c>
      <c r="K40" s="62">
        <v>1.6850000000000001</v>
      </c>
      <c r="L40" s="62">
        <v>2.6150000000000002</v>
      </c>
      <c r="M40" s="62">
        <v>2.8449999999999998</v>
      </c>
      <c r="N40"/>
      <c r="O40" s="62" t="s">
        <v>383</v>
      </c>
      <c r="P40" s="62">
        <v>2.8250000000000002</v>
      </c>
      <c r="Q40" s="62" t="s">
        <v>59</v>
      </c>
      <c r="R40" s="62" t="s">
        <v>59</v>
      </c>
      <c r="S40" s="62">
        <v>2.5099999999999998</v>
      </c>
      <c r="T40" s="62" t="s">
        <v>59</v>
      </c>
      <c r="U40" s="62" t="s">
        <v>59</v>
      </c>
      <c r="V40"/>
      <c r="W40" s="75"/>
      <c r="X40"/>
      <c r="Y40" s="75"/>
      <c r="AA40" s="57"/>
      <c r="AB40"/>
      <c r="AC40" s="77">
        <v>41318</v>
      </c>
      <c r="AD40">
        <v>11.8</v>
      </c>
      <c r="AE40">
        <v>14.2</v>
      </c>
      <c r="AF40">
        <v>16.100000000000001</v>
      </c>
      <c r="AG40">
        <v>17</v>
      </c>
    </row>
    <row r="41" spans="1:33" ht="15" customHeight="1">
      <c r="A41"/>
      <c r="B41"/>
      <c r="C41"/>
      <c r="D41"/>
      <c r="E41"/>
      <c r="F41"/>
      <c r="G41"/>
      <c r="I41"/>
      <c r="J41" s="62" t="s">
        <v>390</v>
      </c>
      <c r="K41" s="62">
        <v>1.6949999999999998</v>
      </c>
      <c r="L41" s="62">
        <v>2.625</v>
      </c>
      <c r="M41" s="62">
        <v>2.85</v>
      </c>
      <c r="N41"/>
      <c r="O41" s="62" t="s">
        <v>385</v>
      </c>
      <c r="P41" s="62">
        <v>2.8149999999999999</v>
      </c>
      <c r="Q41" s="62" t="s">
        <v>59</v>
      </c>
      <c r="R41" s="62" t="s">
        <v>59</v>
      </c>
      <c r="S41" s="62">
        <v>2.5049999999999999</v>
      </c>
      <c r="T41" s="62" t="s">
        <v>59</v>
      </c>
      <c r="U41" s="62" t="s">
        <v>59</v>
      </c>
      <c r="V41"/>
      <c r="W41" s="75"/>
      <c r="X41"/>
      <c r="Y41" s="75"/>
      <c r="AA41" s="57"/>
      <c r="AB41"/>
      <c r="AC41" s="77">
        <v>41319</v>
      </c>
      <c r="AD41">
        <v>11.7</v>
      </c>
      <c r="AE41">
        <v>14.1</v>
      </c>
      <c r="AF41">
        <v>15.9</v>
      </c>
      <c r="AG41">
        <v>17</v>
      </c>
    </row>
    <row r="42" spans="1:33" ht="15" customHeight="1">
      <c r="A42"/>
      <c r="B42"/>
      <c r="C42"/>
      <c r="D42"/>
      <c r="E42"/>
      <c r="F42"/>
      <c r="G42"/>
      <c r="I42"/>
      <c r="J42" s="62" t="s">
        <v>392</v>
      </c>
      <c r="K42" s="62">
        <v>1.6949999999999998</v>
      </c>
      <c r="L42" s="62">
        <v>2.62</v>
      </c>
      <c r="M42" s="62">
        <v>2.85</v>
      </c>
      <c r="N42"/>
      <c r="O42" s="62" t="s">
        <v>387</v>
      </c>
      <c r="P42" s="62">
        <v>2.81</v>
      </c>
      <c r="Q42" s="62" t="s">
        <v>59</v>
      </c>
      <c r="R42" s="62" t="s">
        <v>59</v>
      </c>
      <c r="S42" s="62">
        <v>2.5300000000000002</v>
      </c>
      <c r="T42" s="62" t="s">
        <v>59</v>
      </c>
      <c r="U42" s="62" t="s">
        <v>59</v>
      </c>
      <c r="V42"/>
      <c r="W42" s="75"/>
      <c r="X42"/>
      <c r="Y42" s="75"/>
      <c r="AA42" s="57"/>
      <c r="AB42"/>
      <c r="AC42" s="77">
        <v>41320</v>
      </c>
      <c r="AD42">
        <v>11.6</v>
      </c>
      <c r="AE42">
        <v>14.1</v>
      </c>
      <c r="AF42">
        <v>15.7</v>
      </c>
      <c r="AG42">
        <v>17</v>
      </c>
    </row>
    <row r="43" spans="1:33" ht="15" customHeight="1">
      <c r="A43"/>
      <c r="B43"/>
      <c r="C43"/>
      <c r="D43"/>
      <c r="E43"/>
      <c r="F43"/>
      <c r="G43"/>
      <c r="I43"/>
      <c r="J43" s="62" t="s">
        <v>393</v>
      </c>
      <c r="K43" s="62">
        <v>1.71</v>
      </c>
      <c r="L43" s="62">
        <v>2.6349999999999998</v>
      </c>
      <c r="M43" s="62">
        <v>2.8449999999999998</v>
      </c>
      <c r="N43"/>
      <c r="O43" s="62" t="s">
        <v>389</v>
      </c>
      <c r="P43" s="62">
        <v>2.81</v>
      </c>
      <c r="Q43" s="62" t="s">
        <v>59</v>
      </c>
      <c r="R43" s="62" t="s">
        <v>59</v>
      </c>
      <c r="S43" s="62">
        <v>2.5300000000000002</v>
      </c>
      <c r="T43" s="62" t="s">
        <v>59</v>
      </c>
      <c r="U43" s="62" t="s">
        <v>59</v>
      </c>
      <c r="V43"/>
      <c r="W43" s="75"/>
      <c r="X43"/>
      <c r="Y43" s="75"/>
      <c r="AA43" s="57"/>
      <c r="AB43"/>
      <c r="AC43" s="77">
        <v>41323</v>
      </c>
      <c r="AD43">
        <v>11.7</v>
      </c>
      <c r="AE43">
        <v>14</v>
      </c>
      <c r="AF43">
        <v>16</v>
      </c>
      <c r="AG43">
        <v>17</v>
      </c>
    </row>
    <row r="44" spans="1:33" ht="15" customHeight="1">
      <c r="A44"/>
      <c r="B44"/>
      <c r="C44"/>
      <c r="D44"/>
      <c r="E44"/>
      <c r="F44"/>
      <c r="G44"/>
      <c r="I44"/>
      <c r="J44" s="62" t="s">
        <v>394</v>
      </c>
      <c r="K44" s="62">
        <v>1.72</v>
      </c>
      <c r="L44" s="62">
        <v>2.65</v>
      </c>
      <c r="M44" s="62">
        <v>2.84</v>
      </c>
      <c r="N44"/>
      <c r="O44" s="62" t="s">
        <v>391</v>
      </c>
      <c r="P44" s="62">
        <v>2.81</v>
      </c>
      <c r="Q44" s="62" t="s">
        <v>59</v>
      </c>
      <c r="R44" s="62" t="s">
        <v>59</v>
      </c>
      <c r="S44" s="62">
        <v>2.52</v>
      </c>
      <c r="T44" s="62" t="s">
        <v>59</v>
      </c>
      <c r="U44" s="62" t="s">
        <v>59</v>
      </c>
      <c r="V44"/>
      <c r="W44" s="75"/>
      <c r="X44"/>
      <c r="Y44" s="75"/>
      <c r="AA44" s="57"/>
      <c r="AB44"/>
      <c r="AC44" s="77">
        <v>41324</v>
      </c>
      <c r="AD44">
        <v>11.7</v>
      </c>
      <c r="AE44">
        <v>14.2</v>
      </c>
      <c r="AF44">
        <v>16.100000000000001</v>
      </c>
      <c r="AG44">
        <v>17.100000000000001</v>
      </c>
    </row>
    <row r="45" spans="1:33" ht="15" customHeight="1">
      <c r="A45"/>
      <c r="B45"/>
      <c r="C45"/>
      <c r="D45"/>
      <c r="E45"/>
      <c r="F45"/>
      <c r="G45"/>
      <c r="I45"/>
      <c r="J45" s="62" t="s">
        <v>395</v>
      </c>
      <c r="K45" s="62">
        <v>1.7250000000000001</v>
      </c>
      <c r="L45" s="62">
        <v>2.64</v>
      </c>
      <c r="M45" s="62">
        <v>2.835</v>
      </c>
      <c r="N45"/>
      <c r="O45" s="62" t="s">
        <v>920</v>
      </c>
      <c r="P45" s="62">
        <v>2.8050000000000002</v>
      </c>
      <c r="Q45" s="62" t="s">
        <v>59</v>
      </c>
      <c r="R45" s="62" t="s">
        <v>59</v>
      </c>
      <c r="S45" s="62">
        <v>2.5300000000000002</v>
      </c>
      <c r="T45" s="62">
        <v>-0.1075</v>
      </c>
      <c r="U45" s="62">
        <v>0.998</v>
      </c>
      <c r="V45"/>
      <c r="W45" s="75"/>
      <c r="X45"/>
      <c r="Y45" s="75"/>
      <c r="AA45" s="57"/>
      <c r="AB45"/>
      <c r="AC45" s="77">
        <v>41325</v>
      </c>
      <c r="AD45">
        <v>11.7</v>
      </c>
      <c r="AE45">
        <v>14.1</v>
      </c>
      <c r="AF45">
        <v>16.2</v>
      </c>
      <c r="AG45">
        <v>16.899999999999999</v>
      </c>
    </row>
    <row r="46" spans="1:33" ht="15" customHeight="1">
      <c r="A46"/>
      <c r="B46"/>
      <c r="C46"/>
      <c r="D46"/>
      <c r="E46"/>
      <c r="F46"/>
      <c r="G46"/>
      <c r="I46"/>
      <c r="J46" s="62" t="s">
        <v>396</v>
      </c>
      <c r="K46"/>
      <c r="L46" s="62">
        <v>2.65</v>
      </c>
      <c r="M46" s="62">
        <v>2.835</v>
      </c>
      <c r="N46"/>
      <c r="O46" s="62" t="s">
        <v>921</v>
      </c>
      <c r="P46" s="62">
        <v>2.8</v>
      </c>
      <c r="Q46" s="62" t="s">
        <v>59</v>
      </c>
      <c r="R46" s="62" t="s">
        <v>59</v>
      </c>
      <c r="S46" s="62" t="s">
        <v>59</v>
      </c>
      <c r="T46" s="62" t="s">
        <v>59</v>
      </c>
      <c r="U46" s="62" t="s">
        <v>59</v>
      </c>
      <c r="V46"/>
      <c r="W46" s="75"/>
      <c r="X46"/>
      <c r="Y46" s="75"/>
      <c r="AA46" s="57"/>
      <c r="AB46"/>
      <c r="AC46" s="76">
        <v>41326</v>
      </c>
      <c r="AD46" s="57">
        <v>11.5</v>
      </c>
      <c r="AE46" s="57">
        <v>13.7</v>
      </c>
      <c r="AF46" s="57">
        <v>16.100000000000001</v>
      </c>
      <c r="AG46" s="57">
        <v>16.7</v>
      </c>
    </row>
    <row r="47" spans="1:33" ht="15" customHeight="1">
      <c r="A47"/>
      <c r="B47"/>
      <c r="C47"/>
      <c r="D47"/>
      <c r="E47"/>
      <c r="F47"/>
      <c r="G47"/>
      <c r="I47"/>
      <c r="J47" s="62" t="s">
        <v>397</v>
      </c>
      <c r="K47"/>
      <c r="L47" s="62">
        <v>2.665</v>
      </c>
      <c r="M47" s="62">
        <v>2.8250000000000002</v>
      </c>
      <c r="N47"/>
      <c r="O47" s="62" t="s">
        <v>922</v>
      </c>
      <c r="P47" s="62">
        <v>2.8</v>
      </c>
      <c r="Q47" s="62" t="s">
        <v>59</v>
      </c>
      <c r="R47" s="62" t="s">
        <v>59</v>
      </c>
      <c r="S47" s="62" t="s">
        <v>59</v>
      </c>
      <c r="T47" s="62" t="s">
        <v>59</v>
      </c>
      <c r="U47" s="62" t="s">
        <v>59</v>
      </c>
      <c r="V47"/>
      <c r="W47" s="75"/>
      <c r="X47"/>
      <c r="Y47" s="75"/>
      <c r="AA47" s="57"/>
      <c r="AB47"/>
      <c r="AC47" s="76">
        <v>41327</v>
      </c>
      <c r="AD47" s="57">
        <v>11.6</v>
      </c>
      <c r="AE47" s="57">
        <v>13.9</v>
      </c>
      <c r="AF47" s="57">
        <v>16.100000000000001</v>
      </c>
      <c r="AG47" s="57">
        <v>16.899999999999999</v>
      </c>
    </row>
    <row r="48" spans="1:33" ht="15" customHeight="1">
      <c r="A48"/>
      <c r="B48"/>
      <c r="C48"/>
      <c r="D48"/>
      <c r="E48"/>
      <c r="F48"/>
      <c r="G48"/>
      <c r="I48"/>
      <c r="J48" s="62" t="s">
        <v>398</v>
      </c>
      <c r="K48"/>
      <c r="L48" s="62">
        <v>2.66</v>
      </c>
      <c r="M48" s="62">
        <v>2.8149999999999999</v>
      </c>
      <c r="N48"/>
      <c r="O48" s="62" t="s">
        <v>923</v>
      </c>
      <c r="P48" s="62">
        <v>2.7949999999999999</v>
      </c>
      <c r="Q48" s="62" t="s">
        <v>59</v>
      </c>
      <c r="R48" s="62">
        <v>1.032</v>
      </c>
      <c r="S48" s="62" t="s">
        <v>59</v>
      </c>
      <c r="T48" s="62" t="s">
        <v>59</v>
      </c>
      <c r="U48" s="62" t="s">
        <v>59</v>
      </c>
      <c r="V48"/>
      <c r="W48" s="75"/>
      <c r="X48"/>
      <c r="Y48" s="75"/>
      <c r="AA48" s="57"/>
      <c r="AB48"/>
      <c r="AC48" s="76">
        <v>41330</v>
      </c>
      <c r="AD48" s="57">
        <v>11.6</v>
      </c>
      <c r="AE48" s="57">
        <v>13.9</v>
      </c>
      <c r="AF48" s="57">
        <v>16.3</v>
      </c>
      <c r="AG48" s="57">
        <v>16.600000000000001</v>
      </c>
    </row>
    <row r="49" spans="1:33" ht="15" customHeight="1">
      <c r="A49"/>
      <c r="B49"/>
      <c r="C49"/>
      <c r="D49"/>
      <c r="E49"/>
      <c r="F49"/>
      <c r="G49"/>
      <c r="I49"/>
      <c r="J49" s="62" t="s">
        <v>399</v>
      </c>
      <c r="K49"/>
      <c r="L49" s="62">
        <v>2.6850000000000001</v>
      </c>
      <c r="M49" s="62">
        <v>2.81</v>
      </c>
      <c r="N49"/>
      <c r="O49" s="62" t="s">
        <v>924</v>
      </c>
      <c r="P49" s="62">
        <v>2.79</v>
      </c>
      <c r="Q49" s="62" t="s">
        <v>59</v>
      </c>
      <c r="R49" s="62" t="s">
        <v>59</v>
      </c>
      <c r="S49" s="62" t="s">
        <v>59</v>
      </c>
      <c r="T49" s="62" t="s">
        <v>59</v>
      </c>
      <c r="U49" s="62" t="s">
        <v>59</v>
      </c>
      <c r="V49"/>
      <c r="W49" s="75"/>
      <c r="X49"/>
      <c r="Y49" s="75"/>
      <c r="AA49" s="57"/>
      <c r="AB49"/>
      <c r="AC49" s="76">
        <v>41331</v>
      </c>
      <c r="AD49" s="57">
        <v>11.5</v>
      </c>
      <c r="AE49" s="57">
        <v>13.4</v>
      </c>
      <c r="AF49" s="57">
        <v>16.100000000000001</v>
      </c>
      <c r="AG49" s="57">
        <v>17</v>
      </c>
    </row>
    <row r="50" spans="1:33" ht="15" customHeight="1">
      <c r="A50"/>
      <c r="B50"/>
      <c r="C50"/>
      <c r="D50"/>
      <c r="E50"/>
      <c r="F50"/>
      <c r="G50"/>
      <c r="I50"/>
      <c r="J50" s="62" t="s">
        <v>400</v>
      </c>
      <c r="K50"/>
      <c r="L50" s="62">
        <v>2.6949999999999998</v>
      </c>
      <c r="M50" s="62">
        <v>2.81</v>
      </c>
      <c r="N50"/>
      <c r="O50" s="62" t="s">
        <v>925</v>
      </c>
      <c r="P50" s="62">
        <v>2.79</v>
      </c>
      <c r="Q50" s="62">
        <v>-9.8900000000000002E-2</v>
      </c>
      <c r="R50" s="62" t="s">
        <v>59</v>
      </c>
      <c r="S50" s="62" t="s">
        <v>59</v>
      </c>
      <c r="T50" s="62" t="s">
        <v>59</v>
      </c>
      <c r="U50" s="62" t="s">
        <v>59</v>
      </c>
      <c r="V50"/>
      <c r="W50" s="75"/>
      <c r="X50"/>
      <c r="Y50" s="75"/>
      <c r="AA50" s="57"/>
      <c r="AB50"/>
      <c r="AC50" s="76">
        <v>41332</v>
      </c>
      <c r="AD50" s="57">
        <v>11.6</v>
      </c>
      <c r="AE50" s="57">
        <v>13.6</v>
      </c>
      <c r="AF50" s="57">
        <v>15.7</v>
      </c>
      <c r="AG50" s="57">
        <v>17.2</v>
      </c>
    </row>
    <row r="51" spans="1:33" ht="15" customHeight="1">
      <c r="A51"/>
      <c r="B51"/>
      <c r="C51"/>
      <c r="D51"/>
      <c r="E51"/>
      <c r="F51"/>
      <c r="G51"/>
      <c r="I51"/>
      <c r="J51" s="62" t="s">
        <v>401</v>
      </c>
      <c r="K51"/>
      <c r="L51" s="62">
        <v>2.6949999999999998</v>
      </c>
      <c r="M51" s="62">
        <v>2.81</v>
      </c>
      <c r="N51"/>
      <c r="O51"/>
      <c r="P51"/>
      <c r="Q51"/>
      <c r="R51"/>
      <c r="S51"/>
      <c r="T51"/>
      <c r="U51"/>
      <c r="V51"/>
      <c r="W51" s="75"/>
      <c r="X51"/>
      <c r="Y51" s="75"/>
      <c r="AA51" s="57"/>
      <c r="AB51"/>
      <c r="AC51" s="76">
        <v>41333</v>
      </c>
      <c r="AD51" s="57">
        <v>11.7</v>
      </c>
      <c r="AE51" s="57">
        <v>13.7</v>
      </c>
      <c r="AF51" s="57">
        <v>15.9</v>
      </c>
      <c r="AG51" s="57">
        <v>17.2</v>
      </c>
    </row>
    <row r="52" spans="1:33" ht="15" customHeight="1">
      <c r="A52"/>
      <c r="B52"/>
      <c r="C52"/>
      <c r="D52"/>
      <c r="E52"/>
      <c r="F52"/>
      <c r="G52"/>
      <c r="I52"/>
      <c r="J52" s="62" t="s">
        <v>913</v>
      </c>
      <c r="K52"/>
      <c r="L52"/>
      <c r="M52" s="62">
        <v>2.8050000000000002</v>
      </c>
      <c r="N52"/>
      <c r="O52"/>
      <c r="P52"/>
      <c r="Q52"/>
      <c r="R52"/>
      <c r="S52"/>
      <c r="T52"/>
      <c r="U52"/>
      <c r="V52"/>
      <c r="W52" s="75"/>
      <c r="X52"/>
      <c r="Y52" s="75"/>
      <c r="AA52" s="57"/>
      <c r="AB52"/>
      <c r="AC52" s="76">
        <v>41334</v>
      </c>
      <c r="AD52" s="57">
        <v>11.6</v>
      </c>
      <c r="AE52" s="57">
        <v>13.5</v>
      </c>
      <c r="AF52" s="57">
        <v>16.100000000000001</v>
      </c>
      <c r="AG52" s="57">
        <v>17.3</v>
      </c>
    </row>
    <row r="53" spans="1:33" ht="15" customHeight="1">
      <c r="A53"/>
      <c r="B53"/>
      <c r="C53"/>
      <c r="D53"/>
      <c r="E53"/>
      <c r="F53"/>
      <c r="G53"/>
      <c r="I53"/>
      <c r="J53" s="62" t="s">
        <v>914</v>
      </c>
      <c r="K53"/>
      <c r="L53"/>
      <c r="M53" s="62">
        <v>2.8</v>
      </c>
      <c r="N53"/>
      <c r="O53"/>
      <c r="P53"/>
      <c r="Q53"/>
      <c r="R53"/>
      <c r="S53"/>
      <c r="T53"/>
      <c r="U53"/>
      <c r="V53"/>
      <c r="W53" s="75"/>
      <c r="X53"/>
      <c r="Y53" s="75"/>
      <c r="AA53" s="57"/>
      <c r="AB53"/>
      <c r="AC53" s="76">
        <v>41337</v>
      </c>
      <c r="AD53" s="57">
        <v>11.6</v>
      </c>
      <c r="AE53" s="57">
        <v>13.4</v>
      </c>
      <c r="AF53" s="57">
        <v>16.2</v>
      </c>
      <c r="AG53" s="57">
        <v>17.399999999999999</v>
      </c>
    </row>
    <row r="54" spans="1:33" ht="15" customHeight="1">
      <c r="A54"/>
      <c r="B54"/>
      <c r="C54"/>
      <c r="D54"/>
      <c r="E54"/>
      <c r="F54"/>
      <c r="G54"/>
      <c r="I54"/>
      <c r="J54" s="62" t="s">
        <v>915</v>
      </c>
      <c r="K54"/>
      <c r="L54"/>
      <c r="M54" s="62">
        <v>2.8</v>
      </c>
      <c r="N54"/>
      <c r="O54"/>
      <c r="P54"/>
      <c r="Q54"/>
      <c r="R54"/>
      <c r="S54"/>
      <c r="T54"/>
      <c r="U54"/>
      <c r="V54"/>
      <c r="W54" s="75"/>
      <c r="X54"/>
      <c r="Y54" s="75"/>
      <c r="AA54" s="57"/>
      <c r="AB54"/>
      <c r="AC54" s="76">
        <v>41338</v>
      </c>
      <c r="AD54" s="57">
        <v>11.6</v>
      </c>
      <c r="AE54" s="57">
        <v>13.7</v>
      </c>
      <c r="AF54" s="57">
        <v>16.100000000000001</v>
      </c>
      <c r="AG54" s="57">
        <v>17.5</v>
      </c>
    </row>
    <row r="55" spans="1:33" ht="15" customHeight="1">
      <c r="A55"/>
      <c r="B55"/>
      <c r="C55"/>
      <c r="D55"/>
      <c r="E55"/>
      <c r="F55"/>
      <c r="G55"/>
      <c r="I55"/>
      <c r="J55" s="62" t="s">
        <v>916</v>
      </c>
      <c r="K55"/>
      <c r="L55"/>
      <c r="M55" s="62">
        <v>2.7949999999999999</v>
      </c>
      <c r="N55"/>
      <c r="O55"/>
      <c r="P55"/>
      <c r="Q55"/>
      <c r="R55"/>
      <c r="S55"/>
      <c r="T55"/>
      <c r="U55"/>
      <c r="V55"/>
      <c r="W55" s="75"/>
      <c r="X55"/>
      <c r="Y55" s="75"/>
      <c r="AA55" s="57"/>
      <c r="AB55"/>
      <c r="AC55" s="76">
        <v>41339</v>
      </c>
      <c r="AD55" s="57">
        <v>11.7</v>
      </c>
      <c r="AE55" s="57">
        <v>13.7</v>
      </c>
      <c r="AF55" s="57">
        <v>16.399999999999999</v>
      </c>
      <c r="AG55" s="57">
        <v>17.5</v>
      </c>
    </row>
    <row r="56" spans="1:33" ht="15" customHeight="1">
      <c r="A56"/>
      <c r="B56"/>
      <c r="C56"/>
      <c r="D56"/>
      <c r="E56"/>
      <c r="F56"/>
      <c r="G56"/>
      <c r="I56"/>
      <c r="J56" s="62" t="s">
        <v>917</v>
      </c>
      <c r="K56"/>
      <c r="L56"/>
      <c r="M56" s="62">
        <v>2.79</v>
      </c>
      <c r="N56"/>
      <c r="O56"/>
      <c r="P56"/>
      <c r="Q56"/>
      <c r="R56"/>
      <c r="S56"/>
      <c r="T56"/>
      <c r="U56"/>
      <c r="V56"/>
      <c r="W56" s="75"/>
      <c r="X56"/>
      <c r="Y56" s="75"/>
      <c r="AA56" s="57"/>
      <c r="AB56"/>
      <c r="AC56" s="76">
        <v>41340</v>
      </c>
      <c r="AD56" s="57">
        <v>11.8</v>
      </c>
      <c r="AE56" s="57">
        <v>13.7</v>
      </c>
      <c r="AF56" s="57">
        <v>16.399999999999999</v>
      </c>
      <c r="AG56" s="57">
        <v>17.600000000000001</v>
      </c>
    </row>
    <row r="57" spans="1:33" ht="15" customHeight="1">
      <c r="A57"/>
      <c r="B57"/>
      <c r="C57"/>
      <c r="D57"/>
      <c r="E57"/>
      <c r="F57"/>
      <c r="G57"/>
      <c r="I57"/>
      <c r="J57" s="62" t="s">
        <v>918</v>
      </c>
      <c r="K57"/>
      <c r="L57"/>
      <c r="M57" s="62">
        <v>2.79</v>
      </c>
      <c r="N57"/>
      <c r="O57"/>
      <c r="P57"/>
      <c r="Q57"/>
      <c r="R57"/>
      <c r="S57"/>
      <c r="T57"/>
      <c r="U57"/>
      <c r="V57"/>
      <c r="W57" s="75"/>
      <c r="X57"/>
      <c r="Y57" s="75"/>
      <c r="AA57" s="57"/>
      <c r="AB57"/>
      <c r="AC57" s="76">
        <v>41341</v>
      </c>
      <c r="AD57" s="57">
        <v>11.8</v>
      </c>
      <c r="AE57" s="57">
        <v>13.9</v>
      </c>
      <c r="AF57" s="57">
        <v>16.600000000000001</v>
      </c>
      <c r="AG57" s="57">
        <v>17.7</v>
      </c>
    </row>
    <row r="58" spans="1:33" ht="15" customHeight="1">
      <c r="A58"/>
      <c r="B58"/>
      <c r="C58"/>
      <c r="D58"/>
      <c r="E58"/>
      <c r="F58"/>
      <c r="G58"/>
      <c r="I58"/>
      <c r="J58"/>
      <c r="K58"/>
      <c r="L58"/>
      <c r="M58"/>
      <c r="N58"/>
      <c r="O58"/>
      <c r="P58"/>
      <c r="Q58"/>
      <c r="R58"/>
      <c r="S58"/>
      <c r="T58"/>
      <c r="U58"/>
      <c r="V58"/>
      <c r="W58" s="75"/>
      <c r="X58"/>
      <c r="Y58" s="75"/>
      <c r="AA58" s="57"/>
      <c r="AB58"/>
      <c r="AC58" s="76">
        <v>41344</v>
      </c>
      <c r="AD58" s="57">
        <v>11.8</v>
      </c>
      <c r="AE58" s="57">
        <v>13.8</v>
      </c>
      <c r="AF58" s="57">
        <v>16.899999999999999</v>
      </c>
      <c r="AG58" s="57">
        <v>17.7</v>
      </c>
    </row>
    <row r="59" spans="1:33" ht="15" customHeight="1">
      <c r="A59"/>
      <c r="B59"/>
      <c r="C59"/>
      <c r="D59"/>
      <c r="E59"/>
      <c r="F59"/>
      <c r="G59"/>
      <c r="I59"/>
      <c r="J59"/>
      <c r="K59"/>
      <c r="L59"/>
      <c r="M59"/>
      <c r="N59"/>
      <c r="O59"/>
      <c r="P59"/>
      <c r="Q59"/>
      <c r="R59"/>
      <c r="S59"/>
      <c r="T59"/>
      <c r="U59"/>
      <c r="V59"/>
      <c r="W59" s="75"/>
      <c r="X59"/>
      <c r="Y59" s="75"/>
      <c r="AA59" s="57"/>
      <c r="AB59"/>
      <c r="AC59" s="76">
        <v>41345</v>
      </c>
      <c r="AD59" s="57">
        <v>11.8</v>
      </c>
      <c r="AE59" s="57">
        <v>13.8</v>
      </c>
      <c r="AF59" s="57">
        <v>16.899999999999999</v>
      </c>
      <c r="AG59" s="57">
        <v>17.7</v>
      </c>
    </row>
    <row r="60" spans="1:33" ht="15" customHeight="1">
      <c r="A60"/>
      <c r="B60"/>
      <c r="C60"/>
      <c r="D60"/>
      <c r="E60"/>
      <c r="F60"/>
      <c r="G60"/>
      <c r="I60"/>
      <c r="J60"/>
      <c r="K60"/>
      <c r="L60"/>
      <c r="M60"/>
      <c r="N60"/>
      <c r="O60"/>
      <c r="P60"/>
      <c r="Q60"/>
      <c r="R60"/>
      <c r="S60"/>
      <c r="T60"/>
      <c r="U60"/>
      <c r="V60"/>
      <c r="W60" s="75"/>
      <c r="X60"/>
      <c r="Y60" s="75"/>
      <c r="AA60" s="57"/>
      <c r="AB60"/>
      <c r="AC60" s="76">
        <v>41346</v>
      </c>
      <c r="AD60" s="57">
        <v>11.8</v>
      </c>
      <c r="AE60" s="57">
        <v>13.7</v>
      </c>
      <c r="AF60" s="57">
        <v>16.8</v>
      </c>
      <c r="AG60" s="57">
        <v>17.7</v>
      </c>
    </row>
    <row r="61" spans="1:33" ht="15" customHeight="1">
      <c r="A61"/>
      <c r="B61"/>
      <c r="C61"/>
      <c r="D61"/>
      <c r="E61"/>
      <c r="F61"/>
      <c r="G61"/>
      <c r="I61"/>
      <c r="J61"/>
      <c r="K61"/>
      <c r="L61"/>
      <c r="M61"/>
      <c r="N61"/>
      <c r="O61"/>
      <c r="P61"/>
      <c r="Q61"/>
      <c r="R61"/>
      <c r="S61"/>
      <c r="T61"/>
      <c r="U61"/>
      <c r="V61"/>
      <c r="W61" s="75"/>
      <c r="X61"/>
      <c r="Y61" s="75"/>
      <c r="AA61" s="57"/>
      <c r="AB61"/>
      <c r="AC61" s="76">
        <v>41347</v>
      </c>
      <c r="AD61" s="57">
        <v>11.8</v>
      </c>
      <c r="AE61" s="57">
        <v>15.5</v>
      </c>
      <c r="AF61" s="57">
        <v>16.899999999999999</v>
      </c>
      <c r="AG61" s="57">
        <v>17.8</v>
      </c>
    </row>
    <row r="62" spans="1:33" ht="15" customHeight="1">
      <c r="A62"/>
      <c r="B62"/>
      <c r="C62"/>
      <c r="D62"/>
      <c r="E62"/>
      <c r="F62"/>
      <c r="G62"/>
      <c r="I62"/>
      <c r="J62"/>
      <c r="K62"/>
      <c r="L62"/>
      <c r="M62"/>
      <c r="N62"/>
      <c r="O62"/>
      <c r="P62"/>
      <c r="Q62"/>
      <c r="R62"/>
      <c r="S62"/>
      <c r="T62"/>
      <c r="U62"/>
      <c r="V62"/>
      <c r="W62" s="75"/>
      <c r="X62"/>
      <c r="Y62" s="75"/>
      <c r="AA62" s="57"/>
      <c r="AB62"/>
      <c r="AC62" s="76">
        <v>41348</v>
      </c>
      <c r="AD62" s="57">
        <v>11.8</v>
      </c>
      <c r="AE62" s="57">
        <v>14.5</v>
      </c>
      <c r="AF62" s="57">
        <v>17.100000000000001</v>
      </c>
      <c r="AG62" s="57">
        <v>17.7</v>
      </c>
    </row>
    <row r="63" spans="1:33" ht="15" customHeight="1">
      <c r="A63"/>
      <c r="B63"/>
      <c r="C63"/>
      <c r="D63"/>
      <c r="E63"/>
      <c r="F63"/>
      <c r="G63"/>
      <c r="I63"/>
      <c r="J63"/>
      <c r="K63"/>
      <c r="L63"/>
      <c r="M63"/>
      <c r="N63"/>
      <c r="O63"/>
      <c r="P63"/>
      <c r="Q63"/>
      <c r="R63"/>
      <c r="S63"/>
      <c r="T63"/>
      <c r="U63"/>
      <c r="V63"/>
      <c r="W63" s="75"/>
      <c r="X63"/>
      <c r="Y63" s="75"/>
      <c r="AA63" s="57"/>
      <c r="AB63"/>
      <c r="AC63" s="76">
        <v>41351</v>
      </c>
      <c r="AD63" s="57">
        <v>11.8</v>
      </c>
      <c r="AE63" s="57">
        <v>14.8</v>
      </c>
      <c r="AF63" s="57">
        <v>16.8</v>
      </c>
      <c r="AG63" s="57">
        <v>17.600000000000001</v>
      </c>
    </row>
    <row r="64" spans="1:33" ht="15" customHeight="1">
      <c r="A64"/>
      <c r="B64"/>
      <c r="C64"/>
      <c r="D64"/>
      <c r="E64"/>
      <c r="F64"/>
      <c r="G64"/>
      <c r="I64"/>
      <c r="J64"/>
      <c r="K64"/>
      <c r="L64"/>
      <c r="M64"/>
      <c r="N64"/>
      <c r="O64"/>
      <c r="P64"/>
      <c r="Q64"/>
      <c r="R64"/>
      <c r="S64"/>
      <c r="T64"/>
      <c r="U64"/>
      <c r="V64"/>
      <c r="W64" s="75"/>
      <c r="X64"/>
      <c r="Y64" s="75"/>
      <c r="AA64" s="57"/>
      <c r="AB64"/>
      <c r="AC64" s="76">
        <v>41352</v>
      </c>
      <c r="AD64" s="57">
        <v>11.7</v>
      </c>
      <c r="AE64" s="57">
        <v>14.6</v>
      </c>
      <c r="AF64" s="57">
        <v>17.100000000000001</v>
      </c>
      <c r="AG64" s="57">
        <v>17.600000000000001</v>
      </c>
    </row>
    <row r="65" spans="1:33" ht="15" customHeight="1">
      <c r="A65"/>
      <c r="B65"/>
      <c r="C65"/>
      <c r="D65"/>
      <c r="E65"/>
      <c r="F65"/>
      <c r="G65"/>
      <c r="I65"/>
      <c r="J65"/>
      <c r="K65"/>
      <c r="L65"/>
      <c r="M65"/>
      <c r="N65"/>
      <c r="O65"/>
      <c r="P65"/>
      <c r="Q65"/>
      <c r="R65"/>
      <c r="S65"/>
      <c r="T65"/>
      <c r="U65"/>
      <c r="V65"/>
      <c r="W65" s="75"/>
      <c r="X65"/>
      <c r="Y65" s="75"/>
      <c r="AA65" s="57"/>
      <c r="AB65"/>
      <c r="AC65" s="76">
        <v>41353</v>
      </c>
      <c r="AD65" s="57">
        <v>11.8</v>
      </c>
      <c r="AE65" s="57">
        <v>15.4</v>
      </c>
      <c r="AF65" s="57">
        <v>17.100000000000001</v>
      </c>
      <c r="AG65" s="57">
        <v>17.7</v>
      </c>
    </row>
    <row r="66" spans="1:33" ht="15" customHeight="1">
      <c r="A66"/>
      <c r="B66"/>
      <c r="C66"/>
      <c r="D66"/>
      <c r="E66"/>
      <c r="F66"/>
      <c r="G66"/>
      <c r="I66"/>
      <c r="J66"/>
      <c r="K66"/>
      <c r="L66"/>
      <c r="M66"/>
      <c r="N66"/>
      <c r="O66"/>
      <c r="P66"/>
      <c r="Q66"/>
      <c r="R66"/>
      <c r="S66"/>
      <c r="T66"/>
      <c r="U66"/>
      <c r="V66"/>
      <c r="W66" s="75"/>
      <c r="X66"/>
      <c r="Y66" s="75"/>
      <c r="AA66" s="57"/>
      <c r="AB66"/>
      <c r="AC66" s="76">
        <v>41354</v>
      </c>
      <c r="AD66" s="57">
        <v>11.7</v>
      </c>
      <c r="AE66" s="57">
        <v>15.3</v>
      </c>
      <c r="AF66" s="57">
        <v>17.3</v>
      </c>
      <c r="AG66" s="57">
        <v>17.600000000000001</v>
      </c>
    </row>
    <row r="67" spans="1:33" ht="15" customHeight="1">
      <c r="A67"/>
      <c r="B67"/>
      <c r="C67"/>
      <c r="D67"/>
      <c r="E67"/>
      <c r="F67"/>
      <c r="G67"/>
      <c r="I67"/>
      <c r="J67"/>
      <c r="K67"/>
      <c r="L67"/>
      <c r="M67"/>
      <c r="N67"/>
      <c r="O67"/>
      <c r="P67"/>
      <c r="Q67"/>
      <c r="R67"/>
      <c r="S67"/>
      <c r="T67"/>
      <c r="U67"/>
      <c r="V67"/>
      <c r="W67" s="75"/>
      <c r="X67"/>
      <c r="Y67" s="75"/>
      <c r="AA67" s="57"/>
      <c r="AB67"/>
      <c r="AC67" s="76">
        <v>41355</v>
      </c>
      <c r="AD67" s="57">
        <v>11.9</v>
      </c>
      <c r="AE67" s="57">
        <v>15.4</v>
      </c>
      <c r="AF67" s="57">
        <v>17</v>
      </c>
      <c r="AG67" s="57">
        <v>17.7</v>
      </c>
    </row>
    <row r="68" spans="1:33" ht="15" customHeight="1">
      <c r="A68"/>
      <c r="B68"/>
      <c r="C68"/>
      <c r="D68"/>
      <c r="E68"/>
      <c r="F68"/>
      <c r="G68"/>
      <c r="I68"/>
      <c r="J68"/>
      <c r="K68"/>
      <c r="L68"/>
      <c r="M68"/>
      <c r="N68"/>
      <c r="O68"/>
      <c r="P68"/>
      <c r="Q68"/>
      <c r="R68"/>
      <c r="S68"/>
      <c r="T68"/>
      <c r="U68"/>
      <c r="V68"/>
      <c r="W68" s="75"/>
      <c r="X68"/>
      <c r="Y68" s="75"/>
      <c r="AA68" s="57"/>
      <c r="AB68"/>
      <c r="AC68" s="76">
        <v>41358</v>
      </c>
      <c r="AD68" s="57">
        <v>11.9</v>
      </c>
      <c r="AE68" s="57">
        <v>15.1</v>
      </c>
      <c r="AF68" s="57">
        <v>17.100000000000001</v>
      </c>
      <c r="AG68" s="57">
        <v>17.600000000000001</v>
      </c>
    </row>
    <row r="69" spans="1:33" ht="15" customHeight="1">
      <c r="A69"/>
      <c r="B69"/>
      <c r="C69"/>
      <c r="D69"/>
      <c r="E69"/>
      <c r="F69"/>
      <c r="G69"/>
      <c r="I69"/>
      <c r="J69"/>
      <c r="K69"/>
      <c r="L69"/>
      <c r="M69"/>
      <c r="N69"/>
      <c r="O69"/>
      <c r="P69"/>
      <c r="Q69"/>
      <c r="R69"/>
      <c r="S69"/>
      <c r="T69"/>
      <c r="U69"/>
      <c r="V69"/>
      <c r="W69" s="75"/>
      <c r="X69"/>
      <c r="Y69" s="75"/>
      <c r="AA69" s="57"/>
      <c r="AB69"/>
      <c r="AC69" s="76">
        <v>41359</v>
      </c>
      <c r="AD69" s="57">
        <v>11.9</v>
      </c>
      <c r="AE69" s="57">
        <v>15</v>
      </c>
      <c r="AF69" s="57">
        <v>17.100000000000001</v>
      </c>
      <c r="AG69" s="57">
        <v>17.8</v>
      </c>
    </row>
    <row r="70" spans="1:33" ht="15" customHeight="1">
      <c r="A70"/>
      <c r="B70"/>
      <c r="C70"/>
      <c r="D70"/>
      <c r="E70"/>
      <c r="F70"/>
      <c r="G70"/>
      <c r="I70"/>
      <c r="J70"/>
      <c r="K70"/>
      <c r="L70"/>
      <c r="M70"/>
      <c r="N70"/>
      <c r="O70"/>
      <c r="P70"/>
      <c r="Q70"/>
      <c r="R70"/>
      <c r="S70"/>
      <c r="T70"/>
      <c r="U70"/>
      <c r="V70"/>
      <c r="W70" s="75"/>
      <c r="X70"/>
      <c r="Y70" s="75"/>
      <c r="AA70" s="57"/>
      <c r="AB70"/>
      <c r="AC70" s="76">
        <v>41360</v>
      </c>
      <c r="AD70" s="57">
        <v>11.8</v>
      </c>
      <c r="AE70" s="57">
        <v>14.9</v>
      </c>
      <c r="AF70" s="57">
        <v>17.100000000000001</v>
      </c>
      <c r="AG70" s="57">
        <v>17.8</v>
      </c>
    </row>
    <row r="71" spans="1:33" ht="15" customHeight="1">
      <c r="A71"/>
      <c r="B71"/>
      <c r="C71"/>
      <c r="D71"/>
      <c r="E71"/>
      <c r="F71"/>
      <c r="G71"/>
      <c r="I71"/>
      <c r="J71"/>
      <c r="K71"/>
      <c r="L71"/>
      <c r="M71"/>
      <c r="N71"/>
      <c r="O71"/>
      <c r="P71"/>
      <c r="Q71"/>
      <c r="R71"/>
      <c r="S71"/>
      <c r="T71"/>
      <c r="U71"/>
      <c r="V71"/>
      <c r="W71" s="75"/>
      <c r="X71"/>
      <c r="Y71" s="75"/>
      <c r="AA71" s="57"/>
      <c r="AB71"/>
      <c r="AC71" s="76">
        <v>41361</v>
      </c>
      <c r="AD71" s="57">
        <v>12</v>
      </c>
      <c r="AE71" s="57">
        <v>14.9</v>
      </c>
      <c r="AF71" s="57">
        <v>17</v>
      </c>
      <c r="AG71" s="57">
        <v>17.899999999999999</v>
      </c>
    </row>
    <row r="72" spans="1:33" ht="15" customHeight="1">
      <c r="A72"/>
      <c r="B72"/>
      <c r="C72"/>
      <c r="D72"/>
      <c r="E72"/>
      <c r="F72"/>
      <c r="G72"/>
      <c r="I72"/>
      <c r="J72"/>
      <c r="K72"/>
      <c r="L72"/>
      <c r="M72"/>
      <c r="N72"/>
      <c r="O72"/>
      <c r="P72"/>
      <c r="Q72"/>
      <c r="R72"/>
      <c r="S72"/>
      <c r="T72"/>
      <c r="U72"/>
      <c r="V72"/>
      <c r="W72" s="75"/>
      <c r="X72"/>
      <c r="Y72" s="75"/>
      <c r="AA72" s="57"/>
      <c r="AB72"/>
      <c r="AC72" s="76">
        <v>41362</v>
      </c>
      <c r="AD72" s="57">
        <v>12</v>
      </c>
      <c r="AE72" s="57">
        <v>14.9</v>
      </c>
      <c r="AF72" s="57">
        <v>16.899999999999999</v>
      </c>
      <c r="AG72" s="57">
        <v>17.8</v>
      </c>
    </row>
    <row r="73" spans="1:33" ht="15" customHeight="1">
      <c r="A73"/>
      <c r="B73"/>
      <c r="C73"/>
      <c r="D73"/>
      <c r="E73"/>
      <c r="F73"/>
      <c r="G73"/>
      <c r="I73"/>
      <c r="J73"/>
      <c r="K73"/>
      <c r="L73"/>
      <c r="M73"/>
      <c r="N73"/>
      <c r="O73"/>
      <c r="P73"/>
      <c r="Q73"/>
      <c r="R73"/>
      <c r="S73"/>
      <c r="T73"/>
      <c r="U73"/>
      <c r="V73"/>
      <c r="W73" s="75"/>
      <c r="X73"/>
      <c r="Y73" s="75"/>
      <c r="AA73" s="57"/>
      <c r="AB73"/>
      <c r="AC73" s="76">
        <v>41365</v>
      </c>
      <c r="AD73" s="57">
        <v>12</v>
      </c>
      <c r="AE73" s="57">
        <v>14.9</v>
      </c>
      <c r="AF73" s="57">
        <v>16.399999999999999</v>
      </c>
      <c r="AG73" s="57">
        <v>17.8</v>
      </c>
    </row>
    <row r="74" spans="1:33" ht="15" customHeight="1">
      <c r="A74"/>
      <c r="B74"/>
      <c r="C74"/>
      <c r="D74"/>
      <c r="E74"/>
      <c r="F74"/>
      <c r="G74"/>
      <c r="I74"/>
      <c r="J74"/>
      <c r="K74"/>
      <c r="L74"/>
      <c r="M74"/>
      <c r="N74"/>
      <c r="O74"/>
      <c r="P74"/>
      <c r="Q74"/>
      <c r="R74"/>
      <c r="S74"/>
      <c r="T74"/>
      <c r="U74"/>
      <c r="V74"/>
      <c r="W74" s="75"/>
      <c r="X74"/>
      <c r="Y74" s="75"/>
      <c r="AA74" s="57"/>
      <c r="AB74"/>
      <c r="AC74" s="76">
        <v>41366</v>
      </c>
      <c r="AD74" s="57">
        <v>12.1</v>
      </c>
      <c r="AE74" s="57">
        <v>15</v>
      </c>
      <c r="AF74" s="57">
        <v>16.2</v>
      </c>
      <c r="AG74" s="57">
        <v>17.8</v>
      </c>
    </row>
    <row r="75" spans="1:33" ht="15" customHeight="1">
      <c r="A75"/>
      <c r="B75"/>
      <c r="C75"/>
      <c r="D75"/>
      <c r="E75"/>
      <c r="F75"/>
      <c r="G75"/>
      <c r="I75"/>
      <c r="J75"/>
      <c r="K75"/>
      <c r="L75"/>
      <c r="M75"/>
      <c r="N75"/>
      <c r="O75"/>
      <c r="P75"/>
      <c r="Q75"/>
      <c r="R75"/>
      <c r="S75"/>
      <c r="T75"/>
      <c r="U75"/>
      <c r="V75"/>
      <c r="W75" s="75"/>
      <c r="X75"/>
      <c r="Y75" s="75"/>
      <c r="AA75" s="57"/>
      <c r="AB75"/>
      <c r="AC75" s="76">
        <v>41367</v>
      </c>
      <c r="AD75" s="57">
        <v>12.1</v>
      </c>
      <c r="AE75" s="57">
        <v>14.7</v>
      </c>
      <c r="AF75" s="57">
        <v>16.5</v>
      </c>
      <c r="AG75" s="57">
        <v>17.600000000000001</v>
      </c>
    </row>
    <row r="76" spans="1:33" ht="15" customHeight="1">
      <c r="A76"/>
      <c r="B76"/>
      <c r="C76"/>
      <c r="D76"/>
      <c r="E76"/>
      <c r="F76"/>
      <c r="G76"/>
      <c r="I76"/>
      <c r="J76"/>
      <c r="K76"/>
      <c r="L76"/>
      <c r="M76"/>
      <c r="N76"/>
      <c r="O76"/>
      <c r="P76"/>
      <c r="Q76"/>
      <c r="R76"/>
      <c r="S76"/>
      <c r="T76"/>
      <c r="U76"/>
      <c r="V76"/>
      <c r="W76" s="75"/>
      <c r="X76"/>
      <c r="Y76" s="75"/>
      <c r="AA76" s="57"/>
      <c r="AB76"/>
      <c r="AC76" s="76">
        <v>41368</v>
      </c>
      <c r="AD76" s="57">
        <v>12</v>
      </c>
      <c r="AE76" s="57">
        <v>14.7</v>
      </c>
      <c r="AF76" s="57">
        <v>17</v>
      </c>
      <c r="AG76" s="57">
        <v>17.7</v>
      </c>
    </row>
    <row r="77" spans="1:33" ht="15" customHeight="1">
      <c r="A77"/>
      <c r="B77"/>
      <c r="C77"/>
      <c r="D77"/>
      <c r="E77"/>
      <c r="F77"/>
      <c r="G77"/>
      <c r="I77"/>
      <c r="J77"/>
      <c r="K77"/>
      <c r="L77"/>
      <c r="M77"/>
      <c r="N77"/>
      <c r="O77"/>
      <c r="P77"/>
      <c r="Q77"/>
      <c r="R77"/>
      <c r="S77"/>
      <c r="T77"/>
      <c r="U77"/>
      <c r="V77"/>
      <c r="W77" s="75"/>
      <c r="X77"/>
      <c r="Y77" s="75"/>
      <c r="AB77"/>
      <c r="AC77" s="76">
        <v>41369</v>
      </c>
      <c r="AD77" s="57">
        <v>11.8</v>
      </c>
      <c r="AE77" s="57">
        <v>14.7</v>
      </c>
      <c r="AF77" s="57">
        <v>17.399999999999999</v>
      </c>
      <c r="AG77" s="57">
        <v>17.600000000000001</v>
      </c>
    </row>
    <row r="78" spans="1:33" ht="15" customHeight="1">
      <c r="A78"/>
      <c r="B78"/>
      <c r="C78"/>
      <c r="D78"/>
      <c r="E78"/>
      <c r="F78"/>
      <c r="G78"/>
      <c r="I78"/>
      <c r="J78"/>
      <c r="K78"/>
      <c r="L78"/>
      <c r="M78"/>
      <c r="N78"/>
      <c r="O78"/>
      <c r="P78"/>
      <c r="Q78"/>
      <c r="R78"/>
      <c r="S78"/>
      <c r="T78"/>
      <c r="U78"/>
      <c r="V78"/>
      <c r="W78" s="75"/>
      <c r="X78"/>
      <c r="Y78" s="75"/>
      <c r="AB78"/>
      <c r="AC78" s="76">
        <v>41372</v>
      </c>
      <c r="AD78" s="57">
        <v>11.8</v>
      </c>
      <c r="AE78" s="57">
        <v>14.7</v>
      </c>
      <c r="AF78" s="57">
        <v>18</v>
      </c>
      <c r="AG78" s="57">
        <v>17.7</v>
      </c>
    </row>
    <row r="79" spans="1:33" ht="15" customHeight="1">
      <c r="A79"/>
      <c r="B79"/>
      <c r="C79"/>
      <c r="D79"/>
      <c r="E79"/>
      <c r="F79"/>
      <c r="G79"/>
      <c r="I79"/>
      <c r="J79"/>
      <c r="K79"/>
      <c r="L79"/>
      <c r="M79"/>
      <c r="N79"/>
      <c r="O79"/>
      <c r="P79"/>
      <c r="Q79"/>
      <c r="R79"/>
      <c r="S79"/>
      <c r="T79"/>
      <c r="U79"/>
      <c r="V79"/>
      <c r="W79" s="75"/>
      <c r="X79"/>
      <c r="Y79" s="75"/>
      <c r="AB79"/>
      <c r="AC79" s="76">
        <v>41373</v>
      </c>
      <c r="AD79" s="57">
        <v>11.8</v>
      </c>
      <c r="AE79" s="57">
        <v>14.9</v>
      </c>
      <c r="AF79" s="57">
        <v>18</v>
      </c>
      <c r="AG79" s="57">
        <v>17.8</v>
      </c>
    </row>
    <row r="80" spans="1:33" ht="15" customHeight="1">
      <c r="A80"/>
      <c r="B80"/>
      <c r="C80"/>
      <c r="D80"/>
      <c r="E80"/>
      <c r="F80"/>
      <c r="G80"/>
      <c r="I80"/>
      <c r="J80"/>
      <c r="K80"/>
      <c r="L80"/>
      <c r="M80"/>
      <c r="N80"/>
      <c r="O80"/>
      <c r="P80"/>
      <c r="Q80"/>
      <c r="R80"/>
      <c r="S80"/>
      <c r="T80"/>
      <c r="U80"/>
      <c r="V80"/>
      <c r="W80" s="75"/>
      <c r="X80"/>
      <c r="Y80" s="75"/>
      <c r="AB80"/>
      <c r="AC80" s="76">
        <v>41374</v>
      </c>
      <c r="AD80" s="57">
        <v>12</v>
      </c>
      <c r="AE80" s="57">
        <v>15.3</v>
      </c>
      <c r="AF80" s="57">
        <v>18.3</v>
      </c>
      <c r="AG80" s="57">
        <v>18</v>
      </c>
    </row>
    <row r="81" spans="1:33" ht="15" customHeight="1">
      <c r="A81"/>
      <c r="B81"/>
      <c r="C81"/>
      <c r="D81"/>
      <c r="E81"/>
      <c r="F81"/>
      <c r="G81"/>
      <c r="I81"/>
      <c r="J81"/>
      <c r="K81"/>
      <c r="L81"/>
      <c r="M81"/>
      <c r="N81"/>
      <c r="O81"/>
      <c r="P81"/>
      <c r="Q81"/>
      <c r="R81"/>
      <c r="S81"/>
      <c r="T81"/>
      <c r="U81"/>
      <c r="V81"/>
      <c r="W81" s="75"/>
      <c r="X81"/>
      <c r="Y81" s="75"/>
      <c r="AB81"/>
      <c r="AC81" s="76">
        <v>41375</v>
      </c>
      <c r="AD81" s="57">
        <v>12</v>
      </c>
      <c r="AE81" s="57">
        <v>15.4</v>
      </c>
      <c r="AF81" s="57">
        <v>18.7</v>
      </c>
      <c r="AG81" s="57">
        <v>18.100000000000001</v>
      </c>
    </row>
    <row r="82" spans="1:33" ht="15" customHeight="1">
      <c r="A82"/>
      <c r="B82"/>
      <c r="C82"/>
      <c r="D82"/>
      <c r="E82"/>
      <c r="F82"/>
      <c r="G82"/>
      <c r="I82"/>
      <c r="J82"/>
      <c r="K82"/>
      <c r="L82"/>
      <c r="M82"/>
      <c r="N82"/>
      <c r="O82"/>
      <c r="P82"/>
      <c r="Q82"/>
      <c r="R82"/>
      <c r="S82"/>
      <c r="T82"/>
      <c r="U82"/>
      <c r="V82"/>
      <c r="W82" s="75"/>
      <c r="X82"/>
      <c r="Y82" s="75"/>
      <c r="AB82"/>
      <c r="AC82" s="76">
        <v>41376</v>
      </c>
      <c r="AD82" s="57">
        <v>11.9</v>
      </c>
      <c r="AE82" s="57">
        <v>15.1</v>
      </c>
      <c r="AF82" s="57">
        <v>17.5</v>
      </c>
      <c r="AG82" s="57">
        <v>18</v>
      </c>
    </row>
    <row r="83" spans="1:33" ht="15" customHeight="1">
      <c r="A83"/>
      <c r="B83"/>
      <c r="C83"/>
      <c r="D83"/>
      <c r="E83"/>
      <c r="F83"/>
      <c r="G83"/>
      <c r="I83"/>
      <c r="J83"/>
      <c r="K83"/>
      <c r="L83"/>
      <c r="M83"/>
      <c r="N83"/>
      <c r="O83"/>
      <c r="P83"/>
      <c r="Q83"/>
      <c r="R83"/>
      <c r="S83"/>
      <c r="T83"/>
      <c r="U83"/>
      <c r="V83"/>
      <c r="W83" s="75"/>
      <c r="X83"/>
      <c r="Y83" s="75"/>
      <c r="AB83"/>
      <c r="AC83" s="76">
        <v>41379</v>
      </c>
      <c r="AD83" s="57">
        <v>11.3</v>
      </c>
      <c r="AE83" s="57">
        <v>15</v>
      </c>
      <c r="AF83" s="57">
        <v>18.5</v>
      </c>
      <c r="AG83" s="57">
        <v>17.600000000000001</v>
      </c>
    </row>
    <row r="84" spans="1:33" ht="15" customHeight="1">
      <c r="A84"/>
      <c r="B84"/>
      <c r="C84"/>
      <c r="D84"/>
      <c r="E84"/>
      <c r="F84"/>
      <c r="G84"/>
      <c r="I84"/>
      <c r="J84"/>
      <c r="K84"/>
      <c r="L84"/>
      <c r="M84"/>
      <c r="N84"/>
      <c r="O84"/>
      <c r="P84"/>
      <c r="Q84"/>
      <c r="R84"/>
      <c r="S84"/>
      <c r="T84"/>
      <c r="U84"/>
      <c r="V84"/>
      <c r="W84" s="75"/>
      <c r="X84"/>
      <c r="Y84" s="75"/>
      <c r="AB84"/>
      <c r="AC84" s="76">
        <v>41380</v>
      </c>
      <c r="AD84" s="57">
        <v>11.3</v>
      </c>
      <c r="AE84" s="57">
        <v>14.9</v>
      </c>
      <c r="AF84" s="57">
        <v>18.3</v>
      </c>
      <c r="AG84" s="57">
        <v>17.8</v>
      </c>
    </row>
    <row r="85" spans="1:33" ht="15" customHeight="1">
      <c r="A85"/>
      <c r="B85"/>
      <c r="C85"/>
      <c r="D85"/>
      <c r="E85"/>
      <c r="F85"/>
      <c r="G85"/>
      <c r="I85"/>
      <c r="J85"/>
      <c r="K85"/>
      <c r="L85"/>
      <c r="M85"/>
      <c r="N85"/>
      <c r="O85"/>
      <c r="P85"/>
      <c r="Q85"/>
      <c r="R85"/>
      <c r="S85"/>
      <c r="T85"/>
      <c r="U85"/>
      <c r="V85"/>
      <c r="W85" s="75"/>
      <c r="X85"/>
      <c r="Y85" s="75"/>
      <c r="AB85"/>
      <c r="AC85" s="76">
        <v>41381</v>
      </c>
      <c r="AD85" s="57">
        <v>11.1</v>
      </c>
      <c r="AE85" s="57">
        <v>14.8</v>
      </c>
      <c r="AF85" s="57">
        <v>18.600000000000001</v>
      </c>
      <c r="AG85" s="57">
        <v>17.5</v>
      </c>
    </row>
    <row r="86" spans="1:33" ht="15" customHeight="1">
      <c r="A86"/>
      <c r="B86"/>
      <c r="C86"/>
      <c r="D86"/>
      <c r="E86"/>
      <c r="F86"/>
      <c r="G86"/>
      <c r="I86"/>
      <c r="J86"/>
      <c r="K86"/>
      <c r="L86"/>
      <c r="M86"/>
      <c r="N86"/>
      <c r="O86"/>
      <c r="P86"/>
      <c r="Q86"/>
      <c r="R86"/>
      <c r="S86"/>
      <c r="T86"/>
      <c r="U86"/>
      <c r="V86"/>
      <c r="W86" s="75"/>
      <c r="X86"/>
      <c r="Y86" s="75"/>
      <c r="AB86"/>
      <c r="AC86" s="76">
        <v>41382</v>
      </c>
      <c r="AD86" s="57">
        <v>11.3</v>
      </c>
      <c r="AE86" s="57">
        <v>14.8</v>
      </c>
      <c r="AF86" s="57">
        <v>18.399999999999999</v>
      </c>
      <c r="AG86" s="57">
        <v>17.399999999999999</v>
      </c>
    </row>
    <row r="87" spans="1:33" ht="15" customHeight="1">
      <c r="A87"/>
      <c r="B87"/>
      <c r="C87"/>
      <c r="D87"/>
      <c r="E87"/>
      <c r="F87"/>
      <c r="G87"/>
      <c r="I87"/>
      <c r="J87"/>
      <c r="K87"/>
      <c r="L87"/>
      <c r="M87"/>
      <c r="N87"/>
      <c r="O87"/>
      <c r="P87"/>
      <c r="Q87"/>
      <c r="R87"/>
      <c r="S87"/>
      <c r="T87"/>
      <c r="U87"/>
      <c r="V87"/>
      <c r="W87" s="75"/>
      <c r="X87"/>
      <c r="Y87" s="75"/>
      <c r="AB87"/>
      <c r="AC87" s="76">
        <v>41383</v>
      </c>
      <c r="AD87" s="57">
        <v>11.3</v>
      </c>
      <c r="AE87" s="57">
        <v>15.1</v>
      </c>
      <c r="AF87" s="57">
        <v>18.399999999999999</v>
      </c>
      <c r="AG87" s="57">
        <v>17.600000000000001</v>
      </c>
    </row>
    <row r="88" spans="1:33" ht="15" customHeight="1">
      <c r="A88"/>
      <c r="B88"/>
      <c r="C88"/>
      <c r="D88"/>
      <c r="E88"/>
      <c r="F88"/>
      <c r="G88"/>
      <c r="I88"/>
      <c r="J88"/>
      <c r="K88"/>
      <c r="L88"/>
      <c r="M88"/>
      <c r="N88"/>
      <c r="O88"/>
      <c r="P88"/>
      <c r="Q88"/>
      <c r="R88"/>
      <c r="S88"/>
      <c r="T88"/>
      <c r="U88"/>
      <c r="V88"/>
      <c r="W88" s="75"/>
      <c r="X88"/>
      <c r="Y88" s="75"/>
      <c r="AB88"/>
      <c r="AC88" s="76">
        <v>41386</v>
      </c>
      <c r="AD88" s="57">
        <v>11.3</v>
      </c>
      <c r="AE88" s="57">
        <v>15.3</v>
      </c>
      <c r="AF88" s="57">
        <v>18.7</v>
      </c>
      <c r="AG88" s="57">
        <v>17.600000000000001</v>
      </c>
    </row>
    <row r="89" spans="1:33" ht="15" customHeight="1">
      <c r="A89"/>
      <c r="B89"/>
      <c r="C89"/>
      <c r="D89"/>
      <c r="E89"/>
      <c r="F89"/>
      <c r="G89"/>
      <c r="I89"/>
      <c r="J89"/>
      <c r="K89"/>
      <c r="L89"/>
      <c r="M89"/>
      <c r="N89"/>
      <c r="O89"/>
      <c r="P89"/>
      <c r="Q89"/>
      <c r="R89"/>
      <c r="S89"/>
      <c r="T89"/>
      <c r="U89"/>
      <c r="V89"/>
      <c r="W89" s="75"/>
      <c r="X89"/>
      <c r="Y89" s="75"/>
      <c r="AB89"/>
      <c r="AC89" s="76">
        <v>41387</v>
      </c>
      <c r="AD89" s="57">
        <v>11.5</v>
      </c>
      <c r="AE89" s="57">
        <v>15.6</v>
      </c>
      <c r="AF89" s="57">
        <v>18.7</v>
      </c>
      <c r="AG89" s="57">
        <v>17.7</v>
      </c>
    </row>
    <row r="90" spans="1:33" ht="15" customHeight="1">
      <c r="A90"/>
      <c r="B90"/>
      <c r="C90"/>
      <c r="D90"/>
      <c r="E90"/>
      <c r="F90"/>
      <c r="G90"/>
      <c r="I90"/>
      <c r="J90"/>
      <c r="K90"/>
      <c r="L90"/>
      <c r="M90"/>
      <c r="N90"/>
      <c r="O90"/>
      <c r="P90"/>
      <c r="Q90"/>
      <c r="R90"/>
      <c r="S90"/>
      <c r="T90"/>
      <c r="U90"/>
      <c r="V90"/>
      <c r="W90" s="75"/>
      <c r="X90"/>
      <c r="Y90" s="75"/>
      <c r="AB90"/>
      <c r="AC90" s="76">
        <v>41388</v>
      </c>
      <c r="AD90" s="57">
        <v>11.7</v>
      </c>
      <c r="AE90" s="57">
        <v>15.7</v>
      </c>
      <c r="AF90" s="57">
        <v>19.100000000000001</v>
      </c>
      <c r="AG90" s="57">
        <v>17.7</v>
      </c>
    </row>
    <row r="91" spans="1:33" ht="15" customHeight="1">
      <c r="A91"/>
      <c r="B91"/>
      <c r="C91"/>
      <c r="D91"/>
      <c r="E91"/>
      <c r="F91"/>
      <c r="G91"/>
      <c r="I91"/>
      <c r="J91"/>
      <c r="K91"/>
      <c r="L91"/>
      <c r="M91"/>
      <c r="N91"/>
      <c r="O91"/>
      <c r="P91"/>
      <c r="Q91"/>
      <c r="R91"/>
      <c r="S91"/>
      <c r="T91"/>
      <c r="U91"/>
      <c r="V91"/>
      <c r="W91" s="75"/>
      <c r="X91"/>
      <c r="Y91" s="75"/>
      <c r="AB91"/>
      <c r="AC91" s="76">
        <v>41389</v>
      </c>
      <c r="AD91" s="57">
        <v>11.8</v>
      </c>
      <c r="AE91" s="57">
        <v>15.9</v>
      </c>
      <c r="AF91" s="57">
        <v>19.2</v>
      </c>
      <c r="AG91" s="57">
        <v>17.8</v>
      </c>
    </row>
    <row r="92" spans="1:33" ht="15" customHeight="1">
      <c r="A92"/>
      <c r="B92"/>
      <c r="C92"/>
      <c r="D92"/>
      <c r="E92"/>
      <c r="F92"/>
      <c r="G92"/>
      <c r="I92"/>
      <c r="J92"/>
      <c r="K92"/>
      <c r="L92"/>
      <c r="M92"/>
      <c r="N92"/>
      <c r="O92"/>
      <c r="P92"/>
      <c r="Q92"/>
      <c r="R92"/>
      <c r="S92"/>
      <c r="T92"/>
      <c r="U92"/>
      <c r="V92"/>
      <c r="W92" s="75"/>
      <c r="X92"/>
      <c r="Y92" s="75"/>
      <c r="AB92"/>
      <c r="AC92" s="76">
        <v>41390</v>
      </c>
      <c r="AD92" s="57">
        <v>11.7</v>
      </c>
      <c r="AE92" s="57">
        <v>16.899999999999999</v>
      </c>
      <c r="AF92" s="57">
        <v>18.899999999999999</v>
      </c>
      <c r="AG92" s="57">
        <v>17.8</v>
      </c>
    </row>
    <row r="93" spans="1:33" ht="15" customHeight="1">
      <c r="A93"/>
      <c r="B93"/>
      <c r="C93"/>
      <c r="D93"/>
      <c r="E93"/>
      <c r="F93"/>
      <c r="G93"/>
      <c r="I93"/>
      <c r="J93"/>
      <c r="K93"/>
      <c r="L93"/>
      <c r="M93"/>
      <c r="N93"/>
      <c r="O93"/>
      <c r="P93"/>
      <c r="Q93"/>
      <c r="R93"/>
      <c r="S93"/>
      <c r="T93"/>
      <c r="U93"/>
      <c r="V93"/>
      <c r="W93" s="75"/>
      <c r="X93"/>
      <c r="Y93" s="75"/>
      <c r="AB93"/>
      <c r="AC93" s="76">
        <v>41393</v>
      </c>
      <c r="AD93" s="57">
        <v>11.8</v>
      </c>
      <c r="AE93" s="57">
        <v>17.3</v>
      </c>
      <c r="AF93" s="57">
        <v>18.899999999999999</v>
      </c>
      <c r="AG93" s="57">
        <v>17.899999999999999</v>
      </c>
    </row>
    <row r="94" spans="1:33" ht="15" customHeight="1">
      <c r="A94"/>
      <c r="B94"/>
      <c r="C94"/>
      <c r="D94"/>
      <c r="E94"/>
      <c r="F94"/>
      <c r="G94"/>
      <c r="I94"/>
      <c r="J94"/>
      <c r="K94"/>
      <c r="L94"/>
      <c r="M94"/>
      <c r="N94"/>
      <c r="O94"/>
      <c r="P94"/>
      <c r="Q94"/>
      <c r="R94"/>
      <c r="S94"/>
      <c r="T94"/>
      <c r="U94"/>
      <c r="V94"/>
      <c r="W94" s="75"/>
      <c r="X94"/>
      <c r="Y94" s="75"/>
      <c r="AB94"/>
      <c r="AC94" s="76">
        <v>41394</v>
      </c>
      <c r="AD94" s="57">
        <v>11.8</v>
      </c>
      <c r="AE94" s="57">
        <v>17.100000000000001</v>
      </c>
      <c r="AF94" s="57">
        <v>18.899999999999999</v>
      </c>
      <c r="AG94" s="57">
        <v>17.899999999999999</v>
      </c>
    </row>
    <row r="95" spans="1:33" ht="15" customHeight="1">
      <c r="A95"/>
      <c r="B95"/>
      <c r="C95"/>
      <c r="D95"/>
      <c r="E95"/>
      <c r="F95"/>
      <c r="G95"/>
      <c r="I95"/>
      <c r="J95"/>
      <c r="K95"/>
      <c r="L95"/>
      <c r="M95"/>
      <c r="N95"/>
      <c r="O95"/>
      <c r="P95"/>
      <c r="Q95"/>
      <c r="R95"/>
      <c r="S95"/>
      <c r="T95"/>
      <c r="U95"/>
      <c r="V95"/>
      <c r="W95" s="75"/>
      <c r="X95"/>
      <c r="Y95" s="75"/>
      <c r="AB95"/>
      <c r="AC95" s="76">
        <v>41395</v>
      </c>
      <c r="AD95" s="57">
        <v>11.9</v>
      </c>
      <c r="AE95" s="57">
        <v>17.2</v>
      </c>
      <c r="AF95" s="57">
        <v>18.8</v>
      </c>
      <c r="AG95" s="57">
        <v>17.8</v>
      </c>
    </row>
    <row r="96" spans="1:33" ht="15" customHeight="1">
      <c r="A96"/>
      <c r="B96"/>
      <c r="C96"/>
      <c r="D96"/>
      <c r="E96"/>
      <c r="F96"/>
      <c r="G96"/>
      <c r="I96"/>
      <c r="J96"/>
      <c r="K96"/>
      <c r="L96"/>
      <c r="M96"/>
      <c r="N96"/>
      <c r="O96"/>
      <c r="P96"/>
      <c r="Q96"/>
      <c r="R96"/>
      <c r="S96"/>
      <c r="T96"/>
      <c r="U96"/>
      <c r="V96"/>
      <c r="W96" s="75"/>
      <c r="X96"/>
      <c r="Y96" s="75"/>
      <c r="AB96"/>
      <c r="AC96" s="76">
        <v>41396</v>
      </c>
      <c r="AD96" s="57">
        <v>11.9</v>
      </c>
      <c r="AE96" s="57">
        <v>17.2</v>
      </c>
      <c r="AF96" s="57">
        <v>18.7</v>
      </c>
      <c r="AG96" s="57">
        <v>18</v>
      </c>
    </row>
    <row r="97" spans="1:33" ht="15" customHeight="1">
      <c r="A97"/>
      <c r="B97"/>
      <c r="C97"/>
      <c r="D97"/>
      <c r="E97"/>
      <c r="F97"/>
      <c r="G97"/>
      <c r="I97"/>
      <c r="J97"/>
      <c r="K97"/>
      <c r="L97"/>
      <c r="M97"/>
      <c r="N97"/>
      <c r="O97"/>
      <c r="P97"/>
      <c r="Q97"/>
      <c r="R97"/>
      <c r="S97"/>
      <c r="T97"/>
      <c r="U97"/>
      <c r="V97"/>
      <c r="W97" s="75"/>
      <c r="X97"/>
      <c r="Y97" s="75"/>
      <c r="AB97"/>
      <c r="AC97" s="76">
        <v>41397</v>
      </c>
      <c r="AD97" s="57">
        <v>12.1</v>
      </c>
      <c r="AE97" s="57">
        <v>17.399999999999999</v>
      </c>
      <c r="AF97" s="57">
        <v>18.7</v>
      </c>
      <c r="AG97" s="57">
        <v>18.100000000000001</v>
      </c>
    </row>
    <row r="98" spans="1:33" ht="15" customHeight="1">
      <c r="A98"/>
      <c r="B98"/>
      <c r="C98"/>
      <c r="D98"/>
      <c r="E98"/>
      <c r="F98"/>
      <c r="G98"/>
      <c r="I98"/>
      <c r="J98"/>
      <c r="K98"/>
      <c r="L98"/>
      <c r="M98"/>
      <c r="N98"/>
      <c r="O98"/>
      <c r="P98"/>
      <c r="Q98"/>
      <c r="R98"/>
      <c r="S98"/>
      <c r="T98"/>
      <c r="U98"/>
      <c r="V98"/>
      <c r="W98" s="75"/>
      <c r="X98"/>
      <c r="Y98" s="75"/>
      <c r="AB98"/>
      <c r="AC98" s="76">
        <v>41400</v>
      </c>
      <c r="AD98" s="57">
        <v>12.1</v>
      </c>
      <c r="AE98" s="57">
        <v>17.5</v>
      </c>
      <c r="AF98" s="57">
        <v>18.7</v>
      </c>
      <c r="AG98" s="57">
        <v>18.100000000000001</v>
      </c>
    </row>
    <row r="99" spans="1:33" ht="15" customHeight="1">
      <c r="A99"/>
      <c r="B99"/>
      <c r="C99"/>
      <c r="D99"/>
      <c r="E99"/>
      <c r="F99"/>
      <c r="G99"/>
      <c r="I99"/>
      <c r="J99"/>
      <c r="K99"/>
      <c r="L99"/>
      <c r="M99"/>
      <c r="N99"/>
      <c r="O99"/>
      <c r="P99"/>
      <c r="Q99"/>
      <c r="R99"/>
      <c r="S99"/>
      <c r="T99"/>
      <c r="U99"/>
      <c r="V99"/>
      <c r="W99" s="75"/>
      <c r="X99"/>
      <c r="Y99" s="75"/>
      <c r="AB99"/>
      <c r="AC99" s="76">
        <v>41401</v>
      </c>
      <c r="AD99" s="57">
        <v>12.2</v>
      </c>
      <c r="AE99" s="57">
        <v>17.8</v>
      </c>
      <c r="AF99" s="57">
        <v>19.2</v>
      </c>
      <c r="AG99" s="57">
        <v>18.3</v>
      </c>
    </row>
    <row r="100" spans="1:33" ht="15" customHeight="1">
      <c r="A100"/>
      <c r="B100"/>
      <c r="C100"/>
      <c r="D100"/>
      <c r="E100"/>
      <c r="F100"/>
      <c r="G100"/>
      <c r="I100"/>
      <c r="J100"/>
      <c r="K100"/>
      <c r="L100"/>
      <c r="M100"/>
      <c r="N100"/>
      <c r="O100"/>
      <c r="P100"/>
      <c r="Q100"/>
      <c r="R100"/>
      <c r="S100"/>
      <c r="T100"/>
      <c r="U100"/>
      <c r="V100"/>
      <c r="W100" s="75"/>
      <c r="X100"/>
      <c r="Y100" s="75"/>
      <c r="AB100"/>
      <c r="AC100" s="76">
        <v>41402</v>
      </c>
      <c r="AD100" s="57">
        <v>12.3</v>
      </c>
      <c r="AE100" s="57">
        <v>17.899999999999999</v>
      </c>
      <c r="AF100" s="57">
        <v>19.3</v>
      </c>
      <c r="AG100" s="57">
        <v>18.3</v>
      </c>
    </row>
    <row r="101" spans="1:33" ht="15" customHeight="1">
      <c r="A101"/>
      <c r="B101"/>
      <c r="C101"/>
      <c r="D101"/>
      <c r="E101"/>
      <c r="F101"/>
      <c r="G101"/>
      <c r="I101"/>
      <c r="J101"/>
      <c r="K101"/>
      <c r="L101"/>
      <c r="M101"/>
      <c r="N101"/>
      <c r="O101"/>
      <c r="P101"/>
      <c r="Q101"/>
      <c r="R101"/>
      <c r="S101"/>
      <c r="T101"/>
      <c r="U101"/>
      <c r="V101"/>
      <c r="W101" s="75"/>
      <c r="X101"/>
      <c r="Y101" s="75"/>
      <c r="AB101"/>
      <c r="AC101" s="76">
        <v>41403</v>
      </c>
      <c r="AD101" s="57">
        <v>12.3</v>
      </c>
      <c r="AE101" s="57">
        <v>17.7</v>
      </c>
      <c r="AF101" s="57">
        <v>19</v>
      </c>
      <c r="AG101" s="57">
        <v>18.3</v>
      </c>
    </row>
    <row r="102" spans="1:33" ht="15" customHeight="1">
      <c r="A102"/>
      <c r="B102"/>
      <c r="C102"/>
      <c r="D102"/>
      <c r="E102"/>
      <c r="F102"/>
      <c r="G102"/>
      <c r="I102"/>
      <c r="J102"/>
      <c r="K102"/>
      <c r="L102"/>
      <c r="M102"/>
      <c r="N102"/>
      <c r="O102"/>
      <c r="P102"/>
      <c r="Q102"/>
      <c r="R102"/>
      <c r="S102"/>
      <c r="T102"/>
      <c r="U102"/>
      <c r="V102"/>
      <c r="W102" s="75"/>
      <c r="X102"/>
      <c r="Y102" s="75"/>
      <c r="AB102"/>
      <c r="AC102" s="76">
        <v>41404</v>
      </c>
      <c r="AD102" s="57">
        <v>12.3</v>
      </c>
      <c r="AE102" s="57">
        <v>17.899999999999999</v>
      </c>
      <c r="AF102" s="57">
        <v>19.399999999999999</v>
      </c>
      <c r="AG102" s="57">
        <v>18.3</v>
      </c>
    </row>
    <row r="103" spans="1:33" ht="15" customHeight="1">
      <c r="A103"/>
      <c r="B103"/>
      <c r="C103"/>
      <c r="D103"/>
      <c r="E103"/>
      <c r="F103"/>
      <c r="G103"/>
      <c r="I103"/>
      <c r="J103"/>
      <c r="K103"/>
      <c r="L103"/>
      <c r="M103"/>
      <c r="N103"/>
      <c r="O103"/>
      <c r="P103"/>
      <c r="Q103"/>
      <c r="R103"/>
      <c r="S103"/>
      <c r="T103"/>
      <c r="U103"/>
      <c r="V103"/>
      <c r="W103" s="75"/>
      <c r="X103"/>
      <c r="Y103" s="75"/>
      <c r="AB103"/>
      <c r="AC103" s="76">
        <v>41407</v>
      </c>
      <c r="AD103" s="57">
        <v>12.3</v>
      </c>
      <c r="AE103" s="57">
        <v>17.8</v>
      </c>
      <c r="AF103" s="57">
        <v>19.7</v>
      </c>
      <c r="AG103" s="57">
        <v>18.3</v>
      </c>
    </row>
    <row r="104" spans="1:33" ht="15" customHeight="1">
      <c r="A104"/>
      <c r="B104"/>
      <c r="C104"/>
      <c r="D104"/>
      <c r="E104"/>
      <c r="F104"/>
      <c r="G104"/>
      <c r="I104"/>
      <c r="J104"/>
      <c r="K104"/>
      <c r="L104"/>
      <c r="M104"/>
      <c r="N104"/>
      <c r="O104"/>
      <c r="P104"/>
      <c r="Q104"/>
      <c r="R104"/>
      <c r="S104"/>
      <c r="T104"/>
      <c r="U104"/>
      <c r="V104"/>
      <c r="W104" s="75"/>
      <c r="X104"/>
      <c r="Y104" s="75"/>
      <c r="AB104"/>
      <c r="AC104" s="76">
        <v>41408</v>
      </c>
      <c r="AD104" s="57">
        <v>12.5</v>
      </c>
      <c r="AE104" s="57">
        <v>18</v>
      </c>
      <c r="AF104" s="57">
        <v>19.600000000000001</v>
      </c>
      <c r="AG104" s="57">
        <v>18.5</v>
      </c>
    </row>
    <row r="105" spans="1:33" ht="15" customHeight="1">
      <c r="A105"/>
      <c r="B105"/>
      <c r="C105"/>
      <c r="D105"/>
      <c r="E105"/>
      <c r="F105"/>
      <c r="G105"/>
      <c r="I105"/>
      <c r="J105"/>
      <c r="K105"/>
      <c r="L105"/>
      <c r="M105"/>
      <c r="N105"/>
      <c r="O105"/>
      <c r="P105"/>
      <c r="Q105"/>
      <c r="R105"/>
      <c r="S105"/>
      <c r="T105"/>
      <c r="U105"/>
      <c r="V105"/>
      <c r="W105" s="75"/>
      <c r="X105"/>
      <c r="Y105" s="75"/>
      <c r="AB105"/>
      <c r="AC105" s="76">
        <v>41409</v>
      </c>
      <c r="AD105" s="57">
        <v>12.5</v>
      </c>
      <c r="AE105" s="57">
        <v>18.100000000000001</v>
      </c>
      <c r="AF105" s="57">
        <v>19.600000000000001</v>
      </c>
      <c r="AG105" s="57">
        <v>18.600000000000001</v>
      </c>
    </row>
    <row r="106" spans="1:33" ht="15" customHeight="1">
      <c r="A106"/>
      <c r="B106"/>
      <c r="C106"/>
      <c r="D106"/>
      <c r="E106"/>
      <c r="F106"/>
      <c r="G106"/>
      <c r="I106"/>
      <c r="J106"/>
      <c r="K106"/>
      <c r="L106"/>
      <c r="M106"/>
      <c r="N106"/>
      <c r="O106"/>
      <c r="P106"/>
      <c r="Q106"/>
      <c r="R106"/>
      <c r="S106"/>
      <c r="T106"/>
      <c r="U106"/>
      <c r="V106"/>
      <c r="W106" s="75"/>
      <c r="X106"/>
      <c r="Y106" s="75"/>
      <c r="AB106"/>
      <c r="AC106" s="76">
        <v>41410</v>
      </c>
      <c r="AD106" s="57">
        <v>12.5</v>
      </c>
      <c r="AE106" s="57">
        <v>18.100000000000001</v>
      </c>
      <c r="AF106" s="57">
        <v>19.5</v>
      </c>
      <c r="AG106" s="57">
        <v>18.5</v>
      </c>
    </row>
    <row r="107" spans="1:33" ht="15" customHeight="1">
      <c r="A107"/>
      <c r="B107"/>
      <c r="C107"/>
      <c r="D107"/>
      <c r="E107"/>
      <c r="F107"/>
      <c r="G107"/>
      <c r="I107"/>
      <c r="J107"/>
      <c r="K107"/>
      <c r="L107"/>
      <c r="M107"/>
      <c r="N107"/>
      <c r="O107"/>
      <c r="P107"/>
      <c r="Q107"/>
      <c r="R107"/>
      <c r="S107"/>
      <c r="T107"/>
      <c r="U107"/>
      <c r="V107"/>
      <c r="W107" s="75"/>
      <c r="X107"/>
      <c r="Y107" s="75"/>
      <c r="AB107"/>
      <c r="AC107" s="76">
        <v>41411</v>
      </c>
      <c r="AD107" s="57">
        <v>12.5</v>
      </c>
      <c r="AE107" s="57">
        <v>18.2</v>
      </c>
      <c r="AF107" s="57">
        <v>19.7</v>
      </c>
      <c r="AG107" s="57">
        <v>18.7</v>
      </c>
    </row>
    <row r="108" spans="1:33" ht="15" customHeight="1">
      <c r="A108"/>
      <c r="B108"/>
      <c r="C108"/>
      <c r="D108"/>
      <c r="E108"/>
      <c r="F108"/>
      <c r="G108"/>
      <c r="I108"/>
      <c r="J108"/>
      <c r="K108"/>
      <c r="L108"/>
      <c r="M108"/>
      <c r="N108"/>
      <c r="O108"/>
      <c r="P108"/>
      <c r="Q108"/>
      <c r="R108"/>
      <c r="S108"/>
      <c r="T108"/>
      <c r="U108"/>
      <c r="V108"/>
      <c r="W108" s="75"/>
      <c r="X108"/>
      <c r="Y108" s="75"/>
      <c r="AB108"/>
      <c r="AC108" s="76">
        <v>41414</v>
      </c>
      <c r="AD108" s="57">
        <v>12.6</v>
      </c>
      <c r="AE108" s="57">
        <v>18.2</v>
      </c>
      <c r="AF108" s="57">
        <v>19.899999999999999</v>
      </c>
      <c r="AG108" s="57">
        <v>18.600000000000001</v>
      </c>
    </row>
    <row r="109" spans="1:33" ht="15" customHeight="1">
      <c r="A109"/>
      <c r="B109"/>
      <c r="C109"/>
      <c r="D109"/>
      <c r="E109"/>
      <c r="F109"/>
      <c r="G109"/>
      <c r="I109"/>
      <c r="J109"/>
      <c r="K109"/>
      <c r="L109"/>
      <c r="M109"/>
      <c r="N109"/>
      <c r="O109"/>
      <c r="P109"/>
      <c r="Q109"/>
      <c r="R109"/>
      <c r="S109"/>
      <c r="T109"/>
      <c r="U109"/>
      <c r="V109"/>
      <c r="W109" s="75"/>
      <c r="X109"/>
      <c r="Y109" s="75"/>
      <c r="AB109"/>
      <c r="AC109" s="76">
        <v>41415</v>
      </c>
      <c r="AD109" s="57">
        <v>12.6</v>
      </c>
      <c r="AE109" s="57">
        <v>18.399999999999999</v>
      </c>
      <c r="AF109" s="57">
        <v>19.899999999999999</v>
      </c>
      <c r="AG109" s="57">
        <v>18.7</v>
      </c>
    </row>
    <row r="110" spans="1:33" ht="15" customHeight="1">
      <c r="A110"/>
      <c r="B110"/>
      <c r="C110"/>
      <c r="D110"/>
      <c r="E110"/>
      <c r="F110"/>
      <c r="G110"/>
      <c r="I110"/>
      <c r="J110"/>
      <c r="K110"/>
      <c r="L110"/>
      <c r="M110"/>
      <c r="N110"/>
      <c r="O110"/>
      <c r="P110"/>
      <c r="Q110"/>
      <c r="R110"/>
      <c r="S110"/>
      <c r="T110"/>
      <c r="U110"/>
      <c r="V110"/>
      <c r="W110" s="75"/>
      <c r="X110"/>
      <c r="Y110" s="75"/>
      <c r="AB110"/>
      <c r="AC110" s="76">
        <v>41416</v>
      </c>
      <c r="AD110" s="57">
        <v>12.7</v>
      </c>
      <c r="AE110" s="57">
        <v>18.600000000000001</v>
      </c>
      <c r="AF110" s="57">
        <v>20</v>
      </c>
      <c r="AG110" s="57">
        <v>18.5</v>
      </c>
    </row>
    <row r="111" spans="1:33" ht="15" customHeight="1">
      <c r="A111"/>
      <c r="B111"/>
      <c r="C111"/>
      <c r="D111"/>
      <c r="E111"/>
      <c r="F111"/>
      <c r="G111"/>
      <c r="I111"/>
      <c r="J111"/>
      <c r="K111"/>
      <c r="L111"/>
      <c r="M111"/>
      <c r="N111"/>
      <c r="O111"/>
      <c r="P111"/>
      <c r="Q111"/>
      <c r="R111"/>
      <c r="S111"/>
      <c r="T111"/>
      <c r="U111"/>
      <c r="V111"/>
      <c r="W111" s="75"/>
      <c r="X111"/>
      <c r="Y111" s="75"/>
      <c r="AB111"/>
      <c r="AC111" s="76">
        <v>41417</v>
      </c>
      <c r="AD111" s="57">
        <v>12.7</v>
      </c>
      <c r="AE111" s="57">
        <v>18.100000000000001</v>
      </c>
      <c r="AF111" s="57">
        <v>18.600000000000001</v>
      </c>
      <c r="AG111" s="57">
        <v>18.5</v>
      </c>
    </row>
    <row r="112" spans="1:33" ht="15" customHeight="1">
      <c r="A112"/>
      <c r="B112"/>
      <c r="C112"/>
      <c r="D112"/>
      <c r="E112"/>
      <c r="F112"/>
      <c r="G112"/>
      <c r="I112"/>
      <c r="J112"/>
      <c r="K112"/>
      <c r="L112"/>
      <c r="M112"/>
      <c r="N112"/>
      <c r="O112"/>
      <c r="P112"/>
      <c r="Q112"/>
      <c r="R112"/>
      <c r="S112"/>
      <c r="T112"/>
      <c r="U112"/>
      <c r="V112"/>
      <c r="W112" s="75"/>
      <c r="X112"/>
      <c r="Y112" s="75"/>
      <c r="AB112"/>
      <c r="AC112" s="76">
        <v>41418</v>
      </c>
      <c r="AD112" s="57">
        <v>12.7</v>
      </c>
      <c r="AE112" s="57">
        <v>18</v>
      </c>
      <c r="AF112" s="57">
        <v>18.7</v>
      </c>
      <c r="AG112" s="57">
        <v>18.399999999999999</v>
      </c>
    </row>
    <row r="113" spans="1:33" ht="15" customHeight="1">
      <c r="A113"/>
      <c r="B113"/>
      <c r="C113"/>
      <c r="D113"/>
      <c r="E113"/>
      <c r="F113"/>
      <c r="G113"/>
      <c r="I113"/>
      <c r="J113"/>
      <c r="K113"/>
      <c r="L113"/>
      <c r="M113"/>
      <c r="N113"/>
      <c r="O113"/>
      <c r="P113"/>
      <c r="Q113"/>
      <c r="R113"/>
      <c r="S113"/>
      <c r="T113"/>
      <c r="U113"/>
      <c r="V113"/>
      <c r="W113" s="75"/>
      <c r="X113"/>
      <c r="Y113" s="75"/>
      <c r="AB113"/>
      <c r="AC113" s="76">
        <v>41421</v>
      </c>
      <c r="AD113" s="57">
        <v>12.8</v>
      </c>
      <c r="AE113" s="57">
        <v>18.3</v>
      </c>
      <c r="AF113" s="57">
        <v>18.100000000000001</v>
      </c>
      <c r="AG113" s="57">
        <v>18.399999999999999</v>
      </c>
    </row>
    <row r="114" spans="1:33" ht="15" customHeight="1">
      <c r="A114"/>
      <c r="B114"/>
      <c r="C114"/>
      <c r="D114"/>
      <c r="E114"/>
      <c r="F114"/>
      <c r="G114"/>
      <c r="I114"/>
      <c r="J114"/>
      <c r="K114"/>
      <c r="L114"/>
      <c r="M114"/>
      <c r="N114"/>
      <c r="O114"/>
      <c r="P114"/>
      <c r="Q114"/>
      <c r="R114"/>
      <c r="S114"/>
      <c r="T114"/>
      <c r="U114"/>
      <c r="V114"/>
      <c r="W114" s="75"/>
      <c r="X114"/>
      <c r="Y114" s="75"/>
      <c r="AB114"/>
      <c r="AC114" s="76">
        <v>41422</v>
      </c>
      <c r="AD114" s="57">
        <v>12.8</v>
      </c>
      <c r="AE114" s="57">
        <v>18.5</v>
      </c>
      <c r="AF114" s="57">
        <v>18.3</v>
      </c>
      <c r="AG114" s="57">
        <v>18.600000000000001</v>
      </c>
    </row>
    <row r="115" spans="1:33" ht="15" customHeight="1">
      <c r="A115"/>
      <c r="B115"/>
      <c r="C115"/>
      <c r="D115"/>
      <c r="E115"/>
      <c r="F115"/>
      <c r="G115"/>
      <c r="I115"/>
      <c r="J115"/>
      <c r="K115"/>
      <c r="L115"/>
      <c r="M115"/>
      <c r="N115"/>
      <c r="O115"/>
      <c r="P115"/>
      <c r="Q115"/>
      <c r="R115"/>
      <c r="S115"/>
      <c r="T115"/>
      <c r="U115"/>
      <c r="V115"/>
      <c r="W115" s="75"/>
      <c r="X115"/>
      <c r="Y115" s="75"/>
      <c r="AB115"/>
      <c r="AC115" s="76">
        <v>41423</v>
      </c>
      <c r="AD115" s="57">
        <v>12.7</v>
      </c>
      <c r="AE115" s="57">
        <v>18.7</v>
      </c>
      <c r="AF115" s="57">
        <v>18.5</v>
      </c>
      <c r="AG115" s="57">
        <v>18.399999999999999</v>
      </c>
    </row>
    <row r="116" spans="1:33" ht="15" customHeight="1">
      <c r="A116"/>
      <c r="B116"/>
      <c r="C116"/>
      <c r="D116"/>
      <c r="E116"/>
      <c r="F116"/>
      <c r="G116"/>
      <c r="I116"/>
      <c r="J116"/>
      <c r="K116"/>
      <c r="L116"/>
      <c r="M116"/>
      <c r="N116"/>
      <c r="O116"/>
      <c r="P116"/>
      <c r="Q116"/>
      <c r="R116"/>
      <c r="S116"/>
      <c r="T116"/>
      <c r="U116"/>
      <c r="V116"/>
      <c r="W116" s="75"/>
      <c r="X116"/>
      <c r="Y116" s="75"/>
      <c r="AB116"/>
      <c r="AC116" s="76">
        <v>41424</v>
      </c>
      <c r="AD116" s="57">
        <v>12.7</v>
      </c>
      <c r="AE116" s="57">
        <v>18.899999999999999</v>
      </c>
      <c r="AF116" s="57">
        <v>17.8</v>
      </c>
      <c r="AG116" s="57">
        <v>18.5</v>
      </c>
    </row>
    <row r="117" spans="1:33" ht="15" customHeight="1">
      <c r="A117"/>
      <c r="B117"/>
      <c r="C117"/>
      <c r="D117"/>
      <c r="E117"/>
      <c r="F117"/>
      <c r="G117"/>
      <c r="I117"/>
      <c r="J117"/>
      <c r="K117"/>
      <c r="L117"/>
      <c r="M117"/>
      <c r="N117"/>
      <c r="O117"/>
      <c r="P117"/>
      <c r="Q117"/>
      <c r="R117"/>
      <c r="S117"/>
      <c r="T117"/>
      <c r="U117"/>
      <c r="V117"/>
      <c r="W117" s="75"/>
      <c r="X117"/>
      <c r="Y117" s="75"/>
      <c r="AB117"/>
      <c r="AC117" s="76">
        <v>41425</v>
      </c>
      <c r="AD117" s="57">
        <v>12.7</v>
      </c>
      <c r="AE117" s="57">
        <v>18.8</v>
      </c>
      <c r="AF117" s="57">
        <v>17.7</v>
      </c>
      <c r="AG117" s="57">
        <v>18.2</v>
      </c>
    </row>
    <row r="118" spans="1:33" ht="15" customHeight="1">
      <c r="A118"/>
      <c r="B118"/>
      <c r="C118"/>
      <c r="D118"/>
      <c r="E118"/>
      <c r="F118"/>
      <c r="G118"/>
      <c r="I118"/>
      <c r="J118"/>
      <c r="K118"/>
      <c r="L118"/>
      <c r="M118"/>
      <c r="N118"/>
      <c r="O118"/>
      <c r="P118"/>
      <c r="Q118"/>
      <c r="R118"/>
      <c r="S118"/>
      <c r="T118"/>
      <c r="U118"/>
      <c r="V118"/>
      <c r="W118" s="75"/>
      <c r="X118"/>
      <c r="Y118" s="75"/>
      <c r="AB118"/>
      <c r="AC118" s="76">
        <v>41428</v>
      </c>
      <c r="AD118" s="57">
        <v>12.6</v>
      </c>
      <c r="AE118" s="57">
        <v>18.8</v>
      </c>
      <c r="AF118" s="57">
        <v>17.2</v>
      </c>
      <c r="AG118" s="57">
        <v>18.3</v>
      </c>
    </row>
    <row r="119" spans="1:33" ht="15" customHeight="1">
      <c r="A119"/>
      <c r="B119"/>
      <c r="C119"/>
      <c r="D119"/>
      <c r="E119"/>
      <c r="F119"/>
      <c r="G119"/>
      <c r="I119"/>
      <c r="J119"/>
      <c r="K119"/>
      <c r="L119"/>
      <c r="M119"/>
      <c r="N119"/>
      <c r="O119"/>
      <c r="P119"/>
      <c r="Q119"/>
      <c r="R119"/>
      <c r="S119"/>
      <c r="T119"/>
      <c r="U119"/>
      <c r="V119"/>
      <c r="W119" s="75"/>
      <c r="X119"/>
      <c r="Y119" s="75"/>
      <c r="AB119"/>
      <c r="AC119" s="76">
        <v>41429</v>
      </c>
      <c r="AD119" s="57">
        <v>12.5</v>
      </c>
      <c r="AE119" s="57">
        <v>18.8</v>
      </c>
      <c r="AF119" s="57">
        <v>17.600000000000001</v>
      </c>
      <c r="AG119" s="57">
        <v>18.2</v>
      </c>
    </row>
    <row r="120" spans="1:33" ht="15" customHeight="1">
      <c r="A120"/>
      <c r="B120"/>
      <c r="C120"/>
      <c r="D120"/>
      <c r="E120"/>
      <c r="F120"/>
      <c r="G120"/>
      <c r="I120"/>
      <c r="J120"/>
      <c r="K120"/>
      <c r="L120"/>
      <c r="M120"/>
      <c r="N120"/>
      <c r="O120"/>
      <c r="P120"/>
      <c r="Q120"/>
      <c r="R120"/>
      <c r="S120"/>
      <c r="T120"/>
      <c r="U120"/>
      <c r="V120"/>
      <c r="W120" s="75"/>
      <c r="X120"/>
      <c r="Y120" s="75"/>
      <c r="AB120"/>
      <c r="AC120" s="76">
        <v>41430</v>
      </c>
      <c r="AD120" s="57">
        <v>12.4</v>
      </c>
      <c r="AE120" s="57">
        <v>18.7</v>
      </c>
      <c r="AF120" s="57">
        <v>17.2</v>
      </c>
      <c r="AG120" s="57">
        <v>18</v>
      </c>
    </row>
    <row r="121" spans="1:33" ht="15" customHeight="1">
      <c r="A121"/>
      <c r="B121"/>
      <c r="C121"/>
      <c r="D121"/>
      <c r="E121"/>
      <c r="F121"/>
      <c r="G121"/>
      <c r="I121"/>
      <c r="J121"/>
      <c r="K121"/>
      <c r="L121"/>
      <c r="M121"/>
      <c r="N121"/>
      <c r="O121"/>
      <c r="P121"/>
      <c r="Q121"/>
      <c r="R121"/>
      <c r="S121"/>
      <c r="T121"/>
      <c r="U121"/>
      <c r="V121"/>
      <c r="W121" s="75"/>
      <c r="X121"/>
      <c r="Y121" s="75"/>
      <c r="AB121"/>
      <c r="AC121" s="76">
        <v>41431</v>
      </c>
      <c r="AD121" s="57">
        <v>12.3</v>
      </c>
      <c r="AE121" s="57">
        <v>18.2</v>
      </c>
      <c r="AF121" s="57">
        <v>16.899999999999999</v>
      </c>
      <c r="AG121" s="57">
        <v>18.100000000000001</v>
      </c>
    </row>
    <row r="122" spans="1:33" ht="15" customHeight="1">
      <c r="A122"/>
      <c r="B122"/>
      <c r="C122"/>
      <c r="D122"/>
      <c r="E122"/>
      <c r="F122"/>
      <c r="G122"/>
      <c r="I122"/>
      <c r="J122"/>
      <c r="K122"/>
      <c r="L122"/>
      <c r="M122"/>
      <c r="N122"/>
      <c r="O122"/>
      <c r="P122"/>
      <c r="Q122"/>
      <c r="R122"/>
      <c r="S122"/>
      <c r="T122"/>
      <c r="U122"/>
      <c r="V122"/>
      <c r="W122" s="75"/>
      <c r="X122"/>
      <c r="Y122" s="75"/>
      <c r="AB122"/>
      <c r="AC122" s="76">
        <v>41432</v>
      </c>
      <c r="AD122" s="57">
        <v>12.5</v>
      </c>
      <c r="AE122" s="57">
        <v>18.399999999999999</v>
      </c>
      <c r="AF122" s="57">
        <v>16.5</v>
      </c>
      <c r="AG122" s="57">
        <v>18.399999999999999</v>
      </c>
    </row>
    <row r="123" spans="1:33" ht="15" customHeight="1">
      <c r="A123"/>
      <c r="B123"/>
      <c r="C123"/>
      <c r="D123"/>
      <c r="E123"/>
      <c r="F123"/>
      <c r="G123"/>
      <c r="I123"/>
      <c r="J123"/>
      <c r="K123"/>
      <c r="L123"/>
      <c r="M123"/>
      <c r="N123"/>
      <c r="O123"/>
      <c r="P123"/>
      <c r="Q123"/>
      <c r="R123"/>
      <c r="S123"/>
      <c r="T123"/>
      <c r="U123"/>
      <c r="V123"/>
      <c r="W123" s="75"/>
      <c r="X123"/>
      <c r="Y123" s="75"/>
      <c r="AB123"/>
      <c r="AC123" s="76">
        <v>41435</v>
      </c>
      <c r="AD123" s="57">
        <v>12.6</v>
      </c>
      <c r="AE123" s="57">
        <v>18.399999999999999</v>
      </c>
      <c r="AF123" s="57">
        <v>17.3</v>
      </c>
      <c r="AG123" s="57">
        <v>18.3</v>
      </c>
    </row>
    <row r="124" spans="1:33" ht="15" customHeight="1">
      <c r="A124"/>
      <c r="B124"/>
      <c r="C124"/>
      <c r="D124"/>
      <c r="E124"/>
      <c r="F124"/>
      <c r="G124"/>
      <c r="I124"/>
      <c r="J124"/>
      <c r="K124"/>
      <c r="L124"/>
      <c r="M124"/>
      <c r="N124"/>
      <c r="O124"/>
      <c r="P124"/>
      <c r="Q124"/>
      <c r="R124"/>
      <c r="S124"/>
      <c r="T124"/>
      <c r="U124"/>
      <c r="V124"/>
      <c r="W124" s="75"/>
      <c r="X124"/>
      <c r="Y124" s="75"/>
      <c r="AB124"/>
      <c r="AC124" s="76">
        <v>41436</v>
      </c>
      <c r="AD124" s="57">
        <v>12.4</v>
      </c>
      <c r="AE124" s="57">
        <v>18.100000000000001</v>
      </c>
      <c r="AF124" s="57">
        <v>17.2</v>
      </c>
      <c r="AG124" s="57">
        <v>18.100000000000001</v>
      </c>
    </row>
    <row r="125" spans="1:33" ht="15" customHeight="1">
      <c r="A125"/>
      <c r="B125"/>
      <c r="C125"/>
      <c r="D125"/>
      <c r="E125"/>
      <c r="F125"/>
      <c r="G125"/>
      <c r="I125"/>
      <c r="J125"/>
      <c r="K125"/>
      <c r="L125"/>
      <c r="M125"/>
      <c r="N125"/>
      <c r="O125"/>
      <c r="P125"/>
      <c r="Q125"/>
      <c r="R125"/>
      <c r="S125"/>
      <c r="T125"/>
      <c r="U125"/>
      <c r="V125"/>
      <c r="W125" s="75"/>
      <c r="X125"/>
      <c r="Y125" s="75"/>
      <c r="AB125"/>
      <c r="AC125" s="76">
        <v>41437</v>
      </c>
      <c r="AD125" s="57">
        <v>12.4</v>
      </c>
      <c r="AE125" s="57">
        <v>17.8</v>
      </c>
      <c r="AF125" s="57">
        <v>17.100000000000001</v>
      </c>
      <c r="AG125" s="57">
        <v>18</v>
      </c>
    </row>
    <row r="126" spans="1:33" ht="15" customHeight="1">
      <c r="A126"/>
      <c r="B126"/>
      <c r="C126"/>
      <c r="D126"/>
      <c r="E126"/>
      <c r="F126"/>
      <c r="G126"/>
      <c r="I126"/>
      <c r="J126"/>
      <c r="K126"/>
      <c r="L126"/>
      <c r="M126"/>
      <c r="N126"/>
      <c r="O126"/>
      <c r="P126"/>
      <c r="Q126"/>
      <c r="R126"/>
      <c r="S126"/>
      <c r="T126"/>
      <c r="U126"/>
      <c r="V126"/>
      <c r="W126" s="75"/>
      <c r="X126"/>
      <c r="Y126" s="75"/>
      <c r="AB126"/>
      <c r="AC126" s="76">
        <v>41438</v>
      </c>
      <c r="AD126" s="57">
        <v>12.3</v>
      </c>
      <c r="AE126" s="57">
        <v>17.899999999999999</v>
      </c>
      <c r="AF126" s="57">
        <v>16.3</v>
      </c>
      <c r="AG126" s="57">
        <v>18.2</v>
      </c>
    </row>
    <row r="127" spans="1:33" ht="15" customHeight="1">
      <c r="A127"/>
      <c r="B127"/>
      <c r="C127"/>
      <c r="D127"/>
      <c r="E127"/>
      <c r="F127"/>
      <c r="G127"/>
      <c r="I127"/>
      <c r="J127"/>
      <c r="K127"/>
      <c r="L127"/>
      <c r="M127"/>
      <c r="N127"/>
      <c r="O127"/>
      <c r="P127"/>
      <c r="Q127"/>
      <c r="R127"/>
      <c r="S127"/>
      <c r="T127"/>
      <c r="U127"/>
      <c r="V127"/>
      <c r="W127" s="75"/>
      <c r="X127"/>
      <c r="Y127" s="75"/>
      <c r="AB127"/>
      <c r="AC127" s="76">
        <v>41439</v>
      </c>
      <c r="AD127" s="57">
        <v>12.3</v>
      </c>
      <c r="AE127" s="57">
        <v>18</v>
      </c>
      <c r="AF127" s="57">
        <v>16.5</v>
      </c>
      <c r="AG127" s="57">
        <v>18.2</v>
      </c>
    </row>
    <row r="128" spans="1:33" ht="15" customHeight="1">
      <c r="A128"/>
      <c r="B128"/>
      <c r="C128"/>
      <c r="D128"/>
      <c r="E128"/>
      <c r="F128"/>
      <c r="G128"/>
      <c r="I128"/>
      <c r="J128"/>
      <c r="K128"/>
      <c r="L128"/>
      <c r="M128"/>
      <c r="N128"/>
      <c r="O128"/>
      <c r="P128"/>
      <c r="Q128"/>
      <c r="R128"/>
      <c r="S128"/>
      <c r="T128"/>
      <c r="U128"/>
      <c r="V128"/>
      <c r="W128" s="75"/>
      <c r="X128"/>
      <c r="Y128" s="75"/>
      <c r="AB128"/>
      <c r="AC128" s="76">
        <v>41442</v>
      </c>
      <c r="AD128" s="57">
        <v>12.5</v>
      </c>
      <c r="AE128" s="57">
        <v>18.100000000000001</v>
      </c>
      <c r="AF128" s="57">
        <v>16.899999999999999</v>
      </c>
      <c r="AG128" s="57">
        <v>18.3</v>
      </c>
    </row>
    <row r="129" spans="1:33" ht="15" customHeight="1">
      <c r="A129"/>
      <c r="B129"/>
      <c r="C129"/>
      <c r="D129"/>
      <c r="E129"/>
      <c r="F129"/>
      <c r="G129"/>
      <c r="I129"/>
      <c r="J129"/>
      <c r="K129"/>
      <c r="L129"/>
      <c r="M129"/>
      <c r="N129"/>
      <c r="O129"/>
      <c r="P129"/>
      <c r="Q129"/>
      <c r="R129"/>
      <c r="S129"/>
      <c r="T129"/>
      <c r="U129"/>
      <c r="V129"/>
      <c r="W129" s="75"/>
      <c r="X129"/>
      <c r="Y129" s="75"/>
      <c r="AB129"/>
      <c r="AC129" s="76">
        <v>41443</v>
      </c>
      <c r="AD129" s="57">
        <v>12.5</v>
      </c>
      <c r="AE129" s="57">
        <v>18.100000000000001</v>
      </c>
      <c r="AF129" s="57">
        <v>17</v>
      </c>
      <c r="AG129" s="57">
        <v>18.399999999999999</v>
      </c>
    </row>
    <row r="130" spans="1:33" ht="15" customHeight="1">
      <c r="A130"/>
      <c r="B130"/>
      <c r="C130"/>
      <c r="D130"/>
      <c r="E130"/>
      <c r="F130"/>
      <c r="G130"/>
      <c r="I130"/>
      <c r="J130"/>
      <c r="K130"/>
      <c r="L130"/>
      <c r="M130"/>
      <c r="N130"/>
      <c r="O130"/>
      <c r="P130"/>
      <c r="Q130"/>
      <c r="R130"/>
      <c r="S130"/>
      <c r="T130"/>
      <c r="U130"/>
      <c r="V130"/>
      <c r="W130" s="75"/>
      <c r="X130"/>
      <c r="Y130" s="75"/>
      <c r="AB130"/>
      <c r="AC130" s="76">
        <v>41444</v>
      </c>
      <c r="AD130" s="57">
        <v>12.5</v>
      </c>
      <c r="AE130" s="57">
        <v>17.899999999999999</v>
      </c>
      <c r="AF130" s="57">
        <v>17.3</v>
      </c>
      <c r="AG130" s="57">
        <v>18.2</v>
      </c>
    </row>
    <row r="131" spans="1:33" ht="15" customHeight="1">
      <c r="A131"/>
      <c r="B131"/>
      <c r="C131"/>
      <c r="D131"/>
      <c r="E131"/>
      <c r="F131"/>
      <c r="G131"/>
      <c r="I131"/>
      <c r="J131"/>
      <c r="K131"/>
      <c r="L131"/>
      <c r="M131"/>
      <c r="N131"/>
      <c r="O131"/>
      <c r="P131"/>
      <c r="Q131"/>
      <c r="R131"/>
      <c r="S131"/>
      <c r="T131"/>
      <c r="U131"/>
      <c r="V131"/>
      <c r="W131" s="75"/>
      <c r="X131"/>
      <c r="Y131" s="75"/>
      <c r="AB131"/>
      <c r="AC131" s="76">
        <v>41445</v>
      </c>
      <c r="AD131" s="57">
        <v>12.1</v>
      </c>
      <c r="AE131" s="57">
        <v>17.399999999999999</v>
      </c>
      <c r="AF131" s="57">
        <v>17</v>
      </c>
      <c r="AG131" s="57">
        <v>17.7</v>
      </c>
    </row>
    <row r="132" spans="1:33" ht="15" customHeight="1">
      <c r="A132"/>
      <c r="B132"/>
      <c r="C132"/>
      <c r="D132"/>
      <c r="E132"/>
      <c r="F132"/>
      <c r="G132"/>
      <c r="I132"/>
      <c r="J132"/>
      <c r="K132"/>
      <c r="L132"/>
      <c r="M132"/>
      <c r="N132"/>
      <c r="O132"/>
      <c r="P132"/>
      <c r="Q132"/>
      <c r="R132"/>
      <c r="S132"/>
      <c r="T132"/>
      <c r="U132"/>
      <c r="V132"/>
      <c r="W132" s="75"/>
      <c r="X132"/>
      <c r="Y132" s="75"/>
      <c r="AB132"/>
      <c r="AC132" s="76">
        <v>41446</v>
      </c>
      <c r="AD132" s="57">
        <v>12</v>
      </c>
      <c r="AE132" s="57">
        <v>17.100000000000001</v>
      </c>
      <c r="AF132" s="57">
        <v>17.2</v>
      </c>
      <c r="AG132" s="57">
        <v>17.7</v>
      </c>
    </row>
    <row r="133" spans="1:33" ht="15" customHeight="1">
      <c r="A133"/>
      <c r="B133"/>
      <c r="C133"/>
      <c r="D133"/>
      <c r="E133"/>
      <c r="F133"/>
      <c r="G133"/>
      <c r="I133"/>
      <c r="J133"/>
      <c r="K133"/>
      <c r="L133"/>
      <c r="M133"/>
      <c r="N133"/>
      <c r="O133"/>
      <c r="P133"/>
      <c r="Q133"/>
      <c r="R133"/>
      <c r="S133"/>
      <c r="T133"/>
      <c r="U133"/>
      <c r="V133"/>
      <c r="W133" s="75"/>
      <c r="X133"/>
      <c r="Y133" s="75"/>
      <c r="AB133"/>
      <c r="AC133" s="76">
        <v>41449</v>
      </c>
      <c r="AD133" s="57">
        <v>11.8</v>
      </c>
      <c r="AE133" s="57">
        <v>16.899999999999999</v>
      </c>
      <c r="AF133" s="57">
        <v>17</v>
      </c>
      <c r="AG133" s="57">
        <v>17.5</v>
      </c>
    </row>
    <row r="134" spans="1:33" ht="15" customHeight="1">
      <c r="A134"/>
      <c r="B134"/>
      <c r="C134"/>
      <c r="D134"/>
      <c r="E134"/>
      <c r="F134"/>
      <c r="G134"/>
      <c r="I134"/>
      <c r="J134"/>
      <c r="K134"/>
      <c r="L134"/>
      <c r="M134"/>
      <c r="N134"/>
      <c r="O134"/>
      <c r="P134"/>
      <c r="Q134"/>
      <c r="R134"/>
      <c r="S134"/>
      <c r="T134"/>
      <c r="U134"/>
      <c r="V134"/>
      <c r="W134" s="75"/>
      <c r="X134"/>
      <c r="Y134" s="75"/>
      <c r="AB134"/>
      <c r="AC134" s="76">
        <v>41450</v>
      </c>
      <c r="AD134" s="57">
        <v>12</v>
      </c>
      <c r="AE134" s="57">
        <v>17</v>
      </c>
      <c r="AF134" s="57">
        <v>16.8</v>
      </c>
      <c r="AG134" s="57">
        <v>17.7</v>
      </c>
    </row>
    <row r="135" spans="1:33" ht="15" customHeight="1">
      <c r="A135"/>
      <c r="B135"/>
      <c r="C135"/>
      <c r="D135"/>
      <c r="E135"/>
      <c r="F135"/>
      <c r="G135"/>
      <c r="I135"/>
      <c r="J135"/>
      <c r="K135"/>
      <c r="L135"/>
      <c r="M135"/>
      <c r="N135"/>
      <c r="O135"/>
      <c r="P135"/>
      <c r="Q135"/>
      <c r="R135"/>
      <c r="S135"/>
      <c r="T135"/>
      <c r="U135"/>
      <c r="V135"/>
      <c r="W135" s="75"/>
      <c r="X135"/>
      <c r="Y135" s="75"/>
      <c r="AB135"/>
      <c r="AC135" s="76">
        <v>41451</v>
      </c>
      <c r="AD135" s="57">
        <v>12.2</v>
      </c>
      <c r="AE135" s="57">
        <v>17.3</v>
      </c>
      <c r="AF135" s="57">
        <v>16.7</v>
      </c>
      <c r="AG135" s="57">
        <v>17.899999999999999</v>
      </c>
    </row>
    <row r="136" spans="1:33" ht="15" customHeight="1">
      <c r="A136"/>
      <c r="B136"/>
      <c r="C136"/>
      <c r="D136"/>
      <c r="E136"/>
      <c r="F136"/>
      <c r="G136"/>
      <c r="I136"/>
      <c r="J136"/>
      <c r="K136"/>
      <c r="L136"/>
      <c r="M136"/>
      <c r="N136"/>
      <c r="O136"/>
      <c r="P136"/>
      <c r="Q136"/>
      <c r="R136"/>
      <c r="S136"/>
      <c r="T136"/>
      <c r="U136"/>
      <c r="V136"/>
      <c r="W136" s="75"/>
      <c r="X136"/>
      <c r="Y136" s="75"/>
      <c r="AB136"/>
      <c r="AC136" s="76">
        <v>41452</v>
      </c>
      <c r="AD136" s="57">
        <v>12.2</v>
      </c>
      <c r="AE136" s="57">
        <v>17.399999999999999</v>
      </c>
      <c r="AF136" s="57">
        <v>17.100000000000001</v>
      </c>
      <c r="AG136" s="57">
        <v>18</v>
      </c>
    </row>
    <row r="137" spans="1:33" ht="15" customHeight="1">
      <c r="A137"/>
      <c r="B137"/>
      <c r="C137"/>
      <c r="D137"/>
      <c r="E137"/>
      <c r="F137"/>
      <c r="G137"/>
      <c r="I137"/>
      <c r="J137"/>
      <c r="K137"/>
      <c r="L137"/>
      <c r="M137"/>
      <c r="N137"/>
      <c r="O137"/>
      <c r="P137"/>
      <c r="Q137"/>
      <c r="R137"/>
      <c r="S137"/>
      <c r="T137"/>
      <c r="U137"/>
      <c r="V137"/>
      <c r="W137" s="75"/>
      <c r="X137"/>
      <c r="Y137" s="75"/>
      <c r="AB137"/>
      <c r="AC137" s="76">
        <v>41453</v>
      </c>
      <c r="AD137" s="57">
        <v>12.2</v>
      </c>
      <c r="AE137" s="57">
        <v>17.3</v>
      </c>
      <c r="AF137" s="57">
        <v>17.7</v>
      </c>
      <c r="AG137" s="57">
        <v>18</v>
      </c>
    </row>
    <row r="138" spans="1:33" ht="15" customHeight="1">
      <c r="A138"/>
      <c r="B138"/>
      <c r="C138"/>
      <c r="D138"/>
      <c r="E138"/>
      <c r="F138"/>
      <c r="G138"/>
      <c r="I138"/>
      <c r="J138"/>
      <c r="K138"/>
      <c r="L138"/>
      <c r="M138"/>
      <c r="N138"/>
      <c r="O138"/>
      <c r="P138"/>
      <c r="Q138"/>
      <c r="R138"/>
      <c r="S138"/>
      <c r="T138"/>
      <c r="U138"/>
      <c r="V138"/>
      <c r="W138" s="75"/>
      <c r="X138"/>
      <c r="Y138" s="75"/>
      <c r="AB138"/>
      <c r="AC138" s="76">
        <v>41456</v>
      </c>
      <c r="AD138" s="57">
        <v>12.2</v>
      </c>
      <c r="AE138" s="57">
        <v>17.5</v>
      </c>
      <c r="AF138" s="57">
        <v>17.899999999999999</v>
      </c>
      <c r="AG138" s="57">
        <v>18.100000000000001</v>
      </c>
    </row>
    <row r="139" spans="1:33" ht="15" customHeight="1">
      <c r="A139"/>
      <c r="B139"/>
      <c r="C139"/>
      <c r="D139"/>
      <c r="E139"/>
      <c r="F139"/>
      <c r="G139"/>
      <c r="I139"/>
      <c r="J139"/>
      <c r="K139"/>
      <c r="L139"/>
      <c r="M139"/>
      <c r="N139"/>
      <c r="O139"/>
      <c r="P139"/>
      <c r="Q139"/>
      <c r="R139"/>
      <c r="S139"/>
      <c r="T139"/>
      <c r="U139"/>
      <c r="V139"/>
      <c r="W139" s="75"/>
      <c r="X139"/>
      <c r="Y139" s="75"/>
      <c r="AB139"/>
      <c r="AC139" s="76">
        <v>41457</v>
      </c>
      <c r="AD139" s="57">
        <v>12.1</v>
      </c>
      <c r="AE139" s="57">
        <v>17.399999999999999</v>
      </c>
      <c r="AF139" s="57">
        <v>18.3</v>
      </c>
      <c r="AG139" s="57">
        <v>18</v>
      </c>
    </row>
    <row r="140" spans="1:33" ht="15" customHeight="1">
      <c r="A140"/>
      <c r="B140"/>
      <c r="C140"/>
      <c r="D140"/>
      <c r="E140"/>
      <c r="F140"/>
      <c r="G140"/>
      <c r="I140"/>
      <c r="J140"/>
      <c r="K140"/>
      <c r="L140"/>
      <c r="M140"/>
      <c r="N140"/>
      <c r="O140"/>
      <c r="P140"/>
      <c r="Q140"/>
      <c r="R140"/>
      <c r="S140"/>
      <c r="T140"/>
      <c r="U140"/>
      <c r="V140"/>
      <c r="W140" s="75"/>
      <c r="X140"/>
      <c r="Y140" s="75"/>
      <c r="AB140"/>
      <c r="AC140" s="76">
        <v>41458</v>
      </c>
      <c r="AD140" s="57">
        <v>12</v>
      </c>
      <c r="AE140" s="57">
        <v>17.3</v>
      </c>
      <c r="AF140" s="57">
        <v>18.3</v>
      </c>
      <c r="AG140" s="57">
        <v>18</v>
      </c>
    </row>
    <row r="141" spans="1:33" ht="15" customHeight="1">
      <c r="A141"/>
      <c r="B141"/>
      <c r="C141"/>
      <c r="D141"/>
      <c r="E141"/>
      <c r="F141"/>
      <c r="G141"/>
      <c r="I141"/>
      <c r="J141"/>
      <c r="K141"/>
      <c r="L141"/>
      <c r="M141"/>
      <c r="N141"/>
      <c r="O141"/>
      <c r="P141"/>
      <c r="Q141"/>
      <c r="R141"/>
      <c r="S141"/>
      <c r="T141"/>
      <c r="U141"/>
      <c r="V141"/>
      <c r="W141" s="75"/>
      <c r="X141"/>
      <c r="Y141" s="75"/>
      <c r="AB141"/>
      <c r="AC141" s="76">
        <v>41459</v>
      </c>
      <c r="AD141" s="57">
        <v>12.3</v>
      </c>
      <c r="AE141" s="57">
        <v>17.8</v>
      </c>
      <c r="AF141" s="57">
        <v>18.2</v>
      </c>
      <c r="AG141" s="57">
        <v>18.100000000000001</v>
      </c>
    </row>
    <row r="142" spans="1:33" ht="15" customHeight="1">
      <c r="A142"/>
      <c r="B142"/>
      <c r="C142"/>
      <c r="D142"/>
      <c r="E142"/>
      <c r="F142"/>
      <c r="G142"/>
      <c r="I142"/>
      <c r="J142"/>
      <c r="K142"/>
      <c r="L142"/>
      <c r="M142"/>
      <c r="N142"/>
      <c r="O142"/>
      <c r="P142"/>
      <c r="Q142"/>
      <c r="R142"/>
      <c r="S142"/>
      <c r="T142"/>
      <c r="U142"/>
      <c r="V142"/>
      <c r="W142" s="75"/>
      <c r="X142"/>
      <c r="Y142" s="75"/>
      <c r="AB142"/>
      <c r="AC142" s="76">
        <v>41460</v>
      </c>
      <c r="AD142" s="57">
        <v>12.1</v>
      </c>
      <c r="AE142" s="57">
        <v>17.600000000000001</v>
      </c>
      <c r="AF142" s="57">
        <v>18.5</v>
      </c>
      <c r="AG142" s="57">
        <v>18.3</v>
      </c>
    </row>
    <row r="143" spans="1:33" ht="15" customHeight="1">
      <c r="A143"/>
      <c r="B143"/>
      <c r="C143"/>
      <c r="D143"/>
      <c r="E143"/>
      <c r="F143"/>
      <c r="G143"/>
      <c r="I143"/>
      <c r="J143"/>
      <c r="K143"/>
      <c r="L143"/>
      <c r="M143"/>
      <c r="N143"/>
      <c r="O143"/>
      <c r="P143"/>
      <c r="Q143"/>
      <c r="R143"/>
      <c r="S143"/>
      <c r="T143"/>
      <c r="U143"/>
      <c r="V143"/>
      <c r="W143" s="75"/>
      <c r="X143"/>
      <c r="Y143" s="75"/>
      <c r="AB143"/>
      <c r="AC143" s="76">
        <v>41463</v>
      </c>
      <c r="AD143" s="57">
        <v>12.2</v>
      </c>
      <c r="AE143" s="57">
        <v>17.899999999999999</v>
      </c>
      <c r="AF143" s="57">
        <v>18.3</v>
      </c>
      <c r="AG143" s="57">
        <v>18.3</v>
      </c>
    </row>
    <row r="144" spans="1:33" ht="15" customHeight="1">
      <c r="A144"/>
      <c r="B144"/>
      <c r="C144"/>
      <c r="D144"/>
      <c r="E144"/>
      <c r="F144"/>
      <c r="G144"/>
      <c r="I144"/>
      <c r="J144"/>
      <c r="K144"/>
      <c r="L144"/>
      <c r="M144"/>
      <c r="N144"/>
      <c r="O144"/>
      <c r="P144"/>
      <c r="Q144"/>
      <c r="R144"/>
      <c r="S144"/>
      <c r="T144"/>
      <c r="U144"/>
      <c r="V144"/>
      <c r="W144" s="75"/>
      <c r="X144"/>
      <c r="Y144" s="75"/>
      <c r="AB144"/>
      <c r="AC144" s="76">
        <v>41464</v>
      </c>
      <c r="AD144" s="57">
        <v>12.4</v>
      </c>
      <c r="AE144" s="57">
        <v>17.8</v>
      </c>
      <c r="AF144" s="57">
        <v>18.7</v>
      </c>
      <c r="AG144" s="57">
        <v>18.5</v>
      </c>
    </row>
    <row r="145" spans="1:33" ht="15" customHeight="1">
      <c r="A145"/>
      <c r="B145"/>
      <c r="C145"/>
      <c r="D145"/>
      <c r="E145"/>
      <c r="F145"/>
      <c r="G145"/>
      <c r="I145"/>
      <c r="J145"/>
      <c r="K145"/>
      <c r="L145"/>
      <c r="M145"/>
      <c r="N145"/>
      <c r="O145"/>
      <c r="P145"/>
      <c r="Q145"/>
      <c r="R145"/>
      <c r="S145"/>
      <c r="T145"/>
      <c r="U145"/>
      <c r="V145"/>
      <c r="W145" s="75"/>
      <c r="X145"/>
      <c r="Y145" s="75"/>
      <c r="AB145"/>
      <c r="AC145" s="76">
        <v>41465</v>
      </c>
      <c r="AD145" s="57">
        <v>12.4</v>
      </c>
      <c r="AE145" s="57">
        <v>17.8</v>
      </c>
      <c r="AF145" s="57">
        <v>18.600000000000001</v>
      </c>
      <c r="AG145" s="57">
        <v>18.5</v>
      </c>
    </row>
    <row r="146" spans="1:33" ht="15" customHeight="1">
      <c r="A146"/>
      <c r="B146"/>
      <c r="C146"/>
      <c r="D146"/>
      <c r="E146"/>
      <c r="F146"/>
      <c r="G146"/>
      <c r="I146"/>
      <c r="J146"/>
      <c r="K146"/>
      <c r="L146"/>
      <c r="M146"/>
      <c r="N146"/>
      <c r="O146"/>
      <c r="P146"/>
      <c r="Q146"/>
      <c r="R146"/>
      <c r="S146"/>
      <c r="T146"/>
      <c r="U146"/>
      <c r="V146"/>
      <c r="W146" s="75"/>
      <c r="X146"/>
      <c r="Y146" s="75"/>
      <c r="AB146"/>
      <c r="AC146" s="76">
        <v>41466</v>
      </c>
      <c r="AD146" s="57">
        <v>12.5</v>
      </c>
      <c r="AE146" s="57">
        <v>17.7</v>
      </c>
      <c r="AF146" s="57">
        <v>18.7</v>
      </c>
      <c r="AG146" s="57">
        <v>18.7</v>
      </c>
    </row>
    <row r="147" spans="1:33" ht="15" customHeight="1">
      <c r="A147"/>
      <c r="B147"/>
      <c r="C147"/>
      <c r="D147"/>
      <c r="E147"/>
      <c r="F147"/>
      <c r="G147"/>
      <c r="I147"/>
      <c r="J147"/>
      <c r="K147"/>
      <c r="L147"/>
      <c r="M147"/>
      <c r="N147"/>
      <c r="O147"/>
      <c r="P147"/>
      <c r="Q147"/>
      <c r="R147"/>
      <c r="S147"/>
      <c r="T147"/>
      <c r="U147"/>
      <c r="V147"/>
      <c r="W147" s="75"/>
      <c r="X147"/>
      <c r="Y147" s="75"/>
      <c r="AB147"/>
      <c r="AC147" s="76">
        <v>41467</v>
      </c>
      <c r="AD147" s="57">
        <v>12.5</v>
      </c>
      <c r="AE147" s="57">
        <v>17.5</v>
      </c>
      <c r="AF147" s="57">
        <v>18.8</v>
      </c>
      <c r="AG147" s="57">
        <v>18.8</v>
      </c>
    </row>
    <row r="148" spans="1:33" ht="15" customHeight="1">
      <c r="A148"/>
      <c r="B148"/>
      <c r="C148"/>
      <c r="D148"/>
      <c r="E148"/>
      <c r="F148"/>
      <c r="G148"/>
      <c r="I148"/>
      <c r="J148"/>
      <c r="K148"/>
      <c r="L148"/>
      <c r="M148"/>
      <c r="N148"/>
      <c r="O148"/>
      <c r="P148"/>
      <c r="Q148"/>
      <c r="R148"/>
      <c r="S148"/>
      <c r="T148"/>
      <c r="U148"/>
      <c r="V148"/>
      <c r="W148" s="75"/>
      <c r="X148"/>
      <c r="Y148" s="75"/>
      <c r="AB148"/>
      <c r="AC148" s="76">
        <v>41470</v>
      </c>
      <c r="AD148" s="57">
        <v>12.6</v>
      </c>
      <c r="AE148" s="57">
        <v>17.7</v>
      </c>
      <c r="AF148" s="57">
        <v>18.8</v>
      </c>
      <c r="AG148" s="57">
        <v>18.899999999999999</v>
      </c>
    </row>
    <row r="149" spans="1:33" ht="15" customHeight="1">
      <c r="A149"/>
      <c r="B149"/>
      <c r="C149"/>
      <c r="D149"/>
      <c r="E149"/>
      <c r="F149"/>
      <c r="G149"/>
      <c r="I149"/>
      <c r="J149"/>
      <c r="K149"/>
      <c r="L149"/>
      <c r="M149"/>
      <c r="N149"/>
      <c r="O149"/>
      <c r="P149"/>
      <c r="Q149"/>
      <c r="R149"/>
      <c r="S149"/>
      <c r="T149"/>
      <c r="U149"/>
      <c r="V149"/>
      <c r="W149" s="75"/>
      <c r="X149"/>
      <c r="Y149" s="75"/>
      <c r="AB149"/>
      <c r="AC149" s="76">
        <v>41471</v>
      </c>
      <c r="AD149" s="57">
        <v>12.6</v>
      </c>
      <c r="AE149" s="57">
        <v>17.600000000000001</v>
      </c>
      <c r="AF149" s="57">
        <v>18.899999999999999</v>
      </c>
      <c r="AG149" s="57">
        <v>18.8</v>
      </c>
    </row>
    <row r="150" spans="1:33" ht="15" customHeight="1">
      <c r="A150"/>
      <c r="B150"/>
      <c r="C150"/>
      <c r="D150"/>
      <c r="E150"/>
      <c r="F150"/>
      <c r="G150"/>
      <c r="I150"/>
      <c r="J150"/>
      <c r="K150"/>
      <c r="L150"/>
      <c r="M150"/>
      <c r="N150"/>
      <c r="O150"/>
      <c r="P150"/>
      <c r="Q150"/>
      <c r="R150"/>
      <c r="S150"/>
      <c r="T150"/>
      <c r="U150"/>
      <c r="V150"/>
      <c r="W150" s="75"/>
      <c r="X150"/>
      <c r="Y150" s="75"/>
      <c r="AB150"/>
      <c r="AC150" s="76">
        <v>41472</v>
      </c>
      <c r="AD150" s="57">
        <v>12.7</v>
      </c>
      <c r="AE150" s="57">
        <v>17.7</v>
      </c>
      <c r="AF150" s="57">
        <v>19</v>
      </c>
      <c r="AG150" s="57">
        <v>18.8</v>
      </c>
    </row>
    <row r="151" spans="1:33" ht="15" customHeight="1">
      <c r="A151"/>
      <c r="B151"/>
      <c r="C151"/>
      <c r="D151"/>
      <c r="E151"/>
      <c r="F151"/>
      <c r="G151"/>
      <c r="I151"/>
      <c r="J151"/>
      <c r="K151"/>
      <c r="L151"/>
      <c r="M151"/>
      <c r="N151"/>
      <c r="O151"/>
      <c r="P151"/>
      <c r="Q151"/>
      <c r="R151"/>
      <c r="S151"/>
      <c r="T151"/>
      <c r="U151"/>
      <c r="V151"/>
      <c r="W151" s="75"/>
      <c r="X151"/>
      <c r="Y151" s="75"/>
      <c r="AB151"/>
      <c r="AC151" s="76">
        <v>41473</v>
      </c>
      <c r="AD151" s="57">
        <v>12.8</v>
      </c>
      <c r="AE151" s="57">
        <v>18.100000000000001</v>
      </c>
      <c r="AF151" s="57">
        <v>19.100000000000001</v>
      </c>
      <c r="AG151" s="57">
        <v>18.899999999999999</v>
      </c>
    </row>
    <row r="152" spans="1:33" ht="15" customHeight="1">
      <c r="A152"/>
      <c r="B152"/>
      <c r="C152"/>
      <c r="D152"/>
      <c r="E152"/>
      <c r="F152"/>
      <c r="G152"/>
      <c r="I152"/>
      <c r="J152"/>
      <c r="K152"/>
      <c r="L152"/>
      <c r="M152"/>
      <c r="N152"/>
      <c r="O152"/>
      <c r="P152"/>
      <c r="Q152"/>
      <c r="R152"/>
      <c r="S152"/>
      <c r="T152"/>
      <c r="U152"/>
      <c r="V152"/>
      <c r="W152" s="75"/>
      <c r="X152"/>
      <c r="Y152" s="75"/>
      <c r="AB152"/>
      <c r="AC152" s="76">
        <v>41474</v>
      </c>
      <c r="AD152" s="57">
        <v>12.8</v>
      </c>
      <c r="AE152" s="57">
        <v>18.2</v>
      </c>
      <c r="AF152" s="57">
        <v>18.899999999999999</v>
      </c>
      <c r="AG152" s="57">
        <v>18.899999999999999</v>
      </c>
    </row>
    <row r="153" spans="1:33" ht="15" customHeight="1">
      <c r="A153"/>
      <c r="B153"/>
      <c r="C153"/>
      <c r="D153"/>
      <c r="E153"/>
      <c r="F153"/>
      <c r="G153"/>
      <c r="I153"/>
      <c r="J153"/>
      <c r="K153"/>
      <c r="L153"/>
      <c r="M153"/>
      <c r="N153"/>
      <c r="O153"/>
      <c r="P153"/>
      <c r="Q153"/>
      <c r="R153"/>
      <c r="S153"/>
      <c r="T153"/>
      <c r="U153"/>
      <c r="V153"/>
      <c r="W153" s="75"/>
      <c r="X153"/>
      <c r="Y153" s="75"/>
      <c r="AB153"/>
      <c r="AC153" s="76">
        <v>41477</v>
      </c>
      <c r="AD153" s="57">
        <v>12.7</v>
      </c>
      <c r="AE153" s="57">
        <v>18.3</v>
      </c>
      <c r="AF153" s="57">
        <v>19</v>
      </c>
      <c r="AG153" s="57">
        <v>18.8</v>
      </c>
    </row>
    <row r="154" spans="1:33" ht="15" customHeight="1">
      <c r="A154"/>
      <c r="B154"/>
      <c r="C154"/>
      <c r="D154"/>
      <c r="E154"/>
      <c r="F154"/>
      <c r="G154"/>
      <c r="I154"/>
      <c r="J154"/>
      <c r="K154"/>
      <c r="L154"/>
      <c r="M154"/>
      <c r="N154"/>
      <c r="O154"/>
      <c r="P154"/>
      <c r="Q154"/>
      <c r="R154"/>
      <c r="S154"/>
      <c r="T154"/>
      <c r="U154"/>
      <c r="V154"/>
      <c r="W154" s="75"/>
      <c r="X154"/>
      <c r="Y154" s="75"/>
      <c r="AB154"/>
      <c r="AC154" s="76">
        <v>41478</v>
      </c>
      <c r="AD154" s="57">
        <v>12.8</v>
      </c>
      <c r="AE154" s="57">
        <v>18.3</v>
      </c>
      <c r="AF154" s="57">
        <v>19.100000000000001</v>
      </c>
      <c r="AG154" s="57">
        <v>18.7</v>
      </c>
    </row>
    <row r="155" spans="1:33" ht="15" customHeight="1">
      <c r="A155"/>
      <c r="B155"/>
      <c r="C155"/>
      <c r="D155"/>
      <c r="E155"/>
      <c r="F155"/>
      <c r="G155"/>
      <c r="I155"/>
      <c r="J155"/>
      <c r="K155"/>
      <c r="L155"/>
      <c r="M155"/>
      <c r="N155"/>
      <c r="O155"/>
      <c r="P155"/>
      <c r="Q155"/>
      <c r="R155"/>
      <c r="S155"/>
      <c r="T155"/>
      <c r="U155"/>
      <c r="V155"/>
      <c r="W155" s="75"/>
      <c r="X155"/>
      <c r="Y155" s="75"/>
      <c r="AB155"/>
      <c r="AC155" s="76">
        <v>41479</v>
      </c>
      <c r="AD155" s="57">
        <v>12.8</v>
      </c>
      <c r="AE155" s="57">
        <v>18.5</v>
      </c>
      <c r="AF155" s="57">
        <v>19.100000000000001</v>
      </c>
      <c r="AG155" s="57">
        <v>18.600000000000001</v>
      </c>
    </row>
    <row r="156" spans="1:33" ht="15" customHeight="1">
      <c r="A156"/>
      <c r="B156"/>
      <c r="C156"/>
      <c r="D156"/>
      <c r="E156"/>
      <c r="F156"/>
      <c r="G156"/>
      <c r="I156"/>
      <c r="J156"/>
      <c r="K156"/>
      <c r="L156"/>
      <c r="M156"/>
      <c r="N156"/>
      <c r="O156"/>
      <c r="P156"/>
      <c r="Q156"/>
      <c r="R156"/>
      <c r="S156"/>
      <c r="T156"/>
      <c r="U156"/>
      <c r="V156"/>
      <c r="W156" s="75"/>
      <c r="X156"/>
      <c r="Y156" s="75"/>
      <c r="AB156"/>
      <c r="AC156" s="76">
        <v>41480</v>
      </c>
      <c r="AD156" s="57">
        <v>12.8</v>
      </c>
      <c r="AE156" s="57">
        <v>18.5</v>
      </c>
      <c r="AF156" s="57">
        <v>18.8</v>
      </c>
      <c r="AG156" s="57">
        <v>18.7</v>
      </c>
    </row>
    <row r="157" spans="1:33" ht="15" customHeight="1">
      <c r="A157"/>
      <c r="B157"/>
      <c r="C157"/>
      <c r="D157"/>
      <c r="E157"/>
      <c r="F157"/>
      <c r="G157"/>
      <c r="I157"/>
      <c r="J157"/>
      <c r="K157"/>
      <c r="L157"/>
      <c r="M157"/>
      <c r="N157"/>
      <c r="O157"/>
      <c r="P157"/>
      <c r="Q157"/>
      <c r="R157"/>
      <c r="S157"/>
      <c r="T157"/>
      <c r="U157"/>
      <c r="V157"/>
      <c r="W157" s="75"/>
      <c r="X157"/>
      <c r="Y157" s="75"/>
      <c r="AB157"/>
      <c r="AC157" s="76">
        <v>41481</v>
      </c>
      <c r="AD157" s="57">
        <v>12.7</v>
      </c>
      <c r="AE157" s="57">
        <v>18.5</v>
      </c>
      <c r="AF157" s="57">
        <v>18.3</v>
      </c>
      <c r="AG157" s="57">
        <v>18.600000000000001</v>
      </c>
    </row>
    <row r="158" spans="1:33" ht="15" customHeight="1">
      <c r="A158"/>
      <c r="B158"/>
      <c r="C158"/>
      <c r="D158"/>
      <c r="E158"/>
      <c r="F158"/>
      <c r="G158"/>
      <c r="I158"/>
      <c r="J158"/>
      <c r="K158"/>
      <c r="L158"/>
      <c r="M158"/>
      <c r="N158"/>
      <c r="O158"/>
      <c r="P158"/>
      <c r="Q158"/>
      <c r="R158"/>
      <c r="S158"/>
      <c r="T158"/>
      <c r="U158"/>
      <c r="V158"/>
      <c r="W158" s="75"/>
      <c r="X158"/>
      <c r="Y158" s="75"/>
      <c r="AB158"/>
      <c r="AC158" s="76">
        <v>41484</v>
      </c>
      <c r="AD158" s="57">
        <v>12.7</v>
      </c>
      <c r="AE158" s="57">
        <v>18.399999999999999</v>
      </c>
      <c r="AF158" s="57">
        <v>17.7</v>
      </c>
      <c r="AG158" s="57">
        <v>18.5</v>
      </c>
    </row>
    <row r="159" spans="1:33" ht="15" customHeight="1">
      <c r="A159"/>
      <c r="B159"/>
      <c r="C159"/>
      <c r="D159"/>
      <c r="E159"/>
      <c r="F159"/>
      <c r="G159"/>
      <c r="I159"/>
      <c r="J159"/>
      <c r="K159"/>
      <c r="L159"/>
      <c r="M159"/>
      <c r="N159"/>
      <c r="O159"/>
      <c r="P159"/>
      <c r="Q159"/>
      <c r="R159"/>
      <c r="S159"/>
      <c r="T159"/>
      <c r="U159"/>
      <c r="V159"/>
      <c r="W159" s="75"/>
      <c r="X159"/>
      <c r="Y159" s="75"/>
      <c r="AB159"/>
      <c r="AC159" s="76">
        <v>41485</v>
      </c>
      <c r="AD159" s="57">
        <v>12.8</v>
      </c>
      <c r="AE159" s="57">
        <v>18.7</v>
      </c>
      <c r="AF159" s="57">
        <v>17.899999999999999</v>
      </c>
      <c r="AG159" s="57">
        <v>18.600000000000001</v>
      </c>
    </row>
    <row r="160" spans="1:33" ht="15" customHeight="1">
      <c r="A160"/>
      <c r="B160"/>
      <c r="C160"/>
      <c r="D160"/>
      <c r="E160"/>
      <c r="F160"/>
      <c r="G160"/>
      <c r="I160"/>
      <c r="J160"/>
      <c r="K160"/>
      <c r="L160"/>
      <c r="M160"/>
      <c r="N160"/>
      <c r="O160"/>
      <c r="P160"/>
      <c r="Q160"/>
      <c r="R160"/>
      <c r="S160"/>
      <c r="T160"/>
      <c r="U160"/>
      <c r="V160"/>
      <c r="W160" s="75"/>
      <c r="X160"/>
      <c r="Y160" s="75"/>
      <c r="AB160"/>
      <c r="AC160" s="76">
        <v>41486</v>
      </c>
      <c r="AD160" s="57">
        <v>12.8</v>
      </c>
      <c r="AE160" s="57">
        <v>18.600000000000001</v>
      </c>
      <c r="AF160" s="57">
        <v>17.100000000000001</v>
      </c>
      <c r="AG160" s="57">
        <v>18.399999999999999</v>
      </c>
    </row>
    <row r="161" spans="1:33" ht="15" customHeight="1">
      <c r="A161"/>
      <c r="B161"/>
      <c r="C161"/>
      <c r="D161"/>
      <c r="E161"/>
      <c r="F161"/>
      <c r="G161"/>
      <c r="I161"/>
      <c r="J161"/>
      <c r="K161"/>
      <c r="L161"/>
      <c r="M161"/>
      <c r="N161"/>
      <c r="O161"/>
      <c r="P161"/>
      <c r="Q161"/>
      <c r="R161"/>
      <c r="S161"/>
      <c r="T161"/>
      <c r="U161"/>
      <c r="V161"/>
      <c r="W161" s="75"/>
      <c r="X161"/>
      <c r="Y161" s="75"/>
      <c r="AB161"/>
      <c r="AC161" s="76">
        <v>41487</v>
      </c>
      <c r="AD161" s="57">
        <v>13</v>
      </c>
      <c r="AE161" s="57">
        <v>18.899999999999999</v>
      </c>
      <c r="AF161" s="57">
        <v>17.5</v>
      </c>
      <c r="AG161" s="57">
        <v>18.600000000000001</v>
      </c>
    </row>
    <row r="162" spans="1:33" ht="15" customHeight="1">
      <c r="A162"/>
      <c r="B162"/>
      <c r="C162"/>
      <c r="D162"/>
      <c r="E162"/>
      <c r="F162"/>
      <c r="G162"/>
      <c r="I162"/>
      <c r="J162"/>
      <c r="K162"/>
      <c r="L162"/>
      <c r="M162"/>
      <c r="N162"/>
      <c r="O162"/>
      <c r="P162"/>
      <c r="Q162"/>
      <c r="R162"/>
      <c r="S162"/>
      <c r="T162"/>
      <c r="U162"/>
      <c r="V162"/>
      <c r="W162" s="75"/>
      <c r="X162"/>
      <c r="Y162" s="75"/>
      <c r="AB162"/>
      <c r="AC162" s="76">
        <v>41488</v>
      </c>
      <c r="AD162" s="57">
        <v>13.4</v>
      </c>
      <c r="AE162" s="57">
        <v>19.600000000000001</v>
      </c>
      <c r="AF162" s="57">
        <v>17.7</v>
      </c>
      <c r="AG162" s="57">
        <v>18.7</v>
      </c>
    </row>
    <row r="163" spans="1:33" ht="15" customHeight="1">
      <c r="A163"/>
      <c r="B163"/>
      <c r="C163"/>
      <c r="D163"/>
      <c r="E163"/>
      <c r="F163"/>
      <c r="G163"/>
      <c r="I163"/>
      <c r="J163"/>
      <c r="K163"/>
      <c r="L163"/>
      <c r="M163"/>
      <c r="N163"/>
      <c r="O163"/>
      <c r="P163"/>
      <c r="Q163"/>
      <c r="R163"/>
      <c r="S163"/>
      <c r="T163"/>
      <c r="U163"/>
      <c r="V163"/>
      <c r="W163" s="75"/>
      <c r="X163"/>
      <c r="Y163" s="75"/>
      <c r="AB163"/>
      <c r="AC163" s="76">
        <v>41491</v>
      </c>
      <c r="AD163" s="57">
        <v>13.4</v>
      </c>
      <c r="AE163" s="57">
        <v>19.600000000000001</v>
      </c>
      <c r="AF163" s="57">
        <v>17.5</v>
      </c>
      <c r="AG163" s="57">
        <v>18.8</v>
      </c>
    </row>
    <row r="164" spans="1:33" ht="15" customHeight="1">
      <c r="A164"/>
      <c r="B164"/>
      <c r="C164"/>
      <c r="D164"/>
      <c r="E164"/>
      <c r="F164"/>
      <c r="G164"/>
      <c r="I164"/>
      <c r="J164"/>
      <c r="K164"/>
      <c r="L164"/>
      <c r="M164"/>
      <c r="N164"/>
      <c r="O164"/>
      <c r="P164"/>
      <c r="Q164"/>
      <c r="R164"/>
      <c r="S164"/>
      <c r="T164"/>
      <c r="U164"/>
      <c r="V164"/>
      <c r="W164" s="75"/>
      <c r="X164"/>
      <c r="Y164" s="75"/>
      <c r="AB164"/>
      <c r="AC164" s="76">
        <v>41492</v>
      </c>
      <c r="AD164" s="57">
        <v>13.3</v>
      </c>
      <c r="AE164" s="57">
        <v>19.5</v>
      </c>
      <c r="AF164" s="57">
        <v>17.600000000000001</v>
      </c>
      <c r="AG164" s="57">
        <v>18.7</v>
      </c>
    </row>
    <row r="165" spans="1:33" ht="15" customHeight="1">
      <c r="A165"/>
      <c r="B165"/>
      <c r="C165"/>
      <c r="D165"/>
      <c r="E165"/>
      <c r="F165"/>
      <c r="G165"/>
      <c r="I165"/>
      <c r="J165"/>
      <c r="K165"/>
      <c r="L165"/>
      <c r="M165"/>
      <c r="N165"/>
      <c r="O165"/>
      <c r="P165"/>
      <c r="Q165"/>
      <c r="R165"/>
      <c r="S165"/>
      <c r="T165"/>
      <c r="U165"/>
      <c r="V165"/>
      <c r="W165" s="75"/>
      <c r="X165"/>
      <c r="Y165" s="75"/>
      <c r="AB165"/>
      <c r="AC165" s="76">
        <v>41493</v>
      </c>
      <c r="AD165" s="57">
        <v>13.1</v>
      </c>
      <c r="AE165" s="57">
        <v>19.399999999999999</v>
      </c>
      <c r="AF165" s="57">
        <v>17</v>
      </c>
      <c r="AG165" s="57">
        <v>18.600000000000001</v>
      </c>
    </row>
    <row r="166" spans="1:33" ht="15" customHeight="1">
      <c r="A166"/>
      <c r="B166"/>
      <c r="C166"/>
      <c r="D166"/>
      <c r="E166"/>
      <c r="F166"/>
      <c r="G166"/>
      <c r="I166"/>
      <c r="J166"/>
      <c r="K166"/>
      <c r="L166"/>
      <c r="M166"/>
      <c r="N166"/>
      <c r="O166"/>
      <c r="P166"/>
      <c r="Q166"/>
      <c r="R166"/>
      <c r="S166"/>
      <c r="T166"/>
      <c r="U166"/>
      <c r="V166"/>
      <c r="W166" s="75"/>
      <c r="X166"/>
      <c r="Y166" s="75"/>
      <c r="AB166"/>
      <c r="AC166" s="76">
        <v>41494</v>
      </c>
      <c r="AD166" s="57">
        <v>13.2</v>
      </c>
      <c r="AE166" s="57">
        <v>19.7</v>
      </c>
      <c r="AF166" s="57">
        <v>16.600000000000001</v>
      </c>
      <c r="AG166" s="57">
        <v>18.7</v>
      </c>
    </row>
    <row r="167" spans="1:33" ht="15" customHeight="1">
      <c r="A167"/>
      <c r="B167"/>
      <c r="C167"/>
      <c r="D167"/>
      <c r="E167"/>
      <c r="F167"/>
      <c r="G167"/>
      <c r="I167"/>
      <c r="J167"/>
      <c r="K167"/>
      <c r="L167"/>
      <c r="M167"/>
      <c r="N167"/>
      <c r="O167"/>
      <c r="P167"/>
      <c r="Q167"/>
      <c r="R167"/>
      <c r="S167"/>
      <c r="T167"/>
      <c r="U167"/>
      <c r="V167"/>
      <c r="W167" s="75"/>
      <c r="X167"/>
      <c r="Y167" s="75"/>
      <c r="AB167"/>
      <c r="AC167" s="76">
        <v>41495</v>
      </c>
      <c r="AD167" s="57">
        <v>13.3</v>
      </c>
      <c r="AE167" s="57">
        <v>19.7</v>
      </c>
      <c r="AF167" s="57">
        <v>16.600000000000001</v>
      </c>
      <c r="AG167" s="57">
        <v>18.600000000000001</v>
      </c>
    </row>
    <row r="168" spans="1:33" ht="15" customHeight="1">
      <c r="A168"/>
      <c r="B168"/>
      <c r="C168"/>
      <c r="D168"/>
      <c r="E168"/>
      <c r="F168"/>
      <c r="G168"/>
      <c r="I168"/>
      <c r="J168"/>
      <c r="K168"/>
      <c r="L168"/>
      <c r="M168"/>
      <c r="N168"/>
      <c r="O168"/>
      <c r="P168"/>
      <c r="Q168"/>
      <c r="R168"/>
      <c r="S168"/>
      <c r="T168"/>
      <c r="U168"/>
      <c r="V168"/>
      <c r="W168" s="75"/>
      <c r="X168"/>
      <c r="Y168" s="75"/>
      <c r="AB168"/>
      <c r="AC168" s="76">
        <v>41498</v>
      </c>
      <c r="AD168" s="57">
        <v>13.3</v>
      </c>
      <c r="AE168" s="57">
        <v>19.8</v>
      </c>
      <c r="AF168" s="57">
        <v>16.5</v>
      </c>
      <c r="AG168" s="57">
        <v>18.600000000000001</v>
      </c>
    </row>
    <row r="169" spans="1:33" ht="15" customHeight="1">
      <c r="A169"/>
      <c r="B169"/>
      <c r="C169"/>
      <c r="D169"/>
      <c r="E169"/>
      <c r="F169"/>
      <c r="G169"/>
      <c r="I169"/>
      <c r="J169"/>
      <c r="K169"/>
      <c r="L169"/>
      <c r="M169"/>
      <c r="N169"/>
      <c r="O169"/>
      <c r="P169"/>
      <c r="Q169"/>
      <c r="R169"/>
      <c r="S169"/>
      <c r="T169"/>
      <c r="U169"/>
      <c r="V169"/>
      <c r="W169" s="75"/>
      <c r="X169"/>
      <c r="Y169" s="75"/>
      <c r="AB169"/>
      <c r="AC169" s="76">
        <v>41499</v>
      </c>
      <c r="AD169" s="57">
        <v>13.4</v>
      </c>
      <c r="AE169" s="57">
        <v>20.2</v>
      </c>
      <c r="AF169" s="57">
        <v>16.8</v>
      </c>
      <c r="AG169" s="57">
        <v>18.600000000000001</v>
      </c>
    </row>
    <row r="170" spans="1:33" ht="15" customHeight="1">
      <c r="A170"/>
      <c r="B170"/>
      <c r="C170"/>
      <c r="D170"/>
      <c r="E170"/>
      <c r="F170"/>
      <c r="G170"/>
      <c r="I170"/>
      <c r="J170"/>
      <c r="K170"/>
      <c r="L170"/>
      <c r="M170"/>
      <c r="N170"/>
      <c r="O170"/>
      <c r="P170"/>
      <c r="Q170"/>
      <c r="R170"/>
      <c r="S170"/>
      <c r="T170"/>
      <c r="U170"/>
      <c r="V170"/>
      <c r="W170" s="75"/>
      <c r="X170"/>
      <c r="Y170" s="75"/>
      <c r="AB170"/>
      <c r="AC170" s="76">
        <v>41500</v>
      </c>
      <c r="AD170" s="57">
        <v>13.4</v>
      </c>
      <c r="AE170" s="57">
        <v>20.3</v>
      </c>
      <c r="AF170" s="57">
        <v>17</v>
      </c>
      <c r="AG170" s="57">
        <v>18.5</v>
      </c>
    </row>
    <row r="171" spans="1:33" ht="15" customHeight="1">
      <c r="A171"/>
      <c r="B171"/>
      <c r="C171"/>
      <c r="D171"/>
      <c r="E171"/>
      <c r="F171"/>
      <c r="G171"/>
      <c r="I171"/>
      <c r="J171"/>
      <c r="K171"/>
      <c r="L171"/>
      <c r="M171"/>
      <c r="N171"/>
      <c r="O171"/>
      <c r="P171"/>
      <c r="Q171"/>
      <c r="R171"/>
      <c r="S171"/>
      <c r="T171"/>
      <c r="U171"/>
      <c r="V171"/>
      <c r="W171" s="75"/>
      <c r="X171"/>
      <c r="Y171" s="75"/>
      <c r="AB171"/>
      <c r="AC171" s="76">
        <v>41501</v>
      </c>
      <c r="AD171" s="57">
        <v>13.3</v>
      </c>
      <c r="AE171" s="57">
        <v>20.3</v>
      </c>
      <c r="AF171" s="57">
        <v>16.7</v>
      </c>
      <c r="AG171" s="57">
        <v>18.2</v>
      </c>
    </row>
    <row r="172" spans="1:33" ht="15" customHeight="1">
      <c r="A172"/>
      <c r="B172"/>
      <c r="C172"/>
      <c r="D172"/>
      <c r="E172"/>
      <c r="F172"/>
      <c r="G172"/>
      <c r="I172"/>
      <c r="J172"/>
      <c r="K172"/>
      <c r="L172"/>
      <c r="M172"/>
      <c r="N172"/>
      <c r="O172"/>
      <c r="P172"/>
      <c r="Q172"/>
      <c r="R172"/>
      <c r="S172"/>
      <c r="T172"/>
      <c r="U172"/>
      <c r="V172"/>
      <c r="W172" s="75"/>
      <c r="X172"/>
      <c r="Y172" s="75"/>
      <c r="AB172"/>
      <c r="AC172" s="76">
        <v>41502</v>
      </c>
      <c r="AD172" s="57">
        <v>13.3</v>
      </c>
      <c r="AE172" s="57">
        <v>20.5</v>
      </c>
      <c r="AF172" s="57">
        <v>16.600000000000001</v>
      </c>
      <c r="AG172" s="57">
        <v>18.2</v>
      </c>
    </row>
    <row r="173" spans="1:33" ht="15" customHeight="1">
      <c r="A173"/>
      <c r="B173"/>
      <c r="C173"/>
      <c r="D173"/>
      <c r="E173"/>
      <c r="F173"/>
      <c r="G173"/>
      <c r="I173"/>
      <c r="J173"/>
      <c r="K173"/>
      <c r="L173"/>
      <c r="M173"/>
      <c r="N173"/>
      <c r="O173"/>
      <c r="P173"/>
      <c r="Q173"/>
      <c r="R173"/>
      <c r="S173"/>
      <c r="T173"/>
      <c r="U173"/>
      <c r="V173"/>
      <c r="W173" s="75"/>
      <c r="X173"/>
      <c r="Y173" s="75"/>
      <c r="AB173"/>
      <c r="AC173" s="76">
        <v>41505</v>
      </c>
      <c r="AD173" s="57">
        <v>13.4</v>
      </c>
      <c r="AE173" s="57">
        <v>20.100000000000001</v>
      </c>
      <c r="AF173" s="57">
        <v>16.7</v>
      </c>
      <c r="AG173" s="57">
        <v>18</v>
      </c>
    </row>
    <row r="174" spans="1:33" ht="15" customHeight="1">
      <c r="A174"/>
      <c r="B174"/>
      <c r="C174"/>
      <c r="D174"/>
      <c r="E174"/>
      <c r="F174"/>
      <c r="G174"/>
      <c r="I174"/>
      <c r="J174"/>
      <c r="K174"/>
      <c r="L174"/>
      <c r="M174"/>
      <c r="N174"/>
      <c r="O174"/>
      <c r="P174"/>
      <c r="Q174"/>
      <c r="R174"/>
      <c r="S174"/>
      <c r="T174"/>
      <c r="U174"/>
      <c r="V174"/>
      <c r="W174" s="75"/>
      <c r="X174"/>
      <c r="Y174" s="75"/>
      <c r="AB174"/>
      <c r="AC174" s="76">
        <v>41506</v>
      </c>
      <c r="AD174" s="57">
        <v>13.2</v>
      </c>
      <c r="AE174" s="57">
        <v>19.600000000000001</v>
      </c>
      <c r="AF174" s="57">
        <v>16.2</v>
      </c>
      <c r="AG174" s="57">
        <v>18.100000000000001</v>
      </c>
    </row>
    <row r="175" spans="1:33" ht="15" customHeight="1">
      <c r="A175"/>
      <c r="B175"/>
      <c r="C175"/>
      <c r="D175"/>
      <c r="E175"/>
      <c r="F175"/>
      <c r="G175"/>
      <c r="I175"/>
      <c r="J175"/>
      <c r="K175"/>
      <c r="L175"/>
      <c r="M175"/>
      <c r="N175"/>
      <c r="O175"/>
      <c r="P175"/>
      <c r="Q175"/>
      <c r="R175"/>
      <c r="S175"/>
      <c r="T175"/>
      <c r="U175"/>
      <c r="V175"/>
      <c r="W175" s="75"/>
      <c r="X175"/>
      <c r="Y175" s="75"/>
      <c r="AB175"/>
      <c r="AC175" s="76">
        <v>41507</v>
      </c>
      <c r="AD175" s="57">
        <v>13.2</v>
      </c>
      <c r="AE175" s="57">
        <v>19.399999999999999</v>
      </c>
      <c r="AF175" s="57">
        <v>16.2</v>
      </c>
      <c r="AG175" s="57">
        <v>18</v>
      </c>
    </row>
    <row r="176" spans="1:33" ht="15" customHeight="1">
      <c r="A176"/>
      <c r="B176"/>
      <c r="C176"/>
      <c r="D176"/>
      <c r="E176"/>
      <c r="F176"/>
      <c r="G176"/>
      <c r="I176"/>
      <c r="J176"/>
      <c r="K176"/>
      <c r="L176"/>
      <c r="M176"/>
      <c r="N176"/>
      <c r="O176"/>
      <c r="P176"/>
      <c r="Q176"/>
      <c r="R176"/>
      <c r="S176"/>
      <c r="T176"/>
      <c r="U176"/>
      <c r="V176"/>
      <c r="W176" s="75"/>
      <c r="X176"/>
      <c r="Y176" s="75"/>
      <c r="AB176"/>
      <c r="AC176" s="76">
        <v>41508</v>
      </c>
      <c r="AD176" s="57">
        <v>13.5</v>
      </c>
      <c r="AE176" s="57">
        <v>19.8</v>
      </c>
      <c r="AF176" s="57">
        <v>16.100000000000001</v>
      </c>
      <c r="AG176" s="57">
        <v>18.100000000000001</v>
      </c>
    </row>
    <row r="177" spans="1:33" ht="15" customHeight="1">
      <c r="A177"/>
      <c r="B177"/>
      <c r="C177"/>
      <c r="D177"/>
      <c r="E177"/>
      <c r="F177"/>
      <c r="G177"/>
      <c r="I177"/>
      <c r="J177"/>
      <c r="K177"/>
      <c r="L177"/>
      <c r="M177"/>
      <c r="N177"/>
      <c r="O177"/>
      <c r="P177"/>
      <c r="Q177"/>
      <c r="R177"/>
      <c r="S177"/>
      <c r="T177"/>
      <c r="U177"/>
      <c r="V177"/>
      <c r="W177" s="75"/>
      <c r="X177"/>
      <c r="Y177" s="75"/>
      <c r="AB177"/>
      <c r="AC177" s="76">
        <v>41509</v>
      </c>
      <c r="AD177" s="57">
        <v>13.5</v>
      </c>
      <c r="AE177" s="57">
        <v>19.8</v>
      </c>
      <c r="AF177" s="57">
        <v>16.3</v>
      </c>
      <c r="AG177" s="57">
        <v>18.2</v>
      </c>
    </row>
    <row r="178" spans="1:33" ht="15" customHeight="1">
      <c r="A178"/>
      <c r="B178"/>
      <c r="C178"/>
      <c r="D178"/>
      <c r="E178"/>
      <c r="F178"/>
      <c r="G178"/>
      <c r="I178"/>
      <c r="J178"/>
      <c r="K178"/>
      <c r="L178"/>
      <c r="M178"/>
      <c r="N178"/>
      <c r="O178"/>
      <c r="P178"/>
      <c r="Q178"/>
      <c r="R178"/>
      <c r="S178"/>
      <c r="T178"/>
      <c r="U178"/>
      <c r="V178"/>
      <c r="W178" s="75"/>
      <c r="X178"/>
      <c r="Y178" s="75"/>
      <c r="AB178"/>
      <c r="AC178" s="76">
        <v>41512</v>
      </c>
      <c r="AD178" s="57">
        <v>13.6</v>
      </c>
      <c r="AE178" s="57">
        <v>19.5</v>
      </c>
      <c r="AF178" s="57">
        <v>16.3</v>
      </c>
      <c r="AG178" s="57">
        <v>18.2</v>
      </c>
    </row>
    <row r="179" spans="1:33" ht="15" customHeight="1">
      <c r="A179"/>
      <c r="B179"/>
      <c r="C179"/>
      <c r="D179"/>
      <c r="E179"/>
      <c r="F179"/>
      <c r="G179"/>
      <c r="I179"/>
      <c r="J179"/>
      <c r="K179"/>
      <c r="L179"/>
      <c r="M179"/>
      <c r="N179"/>
      <c r="O179"/>
      <c r="P179"/>
      <c r="Q179"/>
      <c r="R179"/>
      <c r="S179"/>
      <c r="T179"/>
      <c r="U179"/>
      <c r="V179"/>
      <c r="W179" s="75"/>
      <c r="X179"/>
      <c r="Y179" s="75"/>
      <c r="AB179"/>
      <c r="AC179" s="76">
        <v>41513</v>
      </c>
      <c r="AD179" s="57">
        <v>13.2</v>
      </c>
      <c r="AE179" s="57">
        <v>19.100000000000001</v>
      </c>
      <c r="AF179" s="57">
        <v>16.2</v>
      </c>
      <c r="AG179" s="57">
        <v>17.899999999999999</v>
      </c>
    </row>
    <row r="180" spans="1:33" ht="15" customHeight="1">
      <c r="A180"/>
      <c r="B180"/>
      <c r="C180"/>
      <c r="D180"/>
      <c r="E180"/>
      <c r="F180"/>
      <c r="G180"/>
      <c r="I180"/>
      <c r="J180"/>
      <c r="K180"/>
      <c r="L180"/>
      <c r="M180"/>
      <c r="N180"/>
      <c r="O180"/>
      <c r="P180"/>
      <c r="Q180"/>
      <c r="R180"/>
      <c r="S180"/>
      <c r="T180"/>
      <c r="U180"/>
      <c r="V180"/>
      <c r="W180" s="75"/>
      <c r="X180"/>
      <c r="Y180" s="75"/>
      <c r="AB180"/>
      <c r="AC180" s="76">
        <v>41514</v>
      </c>
      <c r="AD180" s="57">
        <v>13.1</v>
      </c>
      <c r="AE180" s="57">
        <v>19.3</v>
      </c>
      <c r="AF180" s="57">
        <v>15.9</v>
      </c>
      <c r="AG180" s="57">
        <v>17.899999999999999</v>
      </c>
    </row>
    <row r="181" spans="1:33" ht="15" customHeight="1">
      <c r="A181"/>
      <c r="B181"/>
      <c r="C181"/>
      <c r="D181"/>
      <c r="E181"/>
      <c r="F181"/>
      <c r="G181"/>
      <c r="I181"/>
      <c r="J181"/>
      <c r="K181"/>
      <c r="L181"/>
      <c r="M181"/>
      <c r="N181"/>
      <c r="O181"/>
      <c r="P181"/>
      <c r="Q181"/>
      <c r="R181"/>
      <c r="S181"/>
      <c r="T181"/>
      <c r="U181"/>
      <c r="V181"/>
      <c r="W181" s="75"/>
      <c r="X181"/>
      <c r="Y181" s="75"/>
      <c r="AB181"/>
      <c r="AC181" s="76">
        <v>41515</v>
      </c>
      <c r="AD181" s="57">
        <v>13.2</v>
      </c>
      <c r="AE181" s="57">
        <v>19.5</v>
      </c>
      <c r="AF181" s="57">
        <v>15.9</v>
      </c>
      <c r="AG181" s="57">
        <v>18</v>
      </c>
    </row>
    <row r="182" spans="1:33" ht="15" customHeight="1">
      <c r="A182"/>
      <c r="B182"/>
      <c r="C182"/>
      <c r="D182"/>
      <c r="E182"/>
      <c r="F182"/>
      <c r="G182"/>
      <c r="I182"/>
      <c r="J182"/>
      <c r="K182"/>
      <c r="L182"/>
      <c r="M182"/>
      <c r="N182"/>
      <c r="O182"/>
      <c r="P182"/>
      <c r="Q182"/>
      <c r="R182"/>
      <c r="S182"/>
      <c r="T182"/>
      <c r="U182"/>
      <c r="V182"/>
      <c r="W182" s="75"/>
      <c r="X182"/>
      <c r="Y182" s="75"/>
      <c r="AB182"/>
      <c r="AC182" s="76">
        <v>41516</v>
      </c>
      <c r="AD182" s="57">
        <v>13.1</v>
      </c>
      <c r="AE182" s="57">
        <v>19.2</v>
      </c>
      <c r="AF182" s="57">
        <v>15.8</v>
      </c>
      <c r="AG182" s="57">
        <v>17.899999999999999</v>
      </c>
    </row>
    <row r="183" spans="1:33" ht="15" customHeight="1">
      <c r="A183"/>
      <c r="B183"/>
      <c r="C183"/>
      <c r="D183"/>
      <c r="E183"/>
      <c r="F183"/>
      <c r="G183"/>
      <c r="I183"/>
      <c r="J183"/>
      <c r="K183"/>
      <c r="L183"/>
      <c r="M183"/>
      <c r="N183"/>
      <c r="O183"/>
      <c r="P183"/>
      <c r="Q183"/>
      <c r="R183"/>
      <c r="S183"/>
      <c r="T183"/>
      <c r="U183"/>
      <c r="V183"/>
      <c r="W183" s="75"/>
      <c r="X183"/>
      <c r="Y183" s="75"/>
      <c r="AB183"/>
      <c r="AC183" s="76">
        <v>41519</v>
      </c>
      <c r="AD183" s="57">
        <v>13.3</v>
      </c>
      <c r="AE183" s="57">
        <v>19.600000000000001</v>
      </c>
      <c r="AF183" s="57">
        <v>15.9</v>
      </c>
      <c r="AG183" s="57">
        <v>17.899999999999999</v>
      </c>
    </row>
    <row r="184" spans="1:33" ht="15" customHeight="1">
      <c r="A184"/>
      <c r="B184"/>
      <c r="C184"/>
      <c r="D184"/>
      <c r="E184"/>
      <c r="F184"/>
      <c r="G184"/>
      <c r="I184"/>
      <c r="J184"/>
      <c r="K184"/>
      <c r="L184"/>
      <c r="M184"/>
      <c r="N184"/>
      <c r="O184"/>
      <c r="P184"/>
      <c r="Q184"/>
      <c r="R184"/>
      <c r="S184"/>
      <c r="T184"/>
      <c r="U184"/>
      <c r="V184"/>
      <c r="W184" s="75"/>
      <c r="X184"/>
      <c r="Y184" s="75"/>
      <c r="AB184"/>
      <c r="AC184" s="76">
        <v>41520</v>
      </c>
      <c r="AD184" s="57">
        <v>13.1</v>
      </c>
      <c r="AE184" s="57">
        <v>19.5</v>
      </c>
      <c r="AF184" s="57">
        <v>16.3</v>
      </c>
      <c r="AG184" s="57">
        <v>18</v>
      </c>
    </row>
    <row r="185" spans="1:33" ht="15" customHeight="1">
      <c r="A185"/>
      <c r="B185"/>
      <c r="C185"/>
      <c r="D185"/>
      <c r="E185"/>
      <c r="F185"/>
      <c r="G185"/>
      <c r="I185"/>
      <c r="J185"/>
      <c r="K185"/>
      <c r="L185"/>
      <c r="M185"/>
      <c r="N185"/>
      <c r="O185"/>
      <c r="P185"/>
      <c r="Q185"/>
      <c r="R185"/>
      <c r="S185"/>
      <c r="T185"/>
      <c r="U185"/>
      <c r="V185"/>
      <c r="W185" s="75"/>
      <c r="X185"/>
      <c r="Y185" s="75"/>
      <c r="AB185"/>
      <c r="AC185" s="76">
        <v>41521</v>
      </c>
      <c r="AD185" s="57">
        <v>13.2</v>
      </c>
      <c r="AE185" s="57">
        <v>19.3</v>
      </c>
      <c r="AF185" s="57">
        <v>16.399999999999999</v>
      </c>
      <c r="AG185" s="57">
        <v>18.100000000000001</v>
      </c>
    </row>
    <row r="186" spans="1:33" ht="15" customHeight="1">
      <c r="A186"/>
      <c r="B186"/>
      <c r="C186"/>
      <c r="D186"/>
      <c r="E186"/>
      <c r="F186"/>
      <c r="G186"/>
      <c r="I186"/>
      <c r="J186"/>
      <c r="K186"/>
      <c r="L186"/>
      <c r="M186"/>
      <c r="N186"/>
      <c r="O186"/>
      <c r="P186"/>
      <c r="Q186"/>
      <c r="R186"/>
      <c r="S186"/>
      <c r="T186"/>
      <c r="U186"/>
      <c r="V186"/>
      <c r="W186" s="75"/>
      <c r="X186"/>
      <c r="Y186" s="75"/>
      <c r="AB186"/>
      <c r="AC186" s="76">
        <v>41522</v>
      </c>
      <c r="AD186" s="57">
        <v>13.2</v>
      </c>
      <c r="AE186" s="57">
        <v>19.5</v>
      </c>
      <c r="AF186" s="57">
        <v>16.399999999999999</v>
      </c>
      <c r="AG186" s="57">
        <v>18.100000000000001</v>
      </c>
    </row>
    <row r="187" spans="1:33" ht="15" customHeight="1">
      <c r="A187"/>
      <c r="B187"/>
      <c r="C187"/>
      <c r="D187"/>
      <c r="E187"/>
      <c r="F187"/>
      <c r="G187"/>
      <c r="I187"/>
      <c r="J187"/>
      <c r="K187"/>
      <c r="L187"/>
      <c r="M187"/>
      <c r="N187"/>
      <c r="O187"/>
      <c r="P187"/>
      <c r="Q187"/>
      <c r="R187"/>
      <c r="S187"/>
      <c r="T187"/>
      <c r="U187"/>
      <c r="V187"/>
      <c r="W187" s="75"/>
      <c r="X187"/>
      <c r="Y187" s="75"/>
      <c r="AB187"/>
      <c r="AC187" s="76">
        <v>41523</v>
      </c>
      <c r="AD187" s="57">
        <v>13.3</v>
      </c>
      <c r="AE187" s="57">
        <v>18.2</v>
      </c>
      <c r="AF187" s="57">
        <v>16.3</v>
      </c>
      <c r="AG187" s="57">
        <v>18.2</v>
      </c>
    </row>
    <row r="188" spans="1:33" ht="15" customHeight="1">
      <c r="A188"/>
      <c r="B188"/>
      <c r="C188"/>
      <c r="D188"/>
      <c r="E188"/>
      <c r="F188"/>
      <c r="G188"/>
      <c r="I188"/>
      <c r="J188"/>
      <c r="K188"/>
      <c r="L188"/>
      <c r="M188"/>
      <c r="N188"/>
      <c r="O188"/>
      <c r="P188"/>
      <c r="Q188"/>
      <c r="R188"/>
      <c r="S188"/>
      <c r="T188"/>
      <c r="U188"/>
      <c r="V188"/>
      <c r="W188" s="75"/>
      <c r="X188"/>
      <c r="Y188" s="75"/>
      <c r="AB188"/>
      <c r="AC188" s="76">
        <v>41526</v>
      </c>
      <c r="AD188" s="57">
        <v>13.3</v>
      </c>
      <c r="AE188" s="57">
        <v>18.399999999999999</v>
      </c>
      <c r="AF188" s="57">
        <v>16.600000000000001</v>
      </c>
      <c r="AG188" s="57">
        <v>18.3</v>
      </c>
    </row>
    <row r="189" spans="1:33" ht="15" customHeight="1">
      <c r="A189"/>
      <c r="B189"/>
      <c r="C189"/>
      <c r="D189"/>
      <c r="E189"/>
      <c r="F189"/>
      <c r="G189"/>
      <c r="I189"/>
      <c r="J189"/>
      <c r="K189"/>
      <c r="L189"/>
      <c r="M189"/>
      <c r="N189"/>
      <c r="O189"/>
      <c r="P189"/>
      <c r="Q189"/>
      <c r="R189"/>
      <c r="S189"/>
      <c r="T189"/>
      <c r="U189"/>
      <c r="V189"/>
      <c r="W189" s="75"/>
      <c r="X189"/>
      <c r="Y189" s="75"/>
      <c r="AB189"/>
      <c r="AC189" s="76">
        <v>41527</v>
      </c>
      <c r="AD189" s="57">
        <v>13.5</v>
      </c>
      <c r="AE189" s="57">
        <v>18.5</v>
      </c>
      <c r="AF189" s="57">
        <v>16.8</v>
      </c>
      <c r="AG189" s="57">
        <v>18.5</v>
      </c>
    </row>
    <row r="190" spans="1:33" ht="15" customHeight="1">
      <c r="A190"/>
      <c r="B190"/>
      <c r="C190"/>
      <c r="D190"/>
      <c r="E190"/>
      <c r="F190"/>
      <c r="G190"/>
      <c r="I190"/>
      <c r="J190"/>
      <c r="K190"/>
      <c r="L190"/>
      <c r="M190"/>
      <c r="N190"/>
      <c r="O190"/>
      <c r="P190"/>
      <c r="Q190"/>
      <c r="R190"/>
      <c r="S190"/>
      <c r="T190"/>
      <c r="U190"/>
      <c r="V190"/>
      <c r="W190" s="75"/>
      <c r="X190"/>
      <c r="Y190" s="75"/>
      <c r="AB190"/>
      <c r="AC190" s="76">
        <v>41528</v>
      </c>
      <c r="AD190" s="57">
        <v>13.6</v>
      </c>
      <c r="AE190" s="57">
        <v>18.7</v>
      </c>
      <c r="AF190" s="57">
        <v>16.8</v>
      </c>
      <c r="AG190" s="57">
        <v>18.5</v>
      </c>
    </row>
    <row r="191" spans="1:33" ht="15" customHeight="1">
      <c r="A191"/>
      <c r="B191"/>
      <c r="C191"/>
      <c r="D191"/>
      <c r="E191"/>
      <c r="F191"/>
      <c r="G191"/>
      <c r="I191"/>
      <c r="J191"/>
      <c r="K191"/>
      <c r="L191"/>
      <c r="M191"/>
      <c r="N191"/>
      <c r="O191"/>
      <c r="P191"/>
      <c r="Q191"/>
      <c r="R191"/>
      <c r="S191"/>
      <c r="T191"/>
      <c r="U191"/>
      <c r="V191"/>
      <c r="W191" s="75"/>
      <c r="X191"/>
      <c r="Y191" s="75"/>
      <c r="AB191"/>
      <c r="AC191" s="76">
        <v>41529</v>
      </c>
      <c r="AD191" s="57">
        <v>13.6</v>
      </c>
      <c r="AE191" s="57">
        <v>18.600000000000001</v>
      </c>
      <c r="AF191" s="57">
        <v>16.8</v>
      </c>
      <c r="AG191" s="57">
        <v>18.5</v>
      </c>
    </row>
    <row r="192" spans="1:33" ht="15" customHeight="1">
      <c r="A192"/>
      <c r="B192"/>
      <c r="C192"/>
      <c r="D192"/>
      <c r="E192"/>
      <c r="F192"/>
      <c r="G192"/>
      <c r="I192"/>
      <c r="J192"/>
      <c r="K192"/>
      <c r="L192"/>
      <c r="M192"/>
      <c r="N192"/>
      <c r="O192"/>
      <c r="P192"/>
      <c r="Q192"/>
      <c r="R192"/>
      <c r="S192"/>
      <c r="T192"/>
      <c r="U192"/>
      <c r="V192"/>
      <c r="W192" s="75"/>
      <c r="X192"/>
      <c r="Y192" s="75"/>
      <c r="AB192"/>
      <c r="AC192" s="76">
        <v>41530</v>
      </c>
      <c r="AD192" s="57">
        <v>13.6</v>
      </c>
      <c r="AE192" s="57">
        <v>18.7</v>
      </c>
      <c r="AF192" s="57">
        <v>16.8</v>
      </c>
      <c r="AG192" s="57">
        <v>18.5</v>
      </c>
    </row>
    <row r="193" spans="1:33" ht="15" customHeight="1">
      <c r="A193"/>
      <c r="B193"/>
      <c r="C193"/>
      <c r="D193"/>
      <c r="E193"/>
      <c r="F193"/>
      <c r="G193"/>
      <c r="I193"/>
      <c r="J193"/>
      <c r="K193"/>
      <c r="L193"/>
      <c r="M193"/>
      <c r="N193"/>
      <c r="O193"/>
      <c r="P193"/>
      <c r="Q193"/>
      <c r="R193"/>
      <c r="S193"/>
      <c r="T193"/>
      <c r="U193"/>
      <c r="V193"/>
      <c r="W193" s="75"/>
      <c r="X193"/>
      <c r="Y193" s="75"/>
      <c r="AB193"/>
      <c r="AC193" s="76">
        <v>41533</v>
      </c>
      <c r="AD193" s="57">
        <v>13.7</v>
      </c>
      <c r="AE193" s="57">
        <v>19</v>
      </c>
      <c r="AF193" s="57">
        <v>16.8</v>
      </c>
      <c r="AG193" s="57">
        <v>18.600000000000001</v>
      </c>
    </row>
    <row r="194" spans="1:33" ht="15" customHeight="1">
      <c r="A194"/>
      <c r="B194"/>
      <c r="C194"/>
      <c r="D194"/>
      <c r="E194"/>
      <c r="F194"/>
      <c r="G194"/>
      <c r="I194"/>
      <c r="J194"/>
      <c r="K194"/>
      <c r="L194"/>
      <c r="M194"/>
      <c r="N194"/>
      <c r="O194"/>
      <c r="P194"/>
      <c r="Q194"/>
      <c r="R194"/>
      <c r="S194"/>
      <c r="T194"/>
      <c r="U194"/>
      <c r="V194"/>
      <c r="W194" s="75"/>
      <c r="X194"/>
      <c r="Y194" s="75"/>
      <c r="AB194"/>
      <c r="AC194" s="76">
        <v>41534</v>
      </c>
      <c r="AD194" s="57">
        <v>13.7</v>
      </c>
      <c r="AE194" s="57">
        <v>19.100000000000001</v>
      </c>
      <c r="AF194" s="57">
        <v>16.7</v>
      </c>
      <c r="AG194" s="57">
        <v>18.7</v>
      </c>
    </row>
    <row r="195" spans="1:33" ht="15" customHeight="1">
      <c r="A195"/>
      <c r="B195"/>
      <c r="C195"/>
      <c r="D195"/>
      <c r="E195"/>
      <c r="F195"/>
      <c r="G195"/>
      <c r="I195"/>
      <c r="J195"/>
      <c r="K195"/>
      <c r="L195"/>
      <c r="M195"/>
      <c r="N195"/>
      <c r="O195"/>
      <c r="P195"/>
      <c r="Q195"/>
      <c r="R195"/>
      <c r="S195"/>
      <c r="T195"/>
      <c r="U195"/>
      <c r="V195"/>
      <c r="W195" s="75"/>
      <c r="X195"/>
      <c r="Y195" s="75"/>
      <c r="AB195"/>
      <c r="AC195" s="76">
        <v>41535</v>
      </c>
      <c r="AD195" s="57">
        <v>13.7</v>
      </c>
      <c r="AE195" s="57">
        <v>19.100000000000001</v>
      </c>
      <c r="AF195" s="57">
        <v>16.899999999999999</v>
      </c>
      <c r="AG195" s="57">
        <v>18.899999999999999</v>
      </c>
    </row>
    <row r="196" spans="1:33" ht="15" customHeight="1">
      <c r="A196"/>
      <c r="B196"/>
      <c r="C196"/>
      <c r="D196"/>
      <c r="E196"/>
      <c r="F196"/>
      <c r="G196"/>
      <c r="I196"/>
      <c r="J196"/>
      <c r="K196"/>
      <c r="L196"/>
      <c r="M196"/>
      <c r="N196"/>
      <c r="O196"/>
      <c r="P196"/>
      <c r="Q196"/>
      <c r="R196"/>
      <c r="S196"/>
      <c r="T196"/>
      <c r="U196"/>
      <c r="V196"/>
      <c r="W196" s="75"/>
      <c r="X196"/>
      <c r="Y196" s="75"/>
      <c r="AB196"/>
      <c r="AC196" s="76">
        <v>41536</v>
      </c>
      <c r="AD196" s="57">
        <v>13.8</v>
      </c>
      <c r="AE196" s="57">
        <v>19.3</v>
      </c>
      <c r="AF196" s="57">
        <v>17.2</v>
      </c>
      <c r="AG196" s="57">
        <v>18.899999999999999</v>
      </c>
    </row>
    <row r="197" spans="1:33" ht="15" customHeight="1">
      <c r="A197"/>
      <c r="B197"/>
      <c r="C197"/>
      <c r="D197"/>
      <c r="E197"/>
      <c r="F197"/>
      <c r="G197"/>
      <c r="I197"/>
      <c r="J197"/>
      <c r="K197"/>
      <c r="L197"/>
      <c r="M197"/>
      <c r="N197"/>
      <c r="O197"/>
      <c r="P197"/>
      <c r="Q197"/>
      <c r="R197"/>
      <c r="S197"/>
      <c r="T197"/>
      <c r="U197"/>
      <c r="V197"/>
      <c r="W197" s="75"/>
      <c r="X197"/>
      <c r="Y197" s="75"/>
      <c r="AB197"/>
      <c r="AC197" s="76">
        <v>41537</v>
      </c>
      <c r="AD197" s="57">
        <v>13.8</v>
      </c>
      <c r="AE197" s="57">
        <v>19.3</v>
      </c>
      <c r="AF197" s="57">
        <v>17.2</v>
      </c>
      <c r="AG197" s="57">
        <v>18.8</v>
      </c>
    </row>
    <row r="198" spans="1:33" ht="15" customHeight="1">
      <c r="A198"/>
      <c r="B198"/>
      <c r="C198"/>
      <c r="D198"/>
      <c r="E198"/>
      <c r="F198"/>
      <c r="G198"/>
      <c r="I198"/>
      <c r="J198"/>
      <c r="K198"/>
      <c r="L198"/>
      <c r="M198"/>
      <c r="N198"/>
      <c r="O198"/>
      <c r="P198"/>
      <c r="Q198"/>
      <c r="R198"/>
      <c r="S198"/>
      <c r="T198"/>
      <c r="U198"/>
      <c r="V198"/>
      <c r="W198" s="75"/>
      <c r="X198"/>
      <c r="Y198" s="75"/>
      <c r="AB198"/>
      <c r="AC198" s="76">
        <v>41540</v>
      </c>
      <c r="AD198" s="57">
        <v>13.7</v>
      </c>
      <c r="AE198" s="57">
        <v>19.2</v>
      </c>
      <c r="AF198" s="57">
        <v>17.2</v>
      </c>
      <c r="AG198" s="57">
        <v>18.7</v>
      </c>
    </row>
    <row r="199" spans="1:33" ht="15" customHeight="1">
      <c r="A199"/>
      <c r="B199"/>
      <c r="C199"/>
      <c r="D199"/>
      <c r="E199"/>
      <c r="F199"/>
      <c r="G199"/>
      <c r="I199"/>
      <c r="J199"/>
      <c r="K199"/>
      <c r="L199"/>
      <c r="M199"/>
      <c r="N199"/>
      <c r="O199"/>
      <c r="P199"/>
      <c r="Q199"/>
      <c r="R199"/>
      <c r="S199"/>
      <c r="T199"/>
      <c r="U199"/>
      <c r="V199"/>
      <c r="W199" s="75"/>
      <c r="X199"/>
      <c r="Y199" s="75"/>
      <c r="AB199"/>
      <c r="AC199" s="76">
        <v>41541</v>
      </c>
      <c r="AD199" s="57">
        <v>13.7</v>
      </c>
      <c r="AE199" s="57">
        <v>19.399999999999999</v>
      </c>
      <c r="AF199" s="57">
        <v>17.2</v>
      </c>
      <c r="AG199" s="57">
        <v>18.7</v>
      </c>
    </row>
    <row r="200" spans="1:33" ht="15" customHeight="1">
      <c r="A200"/>
      <c r="B200"/>
      <c r="C200"/>
      <c r="D200"/>
      <c r="E200"/>
      <c r="F200"/>
      <c r="G200"/>
      <c r="I200"/>
      <c r="J200"/>
      <c r="K200"/>
      <c r="L200"/>
      <c r="M200"/>
      <c r="N200"/>
      <c r="O200"/>
      <c r="P200"/>
      <c r="Q200"/>
      <c r="R200"/>
      <c r="S200"/>
      <c r="T200"/>
      <c r="U200"/>
      <c r="V200"/>
      <c r="W200" s="75"/>
      <c r="X200"/>
      <c r="Y200" s="75"/>
      <c r="AB200"/>
      <c r="AC200" s="76">
        <v>41542</v>
      </c>
      <c r="AD200" s="57">
        <v>13.7</v>
      </c>
      <c r="AE200" s="57">
        <v>19.7</v>
      </c>
      <c r="AF200" s="57">
        <v>17.100000000000001</v>
      </c>
      <c r="AG200" s="57">
        <v>18.600000000000001</v>
      </c>
    </row>
    <row r="201" spans="1:33" ht="15" customHeight="1">
      <c r="A201"/>
      <c r="B201"/>
      <c r="C201"/>
      <c r="D201"/>
      <c r="E201"/>
      <c r="F201"/>
      <c r="G201"/>
      <c r="I201"/>
      <c r="J201"/>
      <c r="K201"/>
      <c r="L201"/>
      <c r="M201"/>
      <c r="N201"/>
      <c r="O201"/>
      <c r="P201"/>
      <c r="Q201"/>
      <c r="R201"/>
      <c r="S201"/>
      <c r="T201"/>
      <c r="U201"/>
      <c r="V201"/>
      <c r="W201" s="75"/>
      <c r="X201"/>
      <c r="Y201" s="75"/>
      <c r="AB201"/>
      <c r="AC201" s="76">
        <v>41543</v>
      </c>
      <c r="AD201" s="57">
        <v>13.7</v>
      </c>
      <c r="AE201" s="57">
        <v>19.399999999999999</v>
      </c>
      <c r="AF201" s="57">
        <v>17.3</v>
      </c>
      <c r="AG201" s="57">
        <v>18.7</v>
      </c>
    </row>
    <row r="202" spans="1:33" ht="15" customHeight="1">
      <c r="A202"/>
      <c r="B202"/>
      <c r="C202"/>
      <c r="D202"/>
      <c r="E202"/>
      <c r="F202"/>
      <c r="G202"/>
      <c r="I202"/>
      <c r="J202"/>
      <c r="K202"/>
      <c r="L202"/>
      <c r="M202"/>
      <c r="N202"/>
      <c r="O202"/>
      <c r="P202"/>
      <c r="Q202"/>
      <c r="R202"/>
      <c r="S202"/>
      <c r="T202"/>
      <c r="U202"/>
      <c r="V202"/>
      <c r="W202" s="75"/>
      <c r="X202"/>
      <c r="Y202" s="75"/>
      <c r="AB202"/>
      <c r="AC202" s="76">
        <v>41544</v>
      </c>
      <c r="AD202" s="57">
        <v>13.8</v>
      </c>
      <c r="AE202" s="57">
        <v>19.2</v>
      </c>
      <c r="AF202" s="57">
        <v>17.2</v>
      </c>
      <c r="AG202" s="57">
        <v>18.600000000000001</v>
      </c>
    </row>
    <row r="203" spans="1:33" ht="15" customHeight="1">
      <c r="A203"/>
      <c r="B203"/>
      <c r="C203"/>
      <c r="D203"/>
      <c r="E203"/>
      <c r="F203"/>
      <c r="G203"/>
      <c r="I203"/>
      <c r="J203"/>
      <c r="K203"/>
      <c r="L203"/>
      <c r="M203"/>
      <c r="N203"/>
      <c r="O203"/>
      <c r="P203"/>
      <c r="Q203"/>
      <c r="R203"/>
      <c r="S203"/>
      <c r="T203"/>
      <c r="U203"/>
      <c r="V203"/>
      <c r="W203" s="75"/>
      <c r="X203"/>
      <c r="Y203" s="75"/>
      <c r="AB203"/>
      <c r="AC203" s="76">
        <v>41547</v>
      </c>
      <c r="AD203" s="57">
        <v>13.7</v>
      </c>
      <c r="AE203" s="57">
        <v>19.8</v>
      </c>
      <c r="AF203" s="57">
        <v>17</v>
      </c>
      <c r="AG203" s="57">
        <v>18.5</v>
      </c>
    </row>
    <row r="204" spans="1:33" ht="15" customHeight="1">
      <c r="A204"/>
      <c r="B204"/>
      <c r="C204"/>
      <c r="D204"/>
      <c r="E204"/>
      <c r="F204"/>
      <c r="G204"/>
      <c r="I204"/>
      <c r="J204"/>
      <c r="K204"/>
      <c r="L204"/>
      <c r="M204"/>
      <c r="N204"/>
      <c r="O204"/>
      <c r="P204"/>
      <c r="Q204"/>
      <c r="R204"/>
      <c r="S204"/>
      <c r="T204"/>
      <c r="U204"/>
      <c r="V204"/>
      <c r="W204" s="75"/>
      <c r="X204"/>
      <c r="Y204" s="75"/>
      <c r="AB204"/>
      <c r="AC204" s="76">
        <v>41548</v>
      </c>
      <c r="AD204" s="57">
        <v>13.8</v>
      </c>
      <c r="AE204" s="57">
        <v>20.2</v>
      </c>
      <c r="AF204" s="57">
        <v>17</v>
      </c>
      <c r="AG204" s="57">
        <v>18.7</v>
      </c>
    </row>
    <row r="205" spans="1:33" ht="15" customHeight="1">
      <c r="A205"/>
      <c r="B205"/>
      <c r="C205"/>
      <c r="D205"/>
      <c r="E205"/>
      <c r="F205"/>
      <c r="G205"/>
      <c r="I205"/>
      <c r="J205"/>
      <c r="K205"/>
      <c r="L205"/>
      <c r="M205"/>
      <c r="N205"/>
      <c r="O205"/>
      <c r="P205"/>
      <c r="Q205"/>
      <c r="R205"/>
      <c r="S205"/>
      <c r="T205"/>
      <c r="U205"/>
      <c r="V205"/>
      <c r="W205" s="75"/>
      <c r="X205"/>
      <c r="Y205" s="75"/>
      <c r="AB205"/>
      <c r="AC205" s="76">
        <v>41549</v>
      </c>
      <c r="AD205" s="57">
        <v>13.7</v>
      </c>
      <c r="AE205" s="57">
        <v>20.3</v>
      </c>
      <c r="AF205" s="57">
        <v>16.7</v>
      </c>
      <c r="AG205" s="57">
        <v>18.7</v>
      </c>
    </row>
    <row r="206" spans="1:33" ht="15" customHeight="1">
      <c r="A206"/>
      <c r="B206"/>
      <c r="C206"/>
      <c r="D206"/>
      <c r="E206"/>
      <c r="F206"/>
      <c r="G206"/>
      <c r="I206"/>
      <c r="J206"/>
      <c r="K206"/>
      <c r="L206"/>
      <c r="M206"/>
      <c r="N206"/>
      <c r="O206"/>
      <c r="P206"/>
      <c r="Q206"/>
      <c r="R206"/>
      <c r="S206"/>
      <c r="T206"/>
      <c r="U206"/>
      <c r="V206"/>
      <c r="W206" s="75"/>
      <c r="X206"/>
      <c r="Y206" s="75"/>
      <c r="AB206"/>
      <c r="AC206" s="76">
        <v>41550</v>
      </c>
      <c r="AD206" s="57">
        <v>13.7</v>
      </c>
      <c r="AE206" s="57">
        <v>20.2</v>
      </c>
      <c r="AF206" s="57">
        <v>16.7</v>
      </c>
      <c r="AG206" s="57">
        <v>18.5</v>
      </c>
    </row>
    <row r="207" spans="1:33" ht="15" customHeight="1">
      <c r="A207"/>
      <c r="B207"/>
      <c r="C207"/>
      <c r="D207"/>
      <c r="E207"/>
      <c r="F207"/>
      <c r="G207"/>
      <c r="I207"/>
      <c r="J207"/>
      <c r="K207"/>
      <c r="L207"/>
      <c r="M207"/>
      <c r="N207"/>
      <c r="O207"/>
      <c r="P207"/>
      <c r="Q207"/>
      <c r="R207"/>
      <c r="S207"/>
      <c r="T207"/>
      <c r="U207"/>
      <c r="V207"/>
      <c r="W207" s="75"/>
      <c r="X207"/>
      <c r="Y207" s="75"/>
      <c r="AB207"/>
      <c r="AC207" s="76">
        <v>41551</v>
      </c>
      <c r="AD207" s="57">
        <v>13.7</v>
      </c>
      <c r="AE207" s="57">
        <v>20.5</v>
      </c>
      <c r="AF207" s="57">
        <v>16.7</v>
      </c>
      <c r="AG207" s="57">
        <v>18.600000000000001</v>
      </c>
    </row>
    <row r="208" spans="1:33" ht="15" customHeight="1">
      <c r="A208"/>
      <c r="B208"/>
      <c r="C208"/>
      <c r="D208"/>
      <c r="E208"/>
      <c r="F208"/>
      <c r="G208"/>
      <c r="I208"/>
      <c r="J208"/>
      <c r="K208"/>
      <c r="L208"/>
      <c r="M208"/>
      <c r="N208"/>
      <c r="O208"/>
      <c r="P208"/>
      <c r="Q208"/>
      <c r="R208"/>
      <c r="S208"/>
      <c r="T208"/>
      <c r="U208"/>
      <c r="V208"/>
      <c r="W208" s="75"/>
      <c r="X208"/>
      <c r="Y208" s="75"/>
      <c r="AB208"/>
      <c r="AC208" s="76">
        <v>41554</v>
      </c>
      <c r="AD208" s="57">
        <v>13.7</v>
      </c>
      <c r="AE208" s="57">
        <v>20.6</v>
      </c>
      <c r="AF208" s="57">
        <v>16.399999999999999</v>
      </c>
      <c r="AG208" s="57">
        <v>18.399999999999999</v>
      </c>
    </row>
    <row r="209" spans="1:33" ht="15" customHeight="1">
      <c r="A209"/>
      <c r="B209"/>
      <c r="C209"/>
      <c r="D209"/>
      <c r="E209"/>
      <c r="F209"/>
      <c r="G209"/>
      <c r="I209"/>
      <c r="J209"/>
      <c r="K209"/>
      <c r="L209"/>
      <c r="M209"/>
      <c r="N209"/>
      <c r="O209"/>
      <c r="P209"/>
      <c r="Q209"/>
      <c r="R209"/>
      <c r="S209"/>
      <c r="T209"/>
      <c r="U209"/>
      <c r="V209"/>
      <c r="W209" s="75"/>
      <c r="X209"/>
      <c r="Y209" s="75"/>
      <c r="AB209"/>
      <c r="AC209" s="76">
        <v>41555</v>
      </c>
      <c r="AD209" s="57">
        <v>13.6</v>
      </c>
      <c r="AE209" s="57">
        <v>20.6</v>
      </c>
      <c r="AF209" s="57">
        <v>16.5</v>
      </c>
      <c r="AG209" s="57">
        <v>18.2</v>
      </c>
    </row>
    <row r="210" spans="1:33" ht="15" customHeight="1">
      <c r="A210"/>
      <c r="B210"/>
      <c r="C210"/>
      <c r="D210"/>
      <c r="E210"/>
      <c r="F210"/>
      <c r="G210"/>
      <c r="I210"/>
      <c r="J210"/>
      <c r="K210"/>
      <c r="L210"/>
      <c r="M210"/>
      <c r="N210"/>
      <c r="O210"/>
      <c r="P210"/>
      <c r="Q210"/>
      <c r="R210"/>
      <c r="S210"/>
      <c r="T210"/>
      <c r="U210"/>
      <c r="V210"/>
      <c r="W210" s="75"/>
      <c r="X210"/>
      <c r="Y210" s="75"/>
      <c r="AB210"/>
      <c r="AC210" s="76">
        <v>41556</v>
      </c>
      <c r="AD210" s="57">
        <v>13.6</v>
      </c>
      <c r="AE210" s="57">
        <v>20.8</v>
      </c>
      <c r="AF210" s="57">
        <v>16.7</v>
      </c>
      <c r="AG210" s="57">
        <v>18.2</v>
      </c>
    </row>
    <row r="211" spans="1:33" ht="15" customHeight="1">
      <c r="A211"/>
      <c r="B211"/>
      <c r="C211"/>
      <c r="D211"/>
      <c r="E211"/>
      <c r="F211"/>
      <c r="G211"/>
      <c r="I211"/>
      <c r="J211"/>
      <c r="K211"/>
      <c r="L211"/>
      <c r="M211"/>
      <c r="N211"/>
      <c r="O211"/>
      <c r="P211"/>
      <c r="Q211"/>
      <c r="R211"/>
      <c r="S211"/>
      <c r="T211"/>
      <c r="U211"/>
      <c r="V211"/>
      <c r="W211" s="75"/>
      <c r="X211"/>
      <c r="Y211" s="75"/>
      <c r="AB211"/>
      <c r="AC211" s="76">
        <v>41557</v>
      </c>
      <c r="AD211" s="57">
        <v>13.8</v>
      </c>
      <c r="AE211" s="57">
        <v>21.1</v>
      </c>
      <c r="AF211" s="57">
        <v>16.899999999999999</v>
      </c>
      <c r="AG211" s="57">
        <v>18.600000000000001</v>
      </c>
    </row>
    <row r="212" spans="1:33" ht="15" customHeight="1">
      <c r="A212"/>
      <c r="B212"/>
      <c r="C212"/>
      <c r="D212"/>
      <c r="E212"/>
      <c r="F212"/>
      <c r="G212"/>
      <c r="I212"/>
      <c r="J212"/>
      <c r="K212"/>
      <c r="L212"/>
      <c r="M212"/>
      <c r="N212"/>
      <c r="O212"/>
      <c r="P212"/>
      <c r="Q212"/>
      <c r="R212"/>
      <c r="S212"/>
      <c r="T212"/>
      <c r="U212"/>
      <c r="V212"/>
      <c r="W212" s="75"/>
      <c r="X212"/>
      <c r="Y212" s="75"/>
      <c r="AB212"/>
      <c r="AC212" s="76">
        <v>41558</v>
      </c>
      <c r="AD212" s="57">
        <v>13.9</v>
      </c>
      <c r="AE212" s="57">
        <v>21.1</v>
      </c>
      <c r="AF212" s="57">
        <v>17.100000000000001</v>
      </c>
      <c r="AG212" s="57">
        <v>18.7</v>
      </c>
    </row>
    <row r="213" spans="1:33" ht="15" customHeight="1">
      <c r="A213"/>
      <c r="B213"/>
      <c r="C213"/>
      <c r="D213"/>
      <c r="E213"/>
      <c r="F213"/>
      <c r="G213"/>
      <c r="I213"/>
      <c r="J213"/>
      <c r="K213"/>
      <c r="L213"/>
      <c r="M213"/>
      <c r="N213"/>
      <c r="O213"/>
      <c r="P213"/>
      <c r="Q213"/>
      <c r="R213"/>
      <c r="S213"/>
      <c r="T213"/>
      <c r="U213"/>
      <c r="V213"/>
      <c r="W213" s="75"/>
      <c r="X213"/>
      <c r="Y213" s="75"/>
      <c r="AB213"/>
      <c r="AC213" s="76">
        <v>41561</v>
      </c>
      <c r="AD213" s="57">
        <v>13.9</v>
      </c>
      <c r="AE213" s="57">
        <v>21.2</v>
      </c>
      <c r="AF213" s="57">
        <v>17.100000000000001</v>
      </c>
      <c r="AG213" s="57">
        <v>18.899999999999999</v>
      </c>
    </row>
    <row r="214" spans="1:33" ht="15" customHeight="1">
      <c r="A214"/>
      <c r="B214"/>
      <c r="C214"/>
      <c r="D214"/>
      <c r="E214"/>
      <c r="F214"/>
      <c r="G214"/>
      <c r="I214"/>
      <c r="J214"/>
      <c r="K214"/>
      <c r="L214"/>
      <c r="M214"/>
      <c r="N214"/>
      <c r="O214"/>
      <c r="P214"/>
      <c r="Q214"/>
      <c r="R214"/>
      <c r="S214"/>
      <c r="T214"/>
      <c r="U214"/>
      <c r="V214"/>
      <c r="W214" s="75"/>
      <c r="X214"/>
      <c r="Y214" s="75"/>
      <c r="AB214"/>
      <c r="AC214" s="76">
        <v>41562</v>
      </c>
      <c r="AD214" s="57">
        <v>14</v>
      </c>
      <c r="AE214" s="57">
        <v>21.3</v>
      </c>
      <c r="AF214" s="57">
        <v>17.100000000000001</v>
      </c>
      <c r="AG214" s="57">
        <v>18.8</v>
      </c>
    </row>
    <row r="215" spans="1:33" ht="15" customHeight="1">
      <c r="A215"/>
      <c r="B215"/>
      <c r="C215"/>
      <c r="D215"/>
      <c r="E215"/>
      <c r="F215"/>
      <c r="G215"/>
      <c r="I215"/>
      <c r="J215"/>
      <c r="K215"/>
      <c r="L215"/>
      <c r="M215"/>
      <c r="N215"/>
      <c r="O215"/>
      <c r="P215"/>
      <c r="Q215"/>
      <c r="R215"/>
      <c r="S215"/>
      <c r="T215"/>
      <c r="U215"/>
      <c r="V215"/>
      <c r="W215" s="75"/>
      <c r="X215"/>
      <c r="Y215" s="75"/>
      <c r="AB215"/>
      <c r="AC215" s="76">
        <v>41563</v>
      </c>
      <c r="AD215" s="57">
        <v>14</v>
      </c>
      <c r="AE215" s="57">
        <v>21.5</v>
      </c>
      <c r="AF215" s="57">
        <v>17.100000000000001</v>
      </c>
      <c r="AG215" s="57">
        <v>19</v>
      </c>
    </row>
    <row r="216" spans="1:33" ht="15" customHeight="1">
      <c r="A216"/>
      <c r="B216"/>
      <c r="C216"/>
      <c r="D216"/>
      <c r="E216"/>
      <c r="F216"/>
      <c r="G216"/>
      <c r="I216"/>
      <c r="J216"/>
      <c r="K216"/>
      <c r="L216"/>
      <c r="M216"/>
      <c r="N216"/>
      <c r="O216"/>
      <c r="P216"/>
      <c r="Q216"/>
      <c r="R216"/>
      <c r="S216"/>
      <c r="T216"/>
      <c r="U216"/>
      <c r="V216"/>
      <c r="W216" s="75"/>
      <c r="X216"/>
      <c r="Y216" s="75"/>
      <c r="AB216"/>
      <c r="AC216" s="76">
        <v>41564</v>
      </c>
      <c r="AD216" s="57">
        <v>14</v>
      </c>
      <c r="AE216" s="57">
        <v>21.5</v>
      </c>
      <c r="AF216" s="57">
        <v>17.2</v>
      </c>
      <c r="AG216" s="57">
        <v>19.100000000000001</v>
      </c>
    </row>
    <row r="217" spans="1:33" ht="15" customHeight="1">
      <c r="A217"/>
      <c r="B217"/>
      <c r="C217"/>
      <c r="D217"/>
      <c r="E217"/>
      <c r="F217"/>
      <c r="G217"/>
      <c r="I217"/>
      <c r="J217"/>
      <c r="K217"/>
      <c r="L217"/>
      <c r="M217"/>
      <c r="N217"/>
      <c r="O217"/>
      <c r="P217"/>
      <c r="Q217"/>
      <c r="R217"/>
      <c r="S217"/>
      <c r="T217"/>
      <c r="U217"/>
      <c r="V217"/>
      <c r="W217" s="75"/>
      <c r="X217"/>
      <c r="Y217" s="75"/>
      <c r="AB217"/>
      <c r="AC217" s="76">
        <v>41565</v>
      </c>
      <c r="AD217" s="57">
        <v>14.1</v>
      </c>
      <c r="AE217" s="57">
        <v>21.6</v>
      </c>
      <c r="AF217" s="57">
        <v>17.2</v>
      </c>
      <c r="AG217" s="57">
        <v>19.3</v>
      </c>
    </row>
    <row r="218" spans="1:33" ht="15" customHeight="1">
      <c r="A218"/>
      <c r="B218"/>
      <c r="C218"/>
      <c r="D218"/>
      <c r="E218"/>
      <c r="F218"/>
      <c r="G218"/>
      <c r="I218"/>
      <c r="J218"/>
      <c r="K218"/>
      <c r="L218"/>
      <c r="M218"/>
      <c r="N218"/>
      <c r="O218"/>
      <c r="P218"/>
      <c r="Q218"/>
      <c r="R218"/>
      <c r="S218"/>
      <c r="T218"/>
      <c r="U218"/>
      <c r="V218"/>
      <c r="W218" s="75"/>
      <c r="X218"/>
      <c r="Y218" s="75"/>
      <c r="AB218"/>
      <c r="AC218" s="76">
        <v>41568</v>
      </c>
      <c r="AD218" s="57">
        <v>14.1</v>
      </c>
      <c r="AE218" s="57">
        <v>21.6</v>
      </c>
      <c r="AF218" s="57">
        <v>17.3</v>
      </c>
      <c r="AG218" s="57">
        <v>19.2</v>
      </c>
    </row>
    <row r="219" spans="1:33" ht="15" customHeight="1">
      <c r="A219"/>
      <c r="B219"/>
      <c r="C219"/>
      <c r="D219"/>
      <c r="E219"/>
      <c r="F219"/>
      <c r="G219"/>
      <c r="I219"/>
      <c r="J219"/>
      <c r="K219"/>
      <c r="L219"/>
      <c r="M219"/>
      <c r="N219"/>
      <c r="O219"/>
      <c r="P219"/>
      <c r="Q219"/>
      <c r="R219"/>
      <c r="S219"/>
      <c r="T219"/>
      <c r="U219"/>
      <c r="V219"/>
      <c r="W219" s="75"/>
      <c r="X219"/>
      <c r="Y219" s="75"/>
      <c r="AB219"/>
      <c r="AC219" s="76">
        <v>41569</v>
      </c>
      <c r="AD219" s="57">
        <v>14.2</v>
      </c>
      <c r="AE219" s="57">
        <v>21.7</v>
      </c>
      <c r="AF219" s="57">
        <v>17.399999999999999</v>
      </c>
      <c r="AG219" s="57">
        <v>19.3</v>
      </c>
    </row>
    <row r="220" spans="1:33" ht="15" customHeight="1">
      <c r="A220"/>
      <c r="B220"/>
      <c r="C220"/>
      <c r="D220"/>
      <c r="E220"/>
      <c r="F220"/>
      <c r="G220"/>
      <c r="I220"/>
      <c r="J220"/>
      <c r="K220"/>
      <c r="L220"/>
      <c r="M220"/>
      <c r="N220"/>
      <c r="O220"/>
      <c r="P220"/>
      <c r="Q220"/>
      <c r="R220"/>
      <c r="S220"/>
      <c r="T220"/>
      <c r="U220"/>
      <c r="V220"/>
      <c r="W220" s="75"/>
      <c r="X220"/>
      <c r="Y220" s="75"/>
      <c r="AB220"/>
      <c r="AC220" s="76">
        <v>41570</v>
      </c>
      <c r="AD220" s="57">
        <v>14.1</v>
      </c>
      <c r="AE220" s="57">
        <v>21.3</v>
      </c>
      <c r="AF220" s="57">
        <v>17.100000000000001</v>
      </c>
      <c r="AG220" s="57">
        <v>19.2</v>
      </c>
    </row>
    <row r="221" spans="1:33" ht="15" customHeight="1">
      <c r="A221"/>
      <c r="B221"/>
      <c r="C221"/>
      <c r="D221"/>
      <c r="E221"/>
      <c r="F221"/>
      <c r="G221"/>
      <c r="I221"/>
      <c r="J221"/>
      <c r="K221"/>
      <c r="L221"/>
      <c r="M221"/>
      <c r="N221"/>
      <c r="O221"/>
      <c r="P221"/>
      <c r="Q221"/>
      <c r="R221"/>
      <c r="S221"/>
      <c r="T221"/>
      <c r="U221"/>
      <c r="V221"/>
      <c r="W221" s="75"/>
      <c r="X221"/>
      <c r="Y221" s="75"/>
      <c r="AB221"/>
      <c r="AC221" s="76">
        <v>41571</v>
      </c>
      <c r="AD221" s="57">
        <v>14.3</v>
      </c>
      <c r="AE221" s="57">
        <v>21.5</v>
      </c>
      <c r="AF221" s="57">
        <v>17.2</v>
      </c>
      <c r="AG221" s="57">
        <v>19.2</v>
      </c>
    </row>
    <row r="222" spans="1:33" ht="15" customHeight="1">
      <c r="A222"/>
      <c r="B222"/>
      <c r="C222"/>
      <c r="D222"/>
      <c r="E222"/>
      <c r="F222"/>
      <c r="G222"/>
      <c r="I222"/>
      <c r="J222"/>
      <c r="K222"/>
      <c r="L222"/>
      <c r="M222"/>
      <c r="N222"/>
      <c r="O222"/>
      <c r="P222"/>
      <c r="Q222"/>
      <c r="R222"/>
      <c r="S222"/>
      <c r="T222"/>
      <c r="U222"/>
      <c r="V222"/>
      <c r="W222" s="75"/>
      <c r="X222"/>
      <c r="Y222" s="75"/>
      <c r="AB222"/>
      <c r="AC222" s="76">
        <v>41572</v>
      </c>
      <c r="AD222" s="57">
        <v>14.2</v>
      </c>
      <c r="AE222" s="57">
        <v>21.3</v>
      </c>
      <c r="AF222" s="57">
        <v>16.8</v>
      </c>
      <c r="AG222" s="57">
        <v>19.3</v>
      </c>
    </row>
    <row r="223" spans="1:33" ht="15" customHeight="1">
      <c r="A223"/>
      <c r="B223"/>
      <c r="C223"/>
      <c r="D223"/>
      <c r="E223"/>
      <c r="F223"/>
      <c r="G223"/>
      <c r="I223"/>
      <c r="J223"/>
      <c r="K223"/>
      <c r="L223"/>
      <c r="M223"/>
      <c r="N223"/>
      <c r="O223"/>
      <c r="P223"/>
      <c r="Q223"/>
      <c r="R223"/>
      <c r="S223"/>
      <c r="T223"/>
      <c r="U223"/>
      <c r="V223"/>
      <c r="W223" s="75"/>
      <c r="X223"/>
      <c r="Y223" s="75"/>
      <c r="AB223"/>
      <c r="AC223" s="76">
        <v>41575</v>
      </c>
      <c r="AD223" s="57">
        <v>14.2</v>
      </c>
      <c r="AE223" s="57">
        <v>21.3</v>
      </c>
      <c r="AF223" s="57">
        <v>17.100000000000001</v>
      </c>
      <c r="AG223" s="57">
        <v>19.2</v>
      </c>
    </row>
    <row r="224" spans="1:33" ht="15" customHeight="1">
      <c r="A224"/>
      <c r="B224"/>
      <c r="C224"/>
      <c r="D224"/>
      <c r="E224"/>
      <c r="F224"/>
      <c r="G224"/>
      <c r="I224"/>
      <c r="J224"/>
      <c r="K224"/>
      <c r="L224"/>
      <c r="M224"/>
      <c r="N224"/>
      <c r="O224"/>
      <c r="P224"/>
      <c r="Q224"/>
      <c r="R224"/>
      <c r="S224"/>
      <c r="T224"/>
      <c r="U224"/>
      <c r="V224"/>
      <c r="W224" s="75"/>
      <c r="X224"/>
      <c r="Y224" s="75"/>
      <c r="AB224"/>
      <c r="AC224" s="76">
        <v>41576</v>
      </c>
      <c r="AD224" s="57">
        <v>13.9</v>
      </c>
      <c r="AE224" s="57">
        <v>21.7</v>
      </c>
      <c r="AF224" s="57">
        <v>17</v>
      </c>
      <c r="AG224" s="57">
        <v>19.3</v>
      </c>
    </row>
    <row r="225" spans="1:33" ht="15" customHeight="1">
      <c r="A225"/>
      <c r="B225"/>
      <c r="C225"/>
      <c r="D225"/>
      <c r="E225"/>
      <c r="F225"/>
      <c r="G225"/>
      <c r="I225"/>
      <c r="J225"/>
      <c r="K225"/>
      <c r="L225"/>
      <c r="M225"/>
      <c r="N225"/>
      <c r="O225"/>
      <c r="P225"/>
      <c r="Q225"/>
      <c r="R225"/>
      <c r="S225"/>
      <c r="T225"/>
      <c r="U225"/>
      <c r="V225"/>
      <c r="W225" s="75"/>
      <c r="X225"/>
      <c r="Y225" s="75"/>
      <c r="AB225"/>
      <c r="AC225" s="76">
        <v>41577</v>
      </c>
      <c r="AD225" s="57">
        <v>15.5</v>
      </c>
      <c r="AE225" s="57">
        <v>21.7</v>
      </c>
      <c r="AF225" s="57">
        <v>17.2</v>
      </c>
      <c r="AG225" s="57">
        <v>19.2</v>
      </c>
    </row>
    <row r="226" spans="1:33" ht="15" customHeight="1">
      <c r="A226"/>
      <c r="B226"/>
      <c r="C226"/>
      <c r="D226"/>
      <c r="E226"/>
      <c r="F226"/>
      <c r="G226"/>
      <c r="I226"/>
      <c r="J226"/>
      <c r="K226"/>
      <c r="L226"/>
      <c r="M226"/>
      <c r="N226"/>
      <c r="O226"/>
      <c r="P226"/>
      <c r="Q226"/>
      <c r="R226"/>
      <c r="S226"/>
      <c r="T226"/>
      <c r="U226"/>
      <c r="V226"/>
      <c r="W226" s="75"/>
      <c r="X226"/>
      <c r="Y226" s="75"/>
      <c r="AB226"/>
      <c r="AC226" s="76">
        <v>41578</v>
      </c>
      <c r="AD226" s="57">
        <v>15.5</v>
      </c>
      <c r="AE226" s="57">
        <v>21.9</v>
      </c>
      <c r="AF226" s="57">
        <v>16.899999999999999</v>
      </c>
      <c r="AG226" s="57">
        <v>19.100000000000001</v>
      </c>
    </row>
    <row r="227" spans="1:33" ht="15" customHeight="1">
      <c r="A227"/>
      <c r="B227"/>
      <c r="C227"/>
      <c r="D227"/>
      <c r="E227"/>
      <c r="F227"/>
      <c r="G227"/>
      <c r="I227"/>
      <c r="J227"/>
      <c r="K227"/>
      <c r="L227"/>
      <c r="M227"/>
      <c r="N227"/>
      <c r="O227"/>
      <c r="P227"/>
      <c r="Q227"/>
      <c r="R227"/>
      <c r="S227"/>
      <c r="T227"/>
      <c r="U227"/>
      <c r="V227"/>
      <c r="W227" s="75"/>
      <c r="X227"/>
      <c r="Y227" s="75"/>
      <c r="AB227"/>
      <c r="AC227" s="76">
        <v>41579</v>
      </c>
      <c r="AD227" s="57">
        <v>15.5</v>
      </c>
      <c r="AE227" s="57">
        <v>20.3</v>
      </c>
      <c r="AF227" s="57">
        <v>16.7</v>
      </c>
      <c r="AG227" s="57">
        <v>19.100000000000001</v>
      </c>
    </row>
    <row r="228" spans="1:33" ht="15" customHeight="1">
      <c r="A228"/>
      <c r="B228"/>
      <c r="C228"/>
      <c r="D228"/>
      <c r="E228"/>
      <c r="F228"/>
      <c r="G228"/>
      <c r="I228"/>
      <c r="J228"/>
      <c r="K228"/>
      <c r="L228"/>
      <c r="M228"/>
      <c r="N228"/>
      <c r="O228"/>
      <c r="P228"/>
      <c r="Q228"/>
      <c r="R228"/>
      <c r="S228"/>
      <c r="T228"/>
      <c r="U228"/>
      <c r="V228"/>
      <c r="W228" s="75"/>
      <c r="X228"/>
      <c r="Y228" s="75"/>
      <c r="AB228"/>
      <c r="AC228" s="76">
        <v>41582</v>
      </c>
      <c r="AD228" s="57">
        <v>15.6</v>
      </c>
      <c r="AE228" s="57">
        <v>20.399999999999999</v>
      </c>
      <c r="AF228" s="57">
        <v>16.399999999999999</v>
      </c>
      <c r="AG228" s="57">
        <v>19.2</v>
      </c>
    </row>
    <row r="229" spans="1:33" ht="15" customHeight="1">
      <c r="A229"/>
      <c r="B229"/>
      <c r="C229"/>
      <c r="D229"/>
      <c r="E229"/>
      <c r="F229"/>
      <c r="G229"/>
      <c r="I229"/>
      <c r="J229"/>
      <c r="K229"/>
      <c r="L229"/>
      <c r="M229"/>
      <c r="N229"/>
      <c r="O229"/>
      <c r="P229"/>
      <c r="Q229"/>
      <c r="R229"/>
      <c r="S229"/>
      <c r="T229"/>
      <c r="U229"/>
      <c r="V229"/>
      <c r="W229" s="75"/>
      <c r="X229"/>
      <c r="Y229" s="75"/>
      <c r="AB229"/>
      <c r="AC229" s="76">
        <v>41583</v>
      </c>
      <c r="AD229" s="57">
        <v>15.5</v>
      </c>
      <c r="AE229" s="57">
        <v>20.3</v>
      </c>
      <c r="AF229" s="57">
        <v>16.399999999999999</v>
      </c>
      <c r="AG229" s="57">
        <v>19.2</v>
      </c>
    </row>
    <row r="230" spans="1:33" ht="15" customHeight="1">
      <c r="A230"/>
      <c r="B230"/>
      <c r="C230"/>
      <c r="D230"/>
      <c r="E230"/>
      <c r="F230"/>
      <c r="G230"/>
      <c r="I230"/>
      <c r="J230"/>
      <c r="K230"/>
      <c r="L230"/>
      <c r="M230"/>
      <c r="N230"/>
      <c r="O230"/>
      <c r="P230"/>
      <c r="Q230"/>
      <c r="R230"/>
      <c r="S230"/>
      <c r="T230"/>
      <c r="U230"/>
      <c r="V230"/>
      <c r="W230" s="75"/>
      <c r="X230"/>
      <c r="Y230" s="75"/>
      <c r="AB230"/>
      <c r="AC230" s="76">
        <v>41584</v>
      </c>
      <c r="AD230" s="57">
        <v>15.6</v>
      </c>
      <c r="AE230" s="57">
        <v>20.3</v>
      </c>
      <c r="AF230" s="57">
        <v>16.5</v>
      </c>
      <c r="AG230" s="57">
        <v>19.2</v>
      </c>
    </row>
    <row r="231" spans="1:33" ht="15" customHeight="1">
      <c r="A231"/>
      <c r="B231"/>
      <c r="C231"/>
      <c r="D231"/>
      <c r="E231"/>
      <c r="F231"/>
      <c r="G231"/>
      <c r="I231"/>
      <c r="J231"/>
      <c r="K231"/>
      <c r="L231"/>
      <c r="M231"/>
      <c r="N231"/>
      <c r="O231"/>
      <c r="P231"/>
      <c r="Q231"/>
      <c r="R231"/>
      <c r="S231"/>
      <c r="T231"/>
      <c r="U231"/>
      <c r="V231"/>
      <c r="W231" s="75"/>
      <c r="X231"/>
      <c r="Y231" s="75"/>
      <c r="AB231"/>
      <c r="AC231" s="76">
        <v>41585</v>
      </c>
      <c r="AD231" s="57">
        <v>15.4</v>
      </c>
      <c r="AE231" s="57">
        <v>19.899999999999999</v>
      </c>
      <c r="AF231" s="57">
        <v>16.3</v>
      </c>
      <c r="AG231" s="57">
        <v>18.899999999999999</v>
      </c>
    </row>
    <row r="232" spans="1:33" ht="15" customHeight="1">
      <c r="A232"/>
      <c r="B232"/>
      <c r="C232"/>
      <c r="D232"/>
      <c r="E232"/>
      <c r="F232"/>
      <c r="G232"/>
      <c r="I232"/>
      <c r="J232"/>
      <c r="K232"/>
      <c r="L232"/>
      <c r="M232"/>
      <c r="N232"/>
      <c r="O232"/>
      <c r="P232"/>
      <c r="Q232"/>
      <c r="R232"/>
      <c r="S232"/>
      <c r="T232"/>
      <c r="U232"/>
      <c r="V232"/>
      <c r="W232" s="75"/>
      <c r="X232"/>
      <c r="Y232" s="75"/>
      <c r="AB232"/>
      <c r="AC232" s="76">
        <v>41586</v>
      </c>
      <c r="AD232" s="57">
        <v>15.4</v>
      </c>
      <c r="AE232" s="57">
        <v>20</v>
      </c>
      <c r="AF232" s="57">
        <v>16.100000000000001</v>
      </c>
      <c r="AG232" s="57">
        <v>19.100000000000001</v>
      </c>
    </row>
    <row r="233" spans="1:33" ht="15" customHeight="1">
      <c r="A233"/>
      <c r="B233"/>
      <c r="C233"/>
      <c r="D233"/>
      <c r="E233"/>
      <c r="F233"/>
      <c r="G233"/>
      <c r="I233"/>
      <c r="J233"/>
      <c r="K233"/>
      <c r="L233"/>
      <c r="M233"/>
      <c r="N233"/>
      <c r="O233"/>
      <c r="P233"/>
      <c r="Q233"/>
      <c r="R233"/>
      <c r="S233"/>
      <c r="T233"/>
      <c r="U233"/>
      <c r="V233"/>
      <c r="W233" s="75"/>
      <c r="X233"/>
      <c r="Y233" s="75"/>
      <c r="AB233"/>
      <c r="AC233" s="76">
        <v>41589</v>
      </c>
      <c r="AD233" s="57">
        <v>15.5</v>
      </c>
      <c r="AE233" s="57">
        <v>20.100000000000001</v>
      </c>
      <c r="AF233" s="57">
        <v>16.2</v>
      </c>
      <c r="AG233" s="57">
        <v>19.2</v>
      </c>
    </row>
    <row r="234" spans="1:33" ht="15" customHeight="1">
      <c r="A234"/>
      <c r="B234"/>
      <c r="C234"/>
      <c r="D234"/>
      <c r="E234"/>
      <c r="F234"/>
      <c r="G234"/>
      <c r="I234"/>
      <c r="J234"/>
      <c r="K234"/>
      <c r="L234"/>
      <c r="M234"/>
      <c r="N234"/>
      <c r="O234"/>
      <c r="P234"/>
      <c r="Q234"/>
      <c r="R234"/>
      <c r="S234"/>
      <c r="T234"/>
      <c r="U234"/>
      <c r="V234"/>
      <c r="W234" s="75"/>
      <c r="X234"/>
      <c r="Y234" s="75"/>
      <c r="AB234"/>
      <c r="AC234" s="76">
        <v>41590</v>
      </c>
      <c r="AD234" s="57">
        <v>15.4</v>
      </c>
      <c r="AE234" s="57">
        <v>20</v>
      </c>
      <c r="AF234" s="57">
        <v>16.399999999999999</v>
      </c>
      <c r="AG234" s="57">
        <v>19.100000000000001</v>
      </c>
    </row>
    <row r="235" spans="1:33" ht="15" customHeight="1">
      <c r="A235"/>
      <c r="B235"/>
      <c r="C235"/>
      <c r="D235"/>
      <c r="E235"/>
      <c r="F235"/>
      <c r="G235"/>
      <c r="I235"/>
      <c r="J235"/>
      <c r="K235"/>
      <c r="L235"/>
      <c r="M235"/>
      <c r="N235"/>
      <c r="O235"/>
      <c r="P235"/>
      <c r="Q235"/>
      <c r="R235"/>
      <c r="S235"/>
      <c r="T235"/>
      <c r="U235"/>
      <c r="V235"/>
      <c r="W235" s="75"/>
      <c r="X235"/>
      <c r="Y235" s="75"/>
      <c r="AB235"/>
      <c r="AC235" s="76">
        <v>41591</v>
      </c>
      <c r="AD235" s="57">
        <v>15.4</v>
      </c>
      <c r="AE235" s="57">
        <v>20.100000000000001</v>
      </c>
      <c r="AF235" s="57">
        <v>16.399999999999999</v>
      </c>
      <c r="AG235" s="57">
        <v>19.2</v>
      </c>
    </row>
    <row r="236" spans="1:33" ht="15" customHeight="1">
      <c r="A236"/>
      <c r="B236"/>
      <c r="C236"/>
      <c r="D236"/>
      <c r="E236"/>
      <c r="F236"/>
      <c r="G236"/>
      <c r="I236"/>
      <c r="J236"/>
      <c r="K236"/>
      <c r="L236"/>
      <c r="M236"/>
      <c r="N236"/>
      <c r="O236"/>
      <c r="P236"/>
      <c r="Q236"/>
      <c r="R236"/>
      <c r="S236"/>
      <c r="T236"/>
      <c r="U236"/>
      <c r="V236"/>
      <c r="W236" s="75"/>
      <c r="X236"/>
      <c r="Y236" s="75"/>
      <c r="AB236"/>
      <c r="AC236" s="76">
        <v>41592</v>
      </c>
      <c r="AD236" s="57">
        <v>15.5</v>
      </c>
      <c r="AE236" s="57">
        <v>20.2</v>
      </c>
      <c r="AF236" s="57">
        <v>16.5</v>
      </c>
      <c r="AG236" s="57">
        <v>19.399999999999999</v>
      </c>
    </row>
    <row r="237" spans="1:33" ht="15" customHeight="1">
      <c r="A237"/>
      <c r="B237"/>
      <c r="C237"/>
      <c r="D237"/>
      <c r="E237"/>
      <c r="F237"/>
      <c r="G237"/>
      <c r="I237"/>
      <c r="J237"/>
      <c r="K237"/>
      <c r="L237"/>
      <c r="M237"/>
      <c r="N237"/>
      <c r="O237"/>
      <c r="P237"/>
      <c r="Q237"/>
      <c r="R237"/>
      <c r="S237"/>
      <c r="T237"/>
      <c r="U237"/>
      <c r="V237"/>
      <c r="W237" s="75"/>
      <c r="X237"/>
      <c r="Y237" s="75"/>
      <c r="AB237"/>
      <c r="AC237" s="76">
        <v>41593</v>
      </c>
      <c r="AD237" s="57">
        <v>15.6</v>
      </c>
      <c r="AE237" s="57">
        <v>20.2</v>
      </c>
      <c r="AF237" s="57">
        <v>16.7</v>
      </c>
      <c r="AG237" s="57">
        <v>19.399999999999999</v>
      </c>
    </row>
    <row r="238" spans="1:33" ht="15" customHeight="1">
      <c r="A238"/>
      <c r="B238"/>
      <c r="C238"/>
      <c r="D238"/>
      <c r="E238"/>
      <c r="F238"/>
      <c r="G238"/>
      <c r="I238"/>
      <c r="J238"/>
      <c r="K238"/>
      <c r="L238"/>
      <c r="M238"/>
      <c r="N238"/>
      <c r="O238"/>
      <c r="P238"/>
      <c r="Q238"/>
      <c r="R238"/>
      <c r="S238"/>
      <c r="T238"/>
      <c r="U238"/>
      <c r="V238"/>
      <c r="W238" s="75"/>
      <c r="X238"/>
      <c r="Y238" s="75"/>
      <c r="AB238"/>
      <c r="AC238" s="76">
        <v>41596</v>
      </c>
      <c r="AD238" s="57">
        <v>15.7</v>
      </c>
      <c r="AE238" s="57">
        <v>20.6</v>
      </c>
      <c r="AF238" s="57">
        <v>16.7</v>
      </c>
      <c r="AG238" s="57">
        <v>19.3</v>
      </c>
    </row>
    <row r="239" spans="1:33" ht="15" customHeight="1">
      <c r="A239"/>
      <c r="B239"/>
      <c r="C239"/>
      <c r="D239"/>
      <c r="E239"/>
      <c r="F239"/>
      <c r="G239"/>
      <c r="I239"/>
      <c r="J239"/>
      <c r="K239"/>
      <c r="L239"/>
      <c r="M239"/>
      <c r="N239"/>
      <c r="O239"/>
      <c r="P239"/>
      <c r="Q239"/>
      <c r="R239"/>
      <c r="S239"/>
      <c r="T239"/>
      <c r="U239"/>
      <c r="V239"/>
      <c r="W239" s="75"/>
      <c r="X239"/>
      <c r="Y239" s="75"/>
      <c r="AB239"/>
      <c r="AC239" s="76">
        <v>41597</v>
      </c>
      <c r="AD239" s="57">
        <v>15.7</v>
      </c>
      <c r="AE239" s="57">
        <v>20</v>
      </c>
      <c r="AF239" s="57">
        <v>16.7</v>
      </c>
      <c r="AG239" s="57">
        <v>19.2</v>
      </c>
    </row>
    <row r="240" spans="1:33" ht="15" customHeight="1">
      <c r="A240"/>
      <c r="B240"/>
      <c r="C240"/>
      <c r="D240"/>
      <c r="E240"/>
      <c r="F240"/>
      <c r="G240"/>
      <c r="I240"/>
      <c r="J240"/>
      <c r="K240"/>
      <c r="L240"/>
      <c r="M240"/>
      <c r="N240"/>
      <c r="O240"/>
      <c r="P240"/>
      <c r="Q240"/>
      <c r="R240"/>
      <c r="S240"/>
      <c r="T240"/>
      <c r="U240"/>
      <c r="V240"/>
      <c r="W240" s="75"/>
      <c r="X240"/>
      <c r="Y240" s="75"/>
      <c r="AB240"/>
      <c r="AC240" s="76">
        <v>41598</v>
      </c>
      <c r="AD240" s="57">
        <v>15.7</v>
      </c>
      <c r="AE240" s="57">
        <v>20.100000000000001</v>
      </c>
      <c r="AF240" s="57">
        <v>16.600000000000001</v>
      </c>
      <c r="AG240" s="57">
        <v>19.2</v>
      </c>
    </row>
    <row r="241" spans="1:33" ht="15" customHeight="1">
      <c r="A241"/>
      <c r="B241"/>
      <c r="C241"/>
      <c r="D241"/>
      <c r="E241"/>
      <c r="F241"/>
      <c r="G241"/>
      <c r="I241"/>
      <c r="J241"/>
      <c r="K241"/>
      <c r="L241"/>
      <c r="M241"/>
      <c r="N241"/>
      <c r="O241"/>
      <c r="P241"/>
      <c r="Q241"/>
      <c r="R241"/>
      <c r="S241"/>
      <c r="T241"/>
      <c r="U241"/>
      <c r="V241"/>
      <c r="W241" s="75"/>
      <c r="X241"/>
      <c r="Y241" s="75"/>
      <c r="AB241"/>
      <c r="AC241" s="76">
        <v>41599</v>
      </c>
      <c r="AD241" s="57">
        <v>15.8</v>
      </c>
      <c r="AE241" s="57">
        <v>20.2</v>
      </c>
      <c r="AF241" s="57">
        <v>16.8</v>
      </c>
      <c r="AG241" s="57">
        <v>19.399999999999999</v>
      </c>
    </row>
    <row r="242" spans="1:33" ht="15" customHeight="1">
      <c r="A242"/>
      <c r="B242"/>
      <c r="C242"/>
      <c r="D242"/>
      <c r="E242"/>
      <c r="F242"/>
      <c r="G242"/>
      <c r="I242"/>
      <c r="J242"/>
      <c r="K242"/>
      <c r="L242"/>
      <c r="M242"/>
      <c r="N242"/>
      <c r="O242"/>
      <c r="P242"/>
      <c r="Q242"/>
      <c r="R242"/>
      <c r="S242"/>
      <c r="T242"/>
      <c r="U242"/>
      <c r="V242"/>
      <c r="W242" s="75"/>
      <c r="X242"/>
      <c r="Y242" s="75"/>
      <c r="AB242"/>
      <c r="AC242" s="76">
        <v>41600</v>
      </c>
      <c r="AD242" s="57">
        <v>15.8</v>
      </c>
      <c r="AE242" s="57">
        <v>20.2</v>
      </c>
      <c r="AF242" s="57">
        <v>16.7</v>
      </c>
      <c r="AG242" s="57">
        <v>19.5</v>
      </c>
    </row>
    <row r="243" spans="1:33" ht="15" customHeight="1">
      <c r="A243"/>
      <c r="B243"/>
      <c r="C243"/>
      <c r="D243"/>
      <c r="E243"/>
      <c r="F243"/>
      <c r="G243"/>
      <c r="I243"/>
      <c r="J243"/>
      <c r="K243"/>
      <c r="L243"/>
      <c r="M243"/>
      <c r="N243"/>
      <c r="O243"/>
      <c r="P243"/>
      <c r="Q243"/>
      <c r="R243"/>
      <c r="S243"/>
      <c r="T243"/>
      <c r="U243"/>
      <c r="V243"/>
      <c r="W243" s="75"/>
      <c r="X243"/>
      <c r="Y243" s="75"/>
      <c r="AB243"/>
      <c r="AC243" s="76">
        <v>41603</v>
      </c>
      <c r="AD243" s="57">
        <v>15.9</v>
      </c>
      <c r="AE243" s="57">
        <v>20.2</v>
      </c>
      <c r="AF243" s="57">
        <v>16.7</v>
      </c>
      <c r="AG243" s="57">
        <v>19.5</v>
      </c>
    </row>
    <row r="244" spans="1:33" ht="15" customHeight="1">
      <c r="A244"/>
      <c r="B244"/>
      <c r="C244"/>
      <c r="D244"/>
      <c r="E244"/>
      <c r="F244"/>
      <c r="G244"/>
      <c r="I244"/>
      <c r="J244"/>
      <c r="K244"/>
      <c r="L244"/>
      <c r="M244"/>
      <c r="N244"/>
      <c r="O244"/>
      <c r="P244"/>
      <c r="Q244"/>
      <c r="R244"/>
      <c r="S244"/>
      <c r="T244"/>
      <c r="U244"/>
      <c r="V244"/>
      <c r="W244" s="75"/>
      <c r="X244"/>
      <c r="Y244" s="75"/>
      <c r="AB244"/>
      <c r="AC244" s="76">
        <v>41604</v>
      </c>
      <c r="AD244" s="57">
        <v>16</v>
      </c>
      <c r="AE244" s="57">
        <v>20.100000000000001</v>
      </c>
      <c r="AF244" s="57">
        <v>16.5</v>
      </c>
      <c r="AG244" s="57">
        <v>19.5</v>
      </c>
    </row>
    <row r="245" spans="1:33" ht="15" customHeight="1">
      <c r="A245"/>
      <c r="B245"/>
      <c r="C245"/>
      <c r="D245"/>
      <c r="E245"/>
      <c r="F245"/>
      <c r="G245"/>
      <c r="I245"/>
      <c r="J245"/>
      <c r="K245"/>
      <c r="L245"/>
      <c r="M245"/>
      <c r="N245"/>
      <c r="O245"/>
      <c r="P245"/>
      <c r="Q245"/>
      <c r="R245"/>
      <c r="S245"/>
      <c r="T245"/>
      <c r="U245"/>
      <c r="V245"/>
      <c r="W245" s="75"/>
      <c r="X245"/>
      <c r="Y245" s="75"/>
      <c r="AB245"/>
      <c r="AC245" s="76">
        <v>41605</v>
      </c>
      <c r="AD245" s="57">
        <v>16</v>
      </c>
      <c r="AE245" s="57">
        <v>20</v>
      </c>
      <c r="AF245" s="57">
        <v>16.399999999999999</v>
      </c>
      <c r="AG245" s="57">
        <v>19.5</v>
      </c>
    </row>
    <row r="246" spans="1:33" ht="15" customHeight="1">
      <c r="A246"/>
      <c r="B246"/>
      <c r="C246"/>
      <c r="D246"/>
      <c r="E246"/>
      <c r="F246"/>
      <c r="G246"/>
      <c r="I246"/>
      <c r="J246"/>
      <c r="K246"/>
      <c r="L246"/>
      <c r="M246"/>
      <c r="N246"/>
      <c r="O246"/>
      <c r="P246"/>
      <c r="Q246"/>
      <c r="R246"/>
      <c r="S246"/>
      <c r="T246"/>
      <c r="U246"/>
      <c r="V246"/>
      <c r="W246" s="75"/>
      <c r="X246"/>
      <c r="Y246" s="75"/>
      <c r="AB246"/>
      <c r="AC246" s="76">
        <v>41606</v>
      </c>
      <c r="AD246" s="57">
        <v>16.100000000000001</v>
      </c>
      <c r="AE246" s="57">
        <v>20.399999999999999</v>
      </c>
      <c r="AF246" s="57">
        <v>16.600000000000001</v>
      </c>
      <c r="AG246" s="57">
        <v>19.399999999999999</v>
      </c>
    </row>
    <row r="247" spans="1:33" ht="15" customHeight="1">
      <c r="A247"/>
      <c r="B247"/>
      <c r="C247"/>
      <c r="D247"/>
      <c r="E247"/>
      <c r="F247"/>
      <c r="G247"/>
      <c r="I247"/>
      <c r="J247"/>
      <c r="K247"/>
      <c r="L247"/>
      <c r="M247"/>
      <c r="N247"/>
      <c r="O247"/>
      <c r="P247"/>
      <c r="Q247"/>
      <c r="R247"/>
      <c r="S247"/>
      <c r="T247"/>
      <c r="U247"/>
      <c r="V247"/>
      <c r="W247" s="75"/>
      <c r="X247"/>
      <c r="Y247" s="75"/>
      <c r="AB247"/>
      <c r="AC247" s="76">
        <v>41607</v>
      </c>
      <c r="AD247" s="57">
        <v>16.100000000000001</v>
      </c>
      <c r="AE247" s="57">
        <v>20.2</v>
      </c>
      <c r="AF247" s="57">
        <v>16.5</v>
      </c>
      <c r="AG247" s="57">
        <v>19.399999999999999</v>
      </c>
    </row>
    <row r="248" spans="1:33" ht="15" customHeight="1">
      <c r="A248"/>
      <c r="B248"/>
      <c r="C248"/>
      <c r="D248"/>
      <c r="E248"/>
      <c r="F248"/>
      <c r="G248"/>
      <c r="I248"/>
      <c r="J248"/>
      <c r="K248"/>
      <c r="L248"/>
      <c r="M248"/>
      <c r="N248"/>
      <c r="O248"/>
      <c r="P248"/>
      <c r="Q248"/>
      <c r="R248"/>
      <c r="S248"/>
      <c r="T248"/>
      <c r="U248"/>
      <c r="V248"/>
      <c r="W248" s="75"/>
      <c r="X248"/>
      <c r="Y248" s="75"/>
      <c r="AB248"/>
      <c r="AC248" s="76">
        <v>41610</v>
      </c>
      <c r="AD248" s="57">
        <v>16.2</v>
      </c>
      <c r="AE248" s="57">
        <v>19.8</v>
      </c>
      <c r="AF248" s="57">
        <v>16.5</v>
      </c>
      <c r="AG248" s="57">
        <v>19.399999999999999</v>
      </c>
    </row>
    <row r="249" spans="1:33" ht="15" customHeight="1">
      <c r="A249"/>
      <c r="B249"/>
      <c r="C249"/>
      <c r="D249"/>
      <c r="E249"/>
      <c r="F249"/>
      <c r="G249"/>
      <c r="I249"/>
      <c r="J249"/>
      <c r="K249"/>
      <c r="L249"/>
      <c r="M249"/>
      <c r="N249"/>
      <c r="O249"/>
      <c r="P249"/>
      <c r="Q249"/>
      <c r="R249"/>
      <c r="S249"/>
      <c r="T249"/>
      <c r="U249"/>
      <c r="V249"/>
      <c r="W249" s="75"/>
      <c r="X249"/>
      <c r="Y249" s="75"/>
      <c r="AB249"/>
      <c r="AC249" s="76">
        <v>41611</v>
      </c>
      <c r="AD249" s="57">
        <v>15.7</v>
      </c>
      <c r="AE249" s="57">
        <v>19.399999999999999</v>
      </c>
      <c r="AF249" s="57">
        <v>16.5</v>
      </c>
      <c r="AG249" s="57">
        <v>19.3</v>
      </c>
    </row>
    <row r="250" spans="1:33" ht="15" customHeight="1">
      <c r="A250"/>
      <c r="B250"/>
      <c r="C250"/>
      <c r="D250"/>
      <c r="E250"/>
      <c r="F250"/>
      <c r="G250"/>
      <c r="I250"/>
      <c r="J250"/>
      <c r="K250"/>
      <c r="L250"/>
      <c r="M250"/>
      <c r="N250"/>
      <c r="O250"/>
      <c r="P250"/>
      <c r="Q250"/>
      <c r="R250"/>
      <c r="S250"/>
      <c r="T250"/>
      <c r="U250"/>
      <c r="V250"/>
      <c r="W250" s="75"/>
      <c r="X250"/>
      <c r="Y250" s="75"/>
      <c r="AB250"/>
      <c r="AC250" s="76">
        <v>41612</v>
      </c>
      <c r="AD250" s="57">
        <v>15.6</v>
      </c>
      <c r="AE250" s="57">
        <v>19.399999999999999</v>
      </c>
      <c r="AF250" s="57">
        <v>16.2</v>
      </c>
      <c r="AG250" s="57">
        <v>19.2</v>
      </c>
    </row>
    <row r="251" spans="1:33" ht="15" customHeight="1">
      <c r="A251"/>
      <c r="B251"/>
      <c r="C251"/>
      <c r="D251"/>
      <c r="E251"/>
      <c r="F251"/>
      <c r="G251"/>
      <c r="I251"/>
      <c r="J251"/>
      <c r="K251"/>
      <c r="L251"/>
      <c r="M251"/>
      <c r="N251"/>
      <c r="O251"/>
      <c r="P251"/>
      <c r="Q251"/>
      <c r="R251"/>
      <c r="S251"/>
      <c r="T251"/>
      <c r="U251"/>
      <c r="V251"/>
      <c r="W251" s="75"/>
      <c r="X251"/>
      <c r="Y251" s="75"/>
      <c r="AB251"/>
      <c r="AC251" s="76">
        <v>41613</v>
      </c>
      <c r="AD251" s="57">
        <v>15.6</v>
      </c>
      <c r="AE251" s="57">
        <v>19.100000000000001</v>
      </c>
      <c r="AF251" s="57">
        <v>16.100000000000001</v>
      </c>
      <c r="AG251" s="57">
        <v>19.2</v>
      </c>
    </row>
    <row r="252" spans="1:33" ht="15" customHeight="1">
      <c r="A252"/>
      <c r="B252"/>
      <c r="C252"/>
      <c r="D252"/>
      <c r="E252"/>
      <c r="F252"/>
      <c r="G252"/>
      <c r="I252"/>
      <c r="J252"/>
      <c r="K252"/>
      <c r="L252"/>
      <c r="M252"/>
      <c r="N252"/>
      <c r="O252"/>
      <c r="P252"/>
      <c r="Q252"/>
      <c r="R252"/>
      <c r="S252"/>
      <c r="T252"/>
      <c r="U252"/>
      <c r="V252"/>
      <c r="W252" s="75"/>
      <c r="X252"/>
      <c r="Y252" s="75"/>
      <c r="AB252"/>
      <c r="AC252" s="76">
        <v>41614</v>
      </c>
      <c r="AD252" s="57">
        <v>15.8</v>
      </c>
      <c r="AE252" s="57">
        <v>19.2</v>
      </c>
      <c r="AF252" s="57">
        <v>16.100000000000001</v>
      </c>
      <c r="AG252" s="57">
        <v>19.3</v>
      </c>
    </row>
    <row r="253" spans="1:33" ht="15" customHeight="1">
      <c r="A253"/>
      <c r="B253"/>
      <c r="C253"/>
      <c r="D253"/>
      <c r="E253"/>
      <c r="F253"/>
      <c r="G253"/>
      <c r="I253"/>
      <c r="J253"/>
      <c r="K253"/>
      <c r="L253"/>
      <c r="M253"/>
      <c r="N253"/>
      <c r="O253"/>
      <c r="P253"/>
      <c r="Q253"/>
      <c r="R253"/>
      <c r="S253"/>
      <c r="T253"/>
      <c r="U253"/>
      <c r="V253"/>
      <c r="W253" s="75"/>
      <c r="X253"/>
      <c r="Y253" s="75"/>
      <c r="AB253"/>
      <c r="AC253" s="76">
        <v>41617</v>
      </c>
      <c r="AD253" s="57">
        <v>15.4</v>
      </c>
      <c r="AE253" s="57">
        <v>19.399999999999999</v>
      </c>
      <c r="AF253" s="57">
        <v>16.399999999999999</v>
      </c>
      <c r="AG253" s="57">
        <v>19.3</v>
      </c>
    </row>
    <row r="254" spans="1:33" ht="15" customHeight="1">
      <c r="A254"/>
      <c r="B254"/>
      <c r="C254"/>
      <c r="D254"/>
      <c r="E254"/>
      <c r="F254"/>
      <c r="G254"/>
      <c r="I254"/>
      <c r="J254"/>
      <c r="K254"/>
      <c r="L254"/>
      <c r="M254"/>
      <c r="N254"/>
      <c r="O254"/>
      <c r="P254"/>
      <c r="Q254"/>
      <c r="R254"/>
      <c r="S254"/>
      <c r="T254"/>
      <c r="U254"/>
      <c r="V254"/>
      <c r="W254" s="75"/>
      <c r="X254"/>
      <c r="Y254" s="75"/>
      <c r="AB254"/>
      <c r="AC254" s="76">
        <v>41618</v>
      </c>
      <c r="AD254" s="57">
        <v>15.2</v>
      </c>
      <c r="AE254" s="57">
        <v>19.3</v>
      </c>
      <c r="AF254" s="57">
        <v>16.399999999999999</v>
      </c>
      <c r="AG254" s="57">
        <v>19.2</v>
      </c>
    </row>
    <row r="255" spans="1:33" ht="15" customHeight="1">
      <c r="A255"/>
      <c r="B255"/>
      <c r="C255"/>
      <c r="D255"/>
      <c r="E255"/>
      <c r="F255"/>
      <c r="G255"/>
      <c r="I255"/>
      <c r="J255"/>
      <c r="K255"/>
      <c r="L255"/>
      <c r="M255"/>
      <c r="N255"/>
      <c r="O255"/>
      <c r="P255"/>
      <c r="Q255"/>
      <c r="R255"/>
      <c r="S255"/>
      <c r="T255"/>
      <c r="U255"/>
      <c r="V255"/>
      <c r="W255" s="75"/>
      <c r="X255"/>
      <c r="Y255" s="75"/>
      <c r="AB255"/>
      <c r="AC255" s="76">
        <v>41619</v>
      </c>
      <c r="AD255" s="57">
        <v>15.2</v>
      </c>
      <c r="AE255" s="57">
        <v>19</v>
      </c>
      <c r="AF255" s="57">
        <v>16.3</v>
      </c>
      <c r="AG255" s="57">
        <v>19</v>
      </c>
    </row>
    <row r="256" spans="1:33" ht="15" customHeight="1">
      <c r="A256"/>
      <c r="B256"/>
      <c r="C256"/>
      <c r="D256"/>
      <c r="E256"/>
      <c r="F256"/>
      <c r="G256"/>
      <c r="I256"/>
      <c r="J256"/>
      <c r="K256"/>
      <c r="L256"/>
      <c r="M256"/>
      <c r="N256"/>
      <c r="O256"/>
      <c r="P256"/>
      <c r="Q256"/>
      <c r="R256"/>
      <c r="S256"/>
      <c r="T256"/>
      <c r="U256"/>
      <c r="V256"/>
      <c r="W256" s="75"/>
      <c r="X256"/>
      <c r="Y256" s="75"/>
      <c r="AB256"/>
      <c r="AC256" s="76">
        <v>41620</v>
      </c>
      <c r="AD256" s="57">
        <v>15.1</v>
      </c>
      <c r="AE256" s="57">
        <v>18.8</v>
      </c>
      <c r="AF256" s="57">
        <v>16.2</v>
      </c>
      <c r="AG256" s="57">
        <v>19</v>
      </c>
    </row>
    <row r="257" spans="1:33" ht="15" customHeight="1">
      <c r="A257"/>
      <c r="B257"/>
      <c r="C257"/>
      <c r="D257"/>
      <c r="E257"/>
      <c r="F257"/>
      <c r="G257"/>
      <c r="I257"/>
      <c r="J257"/>
      <c r="K257"/>
      <c r="L257"/>
      <c r="M257"/>
      <c r="N257"/>
      <c r="O257"/>
      <c r="P257"/>
      <c r="Q257"/>
      <c r="R257"/>
      <c r="S257"/>
      <c r="T257"/>
      <c r="U257"/>
      <c r="V257"/>
      <c r="W257" s="75"/>
      <c r="X257"/>
      <c r="Y257" s="75"/>
      <c r="AB257"/>
      <c r="AC257" s="76">
        <v>41621</v>
      </c>
      <c r="AD257" s="57">
        <v>15.1</v>
      </c>
      <c r="AE257" s="57">
        <v>18.8</v>
      </c>
      <c r="AF257" s="57">
        <v>16.2</v>
      </c>
      <c r="AG257" s="57">
        <v>19</v>
      </c>
    </row>
    <row r="258" spans="1:33" ht="15" customHeight="1">
      <c r="A258"/>
      <c r="B258"/>
      <c r="C258"/>
      <c r="D258"/>
      <c r="E258"/>
      <c r="F258"/>
      <c r="G258"/>
      <c r="I258"/>
      <c r="J258"/>
      <c r="K258"/>
      <c r="L258"/>
      <c r="M258"/>
      <c r="N258"/>
      <c r="O258"/>
      <c r="P258"/>
      <c r="Q258"/>
      <c r="R258"/>
      <c r="S258"/>
      <c r="T258"/>
      <c r="U258"/>
      <c r="V258"/>
      <c r="W258" s="75"/>
      <c r="X258"/>
      <c r="Y258" s="75"/>
      <c r="AB258"/>
      <c r="AC258" s="76">
        <v>41624</v>
      </c>
      <c r="AD258" s="57">
        <v>15.3</v>
      </c>
      <c r="AE258" s="57">
        <v>19.2</v>
      </c>
      <c r="AF258" s="57">
        <v>16</v>
      </c>
      <c r="AG258" s="57">
        <v>19.100000000000001</v>
      </c>
    </row>
    <row r="259" spans="1:33" ht="15" customHeight="1">
      <c r="A259"/>
      <c r="B259"/>
      <c r="C259"/>
      <c r="D259"/>
      <c r="E259"/>
      <c r="F259"/>
      <c r="G259"/>
      <c r="I259"/>
      <c r="J259"/>
      <c r="K259"/>
      <c r="L259"/>
      <c r="M259"/>
      <c r="N259"/>
      <c r="O259"/>
      <c r="P259"/>
      <c r="Q259"/>
      <c r="R259"/>
      <c r="S259"/>
      <c r="T259"/>
      <c r="U259"/>
      <c r="V259"/>
      <c r="W259" s="75"/>
      <c r="X259"/>
      <c r="Y259" s="75"/>
      <c r="AB259"/>
      <c r="AC259" s="76">
        <v>41625</v>
      </c>
      <c r="AD259" s="57">
        <v>15.2</v>
      </c>
      <c r="AE259" s="57">
        <v>18.899999999999999</v>
      </c>
      <c r="AF259" s="57">
        <v>15.9</v>
      </c>
      <c r="AG259" s="57">
        <v>19</v>
      </c>
    </row>
    <row r="260" spans="1:33" ht="15" customHeight="1">
      <c r="A260"/>
      <c r="B260"/>
      <c r="C260"/>
      <c r="D260"/>
      <c r="E260"/>
      <c r="F260"/>
      <c r="G260"/>
      <c r="I260"/>
      <c r="J260"/>
      <c r="K260"/>
      <c r="L260"/>
      <c r="M260"/>
      <c r="N260"/>
      <c r="O260"/>
      <c r="P260"/>
      <c r="Q260"/>
      <c r="R260"/>
      <c r="S260"/>
      <c r="T260"/>
      <c r="U260"/>
      <c r="V260"/>
      <c r="W260" s="75"/>
      <c r="X260"/>
      <c r="Y260" s="75"/>
      <c r="AB260"/>
      <c r="AC260" s="76">
        <v>41626</v>
      </c>
      <c r="AD260" s="57">
        <v>15.3</v>
      </c>
      <c r="AE260" s="57">
        <v>19.100000000000001</v>
      </c>
      <c r="AF260" s="57">
        <v>16.2</v>
      </c>
      <c r="AG260" s="57">
        <v>19.3</v>
      </c>
    </row>
    <row r="261" spans="1:33" ht="15" customHeight="1">
      <c r="A261"/>
      <c r="B261"/>
      <c r="C261"/>
      <c r="D261"/>
      <c r="E261"/>
      <c r="F261"/>
      <c r="G261"/>
      <c r="I261"/>
      <c r="J261"/>
      <c r="K261"/>
      <c r="L261"/>
      <c r="M261"/>
      <c r="N261"/>
      <c r="O261"/>
      <c r="P261"/>
      <c r="Q261"/>
      <c r="R261"/>
      <c r="S261"/>
      <c r="T261"/>
      <c r="U261"/>
      <c r="V261"/>
      <c r="W261" s="75"/>
      <c r="X261"/>
      <c r="Y261" s="75"/>
      <c r="AB261"/>
      <c r="AC261" s="76">
        <v>41627</v>
      </c>
      <c r="AD261" s="57">
        <v>15.5</v>
      </c>
      <c r="AE261" s="57">
        <v>19.5</v>
      </c>
      <c r="AF261" s="57">
        <v>16.3</v>
      </c>
      <c r="AG261" s="57">
        <v>19.3</v>
      </c>
    </row>
    <row r="262" spans="1:33" ht="15" customHeight="1">
      <c r="A262"/>
      <c r="B262"/>
      <c r="C262"/>
      <c r="D262"/>
      <c r="E262"/>
      <c r="F262"/>
      <c r="G262"/>
      <c r="I262"/>
      <c r="J262"/>
      <c r="K262"/>
      <c r="L262"/>
      <c r="M262"/>
      <c r="N262"/>
      <c r="O262"/>
      <c r="P262"/>
      <c r="Q262"/>
      <c r="R262"/>
      <c r="S262"/>
      <c r="T262"/>
      <c r="U262"/>
      <c r="V262"/>
      <c r="W262" s="75"/>
      <c r="X262"/>
      <c r="Y262" s="75"/>
      <c r="AB262"/>
      <c r="AC262" s="76">
        <v>41628</v>
      </c>
      <c r="AD262" s="57">
        <v>15.6</v>
      </c>
      <c r="AE262" s="57">
        <v>19.5</v>
      </c>
      <c r="AF262" s="57">
        <v>16.3</v>
      </c>
      <c r="AG262" s="57">
        <v>19.399999999999999</v>
      </c>
    </row>
    <row r="263" spans="1:33" ht="15" customHeight="1">
      <c r="A263"/>
      <c r="B263"/>
      <c r="C263"/>
      <c r="D263"/>
      <c r="E263"/>
      <c r="F263"/>
      <c r="G263"/>
      <c r="I263"/>
      <c r="J263"/>
      <c r="K263"/>
      <c r="L263"/>
      <c r="M263"/>
      <c r="N263"/>
      <c r="O263"/>
      <c r="P263"/>
      <c r="Q263"/>
      <c r="R263"/>
      <c r="S263"/>
      <c r="T263"/>
      <c r="U263"/>
      <c r="V263"/>
      <c r="W263" s="75"/>
      <c r="X263"/>
      <c r="Y263" s="75"/>
      <c r="AB263"/>
      <c r="AC263" s="76">
        <v>41631</v>
      </c>
      <c r="AD263" s="57">
        <v>15.7</v>
      </c>
      <c r="AE263" s="57">
        <v>19.7</v>
      </c>
      <c r="AF263" s="57">
        <v>16.3</v>
      </c>
      <c r="AG263" s="57">
        <v>19.5</v>
      </c>
    </row>
    <row r="264" spans="1:33" ht="15" customHeight="1">
      <c r="A264"/>
      <c r="B264"/>
      <c r="C264"/>
      <c r="D264"/>
      <c r="E264"/>
      <c r="F264"/>
      <c r="G264"/>
      <c r="I264"/>
      <c r="J264"/>
      <c r="K264"/>
      <c r="L264"/>
      <c r="M264"/>
      <c r="N264"/>
      <c r="O264"/>
      <c r="P264"/>
      <c r="Q264"/>
      <c r="R264"/>
      <c r="S264"/>
      <c r="T264"/>
      <c r="U264"/>
      <c r="V264"/>
      <c r="W264" s="75"/>
      <c r="X264"/>
      <c r="Y264" s="75"/>
      <c r="AB264"/>
      <c r="AC264" s="76">
        <v>41632</v>
      </c>
      <c r="AD264" s="57">
        <v>15.7</v>
      </c>
      <c r="AE264" s="57">
        <v>19.7</v>
      </c>
      <c r="AF264" s="57">
        <v>16.2</v>
      </c>
      <c r="AG264" s="57">
        <v>19.600000000000001</v>
      </c>
    </row>
    <row r="265" spans="1:33" ht="15" customHeight="1">
      <c r="A265"/>
      <c r="B265"/>
      <c r="C265"/>
      <c r="D265"/>
      <c r="E265"/>
      <c r="F265"/>
      <c r="G265"/>
      <c r="I265"/>
      <c r="J265"/>
      <c r="K265"/>
      <c r="L265"/>
      <c r="M265"/>
      <c r="N265"/>
      <c r="O265"/>
      <c r="P265"/>
      <c r="Q265"/>
      <c r="R265"/>
      <c r="S265"/>
      <c r="T265"/>
      <c r="U265"/>
      <c r="V265"/>
      <c r="W265" s="75"/>
      <c r="X265"/>
      <c r="Y265" s="75"/>
      <c r="AB265"/>
      <c r="AC265" s="76">
        <v>41633</v>
      </c>
      <c r="AD265" s="57">
        <v>15.7</v>
      </c>
      <c r="AE265" s="57">
        <v>19.7</v>
      </c>
      <c r="AF265" s="57">
        <v>16.3</v>
      </c>
      <c r="AG265" s="57">
        <v>19.600000000000001</v>
      </c>
    </row>
    <row r="266" spans="1:33" ht="15" customHeight="1">
      <c r="A266"/>
      <c r="B266"/>
      <c r="C266"/>
      <c r="D266"/>
      <c r="E266"/>
      <c r="F266"/>
      <c r="G266"/>
      <c r="I266"/>
      <c r="J266"/>
      <c r="K266"/>
      <c r="L266"/>
      <c r="M266"/>
      <c r="N266"/>
      <c r="O266"/>
      <c r="P266"/>
      <c r="Q266"/>
      <c r="R266"/>
      <c r="S266"/>
      <c r="T266"/>
      <c r="U266"/>
      <c r="V266"/>
      <c r="W266" s="75"/>
      <c r="X266"/>
      <c r="Y266" s="75"/>
      <c r="AB266"/>
      <c r="AC266" s="76">
        <v>41634</v>
      </c>
      <c r="AD266" s="57">
        <v>15.7</v>
      </c>
      <c r="AE266" s="57">
        <v>19.7</v>
      </c>
      <c r="AF266" s="57">
        <v>16.5</v>
      </c>
      <c r="AG266" s="57">
        <v>19.7</v>
      </c>
    </row>
    <row r="267" spans="1:33" ht="15" customHeight="1">
      <c r="A267"/>
      <c r="B267"/>
      <c r="C267"/>
      <c r="D267"/>
      <c r="E267"/>
      <c r="F267"/>
      <c r="G267"/>
      <c r="I267"/>
      <c r="J267"/>
      <c r="K267"/>
      <c r="L267"/>
      <c r="M267"/>
      <c r="N267"/>
      <c r="O267"/>
      <c r="P267"/>
      <c r="Q267"/>
      <c r="R267"/>
      <c r="S267"/>
      <c r="T267"/>
      <c r="U267"/>
      <c r="V267"/>
      <c r="W267" s="75"/>
      <c r="X267"/>
      <c r="Y267" s="75"/>
      <c r="AB267"/>
      <c r="AC267" s="76">
        <v>41635</v>
      </c>
      <c r="AD267" s="57">
        <v>15.9</v>
      </c>
      <c r="AE267" s="57">
        <v>19.899999999999999</v>
      </c>
      <c r="AF267" s="57">
        <v>16.7</v>
      </c>
      <c r="AG267" s="57">
        <v>19.7</v>
      </c>
    </row>
    <row r="268" spans="1:33" ht="15" customHeight="1">
      <c r="A268"/>
      <c r="B268"/>
      <c r="C268"/>
      <c r="D268"/>
      <c r="E268"/>
      <c r="F268"/>
      <c r="G268"/>
      <c r="I268"/>
      <c r="J268"/>
      <c r="K268"/>
      <c r="L268"/>
      <c r="M268"/>
      <c r="N268"/>
      <c r="O268"/>
      <c r="P268"/>
      <c r="Q268"/>
      <c r="R268"/>
      <c r="S268"/>
      <c r="T268"/>
      <c r="U268"/>
      <c r="V268"/>
      <c r="W268" s="75"/>
      <c r="X268"/>
      <c r="Y268" s="75"/>
      <c r="AB268"/>
      <c r="AC268" s="76">
        <v>41638</v>
      </c>
      <c r="AD268" s="57">
        <v>15.9</v>
      </c>
      <c r="AE268" s="57">
        <v>20</v>
      </c>
      <c r="AF268" s="57">
        <v>16.8</v>
      </c>
      <c r="AG268" s="57">
        <v>19.7</v>
      </c>
    </row>
    <row r="269" spans="1:33" ht="15" customHeight="1">
      <c r="A269"/>
      <c r="B269"/>
      <c r="C269"/>
      <c r="D269"/>
      <c r="E269"/>
      <c r="F269"/>
      <c r="G269"/>
      <c r="I269"/>
      <c r="J269"/>
      <c r="K269"/>
      <c r="L269"/>
      <c r="M269"/>
      <c r="N269"/>
      <c r="O269"/>
      <c r="P269"/>
      <c r="Q269"/>
      <c r="R269"/>
      <c r="S269"/>
      <c r="T269"/>
      <c r="U269"/>
      <c r="V269"/>
      <c r="W269" s="75"/>
      <c r="X269"/>
      <c r="Y269" s="75"/>
      <c r="AB269"/>
      <c r="AC269" s="76">
        <v>41639</v>
      </c>
      <c r="AD269" s="57">
        <v>16</v>
      </c>
      <c r="AE269" s="57">
        <v>20</v>
      </c>
      <c r="AF269" s="57">
        <v>16.8</v>
      </c>
      <c r="AG269" s="57">
        <v>19.8</v>
      </c>
    </row>
    <row r="270" spans="1:33" ht="15" customHeight="1">
      <c r="A270"/>
      <c r="B270"/>
      <c r="C270"/>
      <c r="D270"/>
      <c r="E270"/>
      <c r="F270"/>
      <c r="G270"/>
      <c r="I270"/>
      <c r="J270"/>
      <c r="K270"/>
      <c r="L270"/>
      <c r="M270"/>
      <c r="N270"/>
      <c r="O270"/>
      <c r="P270"/>
      <c r="Q270"/>
      <c r="R270"/>
      <c r="S270"/>
      <c r="T270"/>
      <c r="U270"/>
      <c r="V270"/>
      <c r="W270" s="75"/>
      <c r="X270"/>
      <c r="Y270" s="75"/>
      <c r="AB270"/>
      <c r="AC270" s="76">
        <v>41640</v>
      </c>
      <c r="AD270" s="57">
        <v>16</v>
      </c>
      <c r="AE270" s="57">
        <v>20</v>
      </c>
      <c r="AF270" s="57">
        <v>16.8</v>
      </c>
      <c r="AG270" s="57">
        <v>19.8</v>
      </c>
    </row>
    <row r="271" spans="1:33" ht="15" customHeight="1">
      <c r="A271"/>
      <c r="B271"/>
      <c r="C271"/>
      <c r="D271"/>
      <c r="E271"/>
      <c r="F271"/>
      <c r="G271"/>
      <c r="I271"/>
      <c r="J271"/>
      <c r="K271"/>
      <c r="L271"/>
      <c r="M271"/>
      <c r="N271"/>
      <c r="O271"/>
      <c r="P271"/>
      <c r="Q271"/>
      <c r="R271"/>
      <c r="S271"/>
      <c r="T271"/>
      <c r="U271"/>
      <c r="V271"/>
      <c r="W271" s="75"/>
      <c r="X271"/>
      <c r="Y271" s="75"/>
      <c r="AB271"/>
      <c r="AC271" s="76">
        <v>41641</v>
      </c>
      <c r="AD271" s="57">
        <v>15.8</v>
      </c>
      <c r="AE271" s="57">
        <v>20</v>
      </c>
      <c r="AF271" s="57">
        <v>16.8</v>
      </c>
      <c r="AG271" s="57">
        <v>19.600000000000001</v>
      </c>
    </row>
    <row r="272" spans="1:33" ht="15" customHeight="1">
      <c r="A272"/>
      <c r="B272"/>
      <c r="C272"/>
      <c r="D272"/>
      <c r="E272"/>
      <c r="F272"/>
      <c r="G272"/>
      <c r="I272"/>
      <c r="J272"/>
      <c r="K272"/>
      <c r="L272"/>
      <c r="M272"/>
      <c r="N272"/>
      <c r="O272"/>
      <c r="P272"/>
      <c r="Q272"/>
      <c r="R272"/>
      <c r="S272"/>
      <c r="T272"/>
      <c r="U272"/>
      <c r="V272"/>
      <c r="W272" s="75"/>
      <c r="X272"/>
      <c r="Y272" s="75"/>
      <c r="AB272"/>
      <c r="AC272" s="76">
        <v>41642</v>
      </c>
      <c r="AD272" s="57">
        <v>15.9</v>
      </c>
      <c r="AE272" s="57">
        <v>20.100000000000001</v>
      </c>
      <c r="AF272" s="57">
        <v>16.8</v>
      </c>
      <c r="AG272" s="57">
        <v>19.600000000000001</v>
      </c>
    </row>
    <row r="273" spans="1:33" ht="15" customHeight="1">
      <c r="A273"/>
      <c r="B273"/>
      <c r="C273"/>
      <c r="D273"/>
      <c r="E273"/>
      <c r="F273"/>
      <c r="G273"/>
      <c r="I273"/>
      <c r="J273"/>
      <c r="K273"/>
      <c r="L273"/>
      <c r="M273"/>
      <c r="N273"/>
      <c r="O273"/>
      <c r="P273"/>
      <c r="Q273"/>
      <c r="R273"/>
      <c r="S273"/>
      <c r="T273"/>
      <c r="U273"/>
      <c r="V273"/>
      <c r="W273" s="75"/>
      <c r="X273"/>
      <c r="Y273" s="75"/>
      <c r="AB273"/>
      <c r="AC273" s="76">
        <v>41645</v>
      </c>
      <c r="AD273" s="57">
        <v>15.9</v>
      </c>
      <c r="AE273" s="57">
        <v>20.3</v>
      </c>
      <c r="AF273" s="57">
        <v>16.7</v>
      </c>
      <c r="AG273" s="57">
        <v>19.5</v>
      </c>
    </row>
    <row r="274" spans="1:33" ht="15" customHeight="1">
      <c r="A274"/>
      <c r="B274"/>
      <c r="C274"/>
      <c r="D274"/>
      <c r="E274"/>
      <c r="F274"/>
      <c r="G274"/>
      <c r="I274"/>
      <c r="J274"/>
      <c r="K274"/>
      <c r="L274"/>
      <c r="M274"/>
      <c r="N274"/>
      <c r="O274"/>
      <c r="P274"/>
      <c r="Q274"/>
      <c r="R274"/>
      <c r="S274"/>
      <c r="T274"/>
      <c r="U274"/>
      <c r="V274"/>
      <c r="W274" s="75"/>
      <c r="X274"/>
      <c r="Y274" s="75"/>
      <c r="AB274"/>
      <c r="AC274" s="76">
        <v>41646</v>
      </c>
      <c r="AD274" s="57">
        <v>16</v>
      </c>
      <c r="AE274" s="57">
        <v>20.5</v>
      </c>
      <c r="AF274" s="57">
        <v>16.600000000000001</v>
      </c>
      <c r="AG274" s="57">
        <v>19.7</v>
      </c>
    </row>
    <row r="275" spans="1:33" ht="15" customHeight="1">
      <c r="A275"/>
      <c r="B275"/>
      <c r="C275"/>
      <c r="D275"/>
      <c r="E275"/>
      <c r="F275"/>
      <c r="G275"/>
      <c r="I275"/>
      <c r="J275"/>
      <c r="K275"/>
      <c r="L275"/>
      <c r="M275"/>
      <c r="N275"/>
      <c r="O275"/>
      <c r="P275"/>
      <c r="Q275"/>
      <c r="R275"/>
      <c r="S275"/>
      <c r="T275"/>
      <c r="U275"/>
      <c r="V275"/>
      <c r="W275" s="75"/>
      <c r="X275"/>
      <c r="Y275" s="75"/>
      <c r="AB275"/>
      <c r="AC275" s="76">
        <v>41647</v>
      </c>
      <c r="AD275" s="57">
        <v>16</v>
      </c>
      <c r="AE275" s="57">
        <v>20.399999999999999</v>
      </c>
      <c r="AF275" s="57">
        <v>16.8</v>
      </c>
      <c r="AG275" s="57">
        <v>19.7</v>
      </c>
    </row>
    <row r="276" spans="1:33" ht="15" customHeight="1">
      <c r="A276"/>
      <c r="B276"/>
      <c r="C276"/>
      <c r="D276"/>
      <c r="E276"/>
      <c r="F276"/>
      <c r="G276"/>
      <c r="I276"/>
      <c r="J276"/>
      <c r="K276"/>
      <c r="L276"/>
      <c r="M276"/>
      <c r="N276"/>
      <c r="O276"/>
      <c r="P276"/>
      <c r="Q276"/>
      <c r="R276"/>
      <c r="S276"/>
      <c r="T276"/>
      <c r="U276"/>
      <c r="V276"/>
      <c r="W276" s="75"/>
      <c r="X276"/>
      <c r="Y276" s="75"/>
      <c r="AB276"/>
      <c r="AC276" s="76">
        <v>41648</v>
      </c>
      <c r="AD276" s="57">
        <v>15.9</v>
      </c>
      <c r="AE276" s="57">
        <v>20.399999999999999</v>
      </c>
      <c r="AF276" s="57">
        <v>16.7</v>
      </c>
      <c r="AG276" s="57">
        <v>19.7</v>
      </c>
    </row>
    <row r="277" spans="1:33" ht="15" customHeight="1">
      <c r="A277"/>
      <c r="B277"/>
      <c r="C277"/>
      <c r="D277"/>
      <c r="E277"/>
      <c r="F277"/>
      <c r="G277"/>
      <c r="I277"/>
      <c r="J277"/>
      <c r="K277"/>
      <c r="L277"/>
      <c r="M277"/>
      <c r="N277"/>
      <c r="O277"/>
      <c r="P277"/>
      <c r="Q277"/>
      <c r="R277"/>
      <c r="S277"/>
      <c r="T277"/>
      <c r="U277"/>
      <c r="V277"/>
      <c r="W277" s="75"/>
      <c r="X277"/>
      <c r="Y277" s="75"/>
      <c r="AB277"/>
      <c r="AC277" s="76">
        <v>41649</v>
      </c>
      <c r="AD277" s="57">
        <v>16</v>
      </c>
      <c r="AE277" s="57">
        <v>20.5</v>
      </c>
      <c r="AF277" s="57">
        <v>16.8</v>
      </c>
      <c r="AG277" s="57">
        <v>19.7</v>
      </c>
    </row>
    <row r="278" spans="1:33" ht="15" customHeight="1">
      <c r="A278"/>
      <c r="B278"/>
      <c r="C278"/>
      <c r="D278"/>
      <c r="E278"/>
      <c r="F278"/>
      <c r="G278"/>
      <c r="I278"/>
      <c r="J278"/>
      <c r="K278"/>
      <c r="L278"/>
      <c r="M278"/>
      <c r="N278"/>
      <c r="O278"/>
      <c r="P278"/>
      <c r="Q278"/>
      <c r="R278"/>
      <c r="S278"/>
      <c r="T278"/>
      <c r="U278"/>
      <c r="V278"/>
      <c r="W278" s="75"/>
      <c r="X278"/>
      <c r="Y278" s="75"/>
      <c r="AB278"/>
      <c r="AC278" s="76">
        <v>41652</v>
      </c>
      <c r="AD278" s="57">
        <v>16</v>
      </c>
      <c r="AE278" s="57">
        <v>20.7</v>
      </c>
      <c r="AF278" s="57">
        <v>16.8</v>
      </c>
      <c r="AG278" s="57">
        <v>19.5</v>
      </c>
    </row>
    <row r="279" spans="1:33" ht="15" customHeight="1">
      <c r="A279"/>
      <c r="B279"/>
      <c r="C279"/>
      <c r="D279"/>
      <c r="E279"/>
      <c r="F279"/>
      <c r="G279"/>
      <c r="I279"/>
      <c r="J279"/>
      <c r="K279"/>
      <c r="L279"/>
      <c r="M279"/>
      <c r="N279"/>
      <c r="O279"/>
      <c r="P279"/>
      <c r="Q279"/>
      <c r="R279"/>
      <c r="S279"/>
      <c r="T279"/>
      <c r="U279"/>
      <c r="V279"/>
      <c r="W279" s="75"/>
      <c r="X279"/>
      <c r="Y279" s="75"/>
      <c r="AB279"/>
      <c r="AC279" s="76">
        <v>41653</v>
      </c>
      <c r="AD279" s="57">
        <v>16</v>
      </c>
      <c r="AE279" s="57">
        <v>20.7</v>
      </c>
      <c r="AF279" s="57">
        <v>16.399999999999999</v>
      </c>
      <c r="AG279" s="57">
        <v>19.7</v>
      </c>
    </row>
    <row r="280" spans="1:33" ht="15" customHeight="1">
      <c r="A280"/>
      <c r="B280"/>
      <c r="C280"/>
      <c r="D280"/>
      <c r="E280"/>
      <c r="F280"/>
      <c r="G280"/>
      <c r="I280"/>
      <c r="J280"/>
      <c r="K280"/>
      <c r="L280"/>
      <c r="M280"/>
      <c r="N280"/>
      <c r="O280"/>
      <c r="P280"/>
      <c r="Q280"/>
      <c r="R280"/>
      <c r="S280"/>
      <c r="T280"/>
      <c r="U280"/>
      <c r="V280"/>
      <c r="W280" s="75"/>
      <c r="X280"/>
      <c r="Y280" s="75"/>
      <c r="AB280"/>
      <c r="AC280" s="76">
        <v>41654</v>
      </c>
      <c r="AD280" s="57">
        <v>16.3</v>
      </c>
      <c r="AE280" s="57">
        <v>21</v>
      </c>
      <c r="AF280" s="57">
        <v>16.7</v>
      </c>
      <c r="AG280" s="57">
        <v>19.8</v>
      </c>
    </row>
    <row r="281" spans="1:33" ht="15" customHeight="1">
      <c r="A281"/>
      <c r="B281"/>
      <c r="C281"/>
      <c r="D281"/>
      <c r="E281"/>
      <c r="F281"/>
      <c r="G281"/>
      <c r="I281"/>
      <c r="J281"/>
      <c r="K281"/>
      <c r="L281"/>
      <c r="M281"/>
      <c r="N281"/>
      <c r="O281"/>
      <c r="P281"/>
      <c r="Q281"/>
      <c r="R281"/>
      <c r="S281"/>
      <c r="T281"/>
      <c r="U281"/>
      <c r="V281"/>
      <c r="W281" s="75"/>
      <c r="X281"/>
      <c r="Y281" s="75"/>
      <c r="AB281"/>
      <c r="AC281" s="76">
        <v>41655</v>
      </c>
      <c r="AD281" s="57">
        <v>16.3</v>
      </c>
      <c r="AE281" s="57">
        <v>20.8</v>
      </c>
      <c r="AF281" s="57">
        <v>16.7</v>
      </c>
      <c r="AG281" s="57">
        <v>19.8</v>
      </c>
    </row>
    <row r="282" spans="1:33" ht="15" customHeight="1">
      <c r="A282"/>
      <c r="B282"/>
      <c r="C282"/>
      <c r="D282"/>
      <c r="E282"/>
      <c r="F282"/>
      <c r="G282"/>
      <c r="I282"/>
      <c r="J282"/>
      <c r="K282"/>
      <c r="L282"/>
      <c r="M282"/>
      <c r="N282"/>
      <c r="O282"/>
      <c r="P282"/>
      <c r="Q282"/>
      <c r="R282"/>
      <c r="S282"/>
      <c r="T282"/>
      <c r="U282"/>
      <c r="V282"/>
      <c r="W282" s="75"/>
      <c r="X282"/>
      <c r="Y282" s="75"/>
      <c r="AB282"/>
      <c r="AC282" s="76">
        <v>41656</v>
      </c>
      <c r="AD282" s="57">
        <v>16.3</v>
      </c>
      <c r="AE282" s="57">
        <v>21</v>
      </c>
      <c r="AF282" s="57">
        <v>16.7</v>
      </c>
      <c r="AG282" s="57">
        <v>19.7</v>
      </c>
    </row>
    <row r="283" spans="1:33" ht="15" customHeight="1">
      <c r="A283"/>
      <c r="B283"/>
      <c r="C283"/>
      <c r="D283"/>
      <c r="E283"/>
      <c r="F283"/>
      <c r="G283"/>
      <c r="I283"/>
      <c r="J283"/>
      <c r="K283"/>
      <c r="L283"/>
      <c r="M283"/>
      <c r="N283"/>
      <c r="O283"/>
      <c r="P283"/>
      <c r="Q283"/>
      <c r="R283"/>
      <c r="S283"/>
      <c r="T283"/>
      <c r="U283"/>
      <c r="V283"/>
      <c r="W283" s="75"/>
      <c r="X283"/>
      <c r="Y283" s="75"/>
      <c r="AB283"/>
      <c r="AC283" s="76">
        <v>41659</v>
      </c>
      <c r="AD283" s="57">
        <v>16.3</v>
      </c>
      <c r="AE283" s="57">
        <v>21</v>
      </c>
      <c r="AF283" s="57">
        <v>16.7</v>
      </c>
      <c r="AG283" s="57">
        <v>19.600000000000001</v>
      </c>
    </row>
    <row r="284" spans="1:33" ht="15" customHeight="1">
      <c r="A284"/>
      <c r="B284"/>
      <c r="C284"/>
      <c r="D284"/>
      <c r="E284"/>
      <c r="F284"/>
      <c r="G284"/>
      <c r="I284"/>
      <c r="J284"/>
      <c r="K284"/>
      <c r="L284"/>
      <c r="M284"/>
      <c r="N284"/>
      <c r="O284"/>
      <c r="P284"/>
      <c r="Q284"/>
      <c r="R284"/>
      <c r="S284"/>
      <c r="T284"/>
      <c r="U284"/>
      <c r="V284"/>
      <c r="W284" s="75"/>
      <c r="X284"/>
      <c r="Y284" s="75"/>
      <c r="AB284"/>
      <c r="AC284" s="76">
        <v>41660</v>
      </c>
      <c r="AD284" s="57">
        <v>16.3</v>
      </c>
      <c r="AE284" s="57">
        <v>21</v>
      </c>
      <c r="AF284" s="57">
        <v>16.7</v>
      </c>
      <c r="AG284" s="57">
        <v>19.7</v>
      </c>
    </row>
    <row r="285" spans="1:33" ht="15" customHeight="1">
      <c r="A285"/>
      <c r="B285"/>
      <c r="C285"/>
      <c r="D285"/>
      <c r="E285"/>
      <c r="F285"/>
      <c r="G285"/>
      <c r="I285"/>
      <c r="J285"/>
      <c r="K285"/>
      <c r="L285"/>
      <c r="M285"/>
      <c r="N285"/>
      <c r="O285"/>
      <c r="P285"/>
      <c r="Q285"/>
      <c r="R285"/>
      <c r="S285"/>
      <c r="T285"/>
      <c r="U285"/>
      <c r="V285"/>
      <c r="W285" s="75"/>
      <c r="X285"/>
      <c r="Y285" s="75"/>
      <c r="AB285"/>
      <c r="AC285" s="76">
        <v>41661</v>
      </c>
      <c r="AD285" s="57">
        <v>16.3</v>
      </c>
      <c r="AE285" s="57">
        <v>21</v>
      </c>
      <c r="AF285" s="57">
        <v>16.8</v>
      </c>
      <c r="AG285" s="57">
        <v>19.7</v>
      </c>
    </row>
    <row r="286" spans="1:33" ht="15" customHeight="1">
      <c r="A286"/>
      <c r="B286"/>
      <c r="C286"/>
      <c r="D286"/>
      <c r="E286"/>
      <c r="F286"/>
      <c r="G286"/>
      <c r="I286"/>
      <c r="J286"/>
      <c r="K286"/>
      <c r="L286"/>
      <c r="M286"/>
      <c r="N286"/>
      <c r="O286"/>
      <c r="P286"/>
      <c r="Q286"/>
      <c r="R286"/>
      <c r="S286"/>
      <c r="T286"/>
      <c r="U286"/>
      <c r="V286"/>
      <c r="W286" s="75"/>
      <c r="X286"/>
      <c r="Y286" s="75"/>
      <c r="AB286"/>
      <c r="AC286" s="76">
        <v>41662</v>
      </c>
      <c r="AD286" s="57">
        <v>16.100000000000001</v>
      </c>
      <c r="AE286" s="57">
        <v>20.9</v>
      </c>
      <c r="AF286" s="57">
        <v>16.600000000000001</v>
      </c>
      <c r="AG286" s="57">
        <v>19.399999999999999</v>
      </c>
    </row>
    <row r="287" spans="1:33" ht="15" customHeight="1">
      <c r="A287"/>
      <c r="B287"/>
      <c r="C287"/>
      <c r="D287"/>
      <c r="E287"/>
      <c r="F287"/>
      <c r="G287"/>
      <c r="I287"/>
      <c r="J287"/>
      <c r="K287"/>
      <c r="L287"/>
      <c r="M287"/>
      <c r="N287"/>
      <c r="O287"/>
      <c r="P287"/>
      <c r="Q287"/>
      <c r="R287"/>
      <c r="S287"/>
      <c r="T287"/>
      <c r="U287"/>
      <c r="V287"/>
      <c r="W287" s="75"/>
      <c r="X287"/>
      <c r="Y287" s="75"/>
      <c r="AB287"/>
      <c r="AC287" s="76">
        <v>41663</v>
      </c>
      <c r="AD287" s="57">
        <v>15.8</v>
      </c>
      <c r="AE287" s="57">
        <v>20.399999999999999</v>
      </c>
      <c r="AF287" s="57">
        <v>16.3</v>
      </c>
      <c r="AG287" s="57">
        <v>18.899999999999999</v>
      </c>
    </row>
    <row r="288" spans="1:33" ht="15" customHeight="1">
      <c r="A288"/>
      <c r="B288"/>
      <c r="C288"/>
      <c r="D288"/>
      <c r="E288"/>
      <c r="F288"/>
      <c r="G288"/>
      <c r="I288"/>
      <c r="J288"/>
      <c r="K288"/>
      <c r="L288"/>
      <c r="M288"/>
      <c r="N288"/>
      <c r="O288"/>
      <c r="P288"/>
      <c r="Q288"/>
      <c r="R288"/>
      <c r="S288"/>
      <c r="T288"/>
      <c r="U288"/>
      <c r="V288"/>
      <c r="W288" s="75"/>
      <c r="X288"/>
      <c r="Y288" s="75"/>
      <c r="AB288"/>
      <c r="AC288" s="76">
        <v>41666</v>
      </c>
      <c r="AD288" s="57">
        <v>15.6</v>
      </c>
      <c r="AE288" s="57">
        <v>20.3</v>
      </c>
      <c r="AF288" s="57">
        <v>15.9</v>
      </c>
      <c r="AG288" s="57">
        <v>18.7</v>
      </c>
    </row>
    <row r="289" spans="1:33" ht="15" customHeight="1">
      <c r="A289"/>
      <c r="B289"/>
      <c r="C289"/>
      <c r="D289"/>
      <c r="E289"/>
      <c r="F289"/>
      <c r="G289"/>
      <c r="I289"/>
      <c r="J289"/>
      <c r="K289"/>
      <c r="L289"/>
      <c r="M289"/>
      <c r="N289"/>
      <c r="O289"/>
      <c r="P289"/>
      <c r="Q289"/>
      <c r="R289"/>
      <c r="S289"/>
      <c r="T289"/>
      <c r="U289"/>
      <c r="V289"/>
      <c r="W289" s="75"/>
      <c r="X289"/>
      <c r="Y289" s="75"/>
      <c r="AB289"/>
      <c r="AC289" s="76">
        <v>41667</v>
      </c>
      <c r="AD289" s="57">
        <v>15.8</v>
      </c>
      <c r="AE289" s="57">
        <v>20.5</v>
      </c>
      <c r="AF289" s="57">
        <v>15.8</v>
      </c>
      <c r="AG289" s="57">
        <v>18.899999999999999</v>
      </c>
    </row>
    <row r="290" spans="1:33" ht="15" customHeight="1">
      <c r="A290"/>
      <c r="B290"/>
      <c r="C290"/>
      <c r="D290"/>
      <c r="E290"/>
      <c r="F290"/>
      <c r="G290"/>
      <c r="I290"/>
      <c r="J290"/>
      <c r="K290"/>
      <c r="L290"/>
      <c r="M290"/>
      <c r="N290"/>
      <c r="O290"/>
      <c r="P290"/>
      <c r="Q290"/>
      <c r="R290"/>
      <c r="S290"/>
      <c r="T290"/>
      <c r="U290"/>
      <c r="V290"/>
      <c r="W290" s="75"/>
      <c r="X290"/>
      <c r="Y290" s="75"/>
      <c r="AB290"/>
      <c r="AC290" s="76">
        <v>41668</v>
      </c>
      <c r="AD290" s="57">
        <v>15.6</v>
      </c>
      <c r="AE290" s="57">
        <v>20.6</v>
      </c>
      <c r="AF290" s="57">
        <v>16.3</v>
      </c>
      <c r="AG290" s="57">
        <v>18.5</v>
      </c>
    </row>
    <row r="291" spans="1:33" ht="15" customHeight="1">
      <c r="A291"/>
      <c r="B291"/>
      <c r="C291"/>
      <c r="D291"/>
      <c r="E291"/>
      <c r="F291"/>
      <c r="G291"/>
      <c r="I291"/>
      <c r="J291"/>
      <c r="K291"/>
      <c r="L291"/>
      <c r="M291"/>
      <c r="N291"/>
      <c r="O291"/>
      <c r="P291"/>
      <c r="Q291"/>
      <c r="R291"/>
      <c r="S291"/>
      <c r="T291"/>
      <c r="U291"/>
      <c r="V291"/>
      <c r="W291" s="75"/>
      <c r="X291"/>
      <c r="Y291" s="75"/>
      <c r="AB291"/>
      <c r="AC291" s="76">
        <v>41669</v>
      </c>
      <c r="AD291" s="57">
        <v>15.7</v>
      </c>
      <c r="AE291" s="57">
        <v>20.7</v>
      </c>
      <c r="AF291" s="57">
        <v>15.8</v>
      </c>
      <c r="AG291" s="57">
        <v>18.5</v>
      </c>
    </row>
    <row r="292" spans="1:33" ht="15" customHeight="1">
      <c r="A292"/>
      <c r="B292"/>
      <c r="C292"/>
      <c r="D292"/>
      <c r="E292"/>
      <c r="F292"/>
      <c r="G292"/>
      <c r="I292"/>
      <c r="J292"/>
      <c r="K292"/>
      <c r="L292"/>
      <c r="M292"/>
      <c r="N292"/>
      <c r="O292"/>
      <c r="P292"/>
      <c r="Q292"/>
      <c r="R292"/>
      <c r="S292"/>
      <c r="T292"/>
      <c r="U292"/>
      <c r="V292"/>
      <c r="W292" s="75"/>
      <c r="X292"/>
      <c r="Y292" s="75"/>
      <c r="AB292"/>
      <c r="AC292" s="76">
        <v>41670</v>
      </c>
      <c r="AD292" s="57">
        <v>15.6</v>
      </c>
      <c r="AE292" s="57">
        <v>20.7</v>
      </c>
      <c r="AF292" s="57">
        <v>15.7</v>
      </c>
      <c r="AG292" s="57">
        <v>18.399999999999999</v>
      </c>
    </row>
    <row r="293" spans="1:33" ht="15" customHeight="1">
      <c r="A293"/>
      <c r="B293"/>
      <c r="C293"/>
      <c r="D293"/>
      <c r="E293"/>
      <c r="F293"/>
      <c r="G293"/>
      <c r="I293"/>
      <c r="J293"/>
      <c r="K293"/>
      <c r="L293"/>
      <c r="M293"/>
      <c r="N293"/>
      <c r="O293"/>
      <c r="P293"/>
      <c r="Q293"/>
      <c r="R293"/>
      <c r="S293"/>
      <c r="T293"/>
      <c r="U293"/>
      <c r="V293"/>
      <c r="W293" s="75"/>
      <c r="X293"/>
      <c r="Y293" s="75"/>
      <c r="AB293"/>
      <c r="AC293" s="76">
        <v>41673</v>
      </c>
      <c r="AD293" s="57">
        <v>15.3</v>
      </c>
      <c r="AE293" s="57">
        <v>20.2</v>
      </c>
      <c r="AF293" s="57">
        <v>15.4</v>
      </c>
      <c r="AG293" s="57">
        <v>18</v>
      </c>
    </row>
    <row r="294" spans="1:33" ht="15" customHeight="1">
      <c r="A294"/>
      <c r="B294"/>
      <c r="C294"/>
      <c r="D294"/>
      <c r="E294"/>
      <c r="F294"/>
      <c r="G294"/>
      <c r="I294"/>
      <c r="J294"/>
      <c r="K294"/>
      <c r="L294"/>
      <c r="M294"/>
      <c r="N294"/>
      <c r="O294"/>
      <c r="P294"/>
      <c r="Q294"/>
      <c r="R294"/>
      <c r="S294"/>
      <c r="T294"/>
      <c r="U294"/>
      <c r="V294"/>
      <c r="W294" s="75"/>
      <c r="X294"/>
      <c r="Y294" s="75"/>
      <c r="AB294"/>
      <c r="AC294" s="76">
        <v>41674</v>
      </c>
      <c r="AD294" s="57">
        <v>15.3</v>
      </c>
      <c r="AE294" s="57">
        <v>20.3</v>
      </c>
      <c r="AF294" s="57">
        <v>14.6</v>
      </c>
      <c r="AG294" s="57">
        <v>18.100000000000001</v>
      </c>
    </row>
    <row r="295" spans="1:33" ht="15" customHeight="1">
      <c r="A295"/>
      <c r="B295"/>
      <c r="C295"/>
      <c r="D295"/>
      <c r="E295"/>
      <c r="F295"/>
      <c r="G295"/>
      <c r="I295"/>
      <c r="J295"/>
      <c r="K295"/>
      <c r="L295"/>
      <c r="M295"/>
      <c r="N295"/>
      <c r="O295"/>
      <c r="P295"/>
      <c r="Q295"/>
      <c r="R295"/>
      <c r="S295"/>
      <c r="T295"/>
      <c r="U295"/>
      <c r="V295"/>
      <c r="W295" s="75"/>
      <c r="X295"/>
      <c r="Y295" s="75"/>
      <c r="AB295"/>
      <c r="AC295" s="76">
        <v>41675</v>
      </c>
      <c r="AD295" s="57">
        <v>15.3</v>
      </c>
      <c r="AE295" s="57">
        <v>20.399999999999999</v>
      </c>
      <c r="AF295" s="57">
        <v>14.8</v>
      </c>
      <c r="AG295" s="57">
        <v>18.100000000000001</v>
      </c>
    </row>
    <row r="296" spans="1:33" ht="15" customHeight="1">
      <c r="A296"/>
      <c r="B296"/>
      <c r="C296"/>
      <c r="D296"/>
      <c r="E296"/>
      <c r="F296"/>
      <c r="G296"/>
      <c r="I296"/>
      <c r="J296"/>
      <c r="K296"/>
      <c r="L296"/>
      <c r="M296"/>
      <c r="N296"/>
      <c r="O296"/>
      <c r="P296"/>
      <c r="Q296"/>
      <c r="R296"/>
      <c r="S296"/>
      <c r="T296"/>
      <c r="U296"/>
      <c r="V296"/>
      <c r="W296" s="75"/>
      <c r="X296"/>
      <c r="Y296" s="75"/>
      <c r="AB296"/>
      <c r="AC296" s="76">
        <v>41676</v>
      </c>
      <c r="AD296" s="57">
        <v>15.8</v>
      </c>
      <c r="AE296" s="57">
        <v>20.8</v>
      </c>
      <c r="AF296" s="57">
        <v>14.5</v>
      </c>
      <c r="AG296" s="57">
        <v>18.3</v>
      </c>
    </row>
    <row r="297" spans="1:33" ht="15" customHeight="1">
      <c r="A297"/>
      <c r="B297"/>
      <c r="C297"/>
      <c r="D297"/>
      <c r="E297"/>
      <c r="F297"/>
      <c r="G297"/>
      <c r="I297"/>
      <c r="J297"/>
      <c r="K297"/>
      <c r="L297"/>
      <c r="M297"/>
      <c r="N297"/>
      <c r="O297"/>
      <c r="P297"/>
      <c r="Q297"/>
      <c r="R297"/>
      <c r="S297"/>
      <c r="T297"/>
      <c r="U297"/>
      <c r="V297"/>
      <c r="W297" s="75"/>
      <c r="X297"/>
      <c r="Y297" s="75"/>
      <c r="AB297"/>
      <c r="AC297" s="76">
        <v>41677</v>
      </c>
      <c r="AD297" s="57">
        <v>15.9</v>
      </c>
      <c r="AE297" s="57">
        <v>21</v>
      </c>
      <c r="AF297" s="57">
        <v>14.8</v>
      </c>
      <c r="AG297" s="57">
        <v>18.5</v>
      </c>
    </row>
    <row r="298" spans="1:33" ht="15" customHeight="1">
      <c r="A298"/>
      <c r="B298"/>
      <c r="C298"/>
      <c r="D298"/>
      <c r="E298"/>
      <c r="F298"/>
      <c r="G298"/>
      <c r="I298"/>
      <c r="J298"/>
      <c r="K298"/>
      <c r="L298"/>
      <c r="M298"/>
      <c r="N298"/>
      <c r="O298"/>
      <c r="P298"/>
      <c r="Q298"/>
      <c r="R298"/>
      <c r="S298"/>
      <c r="T298"/>
      <c r="U298"/>
      <c r="V298"/>
      <c r="W298" s="75"/>
      <c r="X298"/>
      <c r="Y298" s="75"/>
      <c r="AB298"/>
      <c r="AC298" s="76">
        <v>41680</v>
      </c>
      <c r="AD298" s="57">
        <v>15.9</v>
      </c>
      <c r="AE298" s="57">
        <v>21</v>
      </c>
      <c r="AF298" s="57">
        <v>14.9</v>
      </c>
      <c r="AG298" s="57">
        <v>18.600000000000001</v>
      </c>
    </row>
    <row r="299" spans="1:33" ht="15" customHeight="1">
      <c r="A299"/>
      <c r="B299"/>
      <c r="C299"/>
      <c r="D299"/>
      <c r="E299"/>
      <c r="F299"/>
      <c r="G299"/>
      <c r="I299"/>
      <c r="J299"/>
      <c r="K299"/>
      <c r="L299"/>
      <c r="M299"/>
      <c r="N299"/>
      <c r="O299"/>
      <c r="P299"/>
      <c r="Q299"/>
      <c r="R299"/>
      <c r="S299"/>
      <c r="T299"/>
      <c r="U299"/>
      <c r="V299"/>
      <c r="W299" s="75"/>
      <c r="X299"/>
      <c r="Y299" s="75"/>
      <c r="AB299"/>
      <c r="AC299" s="76">
        <v>41681</v>
      </c>
      <c r="AD299" s="57">
        <v>16.100000000000001</v>
      </c>
      <c r="AE299" s="57">
        <v>20.399999999999999</v>
      </c>
      <c r="AF299" s="57">
        <v>14.9</v>
      </c>
      <c r="AG299" s="57">
        <v>18.8</v>
      </c>
    </row>
    <row r="300" spans="1:33" ht="15" customHeight="1">
      <c r="A300"/>
      <c r="B300"/>
      <c r="C300"/>
      <c r="D300"/>
      <c r="E300"/>
      <c r="F300"/>
      <c r="G300"/>
      <c r="I300"/>
      <c r="J300"/>
      <c r="K300"/>
      <c r="L300"/>
      <c r="M300"/>
      <c r="N300"/>
      <c r="O300"/>
      <c r="P300"/>
      <c r="Q300"/>
      <c r="R300"/>
      <c r="S300"/>
      <c r="T300"/>
      <c r="U300"/>
      <c r="V300"/>
      <c r="W300" s="75"/>
      <c r="X300"/>
      <c r="Y300" s="75"/>
      <c r="AB300"/>
      <c r="AC300" s="76">
        <v>41682</v>
      </c>
      <c r="AD300" s="57">
        <v>16.2</v>
      </c>
      <c r="AE300" s="57">
        <v>20.7</v>
      </c>
      <c r="AF300" s="57">
        <v>15</v>
      </c>
      <c r="AG300" s="57">
        <v>18.8</v>
      </c>
    </row>
    <row r="301" spans="1:33" ht="15" customHeight="1">
      <c r="A301"/>
      <c r="B301"/>
      <c r="C301"/>
      <c r="D301"/>
      <c r="E301"/>
      <c r="F301"/>
      <c r="G301"/>
      <c r="I301"/>
      <c r="J301"/>
      <c r="K301"/>
      <c r="L301"/>
      <c r="M301"/>
      <c r="N301"/>
      <c r="O301"/>
      <c r="P301"/>
      <c r="Q301"/>
      <c r="R301"/>
      <c r="S301"/>
      <c r="T301"/>
      <c r="U301"/>
      <c r="V301"/>
      <c r="W301" s="75"/>
      <c r="X301"/>
      <c r="Y301" s="75"/>
      <c r="AB301"/>
      <c r="AC301" s="76">
        <v>41683</v>
      </c>
      <c r="AD301" s="57">
        <v>16.3</v>
      </c>
      <c r="AE301" s="57">
        <v>20.6</v>
      </c>
      <c r="AF301" s="57">
        <v>14.8</v>
      </c>
      <c r="AG301" s="57">
        <v>18.899999999999999</v>
      </c>
    </row>
    <row r="302" spans="1:33" ht="15" customHeight="1">
      <c r="A302"/>
      <c r="B302"/>
      <c r="C302"/>
      <c r="D302"/>
      <c r="E302"/>
      <c r="F302"/>
      <c r="G302"/>
      <c r="I302"/>
      <c r="J302"/>
      <c r="K302"/>
      <c r="L302"/>
      <c r="M302"/>
      <c r="N302"/>
      <c r="O302"/>
      <c r="P302"/>
      <c r="Q302"/>
      <c r="R302"/>
      <c r="S302"/>
      <c r="T302"/>
      <c r="U302"/>
      <c r="V302"/>
      <c r="W302" s="75"/>
      <c r="X302"/>
      <c r="Y302" s="75"/>
      <c r="AB302"/>
      <c r="AC302" s="76">
        <v>41684</v>
      </c>
      <c r="AD302" s="57">
        <v>16.3</v>
      </c>
      <c r="AE302" s="57">
        <v>20.9</v>
      </c>
      <c r="AF302" s="57">
        <v>14.5</v>
      </c>
      <c r="AG302" s="57">
        <v>19</v>
      </c>
    </row>
    <row r="303" spans="1:33" ht="15" customHeight="1">
      <c r="A303"/>
      <c r="B303"/>
      <c r="C303"/>
      <c r="D303"/>
      <c r="E303"/>
      <c r="F303"/>
      <c r="G303"/>
      <c r="I303"/>
      <c r="J303"/>
      <c r="K303"/>
      <c r="L303"/>
      <c r="M303"/>
      <c r="N303"/>
      <c r="O303"/>
      <c r="P303"/>
      <c r="Q303"/>
      <c r="R303"/>
      <c r="S303"/>
      <c r="T303"/>
      <c r="U303"/>
      <c r="V303"/>
      <c r="W303" s="75"/>
      <c r="X303"/>
      <c r="Y303" s="75"/>
      <c r="AB303"/>
      <c r="AC303" s="76">
        <v>41687</v>
      </c>
      <c r="AD303" s="57">
        <v>16.3</v>
      </c>
      <c r="AE303" s="57">
        <v>21</v>
      </c>
      <c r="AF303" s="57">
        <v>14.6</v>
      </c>
      <c r="AG303" s="57">
        <v>19</v>
      </c>
    </row>
    <row r="304" spans="1:33" ht="15" customHeight="1">
      <c r="A304"/>
      <c r="B304"/>
      <c r="C304"/>
      <c r="D304"/>
      <c r="E304"/>
      <c r="F304"/>
      <c r="G304"/>
      <c r="I304"/>
      <c r="J304"/>
      <c r="K304"/>
      <c r="L304"/>
      <c r="M304"/>
      <c r="N304"/>
      <c r="O304"/>
      <c r="P304"/>
      <c r="Q304"/>
      <c r="R304"/>
      <c r="S304"/>
      <c r="T304"/>
      <c r="U304"/>
      <c r="V304"/>
      <c r="W304" s="75"/>
      <c r="X304"/>
      <c r="Y304" s="75"/>
      <c r="AB304"/>
      <c r="AC304" s="76">
        <v>41688</v>
      </c>
      <c r="AD304" s="57">
        <v>16.3</v>
      </c>
      <c r="AE304" s="57">
        <v>21</v>
      </c>
      <c r="AF304" s="57">
        <v>15</v>
      </c>
      <c r="AG304" s="57">
        <v>18.899999999999999</v>
      </c>
    </row>
    <row r="305" spans="1:33" ht="15" customHeight="1">
      <c r="A305"/>
      <c r="B305"/>
      <c r="C305"/>
      <c r="D305"/>
      <c r="E305"/>
      <c r="F305"/>
      <c r="G305"/>
      <c r="I305"/>
      <c r="J305"/>
      <c r="K305"/>
      <c r="L305"/>
      <c r="M305"/>
      <c r="N305"/>
      <c r="O305"/>
      <c r="P305"/>
      <c r="Q305"/>
      <c r="R305"/>
      <c r="S305"/>
      <c r="T305"/>
      <c r="U305"/>
      <c r="V305"/>
      <c r="W305" s="75"/>
      <c r="X305"/>
      <c r="Y305" s="75"/>
      <c r="AB305"/>
      <c r="AC305" s="76">
        <v>41689</v>
      </c>
      <c r="AD305" s="57">
        <v>16.2</v>
      </c>
      <c r="AE305" s="57">
        <v>20.9</v>
      </c>
      <c r="AF305" s="57">
        <v>15</v>
      </c>
      <c r="AG305" s="57">
        <v>18.8</v>
      </c>
    </row>
    <row r="306" spans="1:33" ht="15" customHeight="1">
      <c r="A306"/>
      <c r="B306"/>
      <c r="C306"/>
      <c r="D306"/>
      <c r="E306"/>
      <c r="F306"/>
      <c r="G306"/>
      <c r="I306"/>
      <c r="J306"/>
      <c r="K306"/>
      <c r="L306"/>
      <c r="M306"/>
      <c r="N306"/>
      <c r="O306"/>
      <c r="P306"/>
      <c r="Q306"/>
      <c r="R306"/>
      <c r="S306"/>
      <c r="T306"/>
      <c r="U306"/>
      <c r="V306"/>
      <c r="W306" s="75"/>
      <c r="X306"/>
      <c r="Y306" s="75"/>
      <c r="AB306"/>
      <c r="AC306" s="76">
        <v>41690</v>
      </c>
      <c r="AD306" s="57">
        <v>16.2</v>
      </c>
      <c r="AE306" s="57">
        <v>21</v>
      </c>
      <c r="AF306" s="57">
        <v>14.7</v>
      </c>
      <c r="AG306" s="57">
        <v>18.8</v>
      </c>
    </row>
    <row r="307" spans="1:33" ht="15" customHeight="1">
      <c r="A307"/>
      <c r="B307"/>
      <c r="C307"/>
      <c r="D307"/>
      <c r="E307"/>
      <c r="F307"/>
      <c r="G307"/>
      <c r="I307"/>
      <c r="J307"/>
      <c r="K307"/>
      <c r="L307"/>
      <c r="M307"/>
      <c r="N307"/>
      <c r="O307"/>
      <c r="P307"/>
      <c r="Q307"/>
      <c r="R307"/>
      <c r="S307"/>
      <c r="T307"/>
      <c r="U307"/>
      <c r="V307"/>
      <c r="W307" s="75"/>
      <c r="X307"/>
      <c r="Y307" s="75"/>
      <c r="AB307"/>
      <c r="AC307" s="76">
        <v>41691</v>
      </c>
      <c r="AD307" s="57">
        <v>16.2</v>
      </c>
      <c r="AE307" s="57">
        <v>20.9</v>
      </c>
      <c r="AF307" s="57">
        <v>15</v>
      </c>
      <c r="AG307" s="57">
        <v>18.8</v>
      </c>
    </row>
    <row r="308" spans="1:33" ht="15" customHeight="1">
      <c r="A308"/>
      <c r="B308"/>
      <c r="C308"/>
      <c r="D308"/>
      <c r="E308"/>
      <c r="F308"/>
      <c r="G308"/>
      <c r="I308"/>
      <c r="J308"/>
      <c r="K308"/>
      <c r="L308"/>
      <c r="M308"/>
      <c r="N308"/>
      <c r="O308"/>
      <c r="P308"/>
      <c r="Q308"/>
      <c r="R308"/>
      <c r="S308"/>
      <c r="T308"/>
      <c r="U308"/>
      <c r="V308"/>
      <c r="W308" s="75"/>
      <c r="X308"/>
      <c r="Y308" s="75"/>
      <c r="AB308"/>
      <c r="AC308" s="76">
        <v>41694</v>
      </c>
      <c r="AD308" s="57">
        <v>16.3</v>
      </c>
      <c r="AE308" s="57">
        <v>21</v>
      </c>
      <c r="AF308" s="57">
        <v>15</v>
      </c>
      <c r="AG308" s="57">
        <v>18.899999999999999</v>
      </c>
    </row>
    <row r="309" spans="1:33" ht="15" customHeight="1">
      <c r="A309"/>
      <c r="B309"/>
      <c r="C309"/>
      <c r="D309"/>
      <c r="E309"/>
      <c r="F309"/>
      <c r="G309"/>
      <c r="I309"/>
      <c r="J309"/>
      <c r="K309"/>
      <c r="L309"/>
      <c r="M309"/>
      <c r="N309"/>
      <c r="O309"/>
      <c r="P309"/>
      <c r="Q309"/>
      <c r="R309"/>
      <c r="S309"/>
      <c r="T309"/>
      <c r="U309"/>
      <c r="V309"/>
      <c r="W309" s="75"/>
      <c r="X309"/>
      <c r="Y309" s="75"/>
      <c r="AB309"/>
      <c r="AC309" s="76">
        <v>41695</v>
      </c>
      <c r="AD309" s="57">
        <v>16.3</v>
      </c>
      <c r="AE309" s="57">
        <v>23</v>
      </c>
      <c r="AF309" s="57">
        <v>15.1</v>
      </c>
      <c r="AG309" s="57">
        <v>18.899999999999999</v>
      </c>
    </row>
    <row r="310" spans="1:33" ht="15" customHeight="1">
      <c r="A310"/>
      <c r="B310"/>
      <c r="C310"/>
      <c r="D310"/>
      <c r="E310"/>
      <c r="F310"/>
      <c r="G310"/>
      <c r="I310"/>
      <c r="J310"/>
      <c r="K310"/>
      <c r="L310"/>
      <c r="M310"/>
      <c r="N310"/>
      <c r="O310"/>
      <c r="P310"/>
      <c r="Q310"/>
      <c r="R310"/>
      <c r="S310"/>
      <c r="T310"/>
      <c r="U310"/>
      <c r="V310"/>
      <c r="W310" s="75"/>
      <c r="X310"/>
      <c r="Y310" s="75"/>
      <c r="AB310"/>
      <c r="AC310" s="76">
        <v>41696</v>
      </c>
      <c r="AD310" s="57">
        <v>16.2</v>
      </c>
      <c r="AE310" s="57">
        <v>22.9</v>
      </c>
      <c r="AF310" s="57">
        <v>15.1</v>
      </c>
      <c r="AG310" s="57">
        <v>18.899999999999999</v>
      </c>
    </row>
    <row r="311" spans="1:33" ht="15" customHeight="1">
      <c r="A311"/>
      <c r="B311"/>
      <c r="C311"/>
      <c r="D311"/>
      <c r="E311"/>
      <c r="F311"/>
      <c r="G311"/>
      <c r="I311"/>
      <c r="J311"/>
      <c r="K311"/>
      <c r="L311"/>
      <c r="M311"/>
      <c r="N311"/>
      <c r="O311"/>
      <c r="P311"/>
      <c r="Q311"/>
      <c r="R311"/>
      <c r="S311"/>
      <c r="T311"/>
      <c r="U311"/>
      <c r="V311"/>
      <c r="W311" s="75"/>
      <c r="X311"/>
      <c r="Y311" s="75"/>
      <c r="AB311"/>
      <c r="AC311" s="76">
        <v>41697</v>
      </c>
      <c r="AD311" s="57">
        <v>16.2</v>
      </c>
      <c r="AE311" s="57">
        <v>22.9</v>
      </c>
      <c r="AF311" s="57">
        <v>15</v>
      </c>
      <c r="AG311" s="57">
        <v>19</v>
      </c>
    </row>
    <row r="312" spans="1:33" ht="15" customHeight="1">
      <c r="A312"/>
      <c r="B312"/>
      <c r="C312"/>
      <c r="D312"/>
      <c r="E312"/>
      <c r="F312"/>
      <c r="G312"/>
      <c r="I312"/>
      <c r="J312"/>
      <c r="K312"/>
      <c r="L312"/>
      <c r="M312"/>
      <c r="N312"/>
      <c r="O312"/>
      <c r="P312"/>
      <c r="Q312"/>
      <c r="R312"/>
      <c r="S312"/>
      <c r="T312"/>
      <c r="U312"/>
      <c r="V312"/>
      <c r="W312" s="75"/>
      <c r="X312"/>
      <c r="Y312" s="75"/>
      <c r="AB312"/>
      <c r="AC312" s="76">
        <v>41698</v>
      </c>
      <c r="AD312" s="57">
        <v>16.3</v>
      </c>
      <c r="AE312" s="57">
        <v>23</v>
      </c>
      <c r="AF312" s="57">
        <v>14.9</v>
      </c>
      <c r="AG312" s="57">
        <v>19</v>
      </c>
    </row>
    <row r="313" spans="1:33" ht="15" customHeight="1">
      <c r="A313"/>
      <c r="B313"/>
      <c r="C313"/>
      <c r="D313"/>
      <c r="E313"/>
      <c r="F313"/>
      <c r="G313"/>
      <c r="I313"/>
      <c r="J313"/>
      <c r="K313"/>
      <c r="L313"/>
      <c r="M313"/>
      <c r="N313"/>
      <c r="O313"/>
      <c r="P313"/>
      <c r="Q313"/>
      <c r="R313"/>
      <c r="S313"/>
      <c r="T313"/>
      <c r="U313"/>
      <c r="V313"/>
      <c r="W313" s="75"/>
      <c r="X313"/>
      <c r="Y313" s="75"/>
      <c r="AB313"/>
      <c r="AC313" s="76">
        <v>41701</v>
      </c>
      <c r="AD313" s="57">
        <v>15.8</v>
      </c>
      <c r="AE313" s="57">
        <v>21.9</v>
      </c>
      <c r="AF313" s="57">
        <v>14.7</v>
      </c>
      <c r="AG313" s="57">
        <v>18.899999999999999</v>
      </c>
    </row>
    <row r="314" spans="1:33" ht="15" customHeight="1">
      <c r="A314"/>
      <c r="B314"/>
      <c r="C314"/>
      <c r="D314"/>
      <c r="E314"/>
      <c r="F314"/>
      <c r="G314"/>
      <c r="I314"/>
      <c r="J314"/>
      <c r="K314"/>
      <c r="L314"/>
      <c r="M314"/>
      <c r="N314"/>
      <c r="O314"/>
      <c r="P314"/>
      <c r="Q314"/>
      <c r="R314"/>
      <c r="S314"/>
      <c r="T314"/>
      <c r="U314"/>
      <c r="V314"/>
      <c r="W314" s="75"/>
      <c r="X314"/>
      <c r="Y314" s="75"/>
      <c r="AB314"/>
      <c r="AC314" s="76">
        <v>41702</v>
      </c>
      <c r="AD314" s="57">
        <v>16.2</v>
      </c>
      <c r="AE314" s="57">
        <v>22.6</v>
      </c>
      <c r="AF314" s="57">
        <v>14.8</v>
      </c>
      <c r="AG314" s="57">
        <v>19.100000000000001</v>
      </c>
    </row>
    <row r="315" spans="1:33" ht="15" customHeight="1">
      <c r="A315"/>
      <c r="B315"/>
      <c r="C315"/>
      <c r="D315"/>
      <c r="E315"/>
      <c r="F315"/>
      <c r="G315"/>
      <c r="I315"/>
      <c r="J315"/>
      <c r="K315"/>
      <c r="L315"/>
      <c r="M315"/>
      <c r="N315"/>
      <c r="O315"/>
      <c r="P315"/>
      <c r="Q315"/>
      <c r="R315"/>
      <c r="S315"/>
      <c r="T315"/>
      <c r="U315"/>
      <c r="V315"/>
      <c r="W315" s="75"/>
      <c r="X315"/>
      <c r="Y315" s="75"/>
      <c r="AB315"/>
      <c r="AC315" s="76">
        <v>41703</v>
      </c>
      <c r="AD315" s="57">
        <v>16.100000000000001</v>
      </c>
      <c r="AE315" s="57">
        <v>22.9</v>
      </c>
      <c r="AF315" s="57">
        <v>14.9</v>
      </c>
      <c r="AG315" s="57">
        <v>19.2</v>
      </c>
    </row>
    <row r="316" spans="1:33" ht="15" customHeight="1">
      <c r="A316"/>
      <c r="B316"/>
      <c r="C316"/>
      <c r="D316"/>
      <c r="E316"/>
      <c r="F316"/>
      <c r="G316"/>
      <c r="I316"/>
      <c r="J316"/>
      <c r="K316"/>
      <c r="L316"/>
      <c r="M316"/>
      <c r="N316"/>
      <c r="O316"/>
      <c r="P316"/>
      <c r="Q316"/>
      <c r="R316"/>
      <c r="S316"/>
      <c r="T316"/>
      <c r="U316"/>
      <c r="V316"/>
      <c r="W316" s="75"/>
      <c r="X316"/>
      <c r="Y316" s="75"/>
      <c r="AB316"/>
      <c r="AC316" s="76">
        <v>41704</v>
      </c>
      <c r="AD316" s="57">
        <v>16.100000000000001</v>
      </c>
      <c r="AE316" s="57">
        <v>22.2</v>
      </c>
      <c r="AF316" s="57">
        <v>15.1</v>
      </c>
      <c r="AG316" s="57">
        <v>19.2</v>
      </c>
    </row>
    <row r="317" spans="1:33" ht="15" customHeight="1">
      <c r="A317"/>
      <c r="B317"/>
      <c r="C317"/>
      <c r="D317"/>
      <c r="E317"/>
      <c r="F317"/>
      <c r="G317"/>
      <c r="I317"/>
      <c r="J317"/>
      <c r="K317"/>
      <c r="L317"/>
      <c r="M317"/>
      <c r="N317"/>
      <c r="O317"/>
      <c r="P317"/>
      <c r="Q317"/>
      <c r="R317"/>
      <c r="S317"/>
      <c r="T317"/>
      <c r="U317"/>
      <c r="V317"/>
      <c r="W317" s="75"/>
      <c r="X317"/>
      <c r="Y317" s="75"/>
      <c r="AB317"/>
      <c r="AC317" s="76">
        <v>41705</v>
      </c>
      <c r="AD317" s="57">
        <v>16</v>
      </c>
      <c r="AE317" s="57">
        <v>22</v>
      </c>
      <c r="AF317" s="57">
        <v>15.2</v>
      </c>
      <c r="AG317" s="57">
        <v>19.100000000000001</v>
      </c>
    </row>
    <row r="318" spans="1:33" ht="15" customHeight="1">
      <c r="A318"/>
      <c r="B318"/>
      <c r="C318"/>
      <c r="D318"/>
      <c r="E318"/>
      <c r="F318"/>
      <c r="G318"/>
      <c r="I318"/>
      <c r="J318"/>
      <c r="K318"/>
      <c r="L318"/>
      <c r="M318"/>
      <c r="N318"/>
      <c r="O318"/>
      <c r="P318"/>
      <c r="Q318"/>
      <c r="R318"/>
      <c r="S318"/>
      <c r="T318"/>
      <c r="U318"/>
      <c r="V318"/>
      <c r="W318" s="75"/>
      <c r="X318"/>
      <c r="Y318" s="75"/>
      <c r="AB318"/>
      <c r="AC318" s="76">
        <v>41708</v>
      </c>
      <c r="AD318" s="57">
        <v>15.8</v>
      </c>
      <c r="AE318" s="57">
        <v>22.1</v>
      </c>
      <c r="AF318" s="57">
        <v>15.1</v>
      </c>
      <c r="AG318" s="57">
        <v>19.100000000000001</v>
      </c>
    </row>
    <row r="319" spans="1:33" ht="15" customHeight="1">
      <c r="A319"/>
      <c r="B319"/>
      <c r="C319"/>
      <c r="D319"/>
      <c r="E319"/>
      <c r="F319"/>
      <c r="G319"/>
      <c r="I319"/>
      <c r="J319"/>
      <c r="K319"/>
      <c r="L319"/>
      <c r="M319"/>
      <c r="N319"/>
      <c r="O319"/>
      <c r="P319"/>
      <c r="Q319"/>
      <c r="R319"/>
      <c r="S319"/>
      <c r="T319"/>
      <c r="U319"/>
      <c r="V319"/>
      <c r="W319" s="75"/>
      <c r="X319"/>
      <c r="Y319" s="75"/>
      <c r="AB319"/>
      <c r="AC319" s="76">
        <v>41709</v>
      </c>
      <c r="AD319" s="57">
        <v>15.4</v>
      </c>
      <c r="AE319" s="57">
        <v>22.3</v>
      </c>
      <c r="AF319" s="57">
        <v>15.1</v>
      </c>
      <c r="AG319" s="57">
        <v>19</v>
      </c>
    </row>
    <row r="320" spans="1:33" ht="15" customHeight="1">
      <c r="A320"/>
      <c r="B320"/>
      <c r="C320"/>
      <c r="D320"/>
      <c r="E320"/>
      <c r="F320"/>
      <c r="G320"/>
      <c r="I320"/>
      <c r="J320"/>
      <c r="K320"/>
      <c r="L320"/>
      <c r="M320"/>
      <c r="N320"/>
      <c r="O320"/>
      <c r="P320"/>
      <c r="Q320"/>
      <c r="R320"/>
      <c r="S320"/>
      <c r="T320"/>
      <c r="U320"/>
      <c r="V320"/>
      <c r="W320" s="75"/>
      <c r="X320"/>
      <c r="Y320" s="75"/>
      <c r="AB320"/>
      <c r="AC320" s="76">
        <v>41710</v>
      </c>
      <c r="AD320" s="57">
        <v>15.2</v>
      </c>
      <c r="AE320" s="57">
        <v>22.2</v>
      </c>
      <c r="AF320" s="57">
        <v>14.8</v>
      </c>
      <c r="AG320" s="57">
        <v>19</v>
      </c>
    </row>
    <row r="321" spans="1:33" ht="15" customHeight="1">
      <c r="A321"/>
      <c r="B321"/>
      <c r="C321"/>
      <c r="D321"/>
      <c r="E321"/>
      <c r="F321"/>
      <c r="G321"/>
      <c r="I321"/>
      <c r="J321"/>
      <c r="K321"/>
      <c r="L321"/>
      <c r="M321"/>
      <c r="N321"/>
      <c r="O321"/>
      <c r="P321"/>
      <c r="Q321"/>
      <c r="R321"/>
      <c r="S321"/>
      <c r="T321"/>
      <c r="U321"/>
      <c r="V321"/>
      <c r="W321" s="75"/>
      <c r="X321"/>
      <c r="Y321" s="75"/>
      <c r="AB321"/>
      <c r="AC321" s="76">
        <v>41711</v>
      </c>
      <c r="AD321" s="57">
        <v>14.9</v>
      </c>
      <c r="AE321" s="57">
        <v>22</v>
      </c>
      <c r="AF321" s="57">
        <v>14.8</v>
      </c>
      <c r="AG321" s="57">
        <v>18.8</v>
      </c>
    </row>
    <row r="322" spans="1:33" ht="15" customHeight="1">
      <c r="A322"/>
      <c r="B322"/>
      <c r="C322"/>
      <c r="D322"/>
      <c r="E322"/>
      <c r="F322"/>
      <c r="G322"/>
      <c r="I322"/>
      <c r="J322"/>
      <c r="K322"/>
      <c r="L322"/>
      <c r="M322"/>
      <c r="N322"/>
      <c r="O322"/>
      <c r="P322"/>
      <c r="Q322"/>
      <c r="R322"/>
      <c r="S322"/>
      <c r="T322"/>
      <c r="U322"/>
      <c r="V322"/>
      <c r="W322" s="75"/>
      <c r="X322"/>
      <c r="Y322" s="75"/>
      <c r="AB322"/>
      <c r="AC322" s="76">
        <v>41712</v>
      </c>
      <c r="AD322" s="57">
        <v>15</v>
      </c>
      <c r="AE322" s="57">
        <v>21.8</v>
      </c>
      <c r="AF322" s="57">
        <v>14.3</v>
      </c>
      <c r="AG322" s="57">
        <v>18.7</v>
      </c>
    </row>
    <row r="323" spans="1:33" ht="15" customHeight="1">
      <c r="A323"/>
      <c r="B323"/>
      <c r="C323"/>
      <c r="D323"/>
      <c r="E323"/>
      <c r="F323"/>
      <c r="G323"/>
      <c r="I323"/>
      <c r="J323"/>
      <c r="K323"/>
      <c r="L323"/>
      <c r="M323"/>
      <c r="N323"/>
      <c r="O323"/>
      <c r="P323"/>
      <c r="Q323"/>
      <c r="R323"/>
      <c r="S323"/>
      <c r="T323"/>
      <c r="U323"/>
      <c r="V323"/>
      <c r="W323" s="75"/>
      <c r="X323"/>
      <c r="Y323" s="75"/>
      <c r="AB323"/>
      <c r="AC323" s="76">
        <v>41715</v>
      </c>
      <c r="AD323" s="57">
        <v>15.3</v>
      </c>
      <c r="AE323" s="57">
        <v>22.2</v>
      </c>
      <c r="AF323" s="57">
        <v>14.2</v>
      </c>
      <c r="AG323" s="57">
        <v>18.899999999999999</v>
      </c>
    </row>
    <row r="324" spans="1:33" ht="15" customHeight="1">
      <c r="A324"/>
      <c r="B324"/>
      <c r="C324"/>
      <c r="D324"/>
      <c r="E324"/>
      <c r="F324"/>
      <c r="G324"/>
      <c r="I324"/>
      <c r="J324"/>
      <c r="K324"/>
      <c r="L324"/>
      <c r="M324"/>
      <c r="N324"/>
      <c r="O324"/>
      <c r="P324"/>
      <c r="Q324"/>
      <c r="R324"/>
      <c r="S324"/>
      <c r="T324"/>
      <c r="U324"/>
      <c r="V324"/>
      <c r="W324" s="75"/>
      <c r="X324"/>
      <c r="Y324" s="75"/>
      <c r="AB324"/>
      <c r="AC324" s="76">
        <v>41716</v>
      </c>
      <c r="AD324" s="57">
        <v>15.3</v>
      </c>
      <c r="AE324" s="57">
        <v>18.7</v>
      </c>
      <c r="AF324" s="57">
        <v>14.3</v>
      </c>
      <c r="AG324" s="57">
        <v>19.100000000000001</v>
      </c>
    </row>
    <row r="325" spans="1:33" ht="15" customHeight="1">
      <c r="A325"/>
      <c r="B325"/>
      <c r="C325"/>
      <c r="D325"/>
      <c r="E325"/>
      <c r="F325"/>
      <c r="G325"/>
      <c r="I325"/>
      <c r="J325"/>
      <c r="K325"/>
      <c r="L325"/>
      <c r="M325"/>
      <c r="N325"/>
      <c r="O325"/>
      <c r="P325"/>
      <c r="Q325"/>
      <c r="R325"/>
      <c r="S325"/>
      <c r="T325"/>
      <c r="U325"/>
      <c r="V325"/>
      <c r="W325" s="75"/>
      <c r="X325"/>
      <c r="Y325" s="75"/>
      <c r="AB325"/>
      <c r="AC325" s="76">
        <v>41717</v>
      </c>
      <c r="AD325" s="57">
        <v>15.5</v>
      </c>
      <c r="AE325" s="57">
        <v>18.7</v>
      </c>
      <c r="AF325" s="57">
        <v>14.3</v>
      </c>
      <c r="AG325" s="57">
        <v>19</v>
      </c>
    </row>
    <row r="326" spans="1:33" ht="15" customHeight="1">
      <c r="A326"/>
      <c r="B326"/>
      <c r="C326"/>
      <c r="D326"/>
      <c r="E326"/>
      <c r="F326"/>
      <c r="G326"/>
      <c r="I326"/>
      <c r="J326"/>
      <c r="K326"/>
      <c r="L326"/>
      <c r="M326"/>
      <c r="N326"/>
      <c r="O326"/>
      <c r="P326"/>
      <c r="Q326"/>
      <c r="R326"/>
      <c r="S326"/>
      <c r="T326"/>
      <c r="U326"/>
      <c r="V326"/>
      <c r="W326" s="75"/>
      <c r="X326"/>
      <c r="Y326" s="75"/>
      <c r="AB326"/>
      <c r="AC326" s="76">
        <v>41718</v>
      </c>
      <c r="AD326" s="57">
        <v>15.5</v>
      </c>
      <c r="AE326" s="57">
        <v>18.899999999999999</v>
      </c>
      <c r="AF326" s="57">
        <v>14.1</v>
      </c>
      <c r="AG326" s="57">
        <v>19.100000000000001</v>
      </c>
    </row>
    <row r="327" spans="1:33" ht="15" customHeight="1">
      <c r="A327"/>
      <c r="B327"/>
      <c r="C327"/>
      <c r="D327"/>
      <c r="E327"/>
      <c r="F327"/>
      <c r="G327"/>
      <c r="I327"/>
      <c r="J327"/>
      <c r="K327"/>
      <c r="L327"/>
      <c r="M327"/>
      <c r="N327"/>
      <c r="O327"/>
      <c r="P327"/>
      <c r="Q327"/>
      <c r="R327"/>
      <c r="S327"/>
      <c r="T327"/>
      <c r="U327"/>
      <c r="V327"/>
      <c r="W327" s="75"/>
      <c r="X327"/>
      <c r="Y327" s="75"/>
      <c r="AB327"/>
      <c r="AC327" s="76">
        <v>41719</v>
      </c>
      <c r="AD327" s="57">
        <v>15.5</v>
      </c>
      <c r="AE327" s="57">
        <v>18.8</v>
      </c>
      <c r="AF327" s="57">
        <v>14.1</v>
      </c>
      <c r="AG327" s="57">
        <v>19</v>
      </c>
    </row>
    <row r="328" spans="1:33" ht="15" customHeight="1">
      <c r="A328"/>
      <c r="B328"/>
      <c r="C328"/>
      <c r="D328"/>
      <c r="E328"/>
      <c r="F328"/>
      <c r="G328"/>
      <c r="I328"/>
      <c r="J328"/>
      <c r="K328"/>
      <c r="L328"/>
      <c r="M328"/>
      <c r="N328"/>
      <c r="O328"/>
      <c r="P328"/>
      <c r="Q328"/>
      <c r="R328"/>
      <c r="S328"/>
      <c r="T328"/>
      <c r="U328"/>
      <c r="V328"/>
      <c r="W328" s="75"/>
      <c r="X328"/>
      <c r="Y328" s="75"/>
      <c r="AB328"/>
      <c r="AC328" s="76">
        <v>41722</v>
      </c>
      <c r="AD328" s="57">
        <v>15.5</v>
      </c>
      <c r="AE328" s="57">
        <v>19.100000000000001</v>
      </c>
      <c r="AF328" s="57">
        <v>14.3</v>
      </c>
      <c r="AG328" s="57">
        <v>18.899999999999999</v>
      </c>
    </row>
    <row r="329" spans="1:33" ht="15" customHeight="1">
      <c r="A329"/>
      <c r="B329"/>
      <c r="C329"/>
      <c r="D329"/>
      <c r="E329"/>
      <c r="F329"/>
      <c r="G329"/>
      <c r="I329"/>
      <c r="J329"/>
      <c r="K329"/>
      <c r="L329"/>
      <c r="M329"/>
      <c r="N329"/>
      <c r="O329"/>
      <c r="P329"/>
      <c r="Q329"/>
      <c r="R329"/>
      <c r="S329"/>
      <c r="T329"/>
      <c r="U329"/>
      <c r="V329"/>
      <c r="W329" s="75"/>
      <c r="X329"/>
      <c r="Y329" s="75"/>
      <c r="AB329"/>
      <c r="AC329" s="76">
        <v>41723</v>
      </c>
      <c r="AD329" s="57">
        <v>16.2</v>
      </c>
      <c r="AE329" s="57">
        <v>19.3</v>
      </c>
      <c r="AF329" s="57">
        <v>14.3</v>
      </c>
      <c r="AG329" s="57">
        <v>19</v>
      </c>
    </row>
    <row r="330" spans="1:33" ht="15" customHeight="1">
      <c r="A330"/>
      <c r="B330"/>
      <c r="C330"/>
      <c r="D330"/>
      <c r="E330"/>
      <c r="F330"/>
      <c r="G330"/>
      <c r="I330"/>
      <c r="J330"/>
      <c r="K330"/>
      <c r="L330"/>
      <c r="M330"/>
      <c r="N330"/>
      <c r="O330"/>
      <c r="P330"/>
      <c r="Q330"/>
      <c r="R330"/>
      <c r="S330"/>
      <c r="T330"/>
      <c r="U330"/>
      <c r="V330"/>
      <c r="W330" s="75"/>
      <c r="X330"/>
      <c r="Y330" s="75"/>
      <c r="AB330"/>
      <c r="AC330" s="76">
        <v>41724</v>
      </c>
      <c r="AD330" s="57">
        <v>16.3</v>
      </c>
      <c r="AE330" s="57">
        <v>19.5</v>
      </c>
      <c r="AF330" s="57">
        <v>14.4</v>
      </c>
      <c r="AG330" s="57">
        <v>18.899999999999999</v>
      </c>
    </row>
    <row r="331" spans="1:33" ht="15" customHeight="1">
      <c r="A331"/>
      <c r="B331"/>
      <c r="C331"/>
      <c r="D331"/>
      <c r="E331"/>
      <c r="F331"/>
      <c r="G331"/>
      <c r="I331"/>
      <c r="J331"/>
      <c r="K331"/>
      <c r="L331"/>
      <c r="M331"/>
      <c r="N331"/>
      <c r="O331"/>
      <c r="P331"/>
      <c r="Q331"/>
      <c r="R331"/>
      <c r="S331"/>
      <c r="T331"/>
      <c r="U331"/>
      <c r="V331"/>
      <c r="W331" s="75"/>
      <c r="X331"/>
      <c r="Y331" s="75"/>
      <c r="AB331"/>
      <c r="AC331" s="76">
        <v>41725</v>
      </c>
      <c r="AD331" s="57">
        <v>16.3</v>
      </c>
      <c r="AE331" s="57">
        <v>19.7</v>
      </c>
      <c r="AF331" s="57">
        <v>14.4</v>
      </c>
      <c r="AG331" s="57">
        <v>18.8</v>
      </c>
    </row>
    <row r="332" spans="1:33" ht="15" customHeight="1">
      <c r="A332"/>
      <c r="B332"/>
      <c r="C332"/>
      <c r="D332"/>
      <c r="E332"/>
      <c r="F332"/>
      <c r="G332"/>
      <c r="I332"/>
      <c r="J332"/>
      <c r="K332"/>
      <c r="L332"/>
      <c r="M332"/>
      <c r="N332"/>
      <c r="O332"/>
      <c r="P332"/>
      <c r="Q332"/>
      <c r="R332"/>
      <c r="S332"/>
      <c r="T332"/>
      <c r="U332"/>
      <c r="V332"/>
      <c r="W332" s="75"/>
      <c r="X332"/>
      <c r="Y332" s="75"/>
      <c r="AB332"/>
      <c r="AC332" s="76">
        <v>41726</v>
      </c>
      <c r="AD332" s="57">
        <v>16.3</v>
      </c>
      <c r="AE332" s="57">
        <v>19.899999999999999</v>
      </c>
      <c r="AF332" s="57">
        <v>14.6</v>
      </c>
      <c r="AG332" s="57">
        <v>18.899999999999999</v>
      </c>
    </row>
    <row r="333" spans="1:33" ht="15" customHeight="1">
      <c r="A333"/>
      <c r="B333"/>
      <c r="C333"/>
      <c r="D333"/>
      <c r="E333"/>
      <c r="F333"/>
      <c r="G333"/>
      <c r="I333"/>
      <c r="J333"/>
      <c r="K333"/>
      <c r="L333"/>
      <c r="M333"/>
      <c r="N333"/>
      <c r="O333"/>
      <c r="P333"/>
      <c r="Q333"/>
      <c r="R333"/>
      <c r="S333"/>
      <c r="T333"/>
      <c r="U333"/>
      <c r="V333"/>
      <c r="W333" s="75"/>
      <c r="X333"/>
      <c r="Y333" s="75"/>
      <c r="AB333"/>
      <c r="AC333" s="76">
        <v>41729</v>
      </c>
      <c r="AD333" s="57">
        <v>16.3</v>
      </c>
      <c r="AE333" s="57">
        <v>20.100000000000001</v>
      </c>
      <c r="AF333" s="57">
        <v>14.7</v>
      </c>
      <c r="AG333" s="57">
        <v>19.100000000000001</v>
      </c>
    </row>
    <row r="334" spans="1:33" ht="15" customHeight="1">
      <c r="A334"/>
      <c r="B334"/>
      <c r="C334"/>
      <c r="D334"/>
      <c r="E334"/>
      <c r="F334"/>
      <c r="G334"/>
      <c r="I334"/>
      <c r="J334"/>
      <c r="K334"/>
      <c r="L334"/>
      <c r="M334"/>
      <c r="N334"/>
      <c r="O334"/>
      <c r="P334"/>
      <c r="Q334"/>
      <c r="R334"/>
      <c r="S334"/>
      <c r="T334"/>
      <c r="U334"/>
      <c r="V334"/>
      <c r="W334" s="75"/>
      <c r="X334"/>
      <c r="Y334" s="75"/>
      <c r="AB334"/>
      <c r="AC334" s="76">
        <v>41730</v>
      </c>
      <c r="AD334" s="57">
        <v>16.399999999999999</v>
      </c>
      <c r="AE334" s="57">
        <v>20.399999999999999</v>
      </c>
      <c r="AF334" s="57">
        <v>14.8</v>
      </c>
      <c r="AG334" s="57">
        <v>19.2</v>
      </c>
    </row>
    <row r="335" spans="1:33" ht="15" customHeight="1">
      <c r="A335"/>
      <c r="B335"/>
      <c r="C335"/>
      <c r="D335"/>
      <c r="E335"/>
      <c r="F335"/>
      <c r="G335"/>
      <c r="I335"/>
      <c r="J335"/>
      <c r="K335"/>
      <c r="L335"/>
      <c r="M335"/>
      <c r="N335"/>
      <c r="O335"/>
      <c r="P335"/>
      <c r="Q335"/>
      <c r="R335"/>
      <c r="S335"/>
      <c r="T335"/>
      <c r="U335"/>
      <c r="V335"/>
      <c r="W335" s="75"/>
      <c r="X335"/>
      <c r="Y335" s="75"/>
      <c r="AB335"/>
      <c r="AC335" s="76">
        <v>41731</v>
      </c>
      <c r="AD335" s="57">
        <v>16.600000000000001</v>
      </c>
      <c r="AE335" s="57">
        <v>20.2</v>
      </c>
      <c r="AF335" s="57">
        <v>14.9</v>
      </c>
      <c r="AG335" s="57">
        <v>19.3</v>
      </c>
    </row>
    <row r="336" spans="1:33" ht="15" customHeight="1">
      <c r="A336"/>
      <c r="B336"/>
      <c r="C336"/>
      <c r="D336"/>
      <c r="E336"/>
      <c r="F336"/>
      <c r="G336"/>
      <c r="I336"/>
      <c r="J336"/>
      <c r="K336"/>
      <c r="L336"/>
      <c r="M336"/>
      <c r="N336"/>
      <c r="O336"/>
      <c r="P336"/>
      <c r="Q336"/>
      <c r="R336"/>
      <c r="S336"/>
      <c r="T336"/>
      <c r="U336"/>
      <c r="V336"/>
      <c r="W336" s="75"/>
      <c r="X336"/>
      <c r="Y336" s="75"/>
      <c r="AB336"/>
      <c r="AC336" s="76">
        <v>41732</v>
      </c>
      <c r="AD336" s="57">
        <v>16.7</v>
      </c>
      <c r="AE336" s="57">
        <v>20.399999999999999</v>
      </c>
      <c r="AF336" s="57">
        <v>14.9</v>
      </c>
      <c r="AG336" s="57">
        <v>19.3</v>
      </c>
    </row>
    <row r="337" spans="1:33" ht="15" customHeight="1">
      <c r="A337"/>
      <c r="B337"/>
      <c r="C337"/>
      <c r="D337"/>
      <c r="E337"/>
      <c r="F337"/>
      <c r="G337"/>
      <c r="I337"/>
      <c r="J337"/>
      <c r="K337"/>
      <c r="L337"/>
      <c r="M337"/>
      <c r="N337"/>
      <c r="O337"/>
      <c r="P337"/>
      <c r="Q337"/>
      <c r="R337"/>
      <c r="S337"/>
      <c r="T337"/>
      <c r="U337"/>
      <c r="V337"/>
      <c r="W337" s="75"/>
      <c r="X337"/>
      <c r="Y337" s="75"/>
      <c r="AB337"/>
      <c r="AC337" s="76">
        <v>41733</v>
      </c>
      <c r="AD337" s="57">
        <v>16.7</v>
      </c>
      <c r="AE337" s="57">
        <v>20.5</v>
      </c>
      <c r="AF337" s="57">
        <v>14.9</v>
      </c>
      <c r="AG337" s="57">
        <v>19</v>
      </c>
    </row>
    <row r="338" spans="1:33" ht="15" customHeight="1">
      <c r="A338"/>
      <c r="B338"/>
      <c r="C338"/>
      <c r="D338"/>
      <c r="E338"/>
      <c r="F338"/>
      <c r="G338"/>
      <c r="I338"/>
      <c r="J338"/>
      <c r="K338"/>
      <c r="L338"/>
      <c r="M338"/>
      <c r="N338"/>
      <c r="O338"/>
      <c r="P338"/>
      <c r="Q338"/>
      <c r="R338"/>
      <c r="S338"/>
      <c r="T338"/>
      <c r="U338"/>
      <c r="V338"/>
      <c r="W338" s="75"/>
      <c r="X338"/>
      <c r="Y338" s="75"/>
      <c r="AB338"/>
      <c r="AC338" s="76">
        <v>41736</v>
      </c>
      <c r="AD338" s="57">
        <v>16.399999999999999</v>
      </c>
      <c r="AE338" s="57">
        <v>20.5</v>
      </c>
      <c r="AF338" s="57">
        <v>14.7</v>
      </c>
      <c r="AG338" s="57">
        <v>18.8</v>
      </c>
    </row>
    <row r="339" spans="1:33" ht="15" customHeight="1">
      <c r="A339"/>
      <c r="B339"/>
      <c r="C339"/>
      <c r="D339"/>
      <c r="E339"/>
      <c r="F339"/>
      <c r="G339"/>
      <c r="I339"/>
      <c r="J339"/>
      <c r="K339"/>
      <c r="L339"/>
      <c r="M339"/>
      <c r="N339"/>
      <c r="O339"/>
      <c r="P339"/>
      <c r="Q339"/>
      <c r="R339"/>
      <c r="S339"/>
      <c r="T339"/>
      <c r="U339"/>
      <c r="V339"/>
      <c r="W339" s="75"/>
      <c r="X339"/>
      <c r="Y339" s="75"/>
      <c r="AB339"/>
      <c r="AC339" s="76">
        <v>41737</v>
      </c>
      <c r="AD339" s="57">
        <v>16.399999999999999</v>
      </c>
      <c r="AE339" s="57">
        <v>20.2</v>
      </c>
      <c r="AF339" s="57">
        <v>14.4</v>
      </c>
      <c r="AG339" s="57">
        <v>18.899999999999999</v>
      </c>
    </row>
    <row r="340" spans="1:33" ht="15" customHeight="1">
      <c r="A340"/>
      <c r="B340"/>
      <c r="C340"/>
      <c r="D340"/>
      <c r="E340"/>
      <c r="F340"/>
      <c r="G340"/>
      <c r="I340"/>
      <c r="J340"/>
      <c r="K340"/>
      <c r="L340"/>
      <c r="M340"/>
      <c r="N340"/>
      <c r="O340"/>
      <c r="P340"/>
      <c r="Q340"/>
      <c r="R340"/>
      <c r="S340"/>
      <c r="T340"/>
      <c r="U340"/>
      <c r="V340"/>
      <c r="W340" s="75"/>
      <c r="X340"/>
      <c r="Y340" s="75"/>
      <c r="AB340"/>
      <c r="AC340" s="76">
        <v>41738</v>
      </c>
      <c r="AD340" s="57">
        <v>16.5</v>
      </c>
      <c r="AE340" s="57">
        <v>20.2</v>
      </c>
      <c r="AF340" s="57">
        <v>14.2</v>
      </c>
      <c r="AG340" s="57">
        <v>19.100000000000001</v>
      </c>
    </row>
    <row r="341" spans="1:33" ht="15" customHeight="1">
      <c r="A341"/>
      <c r="B341"/>
      <c r="C341"/>
      <c r="D341"/>
      <c r="E341"/>
      <c r="F341"/>
      <c r="G341"/>
      <c r="I341"/>
      <c r="J341"/>
      <c r="K341"/>
      <c r="L341"/>
      <c r="M341"/>
      <c r="N341"/>
      <c r="O341"/>
      <c r="P341"/>
      <c r="Q341"/>
      <c r="R341"/>
      <c r="S341"/>
      <c r="T341"/>
      <c r="U341"/>
      <c r="V341"/>
      <c r="W341" s="75"/>
      <c r="X341"/>
      <c r="Y341" s="75"/>
      <c r="AB341"/>
      <c r="AC341" s="76">
        <v>41739</v>
      </c>
      <c r="AD341" s="57">
        <v>16.3</v>
      </c>
      <c r="AE341" s="57">
        <v>20.100000000000001</v>
      </c>
      <c r="AF341" s="57">
        <v>14.1</v>
      </c>
      <c r="AG341" s="57">
        <v>18.7</v>
      </c>
    </row>
    <row r="342" spans="1:33" ht="15" customHeight="1">
      <c r="A342"/>
      <c r="B342"/>
      <c r="C342"/>
      <c r="D342"/>
      <c r="E342"/>
      <c r="F342"/>
      <c r="G342"/>
      <c r="I342"/>
      <c r="J342"/>
      <c r="K342"/>
      <c r="L342"/>
      <c r="M342"/>
      <c r="N342"/>
      <c r="O342"/>
      <c r="P342"/>
      <c r="Q342"/>
      <c r="R342"/>
      <c r="S342"/>
      <c r="T342"/>
      <c r="U342"/>
      <c r="V342"/>
      <c r="W342" s="75"/>
      <c r="X342"/>
      <c r="Y342" s="75"/>
      <c r="AB342"/>
      <c r="AC342" s="76">
        <v>41740</v>
      </c>
      <c r="AD342" s="57">
        <v>16.100000000000001</v>
      </c>
      <c r="AE342" s="57">
        <v>19.8</v>
      </c>
      <c r="AF342" s="57">
        <v>13.9</v>
      </c>
      <c r="AG342" s="57">
        <v>18.5</v>
      </c>
    </row>
    <row r="343" spans="1:33" ht="15" customHeight="1">
      <c r="A343"/>
      <c r="B343"/>
      <c r="C343"/>
      <c r="D343"/>
      <c r="E343"/>
      <c r="F343"/>
      <c r="G343"/>
      <c r="I343"/>
      <c r="J343"/>
      <c r="K343"/>
      <c r="L343"/>
      <c r="M343"/>
      <c r="N343"/>
      <c r="O343"/>
      <c r="P343"/>
      <c r="Q343"/>
      <c r="R343"/>
      <c r="S343"/>
      <c r="T343"/>
      <c r="U343"/>
      <c r="V343"/>
      <c r="W343" s="75"/>
      <c r="X343"/>
      <c r="Y343" s="75"/>
      <c r="AB343"/>
      <c r="AC343" s="76">
        <v>41743</v>
      </c>
      <c r="AD343" s="57">
        <v>16.100000000000001</v>
      </c>
      <c r="AE343" s="57">
        <v>19.899999999999999</v>
      </c>
      <c r="AF343" s="57">
        <v>13.9</v>
      </c>
      <c r="AG343" s="57">
        <v>18.7</v>
      </c>
    </row>
    <row r="344" spans="1:33" ht="15" customHeight="1">
      <c r="A344"/>
      <c r="B344"/>
      <c r="C344"/>
      <c r="D344"/>
      <c r="E344"/>
      <c r="F344"/>
      <c r="G344"/>
      <c r="I344"/>
      <c r="J344"/>
      <c r="K344"/>
      <c r="L344"/>
      <c r="M344"/>
      <c r="N344"/>
      <c r="O344"/>
      <c r="P344"/>
      <c r="Q344"/>
      <c r="R344"/>
      <c r="S344"/>
      <c r="T344"/>
      <c r="U344"/>
      <c r="V344"/>
      <c r="W344" s="75"/>
      <c r="X344"/>
      <c r="Y344" s="75"/>
      <c r="AB344"/>
      <c r="AC344" s="76">
        <v>41744</v>
      </c>
      <c r="AD344" s="57">
        <v>15.8</v>
      </c>
      <c r="AE344" s="57">
        <v>19.5</v>
      </c>
      <c r="AF344" s="57">
        <v>14</v>
      </c>
      <c r="AG344" s="57">
        <v>18.899999999999999</v>
      </c>
    </row>
    <row r="345" spans="1:33" ht="15" customHeight="1">
      <c r="A345"/>
      <c r="B345"/>
      <c r="C345"/>
      <c r="D345"/>
      <c r="E345"/>
      <c r="F345"/>
      <c r="G345"/>
      <c r="I345"/>
      <c r="J345"/>
      <c r="K345"/>
      <c r="L345"/>
      <c r="M345"/>
      <c r="N345"/>
      <c r="O345"/>
      <c r="P345"/>
      <c r="Q345"/>
      <c r="R345"/>
      <c r="S345"/>
      <c r="T345"/>
      <c r="U345"/>
      <c r="V345"/>
      <c r="W345" s="75"/>
      <c r="X345"/>
      <c r="Y345" s="75"/>
      <c r="AB345"/>
      <c r="AC345" s="76">
        <v>41745</v>
      </c>
      <c r="AD345" s="57">
        <v>16.100000000000001</v>
      </c>
      <c r="AE345" s="57">
        <v>20.100000000000001</v>
      </c>
      <c r="AF345" s="57">
        <v>14.3</v>
      </c>
      <c r="AG345" s="57">
        <v>19.100000000000001</v>
      </c>
    </row>
    <row r="346" spans="1:33" ht="15" customHeight="1">
      <c r="A346"/>
      <c r="B346"/>
      <c r="C346"/>
      <c r="D346"/>
      <c r="E346"/>
      <c r="F346"/>
      <c r="G346"/>
      <c r="I346"/>
      <c r="J346"/>
      <c r="K346"/>
      <c r="L346"/>
      <c r="M346"/>
      <c r="N346"/>
      <c r="O346"/>
      <c r="P346"/>
      <c r="Q346"/>
      <c r="R346"/>
      <c r="S346"/>
      <c r="T346"/>
      <c r="U346"/>
      <c r="V346"/>
      <c r="W346" s="75"/>
      <c r="X346"/>
      <c r="Y346" s="75"/>
      <c r="AB346"/>
      <c r="AC346" s="76">
        <v>41746</v>
      </c>
      <c r="AD346" s="57">
        <v>16.100000000000001</v>
      </c>
      <c r="AE346" s="57">
        <v>20.7</v>
      </c>
      <c r="AF346" s="57">
        <v>14.3</v>
      </c>
      <c r="AG346" s="57">
        <v>19.100000000000001</v>
      </c>
    </row>
    <row r="347" spans="1:33" ht="15" customHeight="1">
      <c r="A347"/>
      <c r="B347"/>
      <c r="C347"/>
      <c r="D347"/>
      <c r="E347"/>
      <c r="F347"/>
      <c r="G347"/>
      <c r="I347"/>
      <c r="J347"/>
      <c r="K347"/>
      <c r="L347"/>
      <c r="M347"/>
      <c r="N347"/>
      <c r="O347"/>
      <c r="P347"/>
      <c r="Q347"/>
      <c r="R347"/>
      <c r="S347"/>
      <c r="T347"/>
      <c r="U347"/>
      <c r="V347"/>
      <c r="W347" s="75"/>
      <c r="X347"/>
      <c r="Y347" s="75"/>
      <c r="AB347"/>
      <c r="AC347" s="76">
        <v>41747</v>
      </c>
      <c r="AD347" s="57">
        <v>16.100000000000001</v>
      </c>
      <c r="AE347" s="57">
        <v>20.7</v>
      </c>
      <c r="AF347" s="57">
        <v>14.4</v>
      </c>
      <c r="AG347" s="57">
        <v>19.100000000000001</v>
      </c>
    </row>
    <row r="348" spans="1:33" ht="15" customHeight="1">
      <c r="A348"/>
      <c r="B348"/>
      <c r="C348"/>
      <c r="D348"/>
      <c r="E348"/>
      <c r="F348"/>
      <c r="G348"/>
      <c r="I348"/>
      <c r="J348"/>
      <c r="K348"/>
      <c r="L348"/>
      <c r="M348"/>
      <c r="N348"/>
      <c r="O348"/>
      <c r="P348"/>
      <c r="Q348"/>
      <c r="R348"/>
      <c r="S348"/>
      <c r="T348"/>
      <c r="U348"/>
      <c r="V348"/>
      <c r="W348" s="75"/>
      <c r="X348"/>
      <c r="Y348" s="75"/>
      <c r="AB348"/>
      <c r="AC348" s="76">
        <v>41750</v>
      </c>
      <c r="AD348" s="57">
        <v>16.100000000000001</v>
      </c>
      <c r="AE348" s="57">
        <v>20.7</v>
      </c>
      <c r="AF348" s="57">
        <v>14.4</v>
      </c>
      <c r="AG348" s="57">
        <v>19.2</v>
      </c>
    </row>
    <row r="349" spans="1:33" ht="15" customHeight="1">
      <c r="A349"/>
      <c r="B349"/>
      <c r="C349"/>
      <c r="D349"/>
      <c r="E349"/>
      <c r="F349"/>
      <c r="G349"/>
      <c r="I349"/>
      <c r="J349"/>
      <c r="K349"/>
      <c r="L349"/>
      <c r="M349"/>
      <c r="N349"/>
      <c r="O349"/>
      <c r="P349"/>
      <c r="Q349"/>
      <c r="R349"/>
      <c r="S349"/>
      <c r="T349"/>
      <c r="U349"/>
      <c r="V349"/>
      <c r="W349" s="75"/>
      <c r="X349"/>
      <c r="Y349" s="75"/>
      <c r="AB349"/>
      <c r="AC349" s="76">
        <v>41751</v>
      </c>
      <c r="AD349" s="57">
        <v>16.3</v>
      </c>
      <c r="AE349" s="57">
        <v>20.399999999999999</v>
      </c>
      <c r="AF349" s="57">
        <v>14.3</v>
      </c>
      <c r="AG349" s="57">
        <v>19.3</v>
      </c>
    </row>
    <row r="350" spans="1:33" ht="15" customHeight="1">
      <c r="A350"/>
      <c r="B350"/>
      <c r="C350"/>
      <c r="D350"/>
      <c r="E350"/>
      <c r="F350"/>
      <c r="G350"/>
      <c r="I350"/>
      <c r="J350"/>
      <c r="K350"/>
      <c r="L350"/>
      <c r="M350"/>
      <c r="N350"/>
      <c r="O350"/>
      <c r="P350"/>
      <c r="Q350"/>
      <c r="R350"/>
      <c r="S350"/>
      <c r="T350"/>
      <c r="U350"/>
      <c r="V350"/>
      <c r="W350" s="75"/>
      <c r="X350"/>
      <c r="Y350" s="75"/>
      <c r="AB350"/>
      <c r="AC350" s="76">
        <v>41752</v>
      </c>
      <c r="AD350" s="57">
        <v>16.3</v>
      </c>
      <c r="AE350" s="57">
        <v>20.2</v>
      </c>
      <c r="AF350" s="57">
        <v>14.4</v>
      </c>
      <c r="AG350" s="57">
        <v>19.3</v>
      </c>
    </row>
    <row r="351" spans="1:33" ht="15" customHeight="1">
      <c r="A351"/>
      <c r="B351"/>
      <c r="C351"/>
      <c r="D351"/>
      <c r="E351"/>
      <c r="F351"/>
      <c r="G351"/>
      <c r="I351"/>
      <c r="J351"/>
      <c r="K351"/>
      <c r="L351"/>
      <c r="M351"/>
      <c r="N351"/>
      <c r="O351"/>
      <c r="P351"/>
      <c r="Q351"/>
      <c r="R351"/>
      <c r="S351"/>
      <c r="T351"/>
      <c r="U351"/>
      <c r="V351"/>
      <c r="W351" s="75"/>
      <c r="X351"/>
      <c r="Y351" s="75"/>
      <c r="AB351"/>
      <c r="AC351" s="76">
        <v>41753</v>
      </c>
      <c r="AD351" s="57">
        <v>16.2</v>
      </c>
      <c r="AE351" s="57">
        <v>20.2</v>
      </c>
      <c r="AF351" s="57">
        <v>14.3</v>
      </c>
      <c r="AG351" s="57">
        <v>19.3</v>
      </c>
    </row>
    <row r="352" spans="1:33" ht="15" customHeight="1">
      <c r="A352"/>
      <c r="B352"/>
      <c r="C352"/>
      <c r="D352"/>
      <c r="E352"/>
      <c r="F352"/>
      <c r="G352"/>
      <c r="I352"/>
      <c r="J352"/>
      <c r="K352"/>
      <c r="L352"/>
      <c r="M352"/>
      <c r="N352"/>
      <c r="O352"/>
      <c r="P352"/>
      <c r="Q352"/>
      <c r="R352"/>
      <c r="S352"/>
      <c r="T352"/>
      <c r="U352"/>
      <c r="V352"/>
      <c r="W352" s="75"/>
      <c r="X352"/>
      <c r="Y352" s="75"/>
      <c r="AB352"/>
      <c r="AC352" s="76">
        <v>41754</v>
      </c>
      <c r="AD352" s="57">
        <v>16.100000000000001</v>
      </c>
      <c r="AE352" s="57">
        <v>19.899999999999999</v>
      </c>
      <c r="AF352" s="57">
        <v>14.4</v>
      </c>
      <c r="AG352" s="57">
        <v>19</v>
      </c>
    </row>
    <row r="353" spans="1:33" ht="15" customHeight="1">
      <c r="A353"/>
      <c r="B353"/>
      <c r="C353"/>
      <c r="D353"/>
      <c r="E353"/>
      <c r="F353"/>
      <c r="G353"/>
      <c r="I353"/>
      <c r="J353"/>
      <c r="K353"/>
      <c r="L353"/>
      <c r="M353"/>
      <c r="N353"/>
      <c r="O353"/>
      <c r="P353"/>
      <c r="Q353"/>
      <c r="R353"/>
      <c r="S353"/>
      <c r="T353"/>
      <c r="U353"/>
      <c r="V353"/>
      <c r="W353" s="75"/>
      <c r="X353"/>
      <c r="Y353" s="75"/>
      <c r="AB353"/>
      <c r="AC353" s="76">
        <v>41757</v>
      </c>
      <c r="AD353" s="57">
        <v>16.100000000000001</v>
      </c>
      <c r="AE353" s="57">
        <v>19.899999999999999</v>
      </c>
      <c r="AF353" s="57">
        <v>14.3</v>
      </c>
      <c r="AG353" s="57">
        <v>19</v>
      </c>
    </row>
    <row r="354" spans="1:33" ht="15" customHeight="1">
      <c r="A354"/>
      <c r="B354"/>
      <c r="C354"/>
      <c r="D354"/>
      <c r="E354"/>
      <c r="F354"/>
      <c r="G354"/>
      <c r="I354"/>
      <c r="J354"/>
      <c r="K354"/>
      <c r="L354"/>
      <c r="M354"/>
      <c r="N354"/>
      <c r="O354"/>
      <c r="P354"/>
      <c r="Q354"/>
      <c r="R354"/>
      <c r="S354"/>
      <c r="T354"/>
      <c r="U354"/>
      <c r="V354"/>
      <c r="W354" s="75"/>
      <c r="X354"/>
      <c r="Y354" s="75"/>
      <c r="AB354"/>
      <c r="AC354" s="76">
        <v>41758</v>
      </c>
      <c r="AD354" s="57">
        <v>16.3</v>
      </c>
      <c r="AE354" s="57">
        <v>20.5</v>
      </c>
      <c r="AF354" s="57">
        <v>14.1</v>
      </c>
      <c r="AG354" s="57">
        <v>19.100000000000001</v>
      </c>
    </row>
    <row r="355" spans="1:33" ht="15" customHeight="1">
      <c r="A355"/>
      <c r="B355"/>
      <c r="C355"/>
      <c r="D355"/>
      <c r="E355"/>
      <c r="F355"/>
      <c r="G355"/>
      <c r="I355"/>
      <c r="J355"/>
      <c r="K355"/>
      <c r="L355"/>
      <c r="M355"/>
      <c r="N355"/>
      <c r="O355"/>
      <c r="P355"/>
      <c r="Q355"/>
      <c r="R355"/>
      <c r="S355"/>
      <c r="T355"/>
      <c r="U355"/>
      <c r="V355"/>
      <c r="W355" s="75"/>
      <c r="X355"/>
      <c r="Y355" s="75"/>
      <c r="AB355"/>
      <c r="AC355" s="76">
        <v>41759</v>
      </c>
      <c r="AD355" s="57">
        <v>16.7</v>
      </c>
      <c r="AE355" s="57">
        <v>20.3</v>
      </c>
      <c r="AF355" s="57">
        <v>13.9</v>
      </c>
      <c r="AG355" s="57">
        <v>19.2</v>
      </c>
    </row>
    <row r="356" spans="1:33" ht="15" customHeight="1">
      <c r="A356"/>
      <c r="B356"/>
      <c r="C356"/>
      <c r="D356"/>
      <c r="E356"/>
      <c r="F356"/>
      <c r="G356"/>
      <c r="I356"/>
      <c r="J356"/>
      <c r="K356"/>
      <c r="L356"/>
      <c r="M356"/>
      <c r="N356"/>
      <c r="O356"/>
      <c r="P356"/>
      <c r="Q356"/>
      <c r="R356"/>
      <c r="S356"/>
      <c r="T356"/>
      <c r="U356"/>
      <c r="V356"/>
      <c r="W356" s="75"/>
      <c r="X356"/>
      <c r="Y356" s="75"/>
      <c r="AB356"/>
      <c r="AC356" s="76">
        <v>41760</v>
      </c>
      <c r="AD356" s="57">
        <v>16.600000000000001</v>
      </c>
      <c r="AE356" s="57">
        <v>20.5</v>
      </c>
      <c r="AF356" s="57">
        <v>14.1</v>
      </c>
      <c r="AG356" s="57">
        <v>19.2</v>
      </c>
    </row>
    <row r="357" spans="1:33" ht="15" customHeight="1">
      <c r="A357"/>
      <c r="B357"/>
      <c r="C357"/>
      <c r="D357"/>
      <c r="E357"/>
      <c r="F357"/>
      <c r="G357"/>
      <c r="I357"/>
      <c r="J357"/>
      <c r="K357"/>
      <c r="L357"/>
      <c r="M357"/>
      <c r="N357"/>
      <c r="O357"/>
      <c r="P357"/>
      <c r="Q357"/>
      <c r="R357"/>
      <c r="S357"/>
      <c r="T357"/>
      <c r="U357"/>
      <c r="V357"/>
      <c r="W357" s="75"/>
      <c r="X357"/>
      <c r="Y357" s="75"/>
      <c r="AB357"/>
      <c r="AC357" s="76">
        <v>41761</v>
      </c>
      <c r="AD357" s="57">
        <v>16.5</v>
      </c>
      <c r="AE357" s="57">
        <v>20.5</v>
      </c>
      <c r="AF357" s="57">
        <v>14.2</v>
      </c>
      <c r="AG357" s="57">
        <v>19.2</v>
      </c>
    </row>
    <row r="358" spans="1:33" ht="15" customHeight="1">
      <c r="A358"/>
      <c r="B358"/>
      <c r="C358"/>
      <c r="D358"/>
      <c r="E358"/>
      <c r="F358"/>
      <c r="G358"/>
      <c r="I358"/>
      <c r="J358"/>
      <c r="K358"/>
      <c r="L358"/>
      <c r="M358"/>
      <c r="N358"/>
      <c r="O358"/>
      <c r="P358"/>
      <c r="Q358"/>
      <c r="R358"/>
      <c r="S358"/>
      <c r="T358"/>
      <c r="U358"/>
      <c r="V358"/>
      <c r="W358" s="75"/>
      <c r="X358"/>
      <c r="Y358" s="75"/>
      <c r="AB358"/>
      <c r="AC358" s="76">
        <v>41764</v>
      </c>
      <c r="AD358" s="57">
        <v>16.399999999999999</v>
      </c>
      <c r="AE358" s="57">
        <v>20.399999999999999</v>
      </c>
      <c r="AF358" s="57">
        <v>14.1</v>
      </c>
      <c r="AG358" s="57">
        <v>19.2</v>
      </c>
    </row>
    <row r="359" spans="1:33" ht="15" customHeight="1">
      <c r="A359"/>
      <c r="B359"/>
      <c r="C359"/>
      <c r="D359"/>
      <c r="E359"/>
      <c r="F359"/>
      <c r="G359"/>
      <c r="I359"/>
      <c r="J359"/>
      <c r="K359"/>
      <c r="L359"/>
      <c r="M359"/>
      <c r="N359"/>
      <c r="O359"/>
      <c r="P359"/>
      <c r="Q359"/>
      <c r="R359"/>
      <c r="S359"/>
      <c r="T359"/>
      <c r="U359"/>
      <c r="V359"/>
      <c r="W359" s="75"/>
      <c r="X359"/>
      <c r="Y359" s="75"/>
      <c r="AB359"/>
      <c r="AC359" s="76">
        <v>41765</v>
      </c>
      <c r="AD359" s="57">
        <v>16.399999999999999</v>
      </c>
      <c r="AE359" s="57">
        <v>20.3</v>
      </c>
      <c r="AF359" s="57">
        <v>14.1</v>
      </c>
      <c r="AG359" s="57">
        <v>19.100000000000001</v>
      </c>
    </row>
    <row r="360" spans="1:33" ht="15" customHeight="1">
      <c r="A360"/>
      <c r="B360"/>
      <c r="C360"/>
      <c r="D360"/>
      <c r="E360"/>
      <c r="F360"/>
      <c r="G360"/>
      <c r="I360"/>
      <c r="J360"/>
      <c r="K360"/>
      <c r="L360"/>
      <c r="M360"/>
      <c r="N360"/>
      <c r="O360"/>
      <c r="P360"/>
      <c r="Q360"/>
      <c r="R360"/>
      <c r="S360"/>
      <c r="T360"/>
      <c r="U360"/>
      <c r="V360"/>
      <c r="W360" s="75"/>
      <c r="X360"/>
      <c r="Y360" s="75"/>
      <c r="AB360"/>
      <c r="AC360" s="76">
        <v>41766</v>
      </c>
      <c r="AD360" s="57">
        <v>16.399999999999999</v>
      </c>
      <c r="AE360" s="57">
        <v>19.8</v>
      </c>
      <c r="AF360" s="57">
        <v>13.7</v>
      </c>
      <c r="AG360" s="57">
        <v>19.100000000000001</v>
      </c>
    </row>
    <row r="361" spans="1:33" ht="15" customHeight="1">
      <c r="A361"/>
      <c r="B361"/>
      <c r="C361"/>
      <c r="D361"/>
      <c r="E361"/>
      <c r="F361"/>
      <c r="G361"/>
      <c r="I361"/>
      <c r="J361"/>
      <c r="K361"/>
      <c r="L361"/>
      <c r="M361"/>
      <c r="N361"/>
      <c r="O361"/>
      <c r="P361"/>
      <c r="Q361"/>
      <c r="R361"/>
      <c r="S361"/>
      <c r="T361"/>
      <c r="U361"/>
      <c r="V361"/>
      <c r="W361" s="75"/>
      <c r="X361"/>
      <c r="Y361" s="75"/>
      <c r="AB361"/>
      <c r="AC361" s="76">
        <v>41767</v>
      </c>
      <c r="AD361" s="57">
        <v>15.7</v>
      </c>
      <c r="AE361" s="57">
        <v>20.2</v>
      </c>
      <c r="AF361" s="57">
        <v>13.8</v>
      </c>
      <c r="AG361" s="57">
        <v>19.100000000000001</v>
      </c>
    </row>
    <row r="362" spans="1:33" ht="15" customHeight="1">
      <c r="A362"/>
      <c r="B362"/>
      <c r="C362"/>
      <c r="D362"/>
      <c r="E362"/>
      <c r="F362"/>
      <c r="G362"/>
      <c r="I362"/>
      <c r="J362"/>
      <c r="K362"/>
      <c r="L362"/>
      <c r="M362"/>
      <c r="N362"/>
      <c r="O362"/>
      <c r="P362"/>
      <c r="Q362"/>
      <c r="R362"/>
      <c r="S362"/>
      <c r="T362"/>
      <c r="U362"/>
      <c r="V362"/>
      <c r="W362" s="75"/>
      <c r="X362"/>
      <c r="Y362" s="75"/>
      <c r="AB362"/>
      <c r="AC362" s="76">
        <v>41768</v>
      </c>
      <c r="AD362" s="57">
        <v>15.9</v>
      </c>
      <c r="AE362" s="57">
        <v>20.100000000000001</v>
      </c>
      <c r="AF362" s="57">
        <v>13.8</v>
      </c>
      <c r="AG362" s="57">
        <v>19.100000000000001</v>
      </c>
    </row>
    <row r="363" spans="1:33" ht="15" customHeight="1">
      <c r="A363"/>
      <c r="B363"/>
      <c r="C363"/>
      <c r="D363"/>
      <c r="E363"/>
      <c r="F363"/>
      <c r="G363"/>
      <c r="I363"/>
      <c r="J363"/>
      <c r="K363"/>
      <c r="L363"/>
      <c r="M363"/>
      <c r="N363"/>
      <c r="O363"/>
      <c r="P363"/>
      <c r="Q363"/>
      <c r="R363"/>
      <c r="S363"/>
      <c r="T363"/>
      <c r="U363"/>
      <c r="V363"/>
      <c r="W363" s="75"/>
      <c r="X363"/>
      <c r="Y363" s="75"/>
      <c r="AB363"/>
      <c r="AC363" s="76">
        <v>41771</v>
      </c>
      <c r="AD363" s="57">
        <v>15.9</v>
      </c>
      <c r="AE363" s="57">
        <v>20.399999999999999</v>
      </c>
      <c r="AF363" s="57">
        <v>13.7</v>
      </c>
      <c r="AG363" s="57">
        <v>19.3</v>
      </c>
    </row>
    <row r="364" spans="1:33" ht="15" customHeight="1">
      <c r="A364"/>
      <c r="B364"/>
      <c r="C364"/>
      <c r="D364"/>
      <c r="E364"/>
      <c r="F364"/>
      <c r="G364"/>
      <c r="I364"/>
      <c r="J364"/>
      <c r="K364"/>
      <c r="L364"/>
      <c r="M364"/>
      <c r="N364"/>
      <c r="O364"/>
      <c r="P364"/>
      <c r="Q364"/>
      <c r="R364"/>
      <c r="S364"/>
      <c r="T364"/>
      <c r="U364"/>
      <c r="V364"/>
      <c r="W364" s="75"/>
      <c r="X364"/>
      <c r="Y364" s="75"/>
      <c r="AB364"/>
      <c r="AC364" s="76">
        <v>41772</v>
      </c>
      <c r="AD364" s="57">
        <v>16</v>
      </c>
      <c r="AE364" s="57">
        <v>20.3</v>
      </c>
      <c r="AF364" s="57">
        <v>13.9</v>
      </c>
      <c r="AG364" s="57">
        <v>19.3</v>
      </c>
    </row>
    <row r="365" spans="1:33" ht="15" customHeight="1">
      <c r="A365"/>
      <c r="B365"/>
      <c r="C365"/>
      <c r="D365"/>
      <c r="E365"/>
      <c r="F365"/>
      <c r="G365"/>
      <c r="I365"/>
      <c r="J365"/>
      <c r="K365"/>
      <c r="L365"/>
      <c r="M365"/>
      <c r="N365"/>
      <c r="O365"/>
      <c r="P365"/>
      <c r="Q365"/>
      <c r="R365"/>
      <c r="S365"/>
      <c r="T365"/>
      <c r="U365"/>
      <c r="V365"/>
      <c r="W365" s="75"/>
      <c r="X365"/>
      <c r="Y365" s="75"/>
      <c r="AB365"/>
      <c r="AC365" s="76">
        <v>41773</v>
      </c>
      <c r="AD365" s="57">
        <v>15.9</v>
      </c>
      <c r="AE365" s="57">
        <v>20.2</v>
      </c>
      <c r="AF365" s="57">
        <v>14.1</v>
      </c>
      <c r="AG365" s="57">
        <v>19.2</v>
      </c>
    </row>
    <row r="366" spans="1:33" ht="15" customHeight="1">
      <c r="A366"/>
      <c r="B366"/>
      <c r="C366"/>
      <c r="D366"/>
      <c r="E366"/>
      <c r="F366"/>
      <c r="G366"/>
      <c r="I366"/>
      <c r="J366"/>
      <c r="K366"/>
      <c r="L366"/>
      <c r="M366"/>
      <c r="N366"/>
      <c r="O366"/>
      <c r="P366"/>
      <c r="Q366"/>
      <c r="R366"/>
      <c r="S366"/>
      <c r="T366"/>
      <c r="U366"/>
      <c r="V366"/>
      <c r="W366" s="75"/>
      <c r="X366"/>
      <c r="Y366" s="75"/>
      <c r="AB366"/>
      <c r="AC366" s="76">
        <v>41774</v>
      </c>
      <c r="AD366" s="57">
        <v>15.8</v>
      </c>
      <c r="AE366" s="57">
        <v>19.600000000000001</v>
      </c>
      <c r="AF366" s="57">
        <v>14</v>
      </c>
      <c r="AG366" s="57">
        <v>19</v>
      </c>
    </row>
    <row r="367" spans="1:33" ht="15" customHeight="1">
      <c r="A367"/>
      <c r="B367"/>
      <c r="C367"/>
      <c r="D367"/>
      <c r="E367"/>
      <c r="F367"/>
      <c r="G367"/>
      <c r="I367"/>
      <c r="J367"/>
      <c r="K367"/>
      <c r="L367"/>
      <c r="M367"/>
      <c r="N367"/>
      <c r="O367"/>
      <c r="P367"/>
      <c r="Q367"/>
      <c r="R367"/>
      <c r="S367"/>
      <c r="T367"/>
      <c r="U367"/>
      <c r="V367"/>
      <c r="W367" s="75"/>
      <c r="X367"/>
      <c r="Y367" s="75"/>
      <c r="AB367"/>
      <c r="AC367" s="76">
        <v>41775</v>
      </c>
      <c r="AD367" s="57">
        <v>15.6</v>
      </c>
      <c r="AE367" s="57">
        <v>19.600000000000001</v>
      </c>
      <c r="AF367" s="57">
        <v>13.8</v>
      </c>
      <c r="AG367" s="57">
        <v>19.100000000000001</v>
      </c>
    </row>
    <row r="368" spans="1:33" ht="15" customHeight="1">
      <c r="A368"/>
      <c r="B368"/>
      <c r="C368"/>
      <c r="D368"/>
      <c r="E368"/>
      <c r="F368"/>
      <c r="G368"/>
      <c r="I368"/>
      <c r="J368"/>
      <c r="K368"/>
      <c r="L368"/>
      <c r="M368"/>
      <c r="N368"/>
      <c r="O368"/>
      <c r="P368"/>
      <c r="Q368"/>
      <c r="R368"/>
      <c r="S368"/>
      <c r="T368"/>
      <c r="U368"/>
      <c r="V368"/>
      <c r="W368" s="75"/>
      <c r="X368"/>
      <c r="Y368" s="75"/>
      <c r="AB368"/>
      <c r="AC368" s="76">
        <v>41778</v>
      </c>
      <c r="AD368" s="57">
        <v>15.7</v>
      </c>
      <c r="AE368" s="57">
        <v>19.3</v>
      </c>
      <c r="AF368" s="57">
        <v>13.7</v>
      </c>
      <c r="AG368" s="57">
        <v>19.3</v>
      </c>
    </row>
    <row r="369" spans="1:33" ht="15" customHeight="1">
      <c r="A369"/>
      <c r="B369"/>
      <c r="C369"/>
      <c r="D369"/>
      <c r="E369"/>
      <c r="F369"/>
      <c r="G369"/>
      <c r="I369"/>
      <c r="J369"/>
      <c r="K369"/>
      <c r="L369"/>
      <c r="M369"/>
      <c r="N369"/>
      <c r="O369"/>
      <c r="P369"/>
      <c r="Q369"/>
      <c r="R369"/>
      <c r="S369"/>
      <c r="T369"/>
      <c r="U369"/>
      <c r="V369"/>
      <c r="W369" s="75"/>
      <c r="X369"/>
      <c r="Y369" s="75"/>
      <c r="AB369"/>
      <c r="AC369" s="76">
        <v>41779</v>
      </c>
      <c r="AD369" s="57">
        <v>15.6</v>
      </c>
      <c r="AE369" s="57">
        <v>19.600000000000001</v>
      </c>
      <c r="AF369" s="57">
        <v>13.8</v>
      </c>
      <c r="AG369" s="57">
        <v>19.100000000000001</v>
      </c>
    </row>
    <row r="370" spans="1:33" ht="15" customHeight="1">
      <c r="A370"/>
      <c r="B370"/>
      <c r="C370"/>
      <c r="D370"/>
      <c r="E370"/>
      <c r="F370"/>
      <c r="G370"/>
      <c r="I370"/>
      <c r="J370"/>
      <c r="K370"/>
      <c r="L370"/>
      <c r="M370"/>
      <c r="N370"/>
      <c r="O370"/>
      <c r="P370"/>
      <c r="Q370"/>
      <c r="R370"/>
      <c r="S370"/>
      <c r="T370"/>
      <c r="U370"/>
      <c r="V370"/>
      <c r="W370" s="75"/>
      <c r="X370"/>
      <c r="Y370" s="75"/>
      <c r="AB370"/>
      <c r="AC370" s="76">
        <v>41780</v>
      </c>
      <c r="AD370" s="57">
        <v>15.7</v>
      </c>
      <c r="AE370" s="57">
        <v>19.8</v>
      </c>
      <c r="AF370" s="57">
        <v>13.7</v>
      </c>
      <c r="AG370" s="57">
        <v>19.3</v>
      </c>
    </row>
    <row r="371" spans="1:33" ht="15" customHeight="1">
      <c r="A371"/>
      <c r="B371"/>
      <c r="C371"/>
      <c r="D371"/>
      <c r="E371"/>
      <c r="F371"/>
      <c r="G371"/>
      <c r="I371"/>
      <c r="J371"/>
      <c r="K371"/>
      <c r="L371"/>
      <c r="M371"/>
      <c r="N371"/>
      <c r="O371"/>
      <c r="P371"/>
      <c r="Q371"/>
      <c r="R371"/>
      <c r="S371"/>
      <c r="T371"/>
      <c r="U371"/>
      <c r="V371"/>
      <c r="W371" s="75"/>
      <c r="X371"/>
      <c r="Y371" s="75"/>
      <c r="AB371"/>
      <c r="AC371" s="76">
        <v>41781</v>
      </c>
      <c r="AD371" s="57">
        <v>15.7</v>
      </c>
      <c r="AE371" s="57">
        <v>19.600000000000001</v>
      </c>
      <c r="AF371" s="57">
        <v>14</v>
      </c>
      <c r="AG371" s="57">
        <v>19.399999999999999</v>
      </c>
    </row>
    <row r="372" spans="1:33" ht="15" customHeight="1">
      <c r="A372"/>
      <c r="B372"/>
      <c r="C372"/>
      <c r="D372"/>
      <c r="E372"/>
      <c r="F372"/>
      <c r="G372"/>
      <c r="I372"/>
      <c r="J372"/>
      <c r="K372"/>
      <c r="L372"/>
      <c r="M372"/>
      <c r="N372"/>
      <c r="O372"/>
      <c r="P372"/>
      <c r="Q372"/>
      <c r="R372"/>
      <c r="S372"/>
      <c r="T372"/>
      <c r="U372"/>
      <c r="V372"/>
      <c r="W372" s="75"/>
      <c r="X372"/>
      <c r="Y372" s="75"/>
      <c r="AB372"/>
      <c r="AC372" s="76">
        <v>41782</v>
      </c>
      <c r="AD372" s="57">
        <v>15.8</v>
      </c>
      <c r="AE372" s="57">
        <v>19.899999999999999</v>
      </c>
      <c r="AF372" s="57">
        <v>14.1</v>
      </c>
      <c r="AG372" s="57">
        <v>19.399999999999999</v>
      </c>
    </row>
    <row r="373" spans="1:33" ht="15" customHeight="1">
      <c r="A373"/>
      <c r="B373"/>
      <c r="C373"/>
      <c r="D373"/>
      <c r="E373"/>
      <c r="F373"/>
      <c r="G373"/>
      <c r="I373"/>
      <c r="J373"/>
      <c r="K373"/>
      <c r="L373"/>
      <c r="M373"/>
      <c r="N373"/>
      <c r="O373"/>
      <c r="P373"/>
      <c r="Q373"/>
      <c r="R373"/>
      <c r="S373"/>
      <c r="T373"/>
      <c r="U373"/>
      <c r="V373"/>
      <c r="W373" s="75"/>
      <c r="X373"/>
      <c r="Y373" s="75"/>
      <c r="AB373"/>
      <c r="AC373" s="76">
        <v>41785</v>
      </c>
      <c r="AD373" s="57">
        <v>16</v>
      </c>
      <c r="AE373" s="57">
        <v>20.6</v>
      </c>
      <c r="AF373" s="57">
        <v>14.3</v>
      </c>
      <c r="AG373" s="57">
        <v>19.399999999999999</v>
      </c>
    </row>
    <row r="374" spans="1:33" ht="15" customHeight="1">
      <c r="A374"/>
      <c r="B374"/>
      <c r="C374"/>
      <c r="D374"/>
      <c r="E374"/>
      <c r="F374"/>
      <c r="G374"/>
      <c r="I374"/>
      <c r="J374"/>
      <c r="K374"/>
      <c r="L374"/>
      <c r="M374"/>
      <c r="N374"/>
      <c r="O374"/>
      <c r="P374"/>
      <c r="Q374"/>
      <c r="R374"/>
      <c r="S374"/>
      <c r="T374"/>
      <c r="U374"/>
      <c r="V374"/>
      <c r="W374" s="75"/>
      <c r="X374"/>
      <c r="Y374" s="75"/>
      <c r="AB374"/>
      <c r="AC374" s="76">
        <v>41786</v>
      </c>
      <c r="AD374" s="57">
        <v>16.100000000000001</v>
      </c>
      <c r="AE374" s="57">
        <v>20.5</v>
      </c>
      <c r="AF374" s="57">
        <v>14.3</v>
      </c>
      <c r="AG374" s="57">
        <v>19.5</v>
      </c>
    </row>
    <row r="375" spans="1:33" ht="15" customHeight="1">
      <c r="A375"/>
      <c r="B375"/>
      <c r="C375"/>
      <c r="D375"/>
      <c r="E375"/>
      <c r="F375"/>
      <c r="G375"/>
      <c r="I375"/>
      <c r="J375"/>
      <c r="K375"/>
      <c r="L375"/>
      <c r="M375"/>
      <c r="N375"/>
      <c r="O375"/>
      <c r="P375"/>
      <c r="Q375"/>
      <c r="R375"/>
      <c r="S375"/>
      <c r="T375"/>
      <c r="U375"/>
      <c r="V375"/>
      <c r="W375" s="75"/>
      <c r="X375"/>
      <c r="Y375" s="75"/>
      <c r="AB375"/>
      <c r="AC375" s="76">
        <v>41787</v>
      </c>
      <c r="AD375" s="57">
        <v>16.100000000000001</v>
      </c>
      <c r="AE375" s="57">
        <v>20.6</v>
      </c>
      <c r="AF375" s="57">
        <v>14.4</v>
      </c>
      <c r="AG375" s="57">
        <v>19.399999999999999</v>
      </c>
    </row>
    <row r="376" spans="1:33" ht="15" customHeight="1">
      <c r="A376"/>
      <c r="B376"/>
      <c r="C376"/>
      <c r="D376"/>
      <c r="E376"/>
      <c r="F376"/>
      <c r="G376"/>
      <c r="I376"/>
      <c r="J376"/>
      <c r="K376"/>
      <c r="L376"/>
      <c r="M376"/>
      <c r="N376"/>
      <c r="O376"/>
      <c r="P376"/>
      <c r="Q376"/>
      <c r="R376"/>
      <c r="S376"/>
      <c r="T376"/>
      <c r="U376"/>
      <c r="V376"/>
      <c r="W376" s="75"/>
      <c r="X376"/>
      <c r="Y376" s="75"/>
      <c r="AB376"/>
      <c r="AC376" s="76">
        <v>41788</v>
      </c>
      <c r="AD376" s="57">
        <v>16.100000000000001</v>
      </c>
      <c r="AE376" s="57">
        <v>20.6</v>
      </c>
      <c r="AF376" s="57">
        <v>14.4</v>
      </c>
      <c r="AG376" s="57">
        <v>19.5</v>
      </c>
    </row>
    <row r="377" spans="1:33" ht="15" customHeight="1">
      <c r="A377"/>
      <c r="B377"/>
      <c r="C377"/>
      <c r="D377"/>
      <c r="E377"/>
      <c r="F377"/>
      <c r="G377"/>
      <c r="I377"/>
      <c r="J377"/>
      <c r="K377"/>
      <c r="L377"/>
      <c r="M377"/>
      <c r="N377"/>
      <c r="O377"/>
      <c r="P377"/>
      <c r="Q377"/>
      <c r="R377"/>
      <c r="S377"/>
      <c r="T377"/>
      <c r="U377"/>
      <c r="V377"/>
      <c r="W377" s="75"/>
      <c r="X377"/>
      <c r="Y377" s="75"/>
      <c r="AB377"/>
      <c r="AC377" s="76">
        <v>41789</v>
      </c>
      <c r="AD377" s="57">
        <v>16.2</v>
      </c>
      <c r="AE377" s="57">
        <v>21.1</v>
      </c>
      <c r="AF377" s="57">
        <v>14.4</v>
      </c>
      <c r="AG377" s="57">
        <v>19.5</v>
      </c>
    </row>
    <row r="378" spans="1:33" ht="15" customHeight="1">
      <c r="A378"/>
      <c r="B378"/>
      <c r="C378"/>
      <c r="D378"/>
      <c r="E378"/>
      <c r="F378"/>
      <c r="G378"/>
      <c r="I378"/>
      <c r="J378"/>
      <c r="K378"/>
      <c r="L378"/>
      <c r="M378"/>
      <c r="N378"/>
      <c r="O378"/>
      <c r="P378"/>
      <c r="Q378"/>
      <c r="R378"/>
      <c r="S378"/>
      <c r="T378"/>
      <c r="U378"/>
      <c r="V378"/>
      <c r="W378" s="75"/>
      <c r="X378"/>
      <c r="Y378" s="75"/>
      <c r="AB378"/>
      <c r="AC378" s="76">
        <v>41792</v>
      </c>
      <c r="AD378" s="57">
        <v>16.2</v>
      </c>
      <c r="AE378" s="57">
        <v>21.2</v>
      </c>
      <c r="AF378" s="57">
        <v>14.6</v>
      </c>
      <c r="AG378" s="57">
        <v>19.600000000000001</v>
      </c>
    </row>
    <row r="379" spans="1:33" ht="15" customHeight="1">
      <c r="A379"/>
      <c r="B379"/>
      <c r="C379"/>
      <c r="D379"/>
      <c r="E379"/>
      <c r="F379"/>
      <c r="G379"/>
      <c r="I379"/>
      <c r="J379"/>
      <c r="K379"/>
      <c r="L379"/>
      <c r="M379"/>
      <c r="N379"/>
      <c r="O379"/>
      <c r="P379"/>
      <c r="Q379"/>
      <c r="R379"/>
      <c r="S379"/>
      <c r="T379"/>
      <c r="U379"/>
      <c r="V379"/>
      <c r="W379" s="75"/>
      <c r="X379"/>
      <c r="Y379" s="75"/>
      <c r="AB379"/>
      <c r="AC379" s="76">
        <v>41793</v>
      </c>
      <c r="AD379" s="57">
        <v>16.100000000000001</v>
      </c>
      <c r="AE379" s="57">
        <v>21.1</v>
      </c>
      <c r="AF379" s="57">
        <v>14.7</v>
      </c>
      <c r="AG379" s="57">
        <v>19.600000000000001</v>
      </c>
    </row>
    <row r="380" spans="1:33" ht="15" customHeight="1">
      <c r="A380"/>
      <c r="B380"/>
      <c r="C380"/>
      <c r="D380"/>
      <c r="E380"/>
      <c r="F380"/>
      <c r="G380"/>
      <c r="I380"/>
      <c r="J380"/>
      <c r="K380"/>
      <c r="L380"/>
      <c r="M380"/>
      <c r="N380"/>
      <c r="O380"/>
      <c r="P380"/>
      <c r="Q380"/>
      <c r="R380"/>
      <c r="S380"/>
      <c r="T380"/>
      <c r="U380"/>
      <c r="V380"/>
      <c r="W380" s="75"/>
      <c r="X380"/>
      <c r="Y380" s="75"/>
      <c r="AB380"/>
      <c r="AC380" s="76">
        <v>41794</v>
      </c>
      <c r="AD380" s="57">
        <v>16.100000000000001</v>
      </c>
      <c r="AE380" s="57">
        <v>21.1</v>
      </c>
      <c r="AF380" s="57">
        <v>14.8</v>
      </c>
      <c r="AG380" s="57">
        <v>19.600000000000001</v>
      </c>
    </row>
    <row r="381" spans="1:33" ht="15" customHeight="1">
      <c r="A381"/>
      <c r="B381"/>
      <c r="C381"/>
      <c r="D381"/>
      <c r="E381"/>
      <c r="F381"/>
      <c r="G381"/>
      <c r="I381"/>
      <c r="J381"/>
      <c r="K381"/>
      <c r="L381"/>
      <c r="M381"/>
      <c r="N381"/>
      <c r="O381"/>
      <c r="P381"/>
      <c r="Q381"/>
      <c r="R381"/>
      <c r="S381"/>
      <c r="T381"/>
      <c r="U381"/>
      <c r="V381"/>
      <c r="W381" s="75"/>
      <c r="X381"/>
      <c r="Y381" s="75"/>
      <c r="AB381"/>
      <c r="AC381" s="76">
        <v>41795</v>
      </c>
      <c r="AD381" s="57">
        <v>16.2</v>
      </c>
      <c r="AE381" s="57">
        <v>21.3</v>
      </c>
      <c r="AF381" s="57">
        <v>14.7</v>
      </c>
      <c r="AG381" s="57">
        <v>19.7</v>
      </c>
    </row>
    <row r="382" spans="1:33" ht="15" customHeight="1">
      <c r="A382"/>
      <c r="B382"/>
      <c r="C382"/>
      <c r="D382"/>
      <c r="E382"/>
      <c r="F382"/>
      <c r="G382"/>
      <c r="I382"/>
      <c r="J382"/>
      <c r="K382"/>
      <c r="L382"/>
      <c r="M382"/>
      <c r="N382"/>
      <c r="O382"/>
      <c r="P382"/>
      <c r="Q382"/>
      <c r="R382"/>
      <c r="S382"/>
      <c r="T382"/>
      <c r="U382"/>
      <c r="V382"/>
      <c r="W382" s="75"/>
      <c r="X382"/>
      <c r="Y382" s="75"/>
      <c r="AB382"/>
      <c r="AC382" s="76">
        <v>41796</v>
      </c>
      <c r="AD382" s="57">
        <v>16.3</v>
      </c>
      <c r="AE382" s="57">
        <v>21.1</v>
      </c>
      <c r="AF382" s="57">
        <v>14.8</v>
      </c>
      <c r="AG382" s="57">
        <v>19.8</v>
      </c>
    </row>
    <row r="383" spans="1:33" ht="15" customHeight="1">
      <c r="A383"/>
      <c r="B383"/>
      <c r="C383"/>
      <c r="D383"/>
      <c r="E383"/>
      <c r="F383"/>
      <c r="G383"/>
      <c r="I383"/>
      <c r="J383"/>
      <c r="K383"/>
      <c r="L383"/>
      <c r="M383"/>
      <c r="N383"/>
      <c r="O383"/>
      <c r="P383"/>
      <c r="Q383"/>
      <c r="R383"/>
      <c r="S383"/>
      <c r="T383"/>
      <c r="U383"/>
      <c r="V383"/>
      <c r="W383" s="75"/>
      <c r="X383"/>
      <c r="Y383" s="75"/>
      <c r="AB383"/>
      <c r="AC383" s="76">
        <v>41799</v>
      </c>
      <c r="AD383" s="57">
        <v>16.399999999999999</v>
      </c>
      <c r="AE383" s="57">
        <v>21.5</v>
      </c>
      <c r="AF383" s="57">
        <v>14.8</v>
      </c>
      <c r="AG383" s="57">
        <v>19.8</v>
      </c>
    </row>
    <row r="384" spans="1:33" ht="15" customHeight="1">
      <c r="A384"/>
      <c r="B384"/>
      <c r="C384"/>
      <c r="D384"/>
      <c r="E384"/>
      <c r="F384"/>
      <c r="G384"/>
      <c r="I384"/>
      <c r="J384"/>
      <c r="K384"/>
      <c r="L384"/>
      <c r="M384"/>
      <c r="N384"/>
      <c r="O384"/>
      <c r="P384"/>
      <c r="Q384"/>
      <c r="R384"/>
      <c r="S384"/>
      <c r="T384"/>
      <c r="U384"/>
      <c r="V384"/>
      <c r="W384" s="75"/>
      <c r="X384"/>
      <c r="Y384" s="75"/>
      <c r="AB384"/>
      <c r="AC384" s="76">
        <v>41800</v>
      </c>
      <c r="AD384" s="57">
        <v>16.399999999999999</v>
      </c>
      <c r="AE384" s="57">
        <v>21.7</v>
      </c>
      <c r="AF384" s="57">
        <v>14.7</v>
      </c>
      <c r="AG384" s="57">
        <v>19.8</v>
      </c>
    </row>
    <row r="385" spans="1:33" ht="15" customHeight="1">
      <c r="A385"/>
      <c r="B385"/>
      <c r="C385"/>
      <c r="D385"/>
      <c r="E385"/>
      <c r="F385"/>
      <c r="G385"/>
      <c r="I385"/>
      <c r="J385"/>
      <c r="K385"/>
      <c r="L385"/>
      <c r="M385"/>
      <c r="N385"/>
      <c r="O385"/>
      <c r="P385"/>
      <c r="Q385"/>
      <c r="R385"/>
      <c r="S385"/>
      <c r="T385"/>
      <c r="U385"/>
      <c r="V385"/>
      <c r="W385" s="75"/>
      <c r="X385"/>
      <c r="Y385" s="75"/>
      <c r="AB385"/>
      <c r="AC385" s="76">
        <v>41801</v>
      </c>
      <c r="AD385" s="57">
        <v>16</v>
      </c>
      <c r="AE385" s="57">
        <v>21.3</v>
      </c>
      <c r="AF385" s="57">
        <v>14.8</v>
      </c>
      <c r="AG385" s="57">
        <v>19.8</v>
      </c>
    </row>
    <row r="386" spans="1:33" ht="15" customHeight="1">
      <c r="A386"/>
      <c r="B386"/>
      <c r="C386"/>
      <c r="D386"/>
      <c r="E386"/>
      <c r="F386"/>
      <c r="G386"/>
      <c r="I386"/>
      <c r="J386"/>
      <c r="K386"/>
      <c r="L386"/>
      <c r="M386"/>
      <c r="N386"/>
      <c r="O386"/>
      <c r="P386"/>
      <c r="Q386"/>
      <c r="R386"/>
      <c r="S386"/>
      <c r="T386"/>
      <c r="U386"/>
      <c r="V386"/>
      <c r="W386" s="75"/>
      <c r="X386"/>
      <c r="Y386" s="75"/>
      <c r="AB386"/>
      <c r="AC386" s="76">
        <v>41802</v>
      </c>
      <c r="AD386" s="57">
        <v>16</v>
      </c>
      <c r="AE386" s="57">
        <v>21.2</v>
      </c>
      <c r="AF386" s="57">
        <v>14.8</v>
      </c>
      <c r="AG386" s="57">
        <v>19.600000000000001</v>
      </c>
    </row>
    <row r="387" spans="1:33" ht="15" customHeight="1">
      <c r="A387"/>
      <c r="B387"/>
      <c r="C387"/>
      <c r="D387"/>
      <c r="E387"/>
      <c r="F387"/>
      <c r="G387"/>
      <c r="I387"/>
      <c r="J387"/>
      <c r="K387"/>
      <c r="L387"/>
      <c r="M387"/>
      <c r="N387"/>
      <c r="O387"/>
      <c r="P387"/>
      <c r="Q387"/>
      <c r="R387"/>
      <c r="S387"/>
      <c r="T387"/>
      <c r="U387"/>
      <c r="V387"/>
      <c r="W387" s="75"/>
      <c r="X387"/>
      <c r="Y387" s="75"/>
      <c r="AB387"/>
      <c r="AC387" s="76">
        <v>41803</v>
      </c>
      <c r="AD387" s="57">
        <v>15.9</v>
      </c>
      <c r="AE387" s="57">
        <v>21.2</v>
      </c>
      <c r="AF387" s="57">
        <v>14.9</v>
      </c>
      <c r="AG387" s="57">
        <v>19.7</v>
      </c>
    </row>
    <row r="388" spans="1:33" ht="15" customHeight="1">
      <c r="A388"/>
      <c r="B388"/>
      <c r="C388"/>
      <c r="D388"/>
      <c r="E388"/>
      <c r="F388"/>
      <c r="G388"/>
      <c r="I388"/>
      <c r="J388"/>
      <c r="K388"/>
      <c r="L388"/>
      <c r="M388"/>
      <c r="N388"/>
      <c r="O388"/>
      <c r="P388"/>
      <c r="Q388"/>
      <c r="R388"/>
      <c r="S388"/>
      <c r="T388"/>
      <c r="U388"/>
      <c r="V388"/>
      <c r="W388" s="75"/>
      <c r="X388"/>
      <c r="Y388" s="75"/>
      <c r="AB388"/>
      <c r="AC388" s="76">
        <v>41806</v>
      </c>
      <c r="AD388" s="57">
        <v>15.9</v>
      </c>
      <c r="AE388" s="57">
        <v>21.2</v>
      </c>
      <c r="AF388" s="57">
        <v>14.8</v>
      </c>
      <c r="AG388" s="57">
        <v>19.7</v>
      </c>
    </row>
    <row r="389" spans="1:33" ht="15" customHeight="1">
      <c r="A389"/>
      <c r="B389"/>
      <c r="C389"/>
      <c r="D389"/>
      <c r="E389"/>
      <c r="F389"/>
      <c r="G389"/>
      <c r="I389"/>
      <c r="J389"/>
      <c r="K389"/>
      <c r="L389"/>
      <c r="M389"/>
      <c r="N389"/>
      <c r="O389"/>
      <c r="P389"/>
      <c r="Q389"/>
      <c r="R389"/>
      <c r="S389"/>
      <c r="T389"/>
      <c r="U389"/>
      <c r="V389"/>
      <c r="W389" s="75"/>
      <c r="X389"/>
      <c r="Y389" s="75"/>
      <c r="AB389"/>
      <c r="AC389" s="76">
        <v>41807</v>
      </c>
      <c r="AD389" s="57">
        <v>15.9</v>
      </c>
      <c r="AE389" s="57">
        <v>21.3</v>
      </c>
      <c r="AF389" s="57">
        <v>14.8</v>
      </c>
      <c r="AG389" s="57">
        <v>19.8</v>
      </c>
    </row>
    <row r="390" spans="1:33" ht="15" customHeight="1">
      <c r="A390"/>
      <c r="B390"/>
      <c r="C390"/>
      <c r="D390"/>
      <c r="E390"/>
      <c r="F390"/>
      <c r="G390"/>
      <c r="I390"/>
      <c r="J390"/>
      <c r="K390"/>
      <c r="L390"/>
      <c r="M390"/>
      <c r="N390"/>
      <c r="O390"/>
      <c r="P390"/>
      <c r="Q390"/>
      <c r="R390"/>
      <c r="S390"/>
      <c r="T390"/>
      <c r="U390"/>
      <c r="V390"/>
      <c r="W390" s="75"/>
      <c r="X390"/>
      <c r="Y390" s="75"/>
      <c r="AB390"/>
      <c r="AC390" s="76">
        <v>41808</v>
      </c>
      <c r="AD390" s="57">
        <v>15.9</v>
      </c>
      <c r="AE390" s="57">
        <v>21.3</v>
      </c>
      <c r="AF390" s="57">
        <v>14.9</v>
      </c>
      <c r="AG390" s="57">
        <v>19.899999999999999</v>
      </c>
    </row>
    <row r="391" spans="1:33" ht="15" customHeight="1">
      <c r="A391"/>
      <c r="B391"/>
      <c r="C391"/>
      <c r="D391"/>
      <c r="E391"/>
      <c r="F391"/>
      <c r="G391"/>
      <c r="I391"/>
      <c r="J391"/>
      <c r="K391"/>
      <c r="L391"/>
      <c r="M391"/>
      <c r="N391"/>
      <c r="O391"/>
      <c r="P391"/>
      <c r="Q391"/>
      <c r="R391"/>
      <c r="S391"/>
      <c r="T391"/>
      <c r="U391"/>
      <c r="V391"/>
      <c r="W391" s="75"/>
      <c r="X391"/>
      <c r="Y391" s="75"/>
      <c r="AB391"/>
      <c r="AC391" s="76">
        <v>41809</v>
      </c>
      <c r="AD391" s="57">
        <v>16</v>
      </c>
      <c r="AE391" s="57">
        <v>21.3</v>
      </c>
      <c r="AF391" s="57">
        <v>15.2</v>
      </c>
      <c r="AG391" s="57">
        <v>20</v>
      </c>
    </row>
    <row r="392" spans="1:33" ht="15" customHeight="1">
      <c r="A392"/>
      <c r="B392"/>
      <c r="C392"/>
      <c r="D392"/>
      <c r="E392"/>
      <c r="F392"/>
      <c r="G392"/>
      <c r="I392"/>
      <c r="J392"/>
      <c r="K392"/>
      <c r="L392"/>
      <c r="M392"/>
      <c r="N392"/>
      <c r="O392"/>
      <c r="P392"/>
      <c r="Q392"/>
      <c r="R392"/>
      <c r="S392"/>
      <c r="T392"/>
      <c r="U392"/>
      <c r="V392"/>
      <c r="W392" s="75"/>
      <c r="X392"/>
      <c r="Y392" s="75"/>
      <c r="AB392"/>
      <c r="AC392" s="76">
        <v>41810</v>
      </c>
      <c r="AD392" s="57">
        <v>16</v>
      </c>
      <c r="AE392" s="57">
        <v>21</v>
      </c>
      <c r="AF392" s="57">
        <v>15.2</v>
      </c>
      <c r="AG392" s="57">
        <v>20</v>
      </c>
    </row>
    <row r="393" spans="1:33" ht="15" customHeight="1">
      <c r="A393"/>
      <c r="B393"/>
      <c r="C393"/>
      <c r="D393"/>
      <c r="E393"/>
      <c r="F393"/>
      <c r="G393"/>
      <c r="I393"/>
      <c r="J393"/>
      <c r="K393"/>
      <c r="L393"/>
      <c r="M393"/>
      <c r="N393"/>
      <c r="O393"/>
      <c r="P393"/>
      <c r="Q393"/>
      <c r="R393"/>
      <c r="S393"/>
      <c r="T393"/>
      <c r="U393"/>
      <c r="V393"/>
      <c r="W393" s="75"/>
      <c r="X393"/>
      <c r="Y393" s="75"/>
      <c r="AB393"/>
      <c r="AC393" s="76">
        <v>41813</v>
      </c>
      <c r="AD393" s="57">
        <v>15.9</v>
      </c>
      <c r="AE393" s="57">
        <v>20.8</v>
      </c>
      <c r="AF393" s="57">
        <v>15.1</v>
      </c>
      <c r="AG393" s="57">
        <v>20</v>
      </c>
    </row>
    <row r="394" spans="1:33" ht="15" customHeight="1">
      <c r="A394"/>
      <c r="B394"/>
      <c r="C394"/>
      <c r="D394"/>
      <c r="E394"/>
      <c r="F394"/>
      <c r="G394"/>
      <c r="I394"/>
      <c r="J394"/>
      <c r="K394"/>
      <c r="L394"/>
      <c r="M394"/>
      <c r="N394"/>
      <c r="O394"/>
      <c r="P394"/>
      <c r="Q394"/>
      <c r="R394"/>
      <c r="S394"/>
      <c r="T394"/>
      <c r="U394"/>
      <c r="V394"/>
      <c r="W394" s="75"/>
      <c r="X394"/>
      <c r="Y394" s="75"/>
      <c r="AB394"/>
      <c r="AC394" s="76">
        <v>41814</v>
      </c>
      <c r="AD394" s="57">
        <v>15.9</v>
      </c>
      <c r="AE394" s="57">
        <v>20.7</v>
      </c>
      <c r="AF394" s="57">
        <v>15.2</v>
      </c>
      <c r="AG394" s="57">
        <v>19.899999999999999</v>
      </c>
    </row>
    <row r="395" spans="1:33" ht="15" customHeight="1">
      <c r="A395"/>
      <c r="B395"/>
      <c r="C395"/>
      <c r="D395"/>
      <c r="E395"/>
      <c r="F395"/>
      <c r="G395"/>
      <c r="I395"/>
      <c r="J395"/>
      <c r="K395"/>
      <c r="L395"/>
      <c r="M395"/>
      <c r="N395"/>
      <c r="O395"/>
      <c r="P395"/>
      <c r="Q395"/>
      <c r="R395"/>
      <c r="S395"/>
      <c r="T395"/>
      <c r="U395"/>
      <c r="V395"/>
      <c r="W395" s="75"/>
      <c r="X395"/>
      <c r="Y395" s="75"/>
      <c r="AB395"/>
      <c r="AC395" s="76">
        <v>41815</v>
      </c>
      <c r="AD395" s="57">
        <v>15.8</v>
      </c>
      <c r="AE395" s="57">
        <v>20.8</v>
      </c>
      <c r="AF395" s="57">
        <v>15.1</v>
      </c>
      <c r="AG395" s="57">
        <v>20</v>
      </c>
    </row>
    <row r="396" spans="1:33" ht="15" customHeight="1">
      <c r="A396"/>
      <c r="B396"/>
      <c r="C396"/>
      <c r="D396"/>
      <c r="E396"/>
      <c r="F396"/>
      <c r="G396"/>
      <c r="I396"/>
      <c r="J396"/>
      <c r="K396"/>
      <c r="L396"/>
      <c r="M396"/>
      <c r="N396"/>
      <c r="O396"/>
      <c r="P396"/>
      <c r="Q396"/>
      <c r="R396"/>
      <c r="S396"/>
      <c r="T396"/>
      <c r="U396"/>
      <c r="V396"/>
      <c r="W396" s="75"/>
      <c r="X396"/>
      <c r="Y396" s="75"/>
      <c r="AB396"/>
      <c r="AC396" s="76">
        <v>41816</v>
      </c>
      <c r="AD396" s="57">
        <v>16</v>
      </c>
      <c r="AE396" s="57">
        <v>20.8</v>
      </c>
      <c r="AF396" s="57">
        <v>15.1</v>
      </c>
      <c r="AG396" s="57">
        <v>19.899999999999999</v>
      </c>
    </row>
    <row r="397" spans="1:33" ht="15" customHeight="1">
      <c r="A397"/>
      <c r="B397"/>
      <c r="C397"/>
      <c r="D397"/>
      <c r="E397"/>
      <c r="F397"/>
      <c r="G397"/>
      <c r="I397"/>
      <c r="J397"/>
      <c r="K397"/>
      <c r="L397"/>
      <c r="M397"/>
      <c r="N397"/>
      <c r="O397"/>
      <c r="P397"/>
      <c r="Q397"/>
      <c r="R397"/>
      <c r="S397"/>
      <c r="T397"/>
      <c r="U397"/>
      <c r="V397"/>
      <c r="W397" s="75"/>
      <c r="X397"/>
      <c r="Y397" s="75"/>
      <c r="AB397"/>
      <c r="AC397" s="76">
        <v>41817</v>
      </c>
      <c r="AD397" s="57">
        <v>16</v>
      </c>
      <c r="AE397" s="57">
        <v>20.7</v>
      </c>
      <c r="AF397" s="57">
        <v>15</v>
      </c>
      <c r="AG397" s="57">
        <v>20</v>
      </c>
    </row>
    <row r="398" spans="1:33" ht="15" customHeight="1">
      <c r="A398"/>
      <c r="B398"/>
      <c r="C398"/>
      <c r="D398"/>
      <c r="E398"/>
      <c r="F398"/>
      <c r="G398"/>
      <c r="I398"/>
      <c r="J398"/>
      <c r="K398"/>
      <c r="L398"/>
      <c r="M398"/>
      <c r="N398"/>
      <c r="O398"/>
      <c r="P398"/>
      <c r="Q398"/>
      <c r="R398"/>
      <c r="S398"/>
      <c r="T398"/>
      <c r="U398"/>
      <c r="V398"/>
      <c r="W398" s="75"/>
      <c r="X398"/>
      <c r="Y398" s="75"/>
      <c r="AB398"/>
      <c r="AC398" s="76">
        <v>41820</v>
      </c>
      <c r="AD398" s="57">
        <v>16</v>
      </c>
      <c r="AE398" s="57">
        <v>20.7</v>
      </c>
      <c r="AF398" s="57">
        <v>15.1</v>
      </c>
      <c r="AG398" s="57">
        <v>20</v>
      </c>
    </row>
    <row r="399" spans="1:33" ht="15" customHeight="1">
      <c r="A399"/>
      <c r="B399"/>
      <c r="C399"/>
      <c r="D399"/>
      <c r="E399"/>
      <c r="F399"/>
      <c r="G399"/>
      <c r="I399"/>
      <c r="J399"/>
      <c r="K399"/>
      <c r="L399"/>
      <c r="M399"/>
      <c r="N399"/>
      <c r="O399"/>
      <c r="P399"/>
      <c r="Q399"/>
      <c r="R399"/>
      <c r="S399"/>
      <c r="T399"/>
      <c r="U399"/>
      <c r="V399"/>
      <c r="W399" s="75"/>
      <c r="X399"/>
      <c r="Y399" s="75"/>
      <c r="AB399"/>
      <c r="AC399" s="76">
        <v>41821</v>
      </c>
      <c r="AD399" s="57">
        <v>16.100000000000001</v>
      </c>
      <c r="AE399" s="57">
        <v>20.9</v>
      </c>
      <c r="AF399" s="57">
        <v>15.3</v>
      </c>
      <c r="AG399" s="57">
        <v>20.100000000000001</v>
      </c>
    </row>
    <row r="400" spans="1:33" ht="15" customHeight="1">
      <c r="A400"/>
      <c r="B400"/>
      <c r="C400"/>
      <c r="D400"/>
      <c r="E400"/>
      <c r="F400"/>
      <c r="G400"/>
      <c r="I400"/>
      <c r="J400"/>
      <c r="K400"/>
      <c r="L400"/>
      <c r="M400"/>
      <c r="N400"/>
      <c r="O400"/>
      <c r="P400"/>
      <c r="Q400"/>
      <c r="R400"/>
      <c r="S400"/>
      <c r="T400"/>
      <c r="U400"/>
      <c r="V400"/>
      <c r="W400" s="75"/>
      <c r="X400"/>
      <c r="Y400" s="75"/>
      <c r="AB400"/>
      <c r="AC400" s="76">
        <v>41822</v>
      </c>
      <c r="AD400" s="57">
        <v>16.100000000000001</v>
      </c>
      <c r="AE400" s="57">
        <v>21</v>
      </c>
      <c r="AF400" s="57">
        <v>15.3</v>
      </c>
      <c r="AG400" s="57">
        <v>20.100000000000001</v>
      </c>
    </row>
    <row r="401" spans="1:33" ht="15" customHeight="1">
      <c r="A401"/>
      <c r="B401"/>
      <c r="C401"/>
      <c r="D401"/>
      <c r="E401"/>
      <c r="F401"/>
      <c r="G401"/>
      <c r="I401"/>
      <c r="J401"/>
      <c r="K401"/>
      <c r="L401"/>
      <c r="M401"/>
      <c r="N401"/>
      <c r="O401"/>
      <c r="P401"/>
      <c r="Q401"/>
      <c r="R401"/>
      <c r="S401"/>
      <c r="T401"/>
      <c r="U401"/>
      <c r="V401"/>
      <c r="W401" s="75"/>
      <c r="X401"/>
      <c r="Y401" s="75"/>
      <c r="AB401"/>
      <c r="AC401" s="76">
        <v>41823</v>
      </c>
      <c r="AD401" s="57">
        <v>16.3</v>
      </c>
      <c r="AE401" s="57">
        <v>21.2</v>
      </c>
      <c r="AF401" s="57">
        <v>15.3</v>
      </c>
      <c r="AG401" s="57">
        <v>20.2</v>
      </c>
    </row>
    <row r="402" spans="1:33" ht="15" customHeight="1">
      <c r="A402"/>
      <c r="B402"/>
      <c r="C402"/>
      <c r="D402"/>
      <c r="E402"/>
      <c r="F402"/>
      <c r="G402"/>
      <c r="I402"/>
      <c r="J402"/>
      <c r="K402"/>
      <c r="L402"/>
      <c r="M402"/>
      <c r="N402"/>
      <c r="O402"/>
      <c r="P402"/>
      <c r="Q402"/>
      <c r="R402"/>
      <c r="S402"/>
      <c r="T402"/>
      <c r="U402"/>
      <c r="V402"/>
      <c r="W402" s="75"/>
      <c r="X402"/>
      <c r="Y402" s="75"/>
      <c r="AB402"/>
      <c r="AC402" s="76">
        <v>41824</v>
      </c>
      <c r="AD402" s="57">
        <v>16.3</v>
      </c>
      <c r="AE402" s="57">
        <v>21</v>
      </c>
      <c r="AF402" s="57">
        <v>15.4</v>
      </c>
      <c r="AG402" s="57">
        <v>20.2</v>
      </c>
    </row>
    <row r="403" spans="1:33" ht="15" customHeight="1">
      <c r="A403"/>
      <c r="B403"/>
      <c r="C403"/>
      <c r="D403"/>
      <c r="E403"/>
      <c r="F403"/>
      <c r="G403"/>
      <c r="I403"/>
      <c r="J403"/>
      <c r="K403"/>
      <c r="L403"/>
      <c r="M403"/>
      <c r="N403"/>
      <c r="O403"/>
      <c r="P403"/>
      <c r="Q403"/>
      <c r="R403"/>
      <c r="S403"/>
      <c r="T403"/>
      <c r="U403"/>
      <c r="V403"/>
      <c r="W403" s="75"/>
      <c r="X403"/>
      <c r="Y403" s="75"/>
      <c r="AB403"/>
      <c r="AC403" s="76">
        <v>41827</v>
      </c>
      <c r="AD403" s="57">
        <v>16.100000000000001</v>
      </c>
      <c r="AE403" s="57">
        <v>20.8</v>
      </c>
      <c r="AF403" s="57">
        <v>15.3</v>
      </c>
      <c r="AG403" s="57">
        <v>20.100000000000001</v>
      </c>
    </row>
    <row r="404" spans="1:33" ht="15" customHeight="1">
      <c r="A404"/>
      <c r="B404"/>
      <c r="C404"/>
      <c r="D404"/>
      <c r="E404"/>
      <c r="F404"/>
      <c r="G404"/>
      <c r="I404"/>
      <c r="J404"/>
      <c r="K404"/>
      <c r="L404"/>
      <c r="M404"/>
      <c r="N404"/>
      <c r="O404"/>
      <c r="P404"/>
      <c r="Q404"/>
      <c r="R404"/>
      <c r="S404"/>
      <c r="T404"/>
      <c r="U404"/>
      <c r="V404"/>
      <c r="W404" s="75"/>
      <c r="X404"/>
      <c r="Y404" s="75"/>
      <c r="AB404"/>
      <c r="AC404" s="76">
        <v>41828</v>
      </c>
      <c r="AD404" s="57">
        <v>15.9</v>
      </c>
      <c r="AE404" s="57">
        <v>20.3</v>
      </c>
      <c r="AF404" s="57">
        <v>15.3</v>
      </c>
      <c r="AG404" s="57">
        <v>20</v>
      </c>
    </row>
    <row r="405" spans="1:33" ht="15" customHeight="1">
      <c r="A405"/>
      <c r="B405"/>
      <c r="C405"/>
      <c r="D405"/>
      <c r="E405"/>
      <c r="F405"/>
      <c r="G405"/>
      <c r="I405"/>
      <c r="J405"/>
      <c r="K405"/>
      <c r="L405"/>
      <c r="M405"/>
      <c r="N405"/>
      <c r="O405"/>
      <c r="P405"/>
      <c r="Q405"/>
      <c r="R405"/>
      <c r="S405"/>
      <c r="T405"/>
      <c r="U405"/>
      <c r="V405"/>
      <c r="W405" s="75"/>
      <c r="X405"/>
      <c r="Y405" s="75"/>
      <c r="AB405"/>
      <c r="AC405" s="76">
        <v>41829</v>
      </c>
      <c r="AD405" s="57">
        <v>15.9</v>
      </c>
      <c r="AE405" s="57">
        <v>20.399999999999999</v>
      </c>
      <c r="AF405" s="57">
        <v>15.2</v>
      </c>
      <c r="AG405" s="57">
        <v>20.100000000000001</v>
      </c>
    </row>
    <row r="406" spans="1:33" ht="15" customHeight="1">
      <c r="A406"/>
      <c r="B406"/>
      <c r="C406"/>
      <c r="D406"/>
      <c r="E406"/>
      <c r="F406"/>
      <c r="G406"/>
      <c r="I406"/>
      <c r="J406"/>
      <c r="K406"/>
      <c r="L406"/>
      <c r="M406"/>
      <c r="N406"/>
      <c r="O406"/>
      <c r="P406"/>
      <c r="Q406"/>
      <c r="R406"/>
      <c r="S406"/>
      <c r="T406"/>
      <c r="U406"/>
      <c r="V406"/>
      <c r="W406" s="75"/>
      <c r="X406"/>
      <c r="Y406" s="75"/>
      <c r="AB406"/>
      <c r="AC406" s="76">
        <v>41830</v>
      </c>
      <c r="AD406" s="57">
        <v>15.7</v>
      </c>
      <c r="AE406" s="57">
        <v>20</v>
      </c>
      <c r="AF406" s="57">
        <v>15.1</v>
      </c>
      <c r="AG406" s="57">
        <v>20</v>
      </c>
    </row>
    <row r="407" spans="1:33" ht="15" customHeight="1">
      <c r="A407"/>
      <c r="B407"/>
      <c r="C407"/>
      <c r="D407"/>
      <c r="E407"/>
      <c r="F407"/>
      <c r="G407"/>
      <c r="I407"/>
      <c r="J407"/>
      <c r="K407"/>
      <c r="L407"/>
      <c r="M407"/>
      <c r="N407"/>
      <c r="O407"/>
      <c r="P407"/>
      <c r="Q407"/>
      <c r="R407"/>
      <c r="S407"/>
      <c r="T407"/>
      <c r="U407"/>
      <c r="V407"/>
      <c r="W407" s="75"/>
      <c r="X407"/>
      <c r="Y407" s="75"/>
      <c r="AB407"/>
      <c r="AC407" s="76">
        <v>41831</v>
      </c>
      <c r="AD407" s="57">
        <v>15.7</v>
      </c>
      <c r="AE407" s="57">
        <v>20.100000000000001</v>
      </c>
      <c r="AF407" s="57">
        <v>15</v>
      </c>
      <c r="AG407" s="57">
        <v>20</v>
      </c>
    </row>
    <row r="408" spans="1:33" ht="15" customHeight="1">
      <c r="A408"/>
      <c r="B408"/>
      <c r="C408"/>
      <c r="D408"/>
      <c r="E408"/>
      <c r="F408"/>
      <c r="G408"/>
      <c r="I408"/>
      <c r="J408"/>
      <c r="K408"/>
      <c r="L408"/>
      <c r="M408"/>
      <c r="N408"/>
      <c r="O408"/>
      <c r="P408"/>
      <c r="Q408"/>
      <c r="R408"/>
      <c r="S408"/>
      <c r="T408"/>
      <c r="U408"/>
      <c r="V408"/>
      <c r="W408" s="75"/>
      <c r="X408"/>
      <c r="Y408" s="75"/>
      <c r="AB408"/>
      <c r="AC408" s="76">
        <v>41834</v>
      </c>
      <c r="AD408" s="57">
        <v>15.8</v>
      </c>
      <c r="AE408" s="57">
        <v>20.2</v>
      </c>
      <c r="AF408" s="57">
        <v>15.2</v>
      </c>
      <c r="AG408" s="57">
        <v>20.2</v>
      </c>
    </row>
    <row r="409" spans="1:33" ht="15" customHeight="1">
      <c r="A409"/>
      <c r="B409"/>
      <c r="C409"/>
      <c r="D409"/>
      <c r="E409"/>
      <c r="F409"/>
      <c r="G409"/>
      <c r="I409"/>
      <c r="J409"/>
      <c r="K409"/>
      <c r="L409"/>
      <c r="M409"/>
      <c r="N409"/>
      <c r="O409"/>
      <c r="P409"/>
      <c r="Q409"/>
      <c r="R409"/>
      <c r="S409"/>
      <c r="T409"/>
      <c r="U409"/>
      <c r="V409"/>
      <c r="W409" s="75"/>
      <c r="X409"/>
      <c r="Y409" s="75"/>
      <c r="AB409"/>
      <c r="AC409" s="76">
        <v>41835</v>
      </c>
      <c r="AD409" s="57">
        <v>15.7</v>
      </c>
      <c r="AE409" s="57">
        <v>20</v>
      </c>
      <c r="AF409" s="57">
        <v>15.3</v>
      </c>
      <c r="AG409" s="57">
        <v>20.100000000000001</v>
      </c>
    </row>
    <row r="410" spans="1:33" ht="15" customHeight="1">
      <c r="A410"/>
      <c r="B410"/>
      <c r="C410"/>
      <c r="D410"/>
      <c r="E410"/>
      <c r="F410"/>
      <c r="G410"/>
      <c r="I410"/>
      <c r="J410"/>
      <c r="K410"/>
      <c r="L410"/>
      <c r="M410"/>
      <c r="N410"/>
      <c r="O410"/>
      <c r="P410"/>
      <c r="Q410"/>
      <c r="R410"/>
      <c r="S410"/>
      <c r="T410"/>
      <c r="U410"/>
      <c r="V410"/>
      <c r="W410" s="75"/>
      <c r="X410"/>
      <c r="Y410" s="75"/>
      <c r="AB410"/>
      <c r="AC410" s="76">
        <v>41836</v>
      </c>
      <c r="AD410" s="57">
        <v>15.9</v>
      </c>
      <c r="AE410" s="57">
        <v>20.5</v>
      </c>
      <c r="AF410" s="57">
        <v>15.3</v>
      </c>
      <c r="AG410" s="57">
        <v>20.3</v>
      </c>
    </row>
    <row r="411" spans="1:33" ht="15" customHeight="1">
      <c r="A411"/>
      <c r="B411"/>
      <c r="C411"/>
      <c r="D411"/>
      <c r="E411"/>
      <c r="F411"/>
      <c r="G411"/>
      <c r="I411"/>
      <c r="J411"/>
      <c r="K411"/>
      <c r="L411"/>
      <c r="M411"/>
      <c r="N411"/>
      <c r="O411"/>
      <c r="P411"/>
      <c r="Q411"/>
      <c r="R411"/>
      <c r="S411"/>
      <c r="T411"/>
      <c r="U411"/>
      <c r="V411"/>
      <c r="W411" s="75"/>
      <c r="X411"/>
      <c r="Y411" s="75"/>
      <c r="AB411"/>
      <c r="AC411" s="76">
        <v>41837</v>
      </c>
      <c r="AD411" s="57">
        <v>15.8</v>
      </c>
      <c r="AE411" s="57">
        <v>20.100000000000001</v>
      </c>
      <c r="AF411" s="57">
        <v>15.3</v>
      </c>
      <c r="AG411" s="57">
        <v>20</v>
      </c>
    </row>
    <row r="412" spans="1:33" ht="15" customHeight="1">
      <c r="A412"/>
      <c r="B412"/>
      <c r="C412"/>
      <c r="D412"/>
      <c r="E412"/>
      <c r="F412"/>
      <c r="G412"/>
      <c r="I412"/>
      <c r="J412"/>
      <c r="K412"/>
      <c r="L412"/>
      <c r="M412"/>
      <c r="N412"/>
      <c r="O412"/>
      <c r="P412"/>
      <c r="Q412"/>
      <c r="R412"/>
      <c r="S412"/>
      <c r="T412"/>
      <c r="U412"/>
      <c r="V412"/>
      <c r="W412" s="75"/>
      <c r="X412"/>
      <c r="Y412" s="75"/>
      <c r="AB412"/>
      <c r="AC412" s="76">
        <v>41838</v>
      </c>
      <c r="AD412" s="57">
        <v>15.7</v>
      </c>
      <c r="AE412" s="57">
        <v>20.2</v>
      </c>
      <c r="AF412" s="57">
        <v>15.1</v>
      </c>
      <c r="AG412" s="57">
        <v>20.2</v>
      </c>
    </row>
    <row r="413" spans="1:33" ht="15" customHeight="1">
      <c r="A413"/>
      <c r="B413"/>
      <c r="C413"/>
      <c r="D413"/>
      <c r="E413"/>
      <c r="F413"/>
      <c r="G413"/>
      <c r="I413"/>
      <c r="J413"/>
      <c r="K413"/>
      <c r="L413"/>
      <c r="M413"/>
      <c r="N413"/>
      <c r="O413"/>
      <c r="P413"/>
      <c r="Q413"/>
      <c r="R413"/>
      <c r="S413"/>
      <c r="T413"/>
      <c r="U413"/>
      <c r="V413"/>
      <c r="W413" s="75"/>
      <c r="X413"/>
      <c r="Y413" s="75"/>
      <c r="AB413"/>
      <c r="AC413" s="76">
        <v>41841</v>
      </c>
      <c r="AD413" s="57">
        <v>15.6</v>
      </c>
      <c r="AE413" s="57">
        <v>19.899999999999999</v>
      </c>
      <c r="AF413" s="57">
        <v>15.1</v>
      </c>
      <c r="AG413" s="57">
        <v>20.2</v>
      </c>
    </row>
    <row r="414" spans="1:33" ht="15" customHeight="1">
      <c r="A414"/>
      <c r="B414"/>
      <c r="C414"/>
      <c r="D414"/>
      <c r="E414"/>
      <c r="F414"/>
      <c r="G414"/>
      <c r="I414"/>
      <c r="J414"/>
      <c r="K414"/>
      <c r="L414"/>
      <c r="M414"/>
      <c r="N414"/>
      <c r="O414"/>
      <c r="P414"/>
      <c r="Q414"/>
      <c r="R414"/>
      <c r="S414"/>
      <c r="T414"/>
      <c r="U414"/>
      <c r="V414"/>
      <c r="W414" s="75"/>
      <c r="X414"/>
      <c r="Y414" s="75"/>
      <c r="AB414"/>
      <c r="AC414" s="76">
        <v>41842</v>
      </c>
      <c r="AD414" s="57">
        <v>15.7</v>
      </c>
      <c r="AE414" s="57">
        <v>20.3</v>
      </c>
      <c r="AF414" s="57">
        <v>15.3</v>
      </c>
      <c r="AG414" s="57">
        <v>20.3</v>
      </c>
    </row>
    <row r="415" spans="1:33" ht="15" customHeight="1">
      <c r="A415"/>
      <c r="B415"/>
      <c r="C415"/>
      <c r="D415"/>
      <c r="E415"/>
      <c r="F415"/>
      <c r="G415"/>
      <c r="I415"/>
      <c r="J415"/>
      <c r="K415"/>
      <c r="L415"/>
      <c r="M415"/>
      <c r="N415"/>
      <c r="O415"/>
      <c r="P415"/>
      <c r="Q415"/>
      <c r="R415"/>
      <c r="S415"/>
      <c r="T415"/>
      <c r="U415"/>
      <c r="V415"/>
      <c r="W415" s="75"/>
      <c r="X415"/>
      <c r="Y415" s="75"/>
      <c r="AB415"/>
      <c r="AC415" s="76">
        <v>41843</v>
      </c>
      <c r="AD415" s="57">
        <v>15.8</v>
      </c>
      <c r="AE415" s="57">
        <v>20.3</v>
      </c>
      <c r="AF415" s="57">
        <v>15.3</v>
      </c>
      <c r="AG415" s="57">
        <v>20.3</v>
      </c>
    </row>
    <row r="416" spans="1:33" ht="15" customHeight="1">
      <c r="A416"/>
      <c r="B416"/>
      <c r="C416"/>
      <c r="D416"/>
      <c r="E416"/>
      <c r="F416"/>
      <c r="G416"/>
      <c r="I416"/>
      <c r="J416"/>
      <c r="K416"/>
      <c r="L416"/>
      <c r="M416"/>
      <c r="N416"/>
      <c r="O416"/>
      <c r="P416"/>
      <c r="Q416"/>
      <c r="R416"/>
      <c r="S416"/>
      <c r="T416"/>
      <c r="U416"/>
      <c r="V416"/>
      <c r="W416" s="75"/>
      <c r="X416"/>
      <c r="Y416" s="75"/>
      <c r="AB416"/>
      <c r="AC416" s="76">
        <v>41844</v>
      </c>
      <c r="AD416" s="57">
        <v>15.8</v>
      </c>
      <c r="AE416" s="57">
        <v>20.6</v>
      </c>
      <c r="AF416" s="57">
        <v>15.2</v>
      </c>
      <c r="AG416" s="57">
        <v>20.3</v>
      </c>
    </row>
    <row r="417" spans="1:33" ht="15" customHeight="1">
      <c r="A417"/>
      <c r="B417"/>
      <c r="C417"/>
      <c r="D417"/>
      <c r="E417"/>
      <c r="F417"/>
      <c r="G417"/>
      <c r="I417"/>
      <c r="J417"/>
      <c r="K417"/>
      <c r="L417"/>
      <c r="M417"/>
      <c r="N417"/>
      <c r="O417"/>
      <c r="P417"/>
      <c r="Q417"/>
      <c r="R417"/>
      <c r="S417"/>
      <c r="T417"/>
      <c r="U417"/>
      <c r="V417"/>
      <c r="W417" s="75"/>
      <c r="X417"/>
      <c r="Y417" s="75"/>
      <c r="AB417"/>
      <c r="AC417" s="76">
        <v>41845</v>
      </c>
      <c r="AD417" s="57">
        <v>15.6</v>
      </c>
      <c r="AE417" s="57">
        <v>20.5</v>
      </c>
      <c r="AF417" s="57">
        <v>15.4</v>
      </c>
      <c r="AG417" s="57">
        <v>20.100000000000001</v>
      </c>
    </row>
    <row r="418" spans="1:33" ht="15" customHeight="1">
      <c r="A418"/>
      <c r="B418"/>
      <c r="C418"/>
      <c r="D418"/>
      <c r="E418"/>
      <c r="F418"/>
      <c r="G418"/>
      <c r="I418"/>
      <c r="J418"/>
      <c r="K418"/>
      <c r="L418"/>
      <c r="M418"/>
      <c r="N418"/>
      <c r="O418"/>
      <c r="P418"/>
      <c r="Q418"/>
      <c r="R418"/>
      <c r="S418"/>
      <c r="T418"/>
      <c r="U418"/>
      <c r="V418"/>
      <c r="W418" s="75"/>
      <c r="X418"/>
      <c r="Y418" s="75"/>
      <c r="AB418"/>
      <c r="AC418" s="76">
        <v>41848</v>
      </c>
      <c r="AD418" s="57">
        <v>15.5</v>
      </c>
      <c r="AE418" s="57">
        <v>19.8</v>
      </c>
      <c r="AF418" s="57">
        <v>15.4</v>
      </c>
      <c r="AG418" s="57">
        <v>20.100000000000001</v>
      </c>
    </row>
    <row r="419" spans="1:33" ht="15" customHeight="1">
      <c r="A419"/>
      <c r="B419"/>
      <c r="C419"/>
      <c r="D419"/>
      <c r="E419"/>
      <c r="F419"/>
      <c r="G419"/>
      <c r="I419"/>
      <c r="J419"/>
      <c r="K419"/>
      <c r="L419"/>
      <c r="M419"/>
      <c r="N419"/>
      <c r="O419"/>
      <c r="P419"/>
      <c r="Q419"/>
      <c r="R419"/>
      <c r="S419"/>
      <c r="T419"/>
      <c r="U419"/>
      <c r="V419"/>
      <c r="W419" s="75"/>
      <c r="X419"/>
      <c r="Y419" s="75"/>
      <c r="AB419"/>
      <c r="AC419" s="76">
        <v>41849</v>
      </c>
      <c r="AD419" s="57">
        <v>15.6</v>
      </c>
      <c r="AE419" s="57">
        <v>19.899999999999999</v>
      </c>
      <c r="AF419" s="57">
        <v>15.5</v>
      </c>
      <c r="AG419" s="57">
        <v>20</v>
      </c>
    </row>
    <row r="420" spans="1:33" ht="15" customHeight="1">
      <c r="A420"/>
      <c r="B420"/>
      <c r="C420"/>
      <c r="D420"/>
      <c r="E420"/>
      <c r="F420"/>
      <c r="G420"/>
      <c r="I420"/>
      <c r="J420"/>
      <c r="K420"/>
      <c r="L420"/>
      <c r="M420"/>
      <c r="N420"/>
      <c r="O420"/>
      <c r="P420"/>
      <c r="Q420"/>
      <c r="R420"/>
      <c r="S420"/>
      <c r="T420"/>
      <c r="U420"/>
      <c r="V420"/>
      <c r="W420" s="75"/>
      <c r="X420"/>
      <c r="Y420" s="75"/>
      <c r="AB420"/>
      <c r="AC420" s="76">
        <v>41850</v>
      </c>
      <c r="AD420" s="57">
        <v>15.5</v>
      </c>
      <c r="AE420" s="57">
        <v>19.7</v>
      </c>
      <c r="AF420" s="57">
        <v>15.5</v>
      </c>
      <c r="AG420" s="57">
        <v>20</v>
      </c>
    </row>
    <row r="421" spans="1:33" ht="15" customHeight="1">
      <c r="A421"/>
      <c r="B421"/>
      <c r="C421"/>
      <c r="D421"/>
      <c r="E421"/>
      <c r="F421"/>
      <c r="G421"/>
      <c r="I421"/>
      <c r="J421"/>
      <c r="K421"/>
      <c r="L421"/>
      <c r="M421"/>
      <c r="N421"/>
      <c r="O421"/>
      <c r="P421"/>
      <c r="Q421"/>
      <c r="R421"/>
      <c r="S421"/>
      <c r="T421"/>
      <c r="U421"/>
      <c r="V421"/>
      <c r="W421" s="75"/>
      <c r="X421"/>
      <c r="Y421" s="75"/>
      <c r="AB421"/>
      <c r="AC421" s="76">
        <v>41851</v>
      </c>
      <c r="AD421" s="57">
        <v>15.2</v>
      </c>
      <c r="AE421" s="57">
        <v>19.399999999999999</v>
      </c>
      <c r="AF421" s="57">
        <v>15.4</v>
      </c>
      <c r="AG421" s="57">
        <v>19.8</v>
      </c>
    </row>
    <row r="422" spans="1:33" ht="15" customHeight="1">
      <c r="A422"/>
      <c r="B422"/>
      <c r="C422"/>
      <c r="D422"/>
      <c r="E422"/>
      <c r="F422"/>
      <c r="G422"/>
      <c r="I422"/>
      <c r="J422"/>
      <c r="K422"/>
      <c r="L422"/>
      <c r="M422"/>
      <c r="N422"/>
      <c r="O422"/>
      <c r="P422"/>
      <c r="Q422"/>
      <c r="R422"/>
      <c r="S422"/>
      <c r="T422"/>
      <c r="U422"/>
      <c r="V422"/>
      <c r="W422" s="75"/>
      <c r="X422"/>
      <c r="Y422" s="75"/>
      <c r="AB422"/>
      <c r="AC422" s="76">
        <v>41852</v>
      </c>
      <c r="AD422" s="57">
        <v>14.9</v>
      </c>
      <c r="AE422" s="57">
        <v>19.2</v>
      </c>
      <c r="AF422" s="57">
        <v>15.3</v>
      </c>
      <c r="AG422" s="57">
        <v>19.7</v>
      </c>
    </row>
    <row r="423" spans="1:33" ht="15" customHeight="1">
      <c r="A423"/>
      <c r="B423"/>
      <c r="C423"/>
      <c r="D423"/>
      <c r="E423"/>
      <c r="F423"/>
      <c r="G423"/>
      <c r="I423"/>
      <c r="J423"/>
      <c r="K423"/>
      <c r="L423"/>
      <c r="M423"/>
      <c r="N423"/>
      <c r="O423"/>
      <c r="P423"/>
      <c r="Q423"/>
      <c r="R423"/>
      <c r="S423"/>
      <c r="T423"/>
      <c r="U423"/>
      <c r="V423"/>
      <c r="W423" s="75"/>
      <c r="X423"/>
      <c r="Y423" s="75"/>
      <c r="AB423"/>
      <c r="AC423" s="76">
        <v>41855</v>
      </c>
      <c r="AD423" s="57">
        <v>14.9</v>
      </c>
      <c r="AE423" s="57">
        <v>19.2</v>
      </c>
      <c r="AF423" s="57">
        <v>15.2</v>
      </c>
      <c r="AG423" s="57">
        <v>19.8</v>
      </c>
    </row>
    <row r="424" spans="1:33" ht="15" customHeight="1">
      <c r="A424"/>
      <c r="B424"/>
      <c r="C424"/>
      <c r="D424"/>
      <c r="E424"/>
      <c r="F424"/>
      <c r="G424"/>
      <c r="I424"/>
      <c r="J424"/>
      <c r="K424"/>
      <c r="L424"/>
      <c r="M424"/>
      <c r="N424"/>
      <c r="O424"/>
      <c r="P424"/>
      <c r="Q424"/>
      <c r="R424"/>
      <c r="S424"/>
      <c r="T424"/>
      <c r="U424"/>
      <c r="V424"/>
      <c r="W424" s="75"/>
      <c r="X424"/>
      <c r="Y424" s="75"/>
      <c r="AB424"/>
      <c r="AC424" s="76">
        <v>41856</v>
      </c>
      <c r="AD424" s="57">
        <v>14.9</v>
      </c>
      <c r="AE424" s="57">
        <v>18.899999999999999</v>
      </c>
      <c r="AF424" s="57">
        <v>15</v>
      </c>
      <c r="AG424" s="57">
        <v>19.600000000000001</v>
      </c>
    </row>
    <row r="425" spans="1:33" ht="15" customHeight="1">
      <c r="A425"/>
      <c r="B425"/>
      <c r="C425"/>
      <c r="D425"/>
      <c r="E425"/>
      <c r="F425"/>
      <c r="G425"/>
      <c r="I425"/>
      <c r="J425"/>
      <c r="K425"/>
      <c r="L425"/>
      <c r="M425"/>
      <c r="N425"/>
      <c r="O425"/>
      <c r="P425"/>
      <c r="Q425"/>
      <c r="R425"/>
      <c r="S425"/>
      <c r="T425"/>
      <c r="U425"/>
      <c r="V425"/>
      <c r="W425" s="75"/>
      <c r="X425"/>
      <c r="Y425" s="75"/>
      <c r="AB425"/>
      <c r="AC425" s="76">
        <v>41857</v>
      </c>
      <c r="AD425" s="57">
        <v>14.8</v>
      </c>
      <c r="AE425" s="57">
        <v>18.100000000000001</v>
      </c>
      <c r="AF425" s="57">
        <v>14.9</v>
      </c>
      <c r="AG425" s="57">
        <v>19.600000000000001</v>
      </c>
    </row>
    <row r="426" spans="1:33" ht="15" customHeight="1">
      <c r="A426"/>
      <c r="B426"/>
      <c r="C426"/>
      <c r="D426"/>
      <c r="E426"/>
      <c r="F426"/>
      <c r="G426"/>
      <c r="I426"/>
      <c r="J426"/>
      <c r="K426"/>
      <c r="L426"/>
      <c r="M426"/>
      <c r="N426"/>
      <c r="O426"/>
      <c r="P426"/>
      <c r="Q426"/>
      <c r="R426"/>
      <c r="S426"/>
      <c r="T426"/>
      <c r="U426"/>
      <c r="V426"/>
      <c r="W426" s="75"/>
      <c r="X426"/>
      <c r="Y426" s="75"/>
      <c r="AB426"/>
      <c r="AC426" s="76">
        <v>41858</v>
      </c>
      <c r="AD426" s="57">
        <v>14.6</v>
      </c>
      <c r="AE426" s="57">
        <v>17.8</v>
      </c>
      <c r="AF426" s="57">
        <v>15.2</v>
      </c>
      <c r="AG426" s="57">
        <v>19.399999999999999</v>
      </c>
    </row>
    <row r="427" spans="1:33" ht="15" customHeight="1">
      <c r="A427"/>
      <c r="B427"/>
      <c r="C427"/>
      <c r="D427"/>
      <c r="E427"/>
      <c r="F427"/>
      <c r="G427"/>
      <c r="I427"/>
      <c r="J427"/>
      <c r="K427"/>
      <c r="L427"/>
      <c r="M427"/>
      <c r="N427"/>
      <c r="O427"/>
      <c r="P427"/>
      <c r="Q427"/>
      <c r="R427"/>
      <c r="S427"/>
      <c r="T427"/>
      <c r="U427"/>
      <c r="V427"/>
      <c r="W427" s="75"/>
      <c r="X427"/>
      <c r="Y427" s="75"/>
      <c r="AB427"/>
      <c r="AC427" s="76">
        <v>41859</v>
      </c>
      <c r="AD427" s="57">
        <v>14.6</v>
      </c>
      <c r="AE427" s="57">
        <v>17.8</v>
      </c>
      <c r="AF427" s="57">
        <v>15</v>
      </c>
      <c r="AG427" s="57">
        <v>19.600000000000001</v>
      </c>
    </row>
    <row r="428" spans="1:33" ht="15" customHeight="1">
      <c r="A428"/>
      <c r="B428"/>
      <c r="C428"/>
      <c r="D428"/>
      <c r="E428"/>
      <c r="F428"/>
      <c r="G428"/>
      <c r="I428"/>
      <c r="J428"/>
      <c r="K428"/>
      <c r="L428"/>
      <c r="M428"/>
      <c r="N428"/>
      <c r="O428"/>
      <c r="P428"/>
      <c r="Q428"/>
      <c r="R428"/>
      <c r="S428"/>
      <c r="T428"/>
      <c r="U428"/>
      <c r="V428"/>
      <c r="W428" s="75"/>
      <c r="X428"/>
      <c r="Y428" s="75"/>
      <c r="AB428"/>
      <c r="AC428" s="76">
        <v>41862</v>
      </c>
      <c r="AD428" s="57">
        <v>14.8</v>
      </c>
      <c r="AE428" s="57">
        <v>18.3</v>
      </c>
      <c r="AF428" s="57">
        <v>15.2</v>
      </c>
      <c r="AG428" s="57">
        <v>19.7</v>
      </c>
    </row>
    <row r="429" spans="1:33" ht="15" customHeight="1">
      <c r="A429"/>
      <c r="B429"/>
      <c r="C429"/>
      <c r="D429"/>
      <c r="E429"/>
      <c r="F429"/>
      <c r="G429"/>
      <c r="I429"/>
      <c r="J429"/>
      <c r="K429"/>
      <c r="L429"/>
      <c r="M429"/>
      <c r="N429"/>
      <c r="O429"/>
      <c r="P429"/>
      <c r="Q429"/>
      <c r="R429"/>
      <c r="S429"/>
      <c r="T429"/>
      <c r="U429"/>
      <c r="V429"/>
      <c r="W429" s="75"/>
      <c r="X429"/>
      <c r="Y429" s="75"/>
      <c r="AB429"/>
      <c r="AC429" s="76">
        <v>41863</v>
      </c>
      <c r="AD429" s="57">
        <v>14.7</v>
      </c>
      <c r="AE429" s="57">
        <v>18.3</v>
      </c>
      <c r="AF429" s="57">
        <v>15.3</v>
      </c>
      <c r="AG429" s="57">
        <v>19.600000000000001</v>
      </c>
    </row>
    <row r="430" spans="1:33" ht="15" customHeight="1">
      <c r="A430"/>
      <c r="B430"/>
      <c r="C430"/>
      <c r="D430"/>
      <c r="E430"/>
      <c r="F430"/>
      <c r="G430"/>
      <c r="I430"/>
      <c r="J430"/>
      <c r="K430"/>
      <c r="L430"/>
      <c r="M430"/>
      <c r="N430"/>
      <c r="O430"/>
      <c r="P430"/>
      <c r="Q430"/>
      <c r="R430"/>
      <c r="S430"/>
      <c r="T430"/>
      <c r="U430"/>
      <c r="V430"/>
      <c r="W430" s="75"/>
      <c r="X430"/>
      <c r="Y430" s="75"/>
      <c r="AB430"/>
      <c r="AC430" s="76">
        <v>41864</v>
      </c>
      <c r="AD430" s="57">
        <v>14.9</v>
      </c>
      <c r="AE430" s="57">
        <v>18.3</v>
      </c>
      <c r="AF430" s="57">
        <v>15.3</v>
      </c>
      <c r="AG430" s="57">
        <v>19.7</v>
      </c>
    </row>
    <row r="431" spans="1:33" ht="15" customHeight="1">
      <c r="A431"/>
      <c r="B431"/>
      <c r="C431"/>
      <c r="D431"/>
      <c r="E431"/>
      <c r="F431"/>
      <c r="G431"/>
      <c r="I431"/>
      <c r="J431"/>
      <c r="K431"/>
      <c r="L431"/>
      <c r="M431"/>
      <c r="N431"/>
      <c r="O431"/>
      <c r="P431"/>
      <c r="Q431"/>
      <c r="R431"/>
      <c r="S431"/>
      <c r="T431"/>
      <c r="U431"/>
      <c r="V431"/>
      <c r="W431" s="75"/>
      <c r="X431"/>
      <c r="Y431" s="75"/>
      <c r="AB431"/>
      <c r="AC431" s="76">
        <v>41865</v>
      </c>
      <c r="AD431" s="57">
        <v>14.9</v>
      </c>
      <c r="AE431" s="57">
        <v>18.3</v>
      </c>
      <c r="AF431" s="57">
        <v>15.4</v>
      </c>
      <c r="AG431" s="57">
        <v>19.7</v>
      </c>
    </row>
    <row r="432" spans="1:33" ht="15" customHeight="1">
      <c r="A432"/>
      <c r="B432"/>
      <c r="C432"/>
      <c r="D432"/>
      <c r="E432"/>
      <c r="F432"/>
      <c r="G432"/>
      <c r="I432"/>
      <c r="J432"/>
      <c r="K432"/>
      <c r="L432"/>
      <c r="M432"/>
      <c r="N432"/>
      <c r="O432"/>
      <c r="P432"/>
      <c r="Q432"/>
      <c r="R432"/>
      <c r="S432"/>
      <c r="T432"/>
      <c r="U432"/>
      <c r="V432"/>
      <c r="W432" s="75"/>
      <c r="X432"/>
      <c r="Y432" s="75"/>
      <c r="AB432"/>
      <c r="AC432" s="76">
        <v>41866</v>
      </c>
      <c r="AD432" s="57">
        <v>14.8</v>
      </c>
      <c r="AE432" s="57">
        <v>18.3</v>
      </c>
      <c r="AF432" s="57">
        <v>15.4</v>
      </c>
      <c r="AG432" s="57">
        <v>19.8</v>
      </c>
    </row>
    <row r="433" spans="1:33" ht="15" customHeight="1">
      <c r="A433"/>
      <c r="B433"/>
      <c r="C433"/>
      <c r="D433"/>
      <c r="E433"/>
      <c r="F433"/>
      <c r="G433"/>
      <c r="I433"/>
      <c r="J433"/>
      <c r="K433"/>
      <c r="L433"/>
      <c r="M433"/>
      <c r="N433"/>
      <c r="O433"/>
      <c r="P433"/>
      <c r="Q433"/>
      <c r="R433"/>
      <c r="S433"/>
      <c r="T433"/>
      <c r="U433"/>
      <c r="V433"/>
      <c r="W433" s="75"/>
      <c r="X433"/>
      <c r="Y433" s="75"/>
      <c r="AB433"/>
      <c r="AC433" s="76">
        <v>41869</v>
      </c>
      <c r="AD433" s="57">
        <v>15</v>
      </c>
      <c r="AE433" s="57">
        <v>18.399999999999999</v>
      </c>
      <c r="AF433" s="57">
        <v>15.4</v>
      </c>
      <c r="AG433" s="57">
        <v>19.899999999999999</v>
      </c>
    </row>
    <row r="434" spans="1:33" ht="15" customHeight="1">
      <c r="A434"/>
      <c r="B434"/>
      <c r="C434"/>
      <c r="D434"/>
      <c r="E434"/>
      <c r="F434"/>
      <c r="G434"/>
      <c r="I434"/>
      <c r="J434"/>
      <c r="K434"/>
      <c r="L434"/>
      <c r="M434"/>
      <c r="N434"/>
      <c r="O434"/>
      <c r="P434"/>
      <c r="Q434"/>
      <c r="R434"/>
      <c r="S434"/>
      <c r="T434"/>
      <c r="U434"/>
      <c r="V434"/>
      <c r="W434" s="75"/>
      <c r="X434"/>
      <c r="Y434" s="75"/>
      <c r="AB434"/>
      <c r="AC434" s="76">
        <v>41870</v>
      </c>
      <c r="AD434" s="57">
        <v>15.1</v>
      </c>
      <c r="AE434" s="57">
        <v>18.399999999999999</v>
      </c>
      <c r="AF434" s="57">
        <v>15.5</v>
      </c>
      <c r="AG434" s="57">
        <v>20</v>
      </c>
    </row>
    <row r="435" spans="1:33" ht="15" customHeight="1">
      <c r="A435"/>
      <c r="B435"/>
      <c r="C435"/>
      <c r="D435"/>
      <c r="E435"/>
      <c r="F435"/>
      <c r="G435"/>
      <c r="I435"/>
      <c r="J435"/>
      <c r="K435"/>
      <c r="L435"/>
      <c r="M435"/>
      <c r="N435"/>
      <c r="O435"/>
      <c r="P435"/>
      <c r="Q435"/>
      <c r="R435"/>
      <c r="S435"/>
      <c r="T435"/>
      <c r="U435"/>
      <c r="V435"/>
      <c r="W435" s="75"/>
      <c r="X435"/>
      <c r="Y435" s="75"/>
      <c r="AB435"/>
      <c r="AC435" s="76">
        <v>41871</v>
      </c>
      <c r="AD435" s="57">
        <v>15</v>
      </c>
      <c r="AE435" s="57">
        <v>18.399999999999999</v>
      </c>
      <c r="AF435" s="57">
        <v>15.5</v>
      </c>
      <c r="AG435" s="57">
        <v>20.100000000000001</v>
      </c>
    </row>
    <row r="436" spans="1:33" ht="15" customHeight="1">
      <c r="A436"/>
      <c r="B436"/>
      <c r="C436"/>
      <c r="D436"/>
      <c r="E436"/>
      <c r="F436"/>
      <c r="G436"/>
      <c r="I436"/>
      <c r="J436"/>
      <c r="K436"/>
      <c r="L436"/>
      <c r="M436"/>
      <c r="N436"/>
      <c r="O436"/>
      <c r="P436"/>
      <c r="Q436"/>
      <c r="R436"/>
      <c r="S436"/>
      <c r="T436"/>
      <c r="U436"/>
      <c r="V436"/>
      <c r="W436" s="75"/>
      <c r="X436"/>
      <c r="Y436" s="75"/>
      <c r="AB436"/>
      <c r="AC436" s="76">
        <v>41872</v>
      </c>
      <c r="AD436" s="57">
        <v>15.1</v>
      </c>
      <c r="AE436" s="57">
        <v>18.7</v>
      </c>
      <c r="AF436" s="57">
        <v>15.7</v>
      </c>
      <c r="AG436" s="57">
        <v>20.100000000000001</v>
      </c>
    </row>
    <row r="437" spans="1:33" ht="15" customHeight="1">
      <c r="A437"/>
      <c r="B437"/>
      <c r="C437"/>
      <c r="D437"/>
      <c r="E437"/>
      <c r="F437"/>
      <c r="G437"/>
      <c r="I437"/>
      <c r="J437"/>
      <c r="K437"/>
      <c r="L437"/>
      <c r="M437"/>
      <c r="N437"/>
      <c r="O437"/>
      <c r="P437"/>
      <c r="Q437"/>
      <c r="R437"/>
      <c r="S437"/>
      <c r="T437"/>
      <c r="U437"/>
      <c r="V437"/>
      <c r="W437" s="75"/>
      <c r="X437"/>
      <c r="Y437" s="75"/>
      <c r="AB437"/>
      <c r="AC437" s="76">
        <v>41873</v>
      </c>
      <c r="AD437" s="57">
        <v>15.1</v>
      </c>
      <c r="AE437" s="57">
        <v>18.600000000000001</v>
      </c>
      <c r="AF437" s="57">
        <v>15.6</v>
      </c>
      <c r="AG437" s="57">
        <v>20.100000000000001</v>
      </c>
    </row>
    <row r="438" spans="1:33" ht="15" customHeight="1">
      <c r="A438"/>
      <c r="B438"/>
      <c r="C438"/>
      <c r="D438"/>
      <c r="E438"/>
      <c r="F438"/>
      <c r="G438"/>
      <c r="I438"/>
      <c r="J438"/>
      <c r="K438"/>
      <c r="L438"/>
      <c r="M438"/>
      <c r="N438"/>
      <c r="O438"/>
      <c r="P438"/>
      <c r="Q438"/>
      <c r="R438"/>
      <c r="S438"/>
      <c r="T438"/>
      <c r="U438"/>
      <c r="V438"/>
      <c r="W438" s="75"/>
      <c r="X438"/>
      <c r="Y438" s="75"/>
      <c r="AB438"/>
      <c r="AC438" s="76">
        <v>41876</v>
      </c>
      <c r="AD438" s="57">
        <v>15.4</v>
      </c>
      <c r="AE438" s="57">
        <v>19</v>
      </c>
      <c r="AF438" s="57">
        <v>15.6</v>
      </c>
      <c r="AG438" s="57">
        <v>20.2</v>
      </c>
    </row>
    <row r="439" spans="1:33" ht="15" customHeight="1">
      <c r="A439"/>
      <c r="B439"/>
      <c r="C439"/>
      <c r="D439"/>
      <c r="E439"/>
      <c r="F439"/>
      <c r="G439"/>
      <c r="I439"/>
      <c r="J439"/>
      <c r="K439"/>
      <c r="L439"/>
      <c r="M439"/>
      <c r="N439"/>
      <c r="O439"/>
      <c r="P439"/>
      <c r="Q439"/>
      <c r="R439"/>
      <c r="S439"/>
      <c r="T439"/>
      <c r="U439"/>
      <c r="V439"/>
      <c r="W439" s="75"/>
      <c r="X439"/>
      <c r="Y439" s="75"/>
      <c r="AB439"/>
      <c r="AC439" s="76">
        <v>41877</v>
      </c>
      <c r="AD439" s="57">
        <v>15.5</v>
      </c>
      <c r="AE439" s="57">
        <v>19.3</v>
      </c>
      <c r="AF439" s="57">
        <v>15.5</v>
      </c>
      <c r="AG439" s="57">
        <v>20.2</v>
      </c>
    </row>
    <row r="440" spans="1:33" ht="15" customHeight="1">
      <c r="A440"/>
      <c r="B440"/>
      <c r="C440"/>
      <c r="D440"/>
      <c r="E440"/>
      <c r="F440"/>
      <c r="G440"/>
      <c r="I440"/>
      <c r="J440"/>
      <c r="K440"/>
      <c r="L440"/>
      <c r="M440"/>
      <c r="N440"/>
      <c r="O440"/>
      <c r="P440"/>
      <c r="Q440"/>
      <c r="R440"/>
      <c r="S440"/>
      <c r="T440"/>
      <c r="U440"/>
      <c r="V440"/>
      <c r="W440" s="75"/>
      <c r="X440"/>
      <c r="Y440" s="75"/>
      <c r="AB440"/>
      <c r="AC440" s="76">
        <v>41878</v>
      </c>
      <c r="AD440" s="57">
        <v>15.5</v>
      </c>
      <c r="AE440" s="57">
        <v>19.5</v>
      </c>
      <c r="AF440" s="57">
        <v>15.5</v>
      </c>
      <c r="AG440" s="57">
        <v>20.2</v>
      </c>
    </row>
    <row r="441" spans="1:33" ht="15" customHeight="1">
      <c r="A441"/>
      <c r="B441"/>
      <c r="C441"/>
      <c r="D441"/>
      <c r="E441"/>
      <c r="F441"/>
      <c r="G441"/>
      <c r="I441"/>
      <c r="J441"/>
      <c r="K441"/>
      <c r="L441"/>
      <c r="M441"/>
      <c r="N441"/>
      <c r="O441"/>
      <c r="P441"/>
      <c r="Q441"/>
      <c r="R441"/>
      <c r="S441"/>
      <c r="T441"/>
      <c r="U441"/>
      <c r="V441"/>
      <c r="W441" s="75"/>
      <c r="X441"/>
      <c r="Y441" s="75"/>
      <c r="AB441"/>
      <c r="AC441" s="76">
        <v>41879</v>
      </c>
      <c r="AD441" s="57">
        <v>15.4</v>
      </c>
      <c r="AE441" s="57">
        <v>19.100000000000001</v>
      </c>
      <c r="AF441" s="57">
        <v>15.5</v>
      </c>
      <c r="AG441" s="57">
        <v>20.2</v>
      </c>
    </row>
    <row r="442" spans="1:33" ht="15" customHeight="1">
      <c r="A442"/>
      <c r="B442"/>
      <c r="C442"/>
      <c r="D442"/>
      <c r="E442"/>
      <c r="F442"/>
      <c r="G442"/>
      <c r="I442"/>
      <c r="J442"/>
      <c r="K442"/>
      <c r="L442"/>
      <c r="M442"/>
      <c r="N442"/>
      <c r="O442"/>
      <c r="P442"/>
      <c r="Q442"/>
      <c r="R442"/>
      <c r="S442"/>
      <c r="T442"/>
      <c r="U442"/>
      <c r="V442"/>
      <c r="W442" s="75"/>
      <c r="X442"/>
      <c r="Y442" s="75"/>
      <c r="AB442"/>
      <c r="AC442" s="76">
        <v>41880</v>
      </c>
      <c r="AD442" s="57">
        <v>15.4</v>
      </c>
      <c r="AE442" s="57">
        <v>19.3</v>
      </c>
      <c r="AF442" s="57">
        <v>15.5</v>
      </c>
      <c r="AG442" s="57">
        <v>20.3</v>
      </c>
    </row>
    <row r="443" spans="1:33" ht="15" customHeight="1">
      <c r="A443"/>
      <c r="B443"/>
      <c r="C443"/>
      <c r="D443"/>
      <c r="E443"/>
      <c r="F443"/>
      <c r="G443"/>
      <c r="I443"/>
      <c r="J443"/>
      <c r="K443"/>
      <c r="L443"/>
      <c r="M443"/>
      <c r="N443"/>
      <c r="O443"/>
      <c r="P443"/>
      <c r="Q443"/>
      <c r="R443"/>
      <c r="S443"/>
      <c r="T443"/>
      <c r="U443"/>
      <c r="V443"/>
      <c r="W443" s="75"/>
      <c r="X443"/>
      <c r="Y443" s="75"/>
      <c r="AB443"/>
      <c r="AC443" s="76">
        <v>41883</v>
      </c>
      <c r="AD443" s="57">
        <v>15.4</v>
      </c>
      <c r="AE443" s="57">
        <v>19.2</v>
      </c>
      <c r="AF443" s="57">
        <v>15.6</v>
      </c>
      <c r="AG443" s="57">
        <v>20.3</v>
      </c>
    </row>
    <row r="444" spans="1:33" ht="15" customHeight="1">
      <c r="A444"/>
      <c r="B444"/>
      <c r="C444"/>
      <c r="D444"/>
      <c r="E444"/>
      <c r="F444"/>
      <c r="G444"/>
      <c r="I444"/>
      <c r="J444"/>
      <c r="K444"/>
      <c r="L444"/>
      <c r="M444"/>
      <c r="N444"/>
      <c r="O444"/>
      <c r="P444"/>
      <c r="Q444"/>
      <c r="R444"/>
      <c r="S444"/>
      <c r="T444"/>
      <c r="U444"/>
      <c r="V444"/>
      <c r="W444" s="75"/>
      <c r="X444"/>
      <c r="Y444" s="75"/>
      <c r="AB444"/>
      <c r="AC444" s="76">
        <v>41884</v>
      </c>
      <c r="AD444" s="57">
        <v>15.5</v>
      </c>
      <c r="AE444" s="57">
        <v>19.3</v>
      </c>
      <c r="AF444" s="57">
        <v>15.8</v>
      </c>
      <c r="AG444" s="57">
        <v>20.3</v>
      </c>
    </row>
    <row r="445" spans="1:33" ht="15" customHeight="1">
      <c r="A445"/>
      <c r="B445"/>
      <c r="C445"/>
      <c r="D445"/>
      <c r="E445"/>
      <c r="F445"/>
      <c r="G445"/>
      <c r="I445"/>
      <c r="J445"/>
      <c r="K445"/>
      <c r="L445"/>
      <c r="M445"/>
      <c r="N445"/>
      <c r="O445"/>
      <c r="P445"/>
      <c r="Q445"/>
      <c r="R445"/>
      <c r="S445"/>
      <c r="T445"/>
      <c r="U445"/>
      <c r="V445"/>
      <c r="W445" s="75"/>
      <c r="X445"/>
      <c r="Y445" s="75"/>
      <c r="AB445"/>
      <c r="AC445" s="76">
        <v>41885</v>
      </c>
      <c r="AD445" s="57">
        <v>15.6</v>
      </c>
      <c r="AE445" s="57">
        <v>19.600000000000001</v>
      </c>
      <c r="AF445" s="57">
        <v>15.8</v>
      </c>
      <c r="AG445" s="57">
        <v>20.3</v>
      </c>
    </row>
    <row r="446" spans="1:33" ht="15" customHeight="1">
      <c r="A446"/>
      <c r="B446"/>
      <c r="C446"/>
      <c r="D446"/>
      <c r="E446"/>
      <c r="F446"/>
      <c r="G446"/>
      <c r="I446"/>
      <c r="J446"/>
      <c r="K446"/>
      <c r="L446"/>
      <c r="M446"/>
      <c r="N446"/>
      <c r="O446"/>
      <c r="P446"/>
      <c r="Q446"/>
      <c r="R446"/>
      <c r="S446"/>
      <c r="T446"/>
      <c r="U446"/>
      <c r="V446"/>
      <c r="W446" s="75"/>
      <c r="X446"/>
      <c r="Y446" s="75"/>
      <c r="AB446"/>
      <c r="AC446" s="76">
        <v>41886</v>
      </c>
      <c r="AD446" s="57">
        <v>15.9</v>
      </c>
      <c r="AE446" s="57">
        <v>20.100000000000001</v>
      </c>
      <c r="AF446" s="57">
        <v>15.8</v>
      </c>
      <c r="AG446" s="57">
        <v>20.2</v>
      </c>
    </row>
    <row r="447" spans="1:33" ht="15" customHeight="1">
      <c r="A447"/>
      <c r="B447"/>
      <c r="C447"/>
      <c r="D447"/>
      <c r="E447"/>
      <c r="F447"/>
      <c r="G447"/>
      <c r="I447"/>
      <c r="J447"/>
      <c r="K447"/>
      <c r="L447"/>
      <c r="M447"/>
      <c r="N447"/>
      <c r="O447"/>
      <c r="P447"/>
      <c r="Q447"/>
      <c r="R447"/>
      <c r="S447"/>
      <c r="T447"/>
      <c r="U447"/>
      <c r="V447"/>
      <c r="W447" s="75"/>
      <c r="X447"/>
      <c r="Y447" s="75"/>
      <c r="AB447"/>
      <c r="AC447" s="76">
        <v>41887</v>
      </c>
      <c r="AD447" s="57">
        <v>15.9</v>
      </c>
      <c r="AE447" s="57">
        <v>20.100000000000001</v>
      </c>
      <c r="AF447" s="57">
        <v>15.8</v>
      </c>
      <c r="AG447" s="57">
        <v>20.3</v>
      </c>
    </row>
    <row r="448" spans="1:33" ht="15" customHeight="1">
      <c r="A448"/>
      <c r="B448"/>
      <c r="C448"/>
      <c r="D448"/>
      <c r="E448"/>
      <c r="F448"/>
      <c r="G448"/>
      <c r="I448"/>
      <c r="J448"/>
      <c r="K448"/>
      <c r="L448"/>
      <c r="M448"/>
      <c r="N448"/>
      <c r="O448"/>
      <c r="P448"/>
      <c r="Q448"/>
      <c r="R448"/>
      <c r="S448"/>
      <c r="T448"/>
      <c r="U448"/>
      <c r="V448"/>
      <c r="W448" s="75"/>
      <c r="X448"/>
      <c r="Y448" s="75"/>
      <c r="AB448"/>
      <c r="AC448" s="76">
        <v>41890</v>
      </c>
      <c r="AD448" s="57">
        <v>15.9</v>
      </c>
      <c r="AE448" s="57">
        <v>20</v>
      </c>
      <c r="AF448" s="57">
        <v>15.8</v>
      </c>
      <c r="AG448" s="57">
        <v>20.3</v>
      </c>
    </row>
    <row r="449" spans="1:33" ht="15" customHeight="1">
      <c r="A449"/>
      <c r="B449"/>
      <c r="C449"/>
      <c r="D449"/>
      <c r="E449"/>
      <c r="F449"/>
      <c r="G449"/>
      <c r="I449"/>
      <c r="J449"/>
      <c r="K449"/>
      <c r="L449"/>
      <c r="M449"/>
      <c r="N449"/>
      <c r="O449"/>
      <c r="P449"/>
      <c r="Q449"/>
      <c r="R449"/>
      <c r="S449"/>
      <c r="T449"/>
      <c r="U449"/>
      <c r="V449"/>
      <c r="W449" s="75"/>
      <c r="X449"/>
      <c r="Y449" s="75"/>
      <c r="AB449"/>
      <c r="AC449" s="76">
        <v>41891</v>
      </c>
      <c r="AD449" s="57">
        <v>15.9</v>
      </c>
      <c r="AE449" s="57">
        <v>19.5</v>
      </c>
      <c r="AF449" s="57">
        <v>15.8</v>
      </c>
      <c r="AG449" s="57">
        <v>20.100000000000001</v>
      </c>
    </row>
    <row r="450" spans="1:33" ht="15" customHeight="1">
      <c r="A450"/>
      <c r="B450"/>
      <c r="C450"/>
      <c r="D450"/>
      <c r="E450"/>
      <c r="F450"/>
      <c r="G450"/>
      <c r="I450"/>
      <c r="J450"/>
      <c r="K450"/>
      <c r="L450"/>
      <c r="M450"/>
      <c r="N450"/>
      <c r="O450"/>
      <c r="P450"/>
      <c r="Q450"/>
      <c r="R450"/>
      <c r="S450"/>
      <c r="T450"/>
      <c r="U450"/>
      <c r="V450"/>
      <c r="W450" s="75"/>
      <c r="X450"/>
      <c r="Y450" s="75"/>
      <c r="AB450"/>
      <c r="AC450" s="76">
        <v>41892</v>
      </c>
      <c r="AD450" s="57">
        <v>15.9</v>
      </c>
      <c r="AE450" s="57">
        <v>19.5</v>
      </c>
      <c r="AF450" s="57">
        <v>15.9</v>
      </c>
      <c r="AG450" s="57">
        <v>20.2</v>
      </c>
    </row>
    <row r="451" spans="1:33" ht="15" customHeight="1">
      <c r="A451"/>
      <c r="B451"/>
      <c r="C451"/>
      <c r="D451"/>
      <c r="E451"/>
      <c r="F451"/>
      <c r="G451"/>
      <c r="I451"/>
      <c r="J451"/>
      <c r="K451"/>
      <c r="L451"/>
      <c r="M451"/>
      <c r="N451"/>
      <c r="O451"/>
      <c r="P451"/>
      <c r="Q451"/>
      <c r="R451"/>
      <c r="S451"/>
      <c r="T451"/>
      <c r="U451"/>
      <c r="V451"/>
      <c r="W451" s="75"/>
      <c r="X451"/>
      <c r="Y451" s="75"/>
      <c r="AB451"/>
      <c r="AC451" s="76">
        <v>41893</v>
      </c>
      <c r="AD451" s="57">
        <v>15.8</v>
      </c>
      <c r="AE451" s="57">
        <v>19.399999999999999</v>
      </c>
      <c r="AF451" s="57">
        <v>16</v>
      </c>
      <c r="AG451" s="57">
        <v>20.2</v>
      </c>
    </row>
    <row r="452" spans="1:33" ht="15" customHeight="1">
      <c r="A452"/>
      <c r="B452"/>
      <c r="C452"/>
      <c r="D452"/>
      <c r="E452"/>
      <c r="F452"/>
      <c r="G452"/>
      <c r="I452"/>
      <c r="J452"/>
      <c r="K452"/>
      <c r="L452"/>
      <c r="M452"/>
      <c r="N452"/>
      <c r="O452"/>
      <c r="P452"/>
      <c r="Q452"/>
      <c r="R452"/>
      <c r="S452"/>
      <c r="T452"/>
      <c r="U452"/>
      <c r="V452"/>
      <c r="W452" s="75"/>
      <c r="X452"/>
      <c r="Y452" s="75"/>
      <c r="AB452"/>
      <c r="AC452" s="76">
        <v>41894</v>
      </c>
      <c r="AD452" s="57">
        <v>15.8</v>
      </c>
      <c r="AE452" s="57">
        <v>19.399999999999999</v>
      </c>
      <c r="AF452" s="57">
        <v>16</v>
      </c>
      <c r="AG452" s="57">
        <v>20.100000000000001</v>
      </c>
    </row>
    <row r="453" spans="1:33" ht="15" customHeight="1">
      <c r="A453"/>
      <c r="B453"/>
      <c r="C453"/>
      <c r="D453"/>
      <c r="E453"/>
      <c r="F453"/>
      <c r="G453"/>
      <c r="I453"/>
      <c r="J453"/>
      <c r="K453"/>
      <c r="L453"/>
      <c r="M453"/>
      <c r="N453"/>
      <c r="O453"/>
      <c r="P453"/>
      <c r="Q453"/>
      <c r="R453"/>
      <c r="S453"/>
      <c r="T453"/>
      <c r="U453"/>
      <c r="V453"/>
      <c r="W453" s="75"/>
      <c r="X453"/>
      <c r="Y453" s="75"/>
      <c r="AB453"/>
      <c r="AC453" s="76">
        <v>41897</v>
      </c>
      <c r="AD453" s="57">
        <v>15.8</v>
      </c>
      <c r="AE453" s="57">
        <v>18.3</v>
      </c>
      <c r="AF453" s="57">
        <v>16</v>
      </c>
      <c r="AG453" s="57">
        <v>20</v>
      </c>
    </row>
    <row r="454" spans="1:33" ht="15" customHeight="1">
      <c r="A454"/>
      <c r="B454"/>
      <c r="C454"/>
      <c r="D454"/>
      <c r="E454"/>
      <c r="F454"/>
      <c r="G454"/>
      <c r="I454"/>
      <c r="J454"/>
      <c r="K454"/>
      <c r="L454"/>
      <c r="M454"/>
      <c r="N454"/>
      <c r="O454"/>
      <c r="P454"/>
      <c r="Q454"/>
      <c r="R454"/>
      <c r="S454"/>
      <c r="T454"/>
      <c r="U454"/>
      <c r="V454"/>
      <c r="W454" s="75"/>
      <c r="X454"/>
      <c r="Y454" s="75"/>
      <c r="AB454"/>
      <c r="AC454" s="76">
        <v>41898</v>
      </c>
      <c r="AD454" s="57">
        <v>15.8</v>
      </c>
      <c r="AE454" s="57">
        <v>18.3</v>
      </c>
      <c r="AF454" s="57">
        <v>16</v>
      </c>
      <c r="AG454" s="57">
        <v>20.2</v>
      </c>
    </row>
    <row r="455" spans="1:33" ht="15" customHeight="1">
      <c r="A455"/>
      <c r="B455"/>
      <c r="C455"/>
      <c r="D455"/>
      <c r="E455"/>
      <c r="F455"/>
      <c r="G455"/>
      <c r="I455"/>
      <c r="J455"/>
      <c r="K455"/>
      <c r="L455"/>
      <c r="M455"/>
      <c r="N455"/>
      <c r="O455"/>
      <c r="P455"/>
      <c r="Q455"/>
      <c r="R455"/>
      <c r="S455"/>
      <c r="T455"/>
      <c r="U455"/>
      <c r="V455"/>
      <c r="W455" s="75"/>
      <c r="X455"/>
      <c r="Y455" s="75"/>
      <c r="AB455"/>
      <c r="AC455" s="76">
        <v>41899</v>
      </c>
      <c r="AD455" s="57">
        <v>15.8</v>
      </c>
      <c r="AE455" s="57">
        <v>18.600000000000001</v>
      </c>
      <c r="AF455" s="57">
        <v>15.9</v>
      </c>
      <c r="AG455" s="57">
        <v>20.2</v>
      </c>
    </row>
    <row r="456" spans="1:33" ht="15" customHeight="1">
      <c r="A456"/>
      <c r="B456"/>
      <c r="C456"/>
      <c r="D456"/>
      <c r="E456"/>
      <c r="F456"/>
      <c r="G456"/>
      <c r="I456"/>
      <c r="J456"/>
      <c r="K456"/>
      <c r="L456"/>
      <c r="M456"/>
      <c r="N456"/>
      <c r="O456"/>
      <c r="P456"/>
      <c r="Q456"/>
      <c r="R456"/>
      <c r="S456"/>
      <c r="T456"/>
      <c r="U456"/>
      <c r="V456"/>
      <c r="W456" s="75"/>
      <c r="X456"/>
      <c r="Y456" s="75"/>
      <c r="AB456"/>
      <c r="AC456" s="76">
        <v>41900</v>
      </c>
      <c r="AD456" s="57">
        <v>15.9</v>
      </c>
      <c r="AE456" s="57">
        <v>18.8</v>
      </c>
      <c r="AF456" s="57">
        <v>16.100000000000001</v>
      </c>
      <c r="AG456" s="57">
        <v>20.3</v>
      </c>
    </row>
    <row r="457" spans="1:33" ht="15" customHeight="1">
      <c r="A457"/>
      <c r="B457"/>
      <c r="C457"/>
      <c r="D457"/>
      <c r="E457"/>
      <c r="F457"/>
      <c r="G457"/>
      <c r="I457"/>
      <c r="J457"/>
      <c r="K457"/>
      <c r="L457"/>
      <c r="M457"/>
      <c r="N457"/>
      <c r="O457"/>
      <c r="P457"/>
      <c r="Q457"/>
      <c r="R457"/>
      <c r="S457"/>
      <c r="T457"/>
      <c r="U457"/>
      <c r="V457"/>
      <c r="W457" s="75"/>
      <c r="X457"/>
      <c r="Y457" s="75"/>
      <c r="AB457"/>
      <c r="AC457" s="76">
        <v>41901</v>
      </c>
      <c r="AD457" s="57">
        <v>15.9</v>
      </c>
      <c r="AE457" s="57">
        <v>18.8</v>
      </c>
      <c r="AF457" s="57">
        <v>16.2</v>
      </c>
      <c r="AG457" s="57">
        <v>20.3</v>
      </c>
    </row>
    <row r="458" spans="1:33" ht="15" customHeight="1">
      <c r="A458"/>
      <c r="B458"/>
      <c r="C458"/>
      <c r="D458"/>
      <c r="E458"/>
      <c r="F458"/>
      <c r="G458"/>
      <c r="I458"/>
      <c r="J458"/>
      <c r="K458"/>
      <c r="L458"/>
      <c r="M458"/>
      <c r="N458"/>
      <c r="O458"/>
      <c r="P458"/>
      <c r="Q458"/>
      <c r="R458"/>
      <c r="S458"/>
      <c r="T458"/>
      <c r="U458"/>
      <c r="V458"/>
      <c r="W458" s="75"/>
      <c r="X458"/>
      <c r="Y458" s="75"/>
      <c r="AB458"/>
      <c r="AC458" s="76">
        <v>41904</v>
      </c>
      <c r="AD458" s="57">
        <v>15.8</v>
      </c>
      <c r="AE458" s="57">
        <v>18.600000000000001</v>
      </c>
      <c r="AF458" s="57">
        <v>16.2</v>
      </c>
      <c r="AG458" s="57">
        <v>20.100000000000001</v>
      </c>
    </row>
    <row r="459" spans="1:33" ht="15" customHeight="1">
      <c r="A459"/>
      <c r="B459"/>
      <c r="C459"/>
      <c r="D459"/>
      <c r="E459"/>
      <c r="F459"/>
      <c r="G459"/>
      <c r="I459"/>
      <c r="J459"/>
      <c r="K459"/>
      <c r="L459"/>
      <c r="M459"/>
      <c r="N459"/>
      <c r="O459"/>
      <c r="P459"/>
      <c r="Q459"/>
      <c r="R459"/>
      <c r="S459"/>
      <c r="T459"/>
      <c r="U459"/>
      <c r="V459"/>
      <c r="W459" s="75"/>
      <c r="X459"/>
      <c r="Y459" s="75"/>
      <c r="AB459"/>
      <c r="AC459" s="76">
        <v>41905</v>
      </c>
      <c r="AD459" s="57">
        <v>15.6</v>
      </c>
      <c r="AE459" s="57">
        <v>18.3</v>
      </c>
      <c r="AF459" s="57">
        <v>16.2</v>
      </c>
      <c r="AG459" s="57">
        <v>20</v>
      </c>
    </row>
    <row r="460" spans="1:33" ht="15" customHeight="1">
      <c r="A460"/>
      <c r="B460"/>
      <c r="C460"/>
      <c r="D460"/>
      <c r="E460"/>
      <c r="F460"/>
      <c r="G460"/>
      <c r="I460"/>
      <c r="J460"/>
      <c r="K460"/>
      <c r="L460"/>
      <c r="M460"/>
      <c r="N460"/>
      <c r="O460"/>
      <c r="P460"/>
      <c r="Q460"/>
      <c r="R460"/>
      <c r="S460"/>
      <c r="T460"/>
      <c r="U460"/>
      <c r="V460"/>
      <c r="W460" s="75"/>
      <c r="X460"/>
      <c r="Y460" s="75"/>
      <c r="AB460"/>
      <c r="AC460" s="76">
        <v>41906</v>
      </c>
      <c r="AD460" s="57">
        <v>15.7</v>
      </c>
      <c r="AE460" s="57">
        <v>19.7</v>
      </c>
      <c r="AF460" s="57">
        <v>16.2</v>
      </c>
      <c r="AG460" s="57">
        <v>20.100000000000001</v>
      </c>
    </row>
    <row r="461" spans="1:33" ht="15" customHeight="1">
      <c r="A461"/>
      <c r="B461"/>
      <c r="C461"/>
      <c r="D461"/>
      <c r="E461"/>
      <c r="F461"/>
      <c r="G461"/>
      <c r="I461"/>
      <c r="J461"/>
      <c r="K461"/>
      <c r="L461"/>
      <c r="M461"/>
      <c r="N461"/>
      <c r="O461"/>
      <c r="P461"/>
      <c r="Q461"/>
      <c r="R461"/>
      <c r="S461"/>
      <c r="T461"/>
      <c r="U461"/>
      <c r="V461"/>
      <c r="W461" s="75"/>
      <c r="X461"/>
      <c r="Y461" s="75"/>
      <c r="AB461"/>
      <c r="AC461" s="76">
        <v>41907</v>
      </c>
      <c r="AD461" s="57">
        <v>15.5</v>
      </c>
      <c r="AE461" s="57">
        <v>19.5</v>
      </c>
      <c r="AF461" s="57">
        <v>16.399999999999999</v>
      </c>
      <c r="AG461" s="57">
        <v>19.8</v>
      </c>
    </row>
    <row r="462" spans="1:33" ht="15" customHeight="1">
      <c r="A462"/>
      <c r="B462"/>
      <c r="C462"/>
      <c r="D462"/>
      <c r="E462"/>
      <c r="F462"/>
      <c r="G462"/>
      <c r="I462"/>
      <c r="J462"/>
      <c r="K462"/>
      <c r="L462"/>
      <c r="M462"/>
      <c r="N462"/>
      <c r="O462"/>
      <c r="P462"/>
      <c r="Q462"/>
      <c r="R462"/>
      <c r="S462"/>
      <c r="T462"/>
      <c r="U462"/>
      <c r="V462"/>
      <c r="W462" s="75"/>
      <c r="X462"/>
      <c r="Y462" s="75"/>
      <c r="AB462"/>
      <c r="AC462" s="76">
        <v>41908</v>
      </c>
      <c r="AD462" s="57">
        <v>15.5</v>
      </c>
      <c r="AE462" s="57">
        <v>19.7</v>
      </c>
      <c r="AF462" s="57">
        <v>16.2</v>
      </c>
      <c r="AG462" s="57">
        <v>20</v>
      </c>
    </row>
    <row r="463" spans="1:33" ht="15" customHeight="1">
      <c r="A463"/>
      <c r="B463"/>
      <c r="C463"/>
      <c r="D463"/>
      <c r="E463"/>
      <c r="F463"/>
      <c r="G463"/>
      <c r="I463"/>
      <c r="J463"/>
      <c r="K463"/>
      <c r="L463"/>
      <c r="M463"/>
      <c r="N463"/>
      <c r="O463"/>
      <c r="P463"/>
      <c r="Q463"/>
      <c r="R463"/>
      <c r="S463"/>
      <c r="T463"/>
      <c r="U463"/>
      <c r="V463"/>
      <c r="W463" s="75"/>
      <c r="X463"/>
      <c r="Y463" s="75"/>
      <c r="AB463"/>
      <c r="AC463" s="76">
        <v>41911</v>
      </c>
      <c r="AD463" s="57">
        <v>15.4</v>
      </c>
      <c r="AE463" s="57">
        <v>19.5</v>
      </c>
      <c r="AF463" s="57">
        <v>16.3</v>
      </c>
      <c r="AG463" s="57">
        <v>19.899999999999999</v>
      </c>
    </row>
    <row r="464" spans="1:33" ht="15" customHeight="1">
      <c r="A464"/>
      <c r="B464"/>
      <c r="C464"/>
      <c r="D464"/>
      <c r="E464"/>
      <c r="F464"/>
      <c r="G464"/>
      <c r="I464"/>
      <c r="J464"/>
      <c r="K464"/>
      <c r="L464"/>
      <c r="M464"/>
      <c r="N464"/>
      <c r="O464"/>
      <c r="P464"/>
      <c r="Q464"/>
      <c r="R464"/>
      <c r="S464"/>
      <c r="T464"/>
      <c r="U464"/>
      <c r="V464"/>
      <c r="W464" s="75"/>
      <c r="X464"/>
      <c r="Y464" s="75"/>
      <c r="AB464"/>
      <c r="AC464" s="76">
        <v>41912</v>
      </c>
      <c r="AD464" s="57">
        <v>15.4</v>
      </c>
      <c r="AE464" s="57">
        <v>19.600000000000001</v>
      </c>
      <c r="AF464" s="57">
        <v>16.2</v>
      </c>
      <c r="AG464" s="57">
        <v>19.8</v>
      </c>
    </row>
    <row r="465" spans="1:33" ht="15" customHeight="1">
      <c r="A465"/>
      <c r="B465"/>
      <c r="C465"/>
      <c r="D465"/>
      <c r="E465"/>
      <c r="F465"/>
      <c r="G465"/>
      <c r="I465"/>
      <c r="J465"/>
      <c r="K465"/>
      <c r="L465"/>
      <c r="M465"/>
      <c r="N465"/>
      <c r="O465"/>
      <c r="P465"/>
      <c r="Q465"/>
      <c r="R465"/>
      <c r="S465"/>
      <c r="T465"/>
      <c r="U465"/>
      <c r="V465"/>
      <c r="W465" s="75"/>
      <c r="X465"/>
      <c r="Y465" s="75"/>
      <c r="AB465"/>
      <c r="AC465" s="76">
        <v>41913</v>
      </c>
      <c r="AD465" s="57">
        <v>15.3</v>
      </c>
      <c r="AE465" s="57">
        <v>19.399999999999999</v>
      </c>
      <c r="AF465" s="57">
        <v>16.100000000000001</v>
      </c>
      <c r="AG465" s="57">
        <v>19.600000000000001</v>
      </c>
    </row>
    <row r="466" spans="1:33" ht="15" customHeight="1">
      <c r="A466"/>
      <c r="B466"/>
      <c r="C466"/>
      <c r="D466"/>
      <c r="E466"/>
      <c r="F466"/>
      <c r="G466"/>
      <c r="I466"/>
      <c r="J466"/>
      <c r="K466"/>
      <c r="L466"/>
      <c r="M466"/>
      <c r="N466"/>
      <c r="O466"/>
      <c r="P466"/>
      <c r="Q466"/>
      <c r="R466"/>
      <c r="S466"/>
      <c r="T466"/>
      <c r="U466"/>
      <c r="V466"/>
      <c r="W466" s="75"/>
      <c r="X466"/>
      <c r="Y466" s="75"/>
      <c r="AB466"/>
      <c r="AC466" s="76">
        <v>41914</v>
      </c>
      <c r="AD466" s="57">
        <v>15.1</v>
      </c>
      <c r="AE466" s="57">
        <v>18.7</v>
      </c>
      <c r="AF466" s="57">
        <v>15.6</v>
      </c>
      <c r="AG466" s="57">
        <v>19.600000000000001</v>
      </c>
    </row>
    <row r="467" spans="1:33" ht="15" customHeight="1">
      <c r="A467"/>
      <c r="B467"/>
      <c r="C467"/>
      <c r="D467"/>
      <c r="E467"/>
      <c r="F467"/>
      <c r="G467"/>
      <c r="I467"/>
      <c r="J467"/>
      <c r="K467"/>
      <c r="L467"/>
      <c r="M467"/>
      <c r="N467"/>
      <c r="O467"/>
      <c r="P467"/>
      <c r="Q467"/>
      <c r="R467"/>
      <c r="S467"/>
      <c r="T467"/>
      <c r="U467"/>
      <c r="V467"/>
      <c r="W467" s="75"/>
      <c r="X467"/>
      <c r="Y467" s="75"/>
      <c r="AB467"/>
      <c r="AC467" s="76">
        <v>41915</v>
      </c>
      <c r="AD467" s="57">
        <v>15.1</v>
      </c>
      <c r="AE467" s="57">
        <v>19</v>
      </c>
      <c r="AF467" s="57">
        <v>15.6</v>
      </c>
      <c r="AG467" s="57">
        <v>19.8</v>
      </c>
    </row>
    <row r="468" spans="1:33" ht="15" customHeight="1">
      <c r="A468"/>
      <c r="B468"/>
      <c r="C468"/>
      <c r="D468"/>
      <c r="E468"/>
      <c r="F468"/>
      <c r="G468"/>
      <c r="I468"/>
      <c r="J468"/>
      <c r="K468"/>
      <c r="L468"/>
      <c r="M468"/>
      <c r="N468"/>
      <c r="O468"/>
      <c r="P468"/>
      <c r="Q468"/>
      <c r="R468"/>
      <c r="S468"/>
      <c r="T468"/>
      <c r="U468"/>
      <c r="V468"/>
      <c r="W468" s="75"/>
      <c r="X468"/>
      <c r="Y468" s="75"/>
      <c r="AB468"/>
      <c r="AC468" s="76">
        <v>41918</v>
      </c>
      <c r="AD468" s="57">
        <v>15</v>
      </c>
      <c r="AE468" s="57">
        <v>19</v>
      </c>
      <c r="AF468" s="57">
        <v>15.8</v>
      </c>
      <c r="AG468" s="57">
        <v>19.8</v>
      </c>
    </row>
    <row r="469" spans="1:33" ht="15" customHeight="1">
      <c r="A469"/>
      <c r="B469"/>
      <c r="C469"/>
      <c r="D469"/>
      <c r="E469"/>
      <c r="F469"/>
      <c r="G469"/>
      <c r="I469"/>
      <c r="J469"/>
      <c r="K469"/>
      <c r="L469"/>
      <c r="M469"/>
      <c r="N469"/>
      <c r="O469"/>
      <c r="P469"/>
      <c r="Q469"/>
      <c r="R469"/>
      <c r="S469"/>
      <c r="T469"/>
      <c r="U469"/>
      <c r="V469"/>
      <c r="W469" s="75"/>
      <c r="X469"/>
      <c r="Y469" s="75"/>
      <c r="AB469"/>
      <c r="AC469" s="76">
        <v>41919</v>
      </c>
      <c r="AD469" s="57">
        <v>14.9</v>
      </c>
      <c r="AE469" s="57">
        <v>18.600000000000001</v>
      </c>
      <c r="AF469" s="57">
        <v>15.7</v>
      </c>
      <c r="AG469" s="57">
        <v>19.5</v>
      </c>
    </row>
    <row r="470" spans="1:33" ht="15" customHeight="1">
      <c r="A470"/>
      <c r="B470"/>
      <c r="C470"/>
      <c r="D470"/>
      <c r="E470"/>
      <c r="F470"/>
      <c r="G470"/>
      <c r="I470"/>
      <c r="J470"/>
      <c r="K470"/>
      <c r="L470"/>
      <c r="M470"/>
      <c r="N470"/>
      <c r="O470"/>
      <c r="P470"/>
      <c r="Q470"/>
      <c r="R470"/>
      <c r="S470"/>
      <c r="T470"/>
      <c r="U470"/>
      <c r="V470"/>
      <c r="W470" s="75"/>
      <c r="X470"/>
      <c r="Y470" s="75"/>
      <c r="AB470"/>
      <c r="AC470" s="76">
        <v>41920</v>
      </c>
      <c r="AD470" s="57">
        <v>14.8</v>
      </c>
      <c r="AE470" s="57">
        <v>18.5</v>
      </c>
      <c r="AF470" s="57">
        <v>15.5</v>
      </c>
      <c r="AG470" s="57">
        <v>19.8</v>
      </c>
    </row>
    <row r="471" spans="1:33" ht="15" customHeight="1">
      <c r="A471"/>
      <c r="B471"/>
      <c r="C471"/>
      <c r="D471"/>
      <c r="E471"/>
      <c r="F471"/>
      <c r="G471"/>
      <c r="I471"/>
      <c r="J471"/>
      <c r="K471"/>
      <c r="L471"/>
      <c r="M471"/>
      <c r="N471"/>
      <c r="O471"/>
      <c r="P471"/>
      <c r="Q471"/>
      <c r="R471"/>
      <c r="S471"/>
      <c r="T471"/>
      <c r="U471"/>
      <c r="V471"/>
      <c r="W471" s="75"/>
      <c r="X471"/>
      <c r="Y471" s="75"/>
      <c r="AB471"/>
      <c r="AC471" s="76">
        <v>41921</v>
      </c>
      <c r="AD471" s="57">
        <v>14.6</v>
      </c>
      <c r="AE471" s="57">
        <v>18.3</v>
      </c>
      <c r="AF471" s="57">
        <v>15.3</v>
      </c>
      <c r="AG471" s="57">
        <v>19.399999999999999</v>
      </c>
    </row>
    <row r="472" spans="1:33" ht="15" customHeight="1">
      <c r="A472"/>
      <c r="B472"/>
      <c r="C472"/>
      <c r="D472"/>
      <c r="E472"/>
      <c r="F472"/>
      <c r="G472"/>
      <c r="I472"/>
      <c r="J472"/>
      <c r="K472"/>
      <c r="L472"/>
      <c r="M472"/>
      <c r="N472"/>
      <c r="O472"/>
      <c r="P472"/>
      <c r="Q472"/>
      <c r="R472"/>
      <c r="S472"/>
      <c r="T472"/>
      <c r="U472"/>
      <c r="V472"/>
      <c r="W472" s="75"/>
      <c r="X472"/>
      <c r="Y472" s="75"/>
      <c r="AB472"/>
      <c r="AC472" s="76">
        <v>41922</v>
      </c>
      <c r="AD472" s="57">
        <v>14.5</v>
      </c>
      <c r="AE472" s="57">
        <v>18.100000000000001</v>
      </c>
      <c r="AF472" s="57">
        <v>15.1</v>
      </c>
      <c r="AG472" s="57">
        <v>19.100000000000001</v>
      </c>
    </row>
    <row r="473" spans="1:33" ht="15" customHeight="1">
      <c r="A473"/>
      <c r="B473"/>
      <c r="C473"/>
      <c r="D473"/>
      <c r="E473"/>
      <c r="F473"/>
      <c r="G473"/>
      <c r="I473"/>
      <c r="J473"/>
      <c r="K473"/>
      <c r="L473"/>
      <c r="M473"/>
      <c r="N473"/>
      <c r="O473"/>
      <c r="P473"/>
      <c r="Q473"/>
      <c r="R473"/>
      <c r="S473"/>
      <c r="T473"/>
      <c r="U473"/>
      <c r="V473"/>
      <c r="W473" s="75"/>
      <c r="X473"/>
      <c r="Y473" s="75"/>
      <c r="AB473"/>
      <c r="AC473" s="76">
        <v>41925</v>
      </c>
      <c r="AD473" s="57">
        <v>14.5</v>
      </c>
      <c r="AE473" s="57">
        <v>18</v>
      </c>
      <c r="AF473" s="57">
        <v>15.1</v>
      </c>
      <c r="AG473" s="57">
        <v>18.8</v>
      </c>
    </row>
    <row r="474" spans="1:33" ht="15" customHeight="1">
      <c r="A474"/>
      <c r="B474"/>
      <c r="C474"/>
      <c r="D474"/>
      <c r="E474"/>
      <c r="F474"/>
      <c r="G474"/>
      <c r="I474"/>
      <c r="J474"/>
      <c r="K474"/>
      <c r="L474"/>
      <c r="M474"/>
      <c r="N474"/>
      <c r="O474"/>
      <c r="P474"/>
      <c r="Q474"/>
      <c r="R474"/>
      <c r="S474"/>
      <c r="T474"/>
      <c r="U474"/>
      <c r="V474"/>
      <c r="W474" s="75"/>
      <c r="X474"/>
      <c r="Y474" s="75"/>
      <c r="AB474"/>
      <c r="AC474" s="76">
        <v>41926</v>
      </c>
      <c r="AD474" s="57">
        <v>14.5</v>
      </c>
      <c r="AE474" s="57">
        <v>17.8</v>
      </c>
      <c r="AF474" s="57">
        <v>14.8</v>
      </c>
      <c r="AG474" s="57">
        <v>18.899999999999999</v>
      </c>
    </row>
    <row r="475" spans="1:33" ht="15" customHeight="1">
      <c r="A475"/>
      <c r="B475"/>
      <c r="C475"/>
      <c r="D475"/>
      <c r="E475"/>
      <c r="F475"/>
      <c r="G475"/>
      <c r="I475"/>
      <c r="J475"/>
      <c r="K475"/>
      <c r="L475"/>
      <c r="M475"/>
      <c r="N475"/>
      <c r="O475"/>
      <c r="P475"/>
      <c r="Q475"/>
      <c r="R475"/>
      <c r="S475"/>
      <c r="T475"/>
      <c r="U475"/>
      <c r="V475"/>
      <c r="W475" s="75"/>
      <c r="X475"/>
      <c r="Y475" s="75"/>
      <c r="AB475"/>
      <c r="AC475" s="76">
        <v>41927</v>
      </c>
      <c r="AD475" s="57">
        <v>14.1</v>
      </c>
      <c r="AE475" s="57">
        <v>17.100000000000001</v>
      </c>
      <c r="AF475" s="57">
        <v>14.9</v>
      </c>
      <c r="AG475" s="57">
        <v>18.7</v>
      </c>
    </row>
    <row r="476" spans="1:33" ht="15" customHeight="1">
      <c r="A476"/>
      <c r="B476"/>
      <c r="C476"/>
      <c r="D476"/>
      <c r="E476"/>
      <c r="F476"/>
      <c r="G476"/>
      <c r="I476"/>
      <c r="J476"/>
      <c r="K476"/>
      <c r="L476"/>
      <c r="M476"/>
      <c r="N476"/>
      <c r="O476"/>
      <c r="P476"/>
      <c r="Q476"/>
      <c r="R476"/>
      <c r="S476"/>
      <c r="T476"/>
      <c r="U476"/>
      <c r="V476"/>
      <c r="W476" s="75"/>
      <c r="X476"/>
      <c r="Y476" s="75"/>
      <c r="AB476"/>
      <c r="AC476" s="76">
        <v>41928</v>
      </c>
      <c r="AD476" s="57">
        <v>14.2</v>
      </c>
      <c r="AE476" s="57">
        <v>16.899999999999999</v>
      </c>
      <c r="AF476" s="57">
        <v>14.6</v>
      </c>
      <c r="AG476" s="57">
        <v>18.8</v>
      </c>
    </row>
    <row r="477" spans="1:33" ht="15" customHeight="1">
      <c r="A477"/>
      <c r="B477"/>
      <c r="C477"/>
      <c r="D477"/>
      <c r="E477"/>
      <c r="F477"/>
      <c r="G477"/>
      <c r="I477"/>
      <c r="J477"/>
      <c r="K477"/>
      <c r="L477"/>
      <c r="M477"/>
      <c r="N477"/>
      <c r="O477"/>
      <c r="P477"/>
      <c r="Q477"/>
      <c r="R477"/>
      <c r="S477"/>
      <c r="T477"/>
      <c r="U477"/>
      <c r="V477"/>
      <c r="W477" s="75"/>
      <c r="X477"/>
      <c r="Y477" s="75"/>
      <c r="AB477"/>
      <c r="AC477" s="76">
        <v>41929</v>
      </c>
      <c r="AD477" s="57">
        <v>14.6</v>
      </c>
      <c r="AE477" s="57">
        <v>17.399999999999999</v>
      </c>
      <c r="AF477" s="57">
        <v>14.4</v>
      </c>
      <c r="AG477" s="57">
        <v>19</v>
      </c>
    </row>
    <row r="478" spans="1:33" ht="15" customHeight="1">
      <c r="A478"/>
      <c r="B478"/>
      <c r="C478"/>
      <c r="D478"/>
      <c r="E478"/>
      <c r="F478"/>
      <c r="G478"/>
      <c r="I478"/>
      <c r="J478"/>
      <c r="K478"/>
      <c r="L478"/>
      <c r="M478"/>
      <c r="N478"/>
      <c r="O478"/>
      <c r="P478"/>
      <c r="Q478"/>
      <c r="R478"/>
      <c r="S478"/>
      <c r="T478"/>
      <c r="U478"/>
      <c r="V478"/>
      <c r="W478" s="75"/>
      <c r="X478"/>
      <c r="Y478" s="75"/>
      <c r="AB478"/>
      <c r="AC478" s="76">
        <v>41932</v>
      </c>
      <c r="AD478" s="57">
        <v>14.4</v>
      </c>
      <c r="AE478" s="57">
        <v>17.3</v>
      </c>
      <c r="AF478" s="57">
        <v>14.9</v>
      </c>
      <c r="AG478" s="57">
        <v>19.100000000000001</v>
      </c>
    </row>
    <row r="479" spans="1:33" ht="15" customHeight="1">
      <c r="A479"/>
      <c r="B479"/>
      <c r="C479"/>
      <c r="D479"/>
      <c r="E479"/>
      <c r="F479"/>
      <c r="G479"/>
      <c r="I479"/>
      <c r="J479"/>
      <c r="K479"/>
      <c r="L479"/>
      <c r="M479"/>
      <c r="N479"/>
      <c r="O479"/>
      <c r="P479"/>
      <c r="Q479"/>
      <c r="R479"/>
      <c r="S479"/>
      <c r="T479"/>
      <c r="U479"/>
      <c r="V479"/>
      <c r="W479" s="75"/>
      <c r="X479"/>
      <c r="Y479" s="75"/>
      <c r="AB479"/>
      <c r="AC479" s="76">
        <v>41933</v>
      </c>
      <c r="AD479" s="57">
        <v>14.7</v>
      </c>
      <c r="AE479" s="57">
        <v>17.7</v>
      </c>
      <c r="AF479" s="57">
        <v>14.7</v>
      </c>
      <c r="AG479" s="57">
        <v>19.5</v>
      </c>
    </row>
    <row r="480" spans="1:33" ht="15" customHeight="1">
      <c r="A480"/>
      <c r="B480"/>
      <c r="C480"/>
      <c r="D480"/>
      <c r="E480"/>
      <c r="F480"/>
      <c r="G480"/>
      <c r="I480"/>
      <c r="J480"/>
      <c r="K480"/>
      <c r="L480"/>
      <c r="M480"/>
      <c r="N480"/>
      <c r="O480"/>
      <c r="P480"/>
      <c r="Q480"/>
      <c r="R480"/>
      <c r="S480"/>
      <c r="T480"/>
      <c r="U480"/>
      <c r="V480"/>
      <c r="W480" s="75"/>
      <c r="X480"/>
      <c r="Y480" s="75"/>
      <c r="AB480"/>
      <c r="AC480" s="76">
        <v>41934</v>
      </c>
      <c r="AD480" s="57">
        <v>14.7</v>
      </c>
      <c r="AE480" s="57">
        <v>18.3</v>
      </c>
      <c r="AF480" s="57">
        <v>15.1</v>
      </c>
      <c r="AG480" s="57">
        <v>19.3</v>
      </c>
    </row>
    <row r="481" spans="1:33" ht="15" customHeight="1">
      <c r="A481"/>
      <c r="B481"/>
      <c r="C481"/>
      <c r="D481"/>
      <c r="E481"/>
      <c r="F481"/>
      <c r="G481"/>
      <c r="I481"/>
      <c r="J481"/>
      <c r="K481"/>
      <c r="L481"/>
      <c r="M481"/>
      <c r="N481"/>
      <c r="O481"/>
      <c r="P481"/>
      <c r="Q481"/>
      <c r="R481"/>
      <c r="S481"/>
      <c r="T481"/>
      <c r="U481"/>
      <c r="V481"/>
      <c r="W481" s="75"/>
      <c r="X481"/>
      <c r="Y481" s="75"/>
      <c r="AB481"/>
      <c r="AC481" s="76">
        <v>41935</v>
      </c>
      <c r="AD481" s="57">
        <v>14.9</v>
      </c>
      <c r="AE481" s="57">
        <v>18.2</v>
      </c>
      <c r="AF481" s="57">
        <v>15</v>
      </c>
      <c r="AG481" s="57">
        <v>19.399999999999999</v>
      </c>
    </row>
    <row r="482" spans="1:33" ht="15" customHeight="1">
      <c r="A482"/>
      <c r="B482"/>
      <c r="C482"/>
      <c r="D482"/>
      <c r="E482"/>
      <c r="F482"/>
      <c r="G482"/>
      <c r="I482"/>
      <c r="J482"/>
      <c r="K482"/>
      <c r="L482"/>
      <c r="M482"/>
      <c r="N482"/>
      <c r="O482"/>
      <c r="P482"/>
      <c r="Q482"/>
      <c r="R482"/>
      <c r="S482"/>
      <c r="T482"/>
      <c r="U482"/>
      <c r="V482"/>
      <c r="W482" s="75"/>
      <c r="X482"/>
      <c r="Y482" s="75"/>
      <c r="AB482"/>
      <c r="AC482" s="76">
        <v>41936</v>
      </c>
      <c r="AD482" s="57">
        <v>14.9</v>
      </c>
      <c r="AE482" s="57">
        <v>18.2</v>
      </c>
      <c r="AF482" s="57">
        <v>15.1</v>
      </c>
      <c r="AG482" s="57">
        <v>19.5</v>
      </c>
    </row>
    <row r="483" spans="1:33" ht="15" customHeight="1">
      <c r="A483"/>
      <c r="B483"/>
      <c r="C483"/>
      <c r="D483"/>
      <c r="E483"/>
      <c r="F483"/>
      <c r="G483"/>
      <c r="I483"/>
      <c r="J483"/>
      <c r="K483"/>
      <c r="L483"/>
      <c r="M483"/>
      <c r="N483"/>
      <c r="O483"/>
      <c r="P483"/>
      <c r="Q483"/>
      <c r="R483"/>
      <c r="S483"/>
      <c r="T483"/>
      <c r="U483"/>
      <c r="V483"/>
      <c r="W483" s="75"/>
      <c r="X483"/>
      <c r="Y483" s="75"/>
      <c r="AB483"/>
      <c r="AC483" s="76">
        <v>41939</v>
      </c>
      <c r="AD483" s="57">
        <v>14.7</v>
      </c>
      <c r="AE483" s="57">
        <v>17.899999999999999</v>
      </c>
      <c r="AF483" s="57">
        <v>15.3</v>
      </c>
      <c r="AG483" s="57">
        <v>19.5</v>
      </c>
    </row>
    <row r="484" spans="1:33" ht="15" customHeight="1">
      <c r="A484"/>
      <c r="B484"/>
      <c r="C484"/>
      <c r="D484"/>
      <c r="E484"/>
      <c r="F484"/>
      <c r="G484"/>
      <c r="I484"/>
      <c r="J484"/>
      <c r="K484"/>
      <c r="L484"/>
      <c r="M484"/>
      <c r="N484"/>
      <c r="O484"/>
      <c r="P484"/>
      <c r="Q484"/>
      <c r="R484"/>
      <c r="S484"/>
      <c r="T484"/>
      <c r="U484"/>
      <c r="V484"/>
      <c r="W484" s="75"/>
      <c r="X484"/>
      <c r="Y484" s="75"/>
      <c r="AB484"/>
      <c r="AC484" s="76">
        <v>41940</v>
      </c>
      <c r="AD484" s="57">
        <v>15</v>
      </c>
      <c r="AE484" s="57">
        <v>18.2</v>
      </c>
      <c r="AF484" s="57">
        <v>15.2</v>
      </c>
      <c r="AG484" s="57">
        <v>19.7</v>
      </c>
    </row>
    <row r="485" spans="1:33" ht="15" customHeight="1">
      <c r="A485"/>
      <c r="B485"/>
      <c r="C485"/>
      <c r="D485"/>
      <c r="E485"/>
      <c r="F485"/>
      <c r="G485"/>
      <c r="I485"/>
      <c r="J485"/>
      <c r="K485"/>
      <c r="L485"/>
      <c r="M485"/>
      <c r="N485"/>
      <c r="O485"/>
      <c r="P485"/>
      <c r="Q485"/>
      <c r="R485"/>
      <c r="S485"/>
      <c r="T485"/>
      <c r="U485"/>
      <c r="V485"/>
      <c r="W485" s="75"/>
      <c r="X485"/>
      <c r="Y485" s="75"/>
      <c r="AB485"/>
      <c r="AC485" s="76">
        <v>41941</v>
      </c>
      <c r="AD485" s="57">
        <v>15</v>
      </c>
      <c r="AE485" s="57">
        <v>18</v>
      </c>
      <c r="AF485" s="57">
        <v>15.4</v>
      </c>
      <c r="AG485" s="57">
        <v>19.7</v>
      </c>
    </row>
    <row r="486" spans="1:33" ht="15" customHeight="1">
      <c r="A486"/>
      <c r="B486"/>
      <c r="C486"/>
      <c r="D486"/>
      <c r="E486"/>
      <c r="F486"/>
      <c r="G486"/>
      <c r="I486"/>
      <c r="J486"/>
      <c r="K486"/>
      <c r="L486"/>
      <c r="M486"/>
      <c r="N486"/>
      <c r="O486"/>
      <c r="P486"/>
      <c r="Q486"/>
      <c r="R486"/>
      <c r="S486"/>
      <c r="T486"/>
      <c r="U486"/>
      <c r="V486"/>
      <c r="W486" s="75"/>
      <c r="X486"/>
      <c r="Y486" s="75"/>
      <c r="AB486"/>
      <c r="AC486" s="76">
        <v>41942</v>
      </c>
      <c r="AD486" s="57">
        <v>15</v>
      </c>
      <c r="AE486" s="57">
        <v>18.100000000000001</v>
      </c>
      <c r="AF486" s="57">
        <v>15.5</v>
      </c>
      <c r="AG486" s="57">
        <v>19.600000000000001</v>
      </c>
    </row>
    <row r="487" spans="1:33" ht="15" customHeight="1">
      <c r="A487"/>
      <c r="B487"/>
      <c r="C487"/>
      <c r="D487"/>
      <c r="E487"/>
      <c r="F487"/>
      <c r="G487"/>
      <c r="I487"/>
      <c r="J487"/>
      <c r="K487"/>
      <c r="L487"/>
      <c r="M487"/>
      <c r="N487"/>
      <c r="O487"/>
      <c r="P487"/>
      <c r="Q487"/>
      <c r="R487"/>
      <c r="S487"/>
      <c r="T487"/>
      <c r="U487"/>
      <c r="V487"/>
      <c r="W487" s="75"/>
      <c r="X487"/>
      <c r="Y487" s="75"/>
      <c r="AB487"/>
      <c r="AC487" s="76">
        <v>41943</v>
      </c>
      <c r="AD487" s="57">
        <v>15.3</v>
      </c>
      <c r="AE487" s="57">
        <v>18.600000000000001</v>
      </c>
      <c r="AF487" s="57">
        <v>16</v>
      </c>
      <c r="AG487" s="57">
        <v>19.8</v>
      </c>
    </row>
    <row r="488" spans="1:33" ht="15" customHeight="1">
      <c r="A488"/>
      <c r="B488"/>
      <c r="C488"/>
      <c r="D488"/>
      <c r="E488"/>
      <c r="F488"/>
      <c r="G488"/>
      <c r="I488"/>
      <c r="J488"/>
      <c r="K488"/>
      <c r="L488"/>
      <c r="M488"/>
      <c r="N488"/>
      <c r="O488"/>
      <c r="P488"/>
      <c r="Q488"/>
      <c r="R488"/>
      <c r="S488"/>
      <c r="T488"/>
      <c r="U488"/>
      <c r="V488"/>
      <c r="W488" s="75"/>
      <c r="X488"/>
      <c r="Y488" s="75"/>
      <c r="AB488"/>
      <c r="AC488" s="76">
        <v>41946</v>
      </c>
      <c r="AD488" s="57">
        <v>15.1</v>
      </c>
      <c r="AE488" s="57">
        <v>18.3</v>
      </c>
      <c r="AF488" s="57">
        <v>15.9</v>
      </c>
      <c r="AG488" s="57">
        <v>19.7</v>
      </c>
    </row>
    <row r="489" spans="1:33" ht="15" customHeight="1">
      <c r="A489"/>
      <c r="B489"/>
      <c r="C489"/>
      <c r="D489"/>
      <c r="E489"/>
      <c r="F489"/>
      <c r="G489"/>
      <c r="I489"/>
      <c r="J489"/>
      <c r="K489"/>
      <c r="L489"/>
      <c r="M489"/>
      <c r="N489"/>
      <c r="O489"/>
      <c r="P489"/>
      <c r="Q489"/>
      <c r="R489"/>
      <c r="S489"/>
      <c r="T489"/>
      <c r="U489"/>
      <c r="V489"/>
      <c r="W489" s="75"/>
      <c r="X489"/>
      <c r="Y489" s="75"/>
      <c r="AB489"/>
      <c r="AC489" s="76">
        <v>41947</v>
      </c>
      <c r="AD489" s="57">
        <v>15</v>
      </c>
      <c r="AE489" s="57">
        <v>19.600000000000001</v>
      </c>
      <c r="AF489" s="57">
        <v>16.3</v>
      </c>
      <c r="AG489" s="57">
        <v>19.600000000000001</v>
      </c>
    </row>
    <row r="490" spans="1:33" ht="15" customHeight="1">
      <c r="A490"/>
      <c r="B490"/>
      <c r="C490"/>
      <c r="D490"/>
      <c r="E490"/>
      <c r="F490"/>
      <c r="G490"/>
      <c r="I490"/>
      <c r="J490"/>
      <c r="K490"/>
      <c r="L490"/>
      <c r="M490"/>
      <c r="N490"/>
      <c r="O490"/>
      <c r="P490"/>
      <c r="Q490"/>
      <c r="R490"/>
      <c r="S490"/>
      <c r="T490"/>
      <c r="U490"/>
      <c r="V490"/>
      <c r="W490" s="75"/>
      <c r="X490"/>
      <c r="Y490" s="75"/>
      <c r="AB490"/>
      <c r="AC490" s="76">
        <v>41948</v>
      </c>
      <c r="AD490" s="57">
        <v>15.2</v>
      </c>
      <c r="AE490" s="57">
        <v>20</v>
      </c>
      <c r="AF490" s="57">
        <v>16.399999999999999</v>
      </c>
      <c r="AG490" s="57">
        <v>19.600000000000001</v>
      </c>
    </row>
    <row r="491" spans="1:33" ht="15" customHeight="1">
      <c r="A491"/>
      <c r="B491"/>
      <c r="C491"/>
      <c r="D491"/>
      <c r="E491"/>
      <c r="F491"/>
      <c r="G491"/>
      <c r="I491"/>
      <c r="J491"/>
      <c r="K491"/>
      <c r="L491"/>
      <c r="M491"/>
      <c r="N491"/>
      <c r="O491"/>
      <c r="P491"/>
      <c r="Q491"/>
      <c r="R491"/>
      <c r="S491"/>
      <c r="T491"/>
      <c r="U491"/>
      <c r="V491"/>
      <c r="W491" s="75"/>
      <c r="X491"/>
      <c r="Y491" s="75"/>
      <c r="AB491"/>
      <c r="AC491" s="76">
        <v>41949</v>
      </c>
      <c r="AD491" s="57">
        <v>15.3</v>
      </c>
      <c r="AE491" s="57">
        <v>19.8</v>
      </c>
      <c r="AF491" s="57">
        <v>16</v>
      </c>
      <c r="AG491" s="57">
        <v>19.7</v>
      </c>
    </row>
    <row r="492" spans="1:33" ht="15" customHeight="1">
      <c r="A492"/>
      <c r="B492"/>
      <c r="C492"/>
      <c r="D492"/>
      <c r="E492"/>
      <c r="F492"/>
      <c r="G492"/>
      <c r="I492"/>
      <c r="J492"/>
      <c r="K492"/>
      <c r="L492"/>
      <c r="M492"/>
      <c r="N492"/>
      <c r="O492"/>
      <c r="P492"/>
      <c r="Q492"/>
      <c r="R492"/>
      <c r="S492"/>
      <c r="T492"/>
      <c r="U492"/>
      <c r="V492"/>
      <c r="W492" s="75"/>
      <c r="X492"/>
      <c r="Y492" s="75"/>
      <c r="AB492"/>
      <c r="AC492" s="76">
        <v>41950</v>
      </c>
      <c r="AD492" s="57">
        <v>15.1</v>
      </c>
      <c r="AE492" s="57">
        <v>19.600000000000001</v>
      </c>
      <c r="AF492" s="57">
        <v>16.100000000000001</v>
      </c>
      <c r="AG492" s="57">
        <v>19.7</v>
      </c>
    </row>
    <row r="493" spans="1:33" ht="15" customHeight="1">
      <c r="A493"/>
      <c r="B493"/>
      <c r="C493"/>
      <c r="D493"/>
      <c r="E493"/>
      <c r="F493"/>
      <c r="G493"/>
      <c r="I493"/>
      <c r="J493"/>
      <c r="K493"/>
      <c r="L493"/>
      <c r="M493"/>
      <c r="N493"/>
      <c r="O493"/>
      <c r="P493"/>
      <c r="Q493"/>
      <c r="R493"/>
      <c r="S493"/>
      <c r="T493"/>
      <c r="U493"/>
      <c r="V493"/>
      <c r="W493" s="75"/>
      <c r="X493"/>
      <c r="Y493" s="75"/>
      <c r="AB493"/>
      <c r="AC493" s="76">
        <v>41953</v>
      </c>
      <c r="AD493" s="57">
        <v>15.2</v>
      </c>
      <c r="AE493" s="57">
        <v>19.600000000000001</v>
      </c>
      <c r="AF493" s="57">
        <v>16</v>
      </c>
      <c r="AG493" s="57">
        <v>19.7</v>
      </c>
    </row>
    <row r="494" spans="1:33" ht="15" customHeight="1">
      <c r="A494"/>
      <c r="B494"/>
      <c r="C494"/>
      <c r="D494"/>
      <c r="E494"/>
      <c r="F494"/>
      <c r="G494"/>
      <c r="I494"/>
      <c r="J494"/>
      <c r="K494"/>
      <c r="L494"/>
      <c r="M494"/>
      <c r="N494"/>
      <c r="O494"/>
      <c r="P494"/>
      <c r="Q494"/>
      <c r="R494"/>
      <c r="S494"/>
      <c r="T494"/>
      <c r="U494"/>
      <c r="V494"/>
      <c r="W494" s="75"/>
      <c r="X494"/>
      <c r="Y494" s="75"/>
      <c r="AB494"/>
      <c r="AC494" s="76">
        <v>41954</v>
      </c>
      <c r="AD494" s="57">
        <v>15.1</v>
      </c>
      <c r="AE494" s="57">
        <v>19.600000000000001</v>
      </c>
      <c r="AF494" s="57">
        <v>16.2</v>
      </c>
      <c r="AG494" s="57">
        <v>19.7</v>
      </c>
    </row>
    <row r="495" spans="1:33" ht="15" customHeight="1">
      <c r="A495"/>
      <c r="B495"/>
      <c r="C495"/>
      <c r="D495"/>
      <c r="E495"/>
      <c r="F495"/>
      <c r="G495"/>
      <c r="I495"/>
      <c r="J495"/>
      <c r="K495"/>
      <c r="L495"/>
      <c r="M495"/>
      <c r="N495"/>
      <c r="O495"/>
      <c r="P495"/>
      <c r="Q495"/>
      <c r="R495"/>
      <c r="S495"/>
      <c r="T495"/>
      <c r="U495"/>
      <c r="V495"/>
      <c r="W495" s="75"/>
      <c r="X495"/>
      <c r="Y495" s="75"/>
      <c r="AB495"/>
      <c r="AC495" s="76">
        <v>41955</v>
      </c>
      <c r="AD495" s="57">
        <v>14.9</v>
      </c>
      <c r="AE495" s="57">
        <v>19.100000000000001</v>
      </c>
      <c r="AF495" s="57">
        <v>16.2</v>
      </c>
      <c r="AG495" s="57">
        <v>19.7</v>
      </c>
    </row>
    <row r="496" spans="1:33" ht="15" customHeight="1">
      <c r="A496"/>
      <c r="B496"/>
      <c r="C496"/>
      <c r="D496"/>
      <c r="E496"/>
      <c r="F496"/>
      <c r="G496"/>
      <c r="I496"/>
      <c r="J496"/>
      <c r="K496"/>
      <c r="L496"/>
      <c r="M496"/>
      <c r="N496"/>
      <c r="O496"/>
      <c r="P496"/>
      <c r="Q496"/>
      <c r="R496"/>
      <c r="S496"/>
      <c r="T496"/>
      <c r="U496"/>
      <c r="V496"/>
      <c r="W496" s="75"/>
      <c r="X496"/>
      <c r="Y496" s="75"/>
      <c r="AB496"/>
      <c r="AC496" s="76">
        <v>41956</v>
      </c>
      <c r="AD496" s="57">
        <v>14.9</v>
      </c>
      <c r="AE496" s="57">
        <v>19.2</v>
      </c>
      <c r="AF496" s="57">
        <v>16.2</v>
      </c>
      <c r="AG496" s="57">
        <v>19.7</v>
      </c>
    </row>
    <row r="497" spans="1:33" ht="15" customHeight="1">
      <c r="A497"/>
      <c r="B497"/>
      <c r="C497"/>
      <c r="D497"/>
      <c r="E497"/>
      <c r="F497"/>
      <c r="G497"/>
      <c r="I497"/>
      <c r="J497"/>
      <c r="K497"/>
      <c r="L497"/>
      <c r="M497"/>
      <c r="N497"/>
      <c r="O497"/>
      <c r="P497"/>
      <c r="Q497"/>
      <c r="R497"/>
      <c r="S497"/>
      <c r="T497"/>
      <c r="U497"/>
      <c r="V497"/>
      <c r="W497" s="75"/>
      <c r="X497"/>
      <c r="Y497" s="75"/>
      <c r="AB497"/>
      <c r="AC497" s="76">
        <v>41957</v>
      </c>
      <c r="AD497" s="57">
        <v>14.9</v>
      </c>
      <c r="AE497" s="57">
        <v>19.399999999999999</v>
      </c>
      <c r="AF497" s="57">
        <v>16.3</v>
      </c>
      <c r="AG497" s="57">
        <v>19.7</v>
      </c>
    </row>
    <row r="498" spans="1:33" ht="15" customHeight="1">
      <c r="A498"/>
      <c r="B498"/>
      <c r="C498"/>
      <c r="D498"/>
      <c r="E498"/>
      <c r="F498"/>
      <c r="G498"/>
      <c r="I498"/>
      <c r="J498"/>
      <c r="K498"/>
      <c r="L498"/>
      <c r="M498"/>
      <c r="N498"/>
      <c r="O498"/>
      <c r="P498"/>
      <c r="Q498"/>
      <c r="R498"/>
      <c r="S498"/>
      <c r="T498"/>
      <c r="U498"/>
      <c r="V498"/>
      <c r="W498" s="75"/>
      <c r="X498"/>
      <c r="Y498" s="75"/>
      <c r="AB498"/>
      <c r="AC498" s="76">
        <v>41960</v>
      </c>
      <c r="AD498" s="57">
        <v>15</v>
      </c>
      <c r="AE498" s="57">
        <v>19.600000000000001</v>
      </c>
      <c r="AF498" s="57">
        <v>15.9</v>
      </c>
      <c r="AG498" s="57">
        <v>19.7</v>
      </c>
    </row>
    <row r="499" spans="1:33" ht="15" customHeight="1">
      <c r="A499"/>
      <c r="B499"/>
      <c r="C499"/>
      <c r="D499"/>
      <c r="E499"/>
      <c r="F499"/>
      <c r="G499"/>
      <c r="I499"/>
      <c r="J499"/>
      <c r="K499"/>
      <c r="L499"/>
      <c r="M499"/>
      <c r="N499"/>
      <c r="O499"/>
      <c r="P499"/>
      <c r="Q499"/>
      <c r="R499"/>
      <c r="S499"/>
      <c r="T499"/>
      <c r="U499"/>
      <c r="V499"/>
      <c r="W499" s="75"/>
      <c r="X499"/>
      <c r="Y499" s="75"/>
      <c r="AB499"/>
      <c r="AC499" s="76">
        <v>41961</v>
      </c>
      <c r="AD499" s="57">
        <v>15.2</v>
      </c>
      <c r="AE499" s="57">
        <v>19.8</v>
      </c>
      <c r="AF499" s="57">
        <v>16.2</v>
      </c>
      <c r="AG499" s="57">
        <v>19.8</v>
      </c>
    </row>
    <row r="500" spans="1:33" ht="15" customHeight="1">
      <c r="A500"/>
      <c r="B500"/>
      <c r="C500"/>
      <c r="D500"/>
      <c r="E500"/>
      <c r="F500"/>
      <c r="G500"/>
      <c r="I500"/>
      <c r="J500"/>
      <c r="K500"/>
      <c r="L500"/>
      <c r="M500"/>
      <c r="N500"/>
      <c r="O500"/>
      <c r="P500"/>
      <c r="Q500"/>
      <c r="R500"/>
      <c r="S500"/>
      <c r="T500"/>
      <c r="U500"/>
      <c r="V500"/>
      <c r="W500" s="75"/>
      <c r="X500"/>
      <c r="Y500" s="75"/>
      <c r="AB500"/>
      <c r="AC500" s="76">
        <v>41962</v>
      </c>
      <c r="AD500" s="57">
        <v>15.2</v>
      </c>
      <c r="AE500" s="57">
        <v>18.399999999999999</v>
      </c>
      <c r="AF500" s="57">
        <v>16.2</v>
      </c>
      <c r="AG500" s="57">
        <v>19.7</v>
      </c>
    </row>
    <row r="501" spans="1:33" ht="15" customHeight="1">
      <c r="A501"/>
      <c r="B501"/>
      <c r="C501"/>
      <c r="D501"/>
      <c r="E501"/>
      <c r="F501"/>
      <c r="G501"/>
      <c r="I501"/>
      <c r="J501"/>
      <c r="K501"/>
      <c r="L501"/>
      <c r="M501"/>
      <c r="N501"/>
      <c r="O501"/>
      <c r="P501"/>
      <c r="Q501"/>
      <c r="R501"/>
      <c r="S501"/>
      <c r="T501"/>
      <c r="U501"/>
      <c r="V501"/>
      <c r="W501" s="75"/>
      <c r="X501"/>
      <c r="Y501" s="75"/>
      <c r="AB501"/>
      <c r="AC501" s="76">
        <v>41963</v>
      </c>
      <c r="AD501" s="57">
        <v>15.3</v>
      </c>
      <c r="AE501" s="57">
        <v>18.2</v>
      </c>
      <c r="AF501" s="57">
        <v>16.2</v>
      </c>
      <c r="AG501" s="57">
        <v>19.8</v>
      </c>
    </row>
    <row r="502" spans="1:33" ht="15" customHeight="1">
      <c r="A502"/>
      <c r="B502"/>
      <c r="C502"/>
      <c r="D502"/>
      <c r="E502"/>
      <c r="F502"/>
      <c r="G502"/>
      <c r="I502"/>
      <c r="J502"/>
      <c r="K502"/>
      <c r="L502"/>
      <c r="M502"/>
      <c r="N502"/>
      <c r="O502"/>
      <c r="P502"/>
      <c r="Q502"/>
      <c r="R502"/>
      <c r="S502"/>
      <c r="T502"/>
      <c r="U502"/>
      <c r="V502"/>
      <c r="W502" s="75"/>
      <c r="X502"/>
      <c r="Y502" s="75"/>
      <c r="AB502"/>
      <c r="AC502" s="76">
        <v>41964</v>
      </c>
      <c r="AD502" s="57">
        <v>15.5</v>
      </c>
      <c r="AE502" s="57">
        <v>18.899999999999999</v>
      </c>
      <c r="AF502" s="57">
        <v>16.2</v>
      </c>
      <c r="AG502" s="57">
        <v>19.899999999999999</v>
      </c>
    </row>
    <row r="503" spans="1:33" ht="15" customHeight="1">
      <c r="A503"/>
      <c r="B503"/>
      <c r="C503"/>
      <c r="D503"/>
      <c r="E503"/>
      <c r="F503"/>
      <c r="G503"/>
      <c r="I503"/>
      <c r="J503"/>
      <c r="K503"/>
      <c r="L503"/>
      <c r="M503"/>
      <c r="N503"/>
      <c r="O503"/>
      <c r="P503"/>
      <c r="Q503"/>
      <c r="R503"/>
      <c r="S503"/>
      <c r="T503"/>
      <c r="U503"/>
      <c r="V503"/>
      <c r="W503" s="75"/>
      <c r="X503"/>
      <c r="Y503" s="75"/>
      <c r="AB503"/>
      <c r="AC503" s="76">
        <v>41967</v>
      </c>
      <c r="AD503" s="57">
        <v>15.7</v>
      </c>
      <c r="AE503" s="57">
        <v>20.3</v>
      </c>
      <c r="AF503" s="57">
        <v>16.2</v>
      </c>
      <c r="AG503" s="57">
        <v>19.899999999999999</v>
      </c>
    </row>
    <row r="504" spans="1:33" ht="15" customHeight="1">
      <c r="A504"/>
      <c r="B504"/>
      <c r="C504"/>
      <c r="D504"/>
      <c r="E504"/>
      <c r="F504"/>
      <c r="G504"/>
      <c r="I504"/>
      <c r="J504"/>
      <c r="K504"/>
      <c r="L504"/>
      <c r="M504"/>
      <c r="N504"/>
      <c r="O504"/>
      <c r="P504"/>
      <c r="Q504"/>
      <c r="R504"/>
      <c r="S504"/>
      <c r="T504"/>
      <c r="U504"/>
      <c r="V504"/>
      <c r="W504" s="75"/>
      <c r="X504"/>
      <c r="Y504" s="75"/>
      <c r="AB504"/>
      <c r="AC504" s="76">
        <v>41968</v>
      </c>
      <c r="AD504" s="57">
        <v>15.7</v>
      </c>
      <c r="AE504" s="57">
        <v>20.399999999999999</v>
      </c>
      <c r="AF504" s="57">
        <v>16.3</v>
      </c>
      <c r="AG504" s="57">
        <v>19.899999999999999</v>
      </c>
    </row>
    <row r="505" spans="1:33" ht="15" customHeight="1">
      <c r="A505"/>
      <c r="B505"/>
      <c r="C505"/>
      <c r="D505"/>
      <c r="E505"/>
      <c r="F505"/>
      <c r="G505"/>
      <c r="I505"/>
      <c r="J505"/>
      <c r="K505"/>
      <c r="L505"/>
      <c r="M505"/>
      <c r="N505"/>
      <c r="O505"/>
      <c r="P505"/>
      <c r="Q505"/>
      <c r="R505"/>
      <c r="S505"/>
      <c r="T505"/>
      <c r="U505"/>
      <c r="V505"/>
      <c r="W505" s="75"/>
      <c r="X505"/>
      <c r="Y505" s="75"/>
      <c r="AB505"/>
      <c r="AC505" s="76">
        <v>41969</v>
      </c>
      <c r="AD505" s="57">
        <v>15.8</v>
      </c>
      <c r="AE505" s="57">
        <v>20.3</v>
      </c>
      <c r="AF505" s="57">
        <v>16.3</v>
      </c>
      <c r="AG505" s="57">
        <v>20</v>
      </c>
    </row>
    <row r="506" spans="1:33" ht="15" customHeight="1">
      <c r="A506"/>
      <c r="B506"/>
      <c r="C506"/>
      <c r="D506"/>
      <c r="E506"/>
      <c r="F506"/>
      <c r="G506"/>
      <c r="I506"/>
      <c r="J506"/>
      <c r="K506"/>
      <c r="L506"/>
      <c r="M506"/>
      <c r="N506"/>
      <c r="O506"/>
      <c r="P506"/>
      <c r="Q506"/>
      <c r="R506"/>
      <c r="S506"/>
      <c r="T506"/>
      <c r="U506"/>
      <c r="V506"/>
      <c r="W506" s="75"/>
      <c r="X506"/>
      <c r="Y506" s="75"/>
      <c r="AB506"/>
      <c r="AC506" s="76">
        <v>41970</v>
      </c>
      <c r="AD506" s="57">
        <v>15.9</v>
      </c>
      <c r="AE506" s="57">
        <v>20.3</v>
      </c>
      <c r="AF506" s="57">
        <v>16.2</v>
      </c>
      <c r="AG506" s="57">
        <v>20</v>
      </c>
    </row>
    <row r="507" spans="1:33" ht="15" customHeight="1">
      <c r="A507"/>
      <c r="B507"/>
      <c r="C507"/>
      <c r="D507"/>
      <c r="E507"/>
      <c r="F507"/>
      <c r="G507"/>
      <c r="I507"/>
      <c r="J507"/>
      <c r="K507"/>
      <c r="L507"/>
      <c r="M507"/>
      <c r="N507"/>
      <c r="O507"/>
      <c r="P507"/>
      <c r="Q507"/>
      <c r="R507"/>
      <c r="S507"/>
      <c r="T507"/>
      <c r="U507"/>
      <c r="V507"/>
      <c r="W507" s="75"/>
      <c r="X507"/>
      <c r="Y507" s="75"/>
      <c r="AB507"/>
      <c r="AC507" s="76">
        <v>41971</v>
      </c>
      <c r="AD507" s="57">
        <v>15.9</v>
      </c>
      <c r="AE507" s="57">
        <v>20.2</v>
      </c>
      <c r="AF507" s="57">
        <v>16.399999999999999</v>
      </c>
      <c r="AG507" s="57">
        <v>19.899999999999999</v>
      </c>
    </row>
    <row r="508" spans="1:33" ht="15" customHeight="1">
      <c r="A508"/>
      <c r="B508"/>
      <c r="C508"/>
      <c r="D508"/>
      <c r="E508"/>
      <c r="F508"/>
      <c r="G508"/>
      <c r="I508"/>
      <c r="J508"/>
      <c r="K508"/>
      <c r="L508"/>
      <c r="M508"/>
      <c r="N508"/>
      <c r="O508"/>
      <c r="P508"/>
      <c r="Q508"/>
      <c r="R508"/>
      <c r="S508"/>
      <c r="T508"/>
      <c r="U508"/>
      <c r="V508"/>
      <c r="W508" s="75"/>
      <c r="X508"/>
      <c r="Y508" s="75"/>
      <c r="AB508"/>
      <c r="AC508" s="76">
        <v>41974</v>
      </c>
      <c r="AD508" s="57">
        <v>15.9</v>
      </c>
      <c r="AE508" s="57">
        <v>19.899999999999999</v>
      </c>
      <c r="AF508" s="57">
        <v>16.5</v>
      </c>
      <c r="AG508" s="57">
        <v>19.7</v>
      </c>
    </row>
    <row r="509" spans="1:33" ht="15" customHeight="1">
      <c r="A509"/>
      <c r="B509"/>
      <c r="C509"/>
      <c r="D509"/>
      <c r="E509"/>
      <c r="F509"/>
      <c r="G509"/>
      <c r="I509"/>
      <c r="J509"/>
      <c r="K509"/>
      <c r="L509"/>
      <c r="M509"/>
      <c r="N509"/>
      <c r="O509"/>
      <c r="P509"/>
      <c r="Q509"/>
      <c r="R509"/>
      <c r="S509"/>
      <c r="T509"/>
      <c r="U509"/>
      <c r="V509"/>
      <c r="W509" s="75"/>
      <c r="X509"/>
      <c r="Y509" s="75"/>
      <c r="AB509"/>
      <c r="AC509" s="76">
        <v>41975</v>
      </c>
      <c r="AD509" s="57">
        <v>15.9</v>
      </c>
      <c r="AE509" s="57">
        <v>20</v>
      </c>
      <c r="AF509" s="57">
        <v>16.600000000000001</v>
      </c>
      <c r="AG509" s="57">
        <v>19.899999999999999</v>
      </c>
    </row>
    <row r="510" spans="1:33" ht="15" customHeight="1">
      <c r="A510"/>
      <c r="B510"/>
      <c r="C510"/>
      <c r="D510"/>
      <c r="E510"/>
      <c r="F510"/>
      <c r="G510"/>
      <c r="I510"/>
      <c r="J510"/>
      <c r="K510"/>
      <c r="L510"/>
      <c r="M510"/>
      <c r="N510"/>
      <c r="O510"/>
      <c r="P510"/>
      <c r="Q510"/>
      <c r="R510"/>
      <c r="S510"/>
      <c r="T510"/>
      <c r="U510"/>
      <c r="V510"/>
      <c r="W510" s="75"/>
      <c r="X510"/>
      <c r="Y510" s="75"/>
      <c r="AB510"/>
      <c r="AC510" s="76">
        <v>41976</v>
      </c>
      <c r="AD510" s="57">
        <v>15.9</v>
      </c>
      <c r="AE510" s="57">
        <v>19.899999999999999</v>
      </c>
      <c r="AF510" s="57">
        <v>16.600000000000001</v>
      </c>
      <c r="AG510" s="57">
        <v>19.899999999999999</v>
      </c>
    </row>
    <row r="511" spans="1:33" ht="15" customHeight="1">
      <c r="A511"/>
      <c r="B511"/>
      <c r="C511"/>
      <c r="D511"/>
      <c r="E511"/>
      <c r="F511"/>
      <c r="G511"/>
      <c r="I511"/>
      <c r="J511"/>
      <c r="K511"/>
      <c r="L511"/>
      <c r="M511"/>
      <c r="N511"/>
      <c r="O511"/>
      <c r="P511"/>
      <c r="Q511"/>
      <c r="R511"/>
      <c r="S511"/>
      <c r="T511"/>
      <c r="U511"/>
      <c r="V511"/>
      <c r="W511" s="75"/>
      <c r="X511"/>
      <c r="Y511" s="75"/>
      <c r="AB511"/>
      <c r="AC511" s="76">
        <v>41977</v>
      </c>
      <c r="AD511" s="57">
        <v>15.8</v>
      </c>
      <c r="AE511" s="57">
        <v>19.5</v>
      </c>
      <c r="AF511" s="57">
        <v>16.7</v>
      </c>
      <c r="AG511" s="57">
        <v>19.899999999999999</v>
      </c>
    </row>
    <row r="512" spans="1:33" ht="15" customHeight="1">
      <c r="A512"/>
      <c r="B512"/>
      <c r="C512"/>
      <c r="D512"/>
      <c r="E512"/>
      <c r="F512"/>
      <c r="G512"/>
      <c r="I512"/>
      <c r="J512"/>
      <c r="K512"/>
      <c r="L512"/>
      <c r="M512"/>
      <c r="N512"/>
      <c r="O512"/>
      <c r="P512"/>
      <c r="Q512"/>
      <c r="R512"/>
      <c r="S512"/>
      <c r="T512"/>
      <c r="U512"/>
      <c r="V512"/>
      <c r="W512" s="75"/>
      <c r="X512"/>
      <c r="Y512" s="75"/>
      <c r="AB512"/>
      <c r="AC512" s="76">
        <v>41978</v>
      </c>
      <c r="AD512" s="57">
        <v>16</v>
      </c>
      <c r="AE512" s="57">
        <v>20</v>
      </c>
      <c r="AF512" s="57">
        <v>16.8</v>
      </c>
      <c r="AG512" s="57">
        <v>19.899999999999999</v>
      </c>
    </row>
    <row r="513" spans="1:33" ht="15" customHeight="1">
      <c r="A513"/>
      <c r="B513"/>
      <c r="C513"/>
      <c r="D513"/>
      <c r="E513"/>
      <c r="F513"/>
      <c r="G513"/>
      <c r="I513"/>
      <c r="J513"/>
      <c r="K513"/>
      <c r="L513"/>
      <c r="M513"/>
      <c r="N513"/>
      <c r="O513"/>
      <c r="P513"/>
      <c r="Q513"/>
      <c r="R513"/>
      <c r="S513"/>
      <c r="T513"/>
      <c r="U513"/>
      <c r="V513"/>
      <c r="W513" s="75"/>
      <c r="X513"/>
      <c r="Y513" s="75"/>
      <c r="AB513"/>
      <c r="AC513" s="76">
        <v>41981</v>
      </c>
      <c r="AD513" s="57">
        <v>15.9</v>
      </c>
      <c r="AE513" s="57">
        <v>19.899999999999999</v>
      </c>
      <c r="AF513" s="57">
        <v>16.8</v>
      </c>
      <c r="AG513" s="57">
        <v>19.8</v>
      </c>
    </row>
    <row r="514" spans="1:33" ht="15" customHeight="1">
      <c r="A514"/>
      <c r="B514"/>
      <c r="C514"/>
      <c r="D514"/>
      <c r="E514"/>
      <c r="F514"/>
      <c r="G514"/>
      <c r="I514"/>
      <c r="J514"/>
      <c r="K514"/>
      <c r="L514"/>
      <c r="M514"/>
      <c r="N514"/>
      <c r="O514"/>
      <c r="P514"/>
      <c r="Q514"/>
      <c r="R514"/>
      <c r="S514"/>
      <c r="T514"/>
      <c r="U514"/>
      <c r="V514"/>
      <c r="W514" s="75"/>
      <c r="X514"/>
      <c r="Y514" s="75"/>
      <c r="AB514"/>
      <c r="AC514" s="76">
        <v>41982</v>
      </c>
      <c r="AD514" s="57">
        <v>15.7</v>
      </c>
      <c r="AE514" s="57">
        <v>19.7</v>
      </c>
      <c r="AF514" s="57">
        <v>16.7</v>
      </c>
      <c r="AG514" s="57">
        <v>19.8</v>
      </c>
    </row>
    <row r="515" spans="1:33" ht="15" customHeight="1">
      <c r="A515"/>
      <c r="B515"/>
      <c r="C515"/>
      <c r="D515"/>
      <c r="E515"/>
      <c r="F515"/>
      <c r="G515"/>
      <c r="I515"/>
      <c r="J515"/>
      <c r="K515"/>
      <c r="L515"/>
      <c r="M515"/>
      <c r="N515"/>
      <c r="O515"/>
      <c r="P515"/>
      <c r="Q515"/>
      <c r="R515"/>
      <c r="S515"/>
      <c r="T515"/>
      <c r="U515"/>
      <c r="V515"/>
      <c r="W515" s="75"/>
      <c r="X515"/>
      <c r="Y515" s="75"/>
      <c r="AB515"/>
      <c r="AC515" s="76">
        <v>41983</v>
      </c>
      <c r="AD515" s="57">
        <v>15.6</v>
      </c>
      <c r="AE515" s="57">
        <v>19.5</v>
      </c>
      <c r="AF515" s="57">
        <v>16.3</v>
      </c>
      <c r="AG515" s="57">
        <v>19.399999999999999</v>
      </c>
    </row>
    <row r="516" spans="1:33" ht="15" customHeight="1">
      <c r="A516"/>
      <c r="B516"/>
      <c r="C516"/>
      <c r="D516"/>
      <c r="E516"/>
      <c r="F516"/>
      <c r="G516"/>
      <c r="I516"/>
      <c r="J516"/>
      <c r="K516"/>
      <c r="L516"/>
      <c r="M516"/>
      <c r="N516"/>
      <c r="O516"/>
      <c r="P516"/>
      <c r="Q516"/>
      <c r="R516"/>
      <c r="S516"/>
      <c r="T516"/>
      <c r="U516"/>
      <c r="V516"/>
      <c r="W516" s="75"/>
      <c r="X516"/>
      <c r="Y516" s="75"/>
      <c r="AB516"/>
      <c r="AC516" s="76">
        <v>41984</v>
      </c>
      <c r="AD516" s="57">
        <v>15.8</v>
      </c>
      <c r="AE516" s="57">
        <v>19.2</v>
      </c>
      <c r="AF516" s="57">
        <v>16.2</v>
      </c>
      <c r="AG516" s="57">
        <v>19.5</v>
      </c>
    </row>
    <row r="517" spans="1:33" ht="15" customHeight="1">
      <c r="A517"/>
      <c r="B517"/>
      <c r="C517"/>
      <c r="D517"/>
      <c r="E517"/>
      <c r="F517"/>
      <c r="G517"/>
      <c r="I517"/>
      <c r="J517"/>
      <c r="K517"/>
      <c r="L517"/>
      <c r="M517"/>
      <c r="N517"/>
      <c r="O517"/>
      <c r="P517"/>
      <c r="Q517"/>
      <c r="R517"/>
      <c r="S517"/>
      <c r="T517"/>
      <c r="U517"/>
      <c r="V517"/>
      <c r="W517" s="75"/>
      <c r="X517"/>
      <c r="Y517" s="75"/>
      <c r="AB517"/>
      <c r="AC517" s="76">
        <v>41985</v>
      </c>
      <c r="AD517" s="57">
        <v>15.4</v>
      </c>
      <c r="AE517" s="57">
        <v>18.7</v>
      </c>
      <c r="AF517" s="57">
        <v>16.2</v>
      </c>
      <c r="AG517" s="57">
        <v>19.2</v>
      </c>
    </row>
    <row r="518" spans="1:33" ht="15" customHeight="1">
      <c r="A518"/>
      <c r="B518"/>
      <c r="C518"/>
      <c r="D518"/>
      <c r="E518"/>
      <c r="F518"/>
      <c r="G518"/>
      <c r="I518"/>
      <c r="J518"/>
      <c r="K518"/>
      <c r="L518"/>
      <c r="M518"/>
      <c r="N518"/>
      <c r="O518"/>
      <c r="P518"/>
      <c r="Q518"/>
      <c r="R518"/>
      <c r="S518"/>
      <c r="T518"/>
      <c r="U518"/>
      <c r="V518"/>
      <c r="W518" s="75"/>
      <c r="X518"/>
      <c r="Y518" s="75"/>
      <c r="AB518"/>
      <c r="AC518" s="76">
        <v>41988</v>
      </c>
      <c r="AD518" s="57">
        <v>15.3</v>
      </c>
      <c r="AE518" s="57">
        <v>18.2</v>
      </c>
      <c r="AF518" s="57">
        <v>16</v>
      </c>
      <c r="AG518" s="57">
        <v>19.100000000000001</v>
      </c>
    </row>
    <row r="519" spans="1:33" ht="15" customHeight="1">
      <c r="A519"/>
      <c r="B519"/>
      <c r="C519"/>
      <c r="D519"/>
      <c r="E519"/>
      <c r="F519"/>
      <c r="G519"/>
      <c r="I519"/>
      <c r="J519"/>
      <c r="K519"/>
      <c r="L519"/>
      <c r="M519"/>
      <c r="N519"/>
      <c r="O519"/>
      <c r="P519"/>
      <c r="Q519"/>
      <c r="R519"/>
      <c r="S519"/>
      <c r="T519"/>
      <c r="U519"/>
      <c r="V519"/>
      <c r="W519" s="75"/>
      <c r="X519"/>
      <c r="Y519" s="75"/>
      <c r="AB519"/>
      <c r="AC519" s="76">
        <v>41989</v>
      </c>
      <c r="AD519" s="57">
        <v>15.4</v>
      </c>
      <c r="AE519" s="57">
        <v>18.7</v>
      </c>
      <c r="AF519" s="57">
        <v>15.7</v>
      </c>
      <c r="AG519" s="57">
        <v>18.899999999999999</v>
      </c>
    </row>
    <row r="520" spans="1:33" ht="15" customHeight="1">
      <c r="A520"/>
      <c r="B520"/>
      <c r="C520"/>
      <c r="D520"/>
      <c r="E520"/>
      <c r="F520"/>
      <c r="G520"/>
      <c r="I520"/>
      <c r="J520"/>
      <c r="K520"/>
      <c r="L520"/>
      <c r="M520"/>
      <c r="N520"/>
      <c r="O520"/>
      <c r="P520"/>
      <c r="Q520"/>
      <c r="R520"/>
      <c r="S520"/>
      <c r="T520"/>
      <c r="U520"/>
      <c r="V520"/>
      <c r="W520" s="75"/>
      <c r="X520"/>
      <c r="Y520" s="75"/>
      <c r="AB520"/>
      <c r="AC520" s="76">
        <v>41990</v>
      </c>
      <c r="AD520" s="57">
        <v>15.5</v>
      </c>
      <c r="AE520" s="57">
        <v>18.5</v>
      </c>
      <c r="AF520" s="57">
        <v>15.7</v>
      </c>
      <c r="AG520" s="57">
        <v>19.3</v>
      </c>
    </row>
    <row r="521" spans="1:33" ht="15" customHeight="1">
      <c r="A521"/>
      <c r="B521"/>
      <c r="C521"/>
      <c r="D521"/>
      <c r="E521"/>
      <c r="F521"/>
      <c r="G521"/>
      <c r="I521"/>
      <c r="J521"/>
      <c r="K521"/>
      <c r="L521"/>
      <c r="M521"/>
      <c r="N521"/>
      <c r="O521"/>
      <c r="P521"/>
      <c r="Q521"/>
      <c r="R521"/>
      <c r="S521"/>
      <c r="T521"/>
      <c r="U521"/>
      <c r="V521"/>
      <c r="W521" s="75"/>
      <c r="X521"/>
      <c r="Y521" s="75"/>
      <c r="AB521"/>
      <c r="AC521" s="76">
        <v>41991</v>
      </c>
      <c r="AD521" s="57">
        <v>15.9</v>
      </c>
      <c r="AE521" s="57">
        <v>19</v>
      </c>
      <c r="AF521" s="57">
        <v>16</v>
      </c>
      <c r="AG521" s="57">
        <v>19.8</v>
      </c>
    </row>
    <row r="522" spans="1:33" ht="15" customHeight="1">
      <c r="A522"/>
      <c r="B522"/>
      <c r="C522"/>
      <c r="D522"/>
      <c r="E522"/>
      <c r="F522"/>
      <c r="G522"/>
      <c r="I522"/>
      <c r="J522"/>
      <c r="K522"/>
      <c r="L522"/>
      <c r="M522"/>
      <c r="N522"/>
      <c r="O522"/>
      <c r="P522"/>
      <c r="Q522"/>
      <c r="R522"/>
      <c r="S522"/>
      <c r="T522"/>
      <c r="U522"/>
      <c r="V522"/>
      <c r="W522" s="75"/>
      <c r="X522"/>
      <c r="Y522" s="75"/>
      <c r="AB522"/>
      <c r="AC522" s="76">
        <v>41992</v>
      </c>
      <c r="AD522" s="57">
        <v>15.9</v>
      </c>
      <c r="AE522" s="57">
        <v>18.899999999999999</v>
      </c>
      <c r="AF522" s="57">
        <v>16.399999999999999</v>
      </c>
      <c r="AG522" s="57">
        <v>19.899999999999999</v>
      </c>
    </row>
    <row r="523" spans="1:33" ht="15" customHeight="1">
      <c r="A523"/>
      <c r="B523"/>
      <c r="C523"/>
      <c r="D523"/>
      <c r="E523"/>
      <c r="F523"/>
      <c r="G523"/>
      <c r="I523"/>
      <c r="J523"/>
      <c r="K523"/>
      <c r="L523"/>
      <c r="M523"/>
      <c r="N523"/>
      <c r="O523"/>
      <c r="P523"/>
      <c r="Q523"/>
      <c r="R523"/>
      <c r="S523"/>
      <c r="T523"/>
      <c r="U523"/>
      <c r="V523"/>
      <c r="W523" s="75"/>
      <c r="X523"/>
      <c r="Y523" s="75"/>
      <c r="AB523"/>
      <c r="AC523" s="76">
        <v>41995</v>
      </c>
      <c r="AD523" s="57">
        <v>16</v>
      </c>
      <c r="AE523" s="57">
        <v>19</v>
      </c>
      <c r="AF523" s="57">
        <v>16.399999999999999</v>
      </c>
      <c r="AG523" s="57">
        <v>20</v>
      </c>
    </row>
    <row r="524" spans="1:33" ht="15" customHeight="1">
      <c r="A524"/>
      <c r="B524"/>
      <c r="C524"/>
      <c r="D524"/>
      <c r="E524"/>
      <c r="F524"/>
      <c r="G524"/>
      <c r="I524"/>
      <c r="J524"/>
      <c r="K524"/>
      <c r="L524"/>
      <c r="M524"/>
      <c r="N524"/>
      <c r="O524"/>
      <c r="P524"/>
      <c r="Q524"/>
      <c r="R524"/>
      <c r="S524"/>
      <c r="T524"/>
      <c r="U524"/>
      <c r="V524"/>
      <c r="W524" s="75"/>
      <c r="X524"/>
      <c r="Y524" s="75"/>
      <c r="AB524"/>
      <c r="AC524" s="76">
        <v>41996</v>
      </c>
      <c r="AD524" s="57">
        <v>16</v>
      </c>
      <c r="AE524" s="57">
        <v>19.2</v>
      </c>
      <c r="AF524" s="57">
        <v>16.399999999999999</v>
      </c>
      <c r="AG524" s="57">
        <v>20</v>
      </c>
    </row>
    <row r="525" spans="1:33" ht="15" customHeight="1">
      <c r="A525"/>
      <c r="B525"/>
      <c r="C525"/>
      <c r="D525"/>
      <c r="E525"/>
      <c r="F525"/>
      <c r="G525"/>
      <c r="I525"/>
      <c r="J525"/>
      <c r="K525"/>
      <c r="L525"/>
      <c r="M525"/>
      <c r="N525"/>
      <c r="O525"/>
      <c r="P525"/>
      <c r="Q525"/>
      <c r="R525"/>
      <c r="S525"/>
      <c r="T525"/>
      <c r="U525"/>
      <c r="V525"/>
      <c r="W525" s="75"/>
      <c r="X525"/>
      <c r="Y525" s="75"/>
      <c r="AB525"/>
      <c r="AC525" s="76">
        <v>41997</v>
      </c>
      <c r="AD525" s="57">
        <v>16.100000000000001</v>
      </c>
      <c r="AE525" s="57">
        <v>19.2</v>
      </c>
      <c r="AF525" s="57">
        <v>16.5</v>
      </c>
      <c r="AG525" s="57">
        <v>20</v>
      </c>
    </row>
    <row r="526" spans="1:33" ht="15" customHeight="1">
      <c r="A526"/>
      <c r="B526"/>
      <c r="C526"/>
      <c r="D526"/>
      <c r="E526"/>
      <c r="F526"/>
      <c r="G526"/>
      <c r="I526"/>
      <c r="J526"/>
      <c r="K526"/>
      <c r="L526"/>
      <c r="M526"/>
      <c r="N526"/>
      <c r="O526"/>
      <c r="P526"/>
      <c r="Q526"/>
      <c r="R526"/>
      <c r="S526"/>
      <c r="T526"/>
      <c r="U526"/>
      <c r="V526"/>
      <c r="W526" s="75"/>
      <c r="X526"/>
      <c r="Y526" s="75"/>
      <c r="AB526"/>
      <c r="AC526" s="76">
        <v>41998</v>
      </c>
      <c r="AD526" s="57">
        <v>16.100000000000001</v>
      </c>
      <c r="AE526" s="57">
        <v>19.2</v>
      </c>
      <c r="AF526" s="57">
        <v>16.5</v>
      </c>
      <c r="AG526" s="57">
        <v>20</v>
      </c>
    </row>
    <row r="527" spans="1:33" ht="15" customHeight="1">
      <c r="A527"/>
      <c r="B527"/>
      <c r="C527"/>
      <c r="D527"/>
      <c r="E527"/>
      <c r="F527"/>
      <c r="G527"/>
      <c r="I527"/>
      <c r="J527"/>
      <c r="K527"/>
      <c r="L527"/>
      <c r="M527"/>
      <c r="N527"/>
      <c r="O527"/>
      <c r="P527"/>
      <c r="Q527"/>
      <c r="R527"/>
      <c r="S527"/>
      <c r="T527"/>
      <c r="U527"/>
      <c r="V527"/>
      <c r="W527" s="75"/>
      <c r="X527"/>
      <c r="Y527" s="75"/>
      <c r="AB527"/>
      <c r="AC527" s="76">
        <v>41999</v>
      </c>
      <c r="AD527" s="57">
        <v>16.100000000000001</v>
      </c>
      <c r="AE527" s="57">
        <v>19.2</v>
      </c>
      <c r="AF527" s="57">
        <v>16.600000000000001</v>
      </c>
      <c r="AG527" s="57">
        <v>20.100000000000001</v>
      </c>
    </row>
    <row r="528" spans="1:33" ht="15" customHeight="1">
      <c r="A528"/>
      <c r="B528"/>
      <c r="C528"/>
      <c r="D528"/>
      <c r="E528"/>
      <c r="F528"/>
      <c r="G528"/>
      <c r="I528"/>
      <c r="J528"/>
      <c r="K528"/>
      <c r="L528"/>
      <c r="M528"/>
      <c r="N528"/>
      <c r="O528"/>
      <c r="P528"/>
      <c r="Q528"/>
      <c r="R528"/>
      <c r="S528"/>
      <c r="T528"/>
      <c r="U528"/>
      <c r="V528"/>
      <c r="W528" s="75"/>
      <c r="X528"/>
      <c r="Y528" s="75"/>
      <c r="AB528"/>
      <c r="AC528" s="76">
        <v>42002</v>
      </c>
      <c r="AD528" s="57">
        <v>16.100000000000001</v>
      </c>
      <c r="AE528" s="57">
        <v>19.100000000000001</v>
      </c>
      <c r="AF528" s="57">
        <v>16.5</v>
      </c>
      <c r="AG528" s="57">
        <v>20.100000000000001</v>
      </c>
    </row>
    <row r="529" spans="1:33" ht="15" customHeight="1">
      <c r="A529"/>
      <c r="B529"/>
      <c r="C529"/>
      <c r="D529"/>
      <c r="E529"/>
      <c r="F529"/>
      <c r="G529"/>
      <c r="I529"/>
      <c r="J529"/>
      <c r="K529"/>
      <c r="L529"/>
      <c r="M529"/>
      <c r="N529"/>
      <c r="O529"/>
      <c r="P529"/>
      <c r="Q529"/>
      <c r="R529"/>
      <c r="S529"/>
      <c r="T529"/>
      <c r="U529"/>
      <c r="V529"/>
      <c r="W529" s="75"/>
      <c r="X529"/>
      <c r="Y529" s="75"/>
      <c r="AB529"/>
      <c r="AC529" s="76">
        <v>42003</v>
      </c>
      <c r="AD529" s="57">
        <v>16</v>
      </c>
      <c r="AE529" s="57">
        <v>19</v>
      </c>
      <c r="AF529" s="57">
        <v>16.3</v>
      </c>
      <c r="AG529" s="57">
        <v>20</v>
      </c>
    </row>
    <row r="530" spans="1:33" ht="15" customHeight="1">
      <c r="A530"/>
      <c r="B530"/>
      <c r="C530"/>
      <c r="D530"/>
      <c r="E530"/>
      <c r="F530"/>
      <c r="G530"/>
      <c r="I530"/>
      <c r="J530"/>
      <c r="K530"/>
      <c r="L530"/>
      <c r="M530"/>
      <c r="N530"/>
      <c r="O530"/>
      <c r="P530"/>
      <c r="Q530"/>
      <c r="R530"/>
      <c r="S530"/>
      <c r="T530"/>
      <c r="U530"/>
      <c r="V530"/>
      <c r="W530" s="75"/>
      <c r="X530"/>
      <c r="Y530" s="75"/>
      <c r="AB530"/>
      <c r="AC530" s="76">
        <v>42004</v>
      </c>
      <c r="AD530" s="57">
        <v>16</v>
      </c>
      <c r="AE530" s="57">
        <v>18.899999999999999</v>
      </c>
      <c r="AF530" s="57">
        <v>16.3</v>
      </c>
      <c r="AG530" s="57">
        <v>19.8</v>
      </c>
    </row>
    <row r="531" spans="1:33" ht="15" customHeight="1">
      <c r="A531"/>
      <c r="B531"/>
      <c r="C531"/>
      <c r="D531"/>
      <c r="E531"/>
      <c r="F531"/>
      <c r="G531"/>
      <c r="I531"/>
      <c r="J531"/>
      <c r="K531"/>
      <c r="L531"/>
      <c r="M531"/>
      <c r="N531"/>
      <c r="O531"/>
      <c r="P531"/>
      <c r="Q531"/>
      <c r="R531"/>
      <c r="S531"/>
      <c r="T531"/>
      <c r="U531"/>
      <c r="V531"/>
      <c r="W531" s="75"/>
      <c r="X531"/>
      <c r="Y531" s="75"/>
      <c r="AB531"/>
      <c r="AC531" s="76">
        <v>42005</v>
      </c>
      <c r="AD531" s="57">
        <v>16</v>
      </c>
      <c r="AE531" s="57">
        <v>18.899999999999999</v>
      </c>
      <c r="AF531" s="57">
        <v>16.3</v>
      </c>
      <c r="AG531" s="57">
        <v>19.8</v>
      </c>
    </row>
    <row r="532" spans="1:33" ht="15" customHeight="1">
      <c r="A532"/>
      <c r="B532"/>
      <c r="C532"/>
      <c r="D532"/>
      <c r="E532"/>
      <c r="F532"/>
      <c r="G532"/>
      <c r="I532"/>
      <c r="J532"/>
      <c r="K532"/>
      <c r="L532"/>
      <c r="M532"/>
      <c r="N532"/>
      <c r="O532"/>
      <c r="P532"/>
      <c r="Q532"/>
      <c r="R532"/>
      <c r="S532"/>
      <c r="T532"/>
      <c r="U532"/>
      <c r="V532"/>
      <c r="W532" s="75"/>
      <c r="X532"/>
      <c r="Y532" s="75"/>
      <c r="AB532"/>
      <c r="AC532" s="76">
        <v>42006</v>
      </c>
      <c r="AD532" s="57">
        <v>15.9</v>
      </c>
      <c r="AE532" s="57">
        <v>19.100000000000001</v>
      </c>
      <c r="AF532" s="57">
        <v>16.3</v>
      </c>
      <c r="AG532" s="57">
        <v>19.8</v>
      </c>
    </row>
    <row r="533" spans="1:33" ht="15" customHeight="1">
      <c r="A533"/>
      <c r="B533"/>
      <c r="C533"/>
      <c r="D533"/>
      <c r="E533"/>
      <c r="F533"/>
      <c r="G533"/>
      <c r="I533"/>
      <c r="J533"/>
      <c r="K533"/>
      <c r="L533"/>
      <c r="M533"/>
      <c r="N533"/>
      <c r="O533"/>
      <c r="P533"/>
      <c r="Q533"/>
      <c r="R533"/>
      <c r="S533"/>
      <c r="T533"/>
      <c r="U533"/>
      <c r="V533"/>
      <c r="W533" s="75"/>
      <c r="X533"/>
      <c r="Y533" s="75"/>
      <c r="AB533"/>
      <c r="AC533" s="76">
        <v>42009</v>
      </c>
      <c r="AD533" s="57">
        <v>15.5</v>
      </c>
      <c r="AE533" s="57">
        <v>18.3</v>
      </c>
      <c r="AF533" s="57">
        <v>16.3</v>
      </c>
      <c r="AG533" s="57">
        <v>19.399999999999999</v>
      </c>
    </row>
    <row r="534" spans="1:33" ht="15" customHeight="1">
      <c r="A534"/>
      <c r="B534"/>
      <c r="C534"/>
      <c r="D534"/>
      <c r="E534"/>
      <c r="F534"/>
      <c r="G534"/>
      <c r="I534"/>
      <c r="J534"/>
      <c r="K534"/>
      <c r="L534"/>
      <c r="M534"/>
      <c r="N534"/>
      <c r="O534"/>
      <c r="P534"/>
      <c r="Q534"/>
      <c r="R534"/>
      <c r="S534"/>
      <c r="T534"/>
      <c r="U534"/>
      <c r="V534"/>
      <c r="W534" s="75"/>
      <c r="X534"/>
      <c r="Y534" s="75"/>
      <c r="AB534"/>
      <c r="AC534" s="76">
        <v>42010</v>
      </c>
      <c r="AD534" s="57">
        <v>15.5</v>
      </c>
      <c r="AE534" s="57">
        <v>18.2</v>
      </c>
      <c r="AF534" s="57">
        <v>15.8</v>
      </c>
      <c r="AG534" s="57">
        <v>19.2</v>
      </c>
    </row>
    <row r="535" spans="1:33" ht="15" customHeight="1">
      <c r="A535"/>
      <c r="B535"/>
      <c r="C535"/>
      <c r="D535"/>
      <c r="E535"/>
      <c r="F535"/>
      <c r="G535"/>
      <c r="I535"/>
      <c r="J535"/>
      <c r="K535"/>
      <c r="L535"/>
      <c r="M535"/>
      <c r="N535"/>
      <c r="O535"/>
      <c r="P535"/>
      <c r="Q535"/>
      <c r="R535"/>
      <c r="S535"/>
      <c r="T535"/>
      <c r="U535"/>
      <c r="V535"/>
      <c r="W535" s="75"/>
      <c r="X535"/>
      <c r="Y535" s="75"/>
      <c r="AB535"/>
      <c r="AC535" s="76">
        <v>42011</v>
      </c>
      <c r="AD535" s="57">
        <v>15.7</v>
      </c>
      <c r="AE535" s="57">
        <v>18.2</v>
      </c>
      <c r="AF535" s="57">
        <v>15.8</v>
      </c>
      <c r="AG535" s="57">
        <v>19.5</v>
      </c>
    </row>
    <row r="536" spans="1:33" ht="15" customHeight="1">
      <c r="A536"/>
      <c r="B536"/>
      <c r="C536"/>
      <c r="D536"/>
      <c r="E536"/>
      <c r="F536"/>
      <c r="G536"/>
      <c r="I536"/>
      <c r="J536"/>
      <c r="K536"/>
      <c r="L536"/>
      <c r="M536"/>
      <c r="N536"/>
      <c r="O536"/>
      <c r="P536"/>
      <c r="Q536"/>
      <c r="R536"/>
      <c r="S536"/>
      <c r="T536"/>
      <c r="U536"/>
      <c r="V536"/>
      <c r="W536" s="75"/>
      <c r="X536"/>
      <c r="Y536" s="75"/>
      <c r="AB536"/>
      <c r="AC536" s="76">
        <v>42012</v>
      </c>
      <c r="AD536" s="57">
        <v>16</v>
      </c>
      <c r="AE536" s="57">
        <v>18.8</v>
      </c>
      <c r="AF536" s="57">
        <v>16</v>
      </c>
      <c r="AG536" s="57">
        <v>19.8</v>
      </c>
    </row>
    <row r="537" spans="1:33" ht="15" customHeight="1">
      <c r="A537"/>
      <c r="B537"/>
      <c r="C537"/>
      <c r="D537"/>
      <c r="E537"/>
      <c r="F537"/>
      <c r="G537"/>
      <c r="I537"/>
      <c r="J537"/>
      <c r="K537"/>
      <c r="L537"/>
      <c r="M537"/>
      <c r="N537"/>
      <c r="O537"/>
      <c r="P537"/>
      <c r="Q537"/>
      <c r="R537"/>
      <c r="S537"/>
      <c r="T537"/>
      <c r="U537"/>
      <c r="V537"/>
      <c r="W537" s="75"/>
      <c r="X537"/>
      <c r="Y537" s="75"/>
      <c r="AB537"/>
      <c r="AC537" s="76">
        <v>42013</v>
      </c>
      <c r="AD537" s="57">
        <v>15.8</v>
      </c>
      <c r="AE537" s="57">
        <v>18.3</v>
      </c>
      <c r="AF537" s="57">
        <v>16</v>
      </c>
      <c r="AG537" s="57">
        <v>19.7</v>
      </c>
    </row>
    <row r="538" spans="1:33" ht="15" customHeight="1">
      <c r="A538"/>
      <c r="B538"/>
      <c r="C538"/>
      <c r="D538"/>
      <c r="E538"/>
      <c r="F538"/>
      <c r="G538"/>
      <c r="I538"/>
      <c r="J538"/>
      <c r="K538"/>
      <c r="L538"/>
      <c r="M538"/>
      <c r="N538"/>
      <c r="O538"/>
      <c r="P538"/>
      <c r="Q538"/>
      <c r="R538"/>
      <c r="S538"/>
      <c r="T538"/>
      <c r="U538"/>
      <c r="V538"/>
      <c r="W538" s="75"/>
      <c r="X538"/>
      <c r="Y538" s="75"/>
      <c r="AB538"/>
      <c r="AC538" s="76">
        <v>42016</v>
      </c>
      <c r="AD538" s="57">
        <v>16</v>
      </c>
      <c r="AE538" s="57">
        <v>18.399999999999999</v>
      </c>
      <c r="AF538" s="57">
        <v>16.100000000000001</v>
      </c>
      <c r="AG538" s="57">
        <v>19.600000000000001</v>
      </c>
    </row>
    <row r="539" spans="1:33" ht="15" customHeight="1">
      <c r="A539"/>
      <c r="B539"/>
      <c r="C539"/>
      <c r="D539"/>
      <c r="E539"/>
      <c r="F539"/>
      <c r="G539"/>
      <c r="I539"/>
      <c r="J539"/>
      <c r="K539"/>
      <c r="L539"/>
      <c r="M539"/>
      <c r="N539"/>
      <c r="O539"/>
      <c r="P539"/>
      <c r="Q539"/>
      <c r="R539"/>
      <c r="S539"/>
      <c r="T539"/>
      <c r="U539"/>
      <c r="V539"/>
      <c r="W539" s="75"/>
      <c r="X539"/>
      <c r="Y539" s="75"/>
      <c r="AB539"/>
      <c r="AC539" s="76">
        <v>42017</v>
      </c>
      <c r="AD539" s="57">
        <v>16</v>
      </c>
      <c r="AE539" s="57">
        <v>18.8</v>
      </c>
      <c r="AF539" s="57">
        <v>16</v>
      </c>
      <c r="AG539" s="57">
        <v>19.600000000000001</v>
      </c>
    </row>
    <row r="540" spans="1:33" ht="15" customHeight="1">
      <c r="A540"/>
      <c r="B540"/>
      <c r="C540"/>
      <c r="D540"/>
      <c r="E540"/>
      <c r="F540"/>
      <c r="G540"/>
      <c r="I540"/>
      <c r="J540"/>
      <c r="K540"/>
      <c r="L540"/>
      <c r="M540"/>
      <c r="N540"/>
      <c r="O540"/>
      <c r="P540"/>
      <c r="Q540"/>
      <c r="R540"/>
      <c r="S540"/>
      <c r="T540"/>
      <c r="U540"/>
      <c r="V540"/>
      <c r="W540" s="75"/>
      <c r="X540"/>
      <c r="Y540" s="75"/>
      <c r="AB540"/>
      <c r="AC540" s="76">
        <v>42018</v>
      </c>
      <c r="AD540" s="57">
        <v>16</v>
      </c>
      <c r="AE540" s="57">
        <v>18.5</v>
      </c>
      <c r="AF540" s="57">
        <v>15.8</v>
      </c>
      <c r="AG540" s="57">
        <v>19.399999999999999</v>
      </c>
    </row>
    <row r="541" spans="1:33" ht="15" customHeight="1">
      <c r="A541"/>
      <c r="B541"/>
      <c r="C541"/>
      <c r="D541"/>
      <c r="E541"/>
      <c r="F541"/>
      <c r="G541"/>
      <c r="I541"/>
      <c r="J541"/>
      <c r="K541"/>
      <c r="L541"/>
      <c r="M541"/>
      <c r="N541"/>
      <c r="O541"/>
      <c r="P541"/>
      <c r="Q541"/>
      <c r="R541"/>
      <c r="S541"/>
      <c r="T541"/>
      <c r="U541"/>
      <c r="V541"/>
      <c r="W541" s="75"/>
      <c r="X541"/>
      <c r="Y541" s="75"/>
      <c r="AB541"/>
      <c r="AC541" s="76">
        <v>42019</v>
      </c>
      <c r="AD541" s="57">
        <v>16.2</v>
      </c>
      <c r="AE541" s="57">
        <v>18.899999999999999</v>
      </c>
      <c r="AF541" s="57">
        <v>16</v>
      </c>
      <c r="AG541" s="57">
        <v>19.3</v>
      </c>
    </row>
    <row r="542" spans="1:33" ht="15" customHeight="1">
      <c r="A542"/>
      <c r="B542"/>
      <c r="C542"/>
      <c r="D542"/>
      <c r="E542"/>
      <c r="F542"/>
      <c r="G542"/>
      <c r="I542"/>
      <c r="J542"/>
      <c r="K542"/>
      <c r="L542"/>
      <c r="M542"/>
      <c r="N542"/>
      <c r="O542"/>
      <c r="P542"/>
      <c r="Q542"/>
      <c r="R542"/>
      <c r="S542"/>
      <c r="T542"/>
      <c r="U542"/>
      <c r="V542"/>
      <c r="W542" s="75"/>
      <c r="X542"/>
      <c r="Y542" s="75"/>
      <c r="AB542"/>
      <c r="AC542" s="76">
        <v>42020</v>
      </c>
      <c r="AD542" s="57">
        <v>16.5</v>
      </c>
      <c r="AE542" s="57">
        <v>19.3</v>
      </c>
      <c r="AF542" s="57">
        <v>15.9</v>
      </c>
      <c r="AG542" s="57">
        <v>19.5</v>
      </c>
    </row>
    <row r="543" spans="1:33" ht="15" customHeight="1">
      <c r="A543"/>
      <c r="B543"/>
      <c r="C543"/>
      <c r="D543"/>
      <c r="E543"/>
      <c r="F543"/>
      <c r="G543"/>
      <c r="I543"/>
      <c r="J543"/>
      <c r="K543"/>
      <c r="L543"/>
      <c r="M543"/>
      <c r="N543"/>
      <c r="O543"/>
      <c r="P543"/>
      <c r="Q543"/>
      <c r="R543"/>
      <c r="S543"/>
      <c r="T543"/>
      <c r="U543"/>
      <c r="V543"/>
      <c r="W543" s="75"/>
      <c r="X543"/>
      <c r="Y543" s="75"/>
      <c r="AB543"/>
      <c r="AC543" s="76">
        <v>42023</v>
      </c>
      <c r="AD543" s="57">
        <v>16.600000000000001</v>
      </c>
      <c r="AE543" s="57">
        <v>19.5</v>
      </c>
      <c r="AF543" s="57">
        <v>16</v>
      </c>
      <c r="AG543" s="57">
        <v>19.600000000000001</v>
      </c>
    </row>
    <row r="544" spans="1:33" ht="15" customHeight="1">
      <c r="A544"/>
      <c r="B544"/>
      <c r="C544"/>
      <c r="D544"/>
      <c r="E544"/>
      <c r="F544"/>
      <c r="G544"/>
      <c r="I544"/>
      <c r="J544"/>
      <c r="K544"/>
      <c r="L544"/>
      <c r="M544"/>
      <c r="N544"/>
      <c r="O544"/>
      <c r="P544"/>
      <c r="Q544"/>
      <c r="R544"/>
      <c r="S544"/>
      <c r="T544"/>
      <c r="U544"/>
      <c r="V544"/>
      <c r="W544" s="75"/>
      <c r="X544"/>
      <c r="Y544" s="75"/>
      <c r="AB544"/>
      <c r="AC544" s="76">
        <v>42024</v>
      </c>
      <c r="AD544" s="57">
        <v>16.600000000000001</v>
      </c>
      <c r="AE544" s="57">
        <v>19.600000000000001</v>
      </c>
      <c r="AF544" s="57">
        <v>16.3</v>
      </c>
      <c r="AG544" s="57">
        <v>19.600000000000001</v>
      </c>
    </row>
    <row r="545" spans="1:33" ht="15" customHeight="1">
      <c r="A545"/>
      <c r="B545"/>
      <c r="C545"/>
      <c r="D545"/>
      <c r="E545"/>
      <c r="F545"/>
      <c r="G545"/>
      <c r="I545"/>
      <c r="J545"/>
      <c r="K545"/>
      <c r="L545"/>
      <c r="M545"/>
      <c r="N545"/>
      <c r="O545"/>
      <c r="P545"/>
      <c r="Q545"/>
      <c r="R545"/>
      <c r="S545"/>
      <c r="T545"/>
      <c r="U545"/>
      <c r="V545"/>
      <c r="W545" s="75"/>
      <c r="X545"/>
      <c r="Y545" s="75"/>
      <c r="AB545"/>
      <c r="AC545" s="76">
        <v>42025</v>
      </c>
      <c r="AD545" s="57">
        <v>16.7</v>
      </c>
      <c r="AE545" s="57">
        <v>19.899999999999999</v>
      </c>
      <c r="AF545" s="57">
        <v>16.2</v>
      </c>
      <c r="AG545" s="57">
        <v>19.7</v>
      </c>
    </row>
    <row r="546" spans="1:33" ht="15" customHeight="1">
      <c r="A546"/>
      <c r="B546"/>
      <c r="C546"/>
      <c r="D546"/>
      <c r="E546"/>
      <c r="F546"/>
      <c r="G546"/>
      <c r="I546"/>
      <c r="J546"/>
      <c r="K546"/>
      <c r="L546"/>
      <c r="M546"/>
      <c r="N546"/>
      <c r="O546"/>
      <c r="P546"/>
      <c r="Q546"/>
      <c r="R546"/>
      <c r="S546"/>
      <c r="T546"/>
      <c r="U546"/>
      <c r="V546"/>
      <c r="W546" s="75"/>
      <c r="X546"/>
      <c r="Y546" s="75"/>
      <c r="AB546"/>
      <c r="AC546" s="76">
        <v>42026</v>
      </c>
      <c r="AD546" s="57">
        <v>16.899999999999999</v>
      </c>
      <c r="AE546" s="57">
        <v>20.3</v>
      </c>
      <c r="AF546" s="57">
        <v>16.2</v>
      </c>
      <c r="AG546" s="57">
        <v>20.2</v>
      </c>
    </row>
    <row r="547" spans="1:33" ht="15" customHeight="1">
      <c r="A547"/>
      <c r="B547"/>
      <c r="C547"/>
      <c r="D547"/>
      <c r="E547"/>
      <c r="F547"/>
      <c r="G547"/>
      <c r="I547"/>
      <c r="J547"/>
      <c r="K547"/>
      <c r="L547"/>
      <c r="M547"/>
      <c r="N547"/>
      <c r="O547"/>
      <c r="P547"/>
      <c r="Q547"/>
      <c r="R547"/>
      <c r="S547"/>
      <c r="T547"/>
      <c r="U547"/>
      <c r="V547"/>
      <c r="W547" s="75"/>
      <c r="X547"/>
      <c r="Y547" s="75"/>
      <c r="AB547"/>
      <c r="AC547" s="76">
        <v>42027</v>
      </c>
      <c r="AD547" s="57">
        <v>17.2</v>
      </c>
      <c r="AE547" s="57">
        <v>20.399999999999999</v>
      </c>
      <c r="AF547" s="57">
        <v>16.3</v>
      </c>
      <c r="AG547" s="57">
        <v>20.100000000000001</v>
      </c>
    </row>
    <row r="548" spans="1:33" ht="15" customHeight="1">
      <c r="A548"/>
      <c r="B548"/>
      <c r="C548"/>
      <c r="D548"/>
      <c r="E548"/>
      <c r="F548"/>
      <c r="G548"/>
      <c r="I548"/>
      <c r="J548"/>
      <c r="K548"/>
      <c r="L548"/>
      <c r="M548"/>
      <c r="N548"/>
      <c r="O548"/>
      <c r="P548"/>
      <c r="Q548"/>
      <c r="R548"/>
      <c r="S548"/>
      <c r="T548"/>
      <c r="U548"/>
      <c r="V548"/>
      <c r="W548" s="75"/>
      <c r="X548"/>
      <c r="Y548" s="75"/>
      <c r="AB548"/>
      <c r="AC548" s="76">
        <v>42030</v>
      </c>
      <c r="AD548" s="57">
        <v>17.5</v>
      </c>
      <c r="AE548" s="57">
        <v>20.7</v>
      </c>
      <c r="AF548" s="57">
        <v>16.3</v>
      </c>
      <c r="AG548" s="57">
        <v>20.3</v>
      </c>
    </row>
    <row r="549" spans="1:33" ht="15" customHeight="1">
      <c r="A549"/>
      <c r="B549"/>
      <c r="C549"/>
      <c r="D549"/>
      <c r="E549"/>
      <c r="F549"/>
      <c r="G549"/>
      <c r="I549"/>
      <c r="J549"/>
      <c r="K549"/>
      <c r="L549"/>
      <c r="M549"/>
      <c r="N549"/>
      <c r="O549"/>
      <c r="P549"/>
      <c r="Q549"/>
      <c r="R549"/>
      <c r="S549"/>
      <c r="T549"/>
      <c r="U549"/>
      <c r="V549"/>
      <c r="W549" s="75"/>
      <c r="X549"/>
      <c r="Y549" s="75"/>
      <c r="AB549"/>
      <c r="AC549" s="76">
        <v>42031</v>
      </c>
      <c r="AD549" s="57">
        <v>17.3</v>
      </c>
      <c r="AE549" s="57">
        <v>20.6</v>
      </c>
      <c r="AF549" s="57">
        <v>16.600000000000001</v>
      </c>
      <c r="AG549" s="57">
        <v>20.100000000000001</v>
      </c>
    </row>
    <row r="550" spans="1:33" ht="15" customHeight="1">
      <c r="A550"/>
      <c r="B550"/>
      <c r="C550"/>
      <c r="D550"/>
      <c r="E550"/>
      <c r="F550"/>
      <c r="G550"/>
      <c r="I550"/>
      <c r="J550"/>
      <c r="K550"/>
      <c r="L550"/>
      <c r="M550"/>
      <c r="N550"/>
      <c r="O550"/>
      <c r="P550"/>
      <c r="Q550"/>
      <c r="R550"/>
      <c r="S550"/>
      <c r="T550"/>
      <c r="U550"/>
      <c r="V550"/>
      <c r="W550" s="75"/>
      <c r="X550"/>
      <c r="Y550" s="75"/>
      <c r="AB550"/>
      <c r="AC550" s="76">
        <v>42032</v>
      </c>
      <c r="AD550" s="57">
        <v>17.399999999999999</v>
      </c>
      <c r="AE550" s="57">
        <v>20.5</v>
      </c>
      <c r="AF550" s="57">
        <v>16.600000000000001</v>
      </c>
      <c r="AG550" s="57">
        <v>19.8</v>
      </c>
    </row>
    <row r="551" spans="1:33" ht="15" customHeight="1">
      <c r="A551"/>
      <c r="B551"/>
      <c r="C551"/>
      <c r="D551"/>
      <c r="E551"/>
      <c r="F551"/>
      <c r="G551"/>
      <c r="I551"/>
      <c r="J551"/>
      <c r="K551"/>
      <c r="L551"/>
      <c r="M551"/>
      <c r="N551"/>
      <c r="O551"/>
      <c r="P551"/>
      <c r="Q551"/>
      <c r="R551"/>
      <c r="S551"/>
      <c r="T551"/>
      <c r="U551"/>
      <c r="V551"/>
      <c r="W551" s="75"/>
      <c r="X551"/>
      <c r="Y551" s="75"/>
      <c r="AB551"/>
      <c r="AC551" s="76">
        <v>42033</v>
      </c>
      <c r="AD551" s="57">
        <v>17.399999999999999</v>
      </c>
      <c r="AE551" s="57">
        <v>20.6</v>
      </c>
      <c r="AF551" s="57">
        <v>16.399999999999999</v>
      </c>
      <c r="AG551" s="57">
        <v>19.899999999999999</v>
      </c>
    </row>
    <row r="552" spans="1:33" ht="15" customHeight="1">
      <c r="A552"/>
      <c r="B552"/>
      <c r="C552"/>
      <c r="D552"/>
      <c r="E552"/>
      <c r="F552"/>
      <c r="G552"/>
      <c r="I552"/>
      <c r="J552"/>
      <c r="K552"/>
      <c r="L552"/>
      <c r="M552"/>
      <c r="N552"/>
      <c r="O552"/>
      <c r="P552"/>
      <c r="Q552"/>
      <c r="R552"/>
      <c r="S552"/>
      <c r="T552"/>
      <c r="U552"/>
      <c r="V552"/>
      <c r="W552" s="75"/>
      <c r="X552"/>
      <c r="Y552" s="75"/>
      <c r="AB552"/>
      <c r="AC552" s="76">
        <v>42034</v>
      </c>
      <c r="AD552" s="57">
        <v>17.3</v>
      </c>
      <c r="AE552" s="57">
        <v>20.6</v>
      </c>
      <c r="AF552" s="57">
        <v>16.399999999999999</v>
      </c>
      <c r="AG552" s="57">
        <v>19.8</v>
      </c>
    </row>
    <row r="553" spans="1:33" ht="15" customHeight="1">
      <c r="A553"/>
      <c r="B553"/>
      <c r="C553"/>
      <c r="D553"/>
      <c r="E553"/>
      <c r="F553"/>
      <c r="G553"/>
      <c r="I553"/>
      <c r="J553"/>
      <c r="K553"/>
      <c r="L553"/>
      <c r="M553"/>
      <c r="N553"/>
      <c r="O553"/>
      <c r="P553"/>
      <c r="Q553"/>
      <c r="R553"/>
      <c r="S553"/>
      <c r="T553"/>
      <c r="U553"/>
      <c r="V553"/>
      <c r="W553" s="75"/>
      <c r="X553"/>
      <c r="Y553" s="75"/>
      <c r="AB553"/>
      <c r="AC553" s="76">
        <v>42037</v>
      </c>
      <c r="AD553" s="57">
        <v>17.5</v>
      </c>
      <c r="AE553" s="57">
        <v>20.6</v>
      </c>
      <c r="AF553" s="57">
        <v>16.2</v>
      </c>
      <c r="AG553" s="57">
        <v>20.100000000000001</v>
      </c>
    </row>
    <row r="554" spans="1:33" ht="15" customHeight="1">
      <c r="A554"/>
      <c r="B554"/>
      <c r="C554"/>
      <c r="D554"/>
      <c r="E554"/>
      <c r="F554"/>
      <c r="G554"/>
      <c r="I554"/>
      <c r="J554"/>
      <c r="K554"/>
      <c r="L554"/>
      <c r="M554"/>
      <c r="N554"/>
      <c r="O554"/>
      <c r="P554"/>
      <c r="Q554"/>
      <c r="R554"/>
      <c r="S554"/>
      <c r="T554"/>
      <c r="U554"/>
      <c r="V554"/>
      <c r="W554" s="75"/>
      <c r="X554"/>
      <c r="Y554" s="75"/>
      <c r="AB554"/>
      <c r="AC554" s="76">
        <v>42038</v>
      </c>
      <c r="AD554" s="57">
        <v>17.3</v>
      </c>
      <c r="AE554" s="57">
        <v>21</v>
      </c>
      <c r="AF554" s="57">
        <v>16</v>
      </c>
      <c r="AG554" s="57">
        <v>20.5</v>
      </c>
    </row>
    <row r="555" spans="1:33" ht="15" customHeight="1">
      <c r="A555"/>
      <c r="B555"/>
      <c r="C555"/>
      <c r="D555"/>
      <c r="E555"/>
      <c r="F555"/>
      <c r="G555"/>
      <c r="I555"/>
      <c r="J555"/>
      <c r="K555"/>
      <c r="L555"/>
      <c r="M555"/>
      <c r="N555"/>
      <c r="O555"/>
      <c r="P555"/>
      <c r="Q555"/>
      <c r="R555"/>
      <c r="S555"/>
      <c r="T555"/>
      <c r="U555"/>
      <c r="V555"/>
      <c r="W555" s="75"/>
      <c r="X555"/>
      <c r="Y555" s="75"/>
      <c r="AB555"/>
      <c r="AC555" s="76">
        <v>42039</v>
      </c>
      <c r="AD555" s="57">
        <v>17.399999999999999</v>
      </c>
      <c r="AE555" s="57">
        <v>21</v>
      </c>
      <c r="AF555" s="57">
        <v>16.2</v>
      </c>
      <c r="AG555" s="57">
        <v>20.5</v>
      </c>
    </row>
    <row r="556" spans="1:33" ht="15" customHeight="1">
      <c r="A556"/>
      <c r="B556"/>
      <c r="C556"/>
      <c r="D556"/>
      <c r="E556"/>
      <c r="F556"/>
      <c r="G556"/>
      <c r="I556"/>
      <c r="J556"/>
      <c r="K556"/>
      <c r="L556"/>
      <c r="M556"/>
      <c r="N556"/>
      <c r="O556"/>
      <c r="P556"/>
      <c r="Q556"/>
      <c r="R556"/>
      <c r="S556"/>
      <c r="T556"/>
      <c r="U556"/>
      <c r="V556"/>
      <c r="W556" s="75"/>
      <c r="X556"/>
      <c r="Y556" s="75"/>
      <c r="AB556"/>
      <c r="AC556" s="76">
        <v>42040</v>
      </c>
      <c r="AD556" s="57">
        <v>17.399999999999999</v>
      </c>
      <c r="AE556" s="57">
        <v>20.9</v>
      </c>
      <c r="AF556" s="57">
        <v>16.100000000000001</v>
      </c>
      <c r="AG556" s="57">
        <v>20.7</v>
      </c>
    </row>
    <row r="557" spans="1:33" ht="15" customHeight="1">
      <c r="A557"/>
      <c r="B557"/>
      <c r="C557"/>
      <c r="D557"/>
      <c r="E557"/>
      <c r="F557"/>
      <c r="G557"/>
      <c r="I557"/>
      <c r="J557"/>
      <c r="K557"/>
      <c r="L557"/>
      <c r="M557"/>
      <c r="N557"/>
      <c r="O557"/>
      <c r="P557"/>
      <c r="Q557"/>
      <c r="R557"/>
      <c r="S557"/>
      <c r="T557"/>
      <c r="U557"/>
      <c r="V557"/>
      <c r="W557" s="75"/>
      <c r="X557"/>
      <c r="Y557" s="75"/>
      <c r="AB557"/>
      <c r="AC557" s="76">
        <v>42041</v>
      </c>
      <c r="AD557" s="57">
        <v>17.3</v>
      </c>
      <c r="AE557" s="57">
        <v>20.8</v>
      </c>
      <c r="AF557" s="57">
        <v>16.2</v>
      </c>
      <c r="AG557" s="57">
        <v>20.6</v>
      </c>
    </row>
    <row r="558" spans="1:33" ht="15" customHeight="1">
      <c r="A558"/>
      <c r="B558"/>
      <c r="C558"/>
      <c r="D558"/>
      <c r="E558"/>
      <c r="F558"/>
      <c r="G558"/>
      <c r="I558"/>
      <c r="J558"/>
      <c r="K558"/>
      <c r="L558"/>
      <c r="M558"/>
      <c r="N558"/>
      <c r="O558"/>
      <c r="P558"/>
      <c r="Q558"/>
      <c r="R558"/>
      <c r="S558"/>
      <c r="T558"/>
      <c r="U558"/>
      <c r="V558"/>
      <c r="W558" s="75"/>
      <c r="X558"/>
      <c r="Y558" s="75"/>
      <c r="AB558"/>
      <c r="AC558" s="76">
        <v>42044</v>
      </c>
      <c r="AD558" s="57">
        <v>17</v>
      </c>
      <c r="AE558" s="57">
        <v>20.5</v>
      </c>
      <c r="AF558" s="57">
        <v>16.3</v>
      </c>
      <c r="AG558" s="57">
        <v>20.5</v>
      </c>
    </row>
    <row r="559" spans="1:33" ht="15" customHeight="1">
      <c r="A559"/>
      <c r="B559"/>
      <c r="C559"/>
      <c r="D559"/>
      <c r="E559"/>
      <c r="F559"/>
      <c r="G559"/>
      <c r="I559"/>
      <c r="J559"/>
      <c r="K559"/>
      <c r="L559"/>
      <c r="M559"/>
      <c r="N559"/>
      <c r="O559"/>
      <c r="P559"/>
      <c r="Q559"/>
      <c r="R559"/>
      <c r="S559"/>
      <c r="T559"/>
      <c r="U559"/>
      <c r="V559"/>
      <c r="W559" s="75"/>
      <c r="X559"/>
      <c r="Y559" s="75"/>
      <c r="AB559"/>
      <c r="AC559" s="76">
        <v>42045</v>
      </c>
      <c r="AD559" s="57">
        <v>17.2</v>
      </c>
      <c r="AE559" s="57">
        <v>20.8</v>
      </c>
      <c r="AF559" s="57">
        <v>16.3</v>
      </c>
      <c r="AG559" s="57">
        <v>20.5</v>
      </c>
    </row>
    <row r="560" spans="1:33" ht="15" customHeight="1">
      <c r="A560"/>
      <c r="B560"/>
      <c r="C560"/>
      <c r="D560"/>
      <c r="E560"/>
      <c r="F560"/>
      <c r="G560"/>
      <c r="I560"/>
      <c r="J560"/>
      <c r="K560"/>
      <c r="L560"/>
      <c r="M560"/>
      <c r="N560"/>
      <c r="O560"/>
      <c r="P560"/>
      <c r="Q560"/>
      <c r="R560"/>
      <c r="S560"/>
      <c r="T560"/>
      <c r="U560"/>
      <c r="V560"/>
      <c r="W560" s="75"/>
      <c r="X560"/>
      <c r="Y560" s="75"/>
      <c r="AB560"/>
      <c r="AC560" s="76">
        <v>42046</v>
      </c>
      <c r="AD560" s="57">
        <v>17.100000000000001</v>
      </c>
      <c r="AE560" s="57">
        <v>20.8</v>
      </c>
      <c r="AF560" s="57">
        <v>16.2</v>
      </c>
      <c r="AG560" s="57">
        <v>20.5</v>
      </c>
    </row>
    <row r="561" spans="1:33" ht="15" customHeight="1">
      <c r="A561"/>
      <c r="B561"/>
      <c r="C561"/>
      <c r="D561"/>
      <c r="E561"/>
      <c r="F561"/>
      <c r="G561"/>
      <c r="I561"/>
      <c r="J561"/>
      <c r="K561"/>
      <c r="L561"/>
      <c r="M561"/>
      <c r="N561"/>
      <c r="O561"/>
      <c r="P561"/>
      <c r="Q561"/>
      <c r="R561"/>
      <c r="S561"/>
      <c r="T561"/>
      <c r="U561"/>
      <c r="V561"/>
      <c r="W561" s="75"/>
      <c r="X561"/>
      <c r="Y561" s="75"/>
      <c r="AB561"/>
      <c r="AC561" s="76">
        <v>42047</v>
      </c>
      <c r="AD561" s="57">
        <v>17.5</v>
      </c>
      <c r="AE561" s="57">
        <v>21.2</v>
      </c>
      <c r="AF561" s="57">
        <v>16.600000000000001</v>
      </c>
      <c r="AG561" s="57">
        <v>20.7</v>
      </c>
    </row>
    <row r="562" spans="1:33" ht="15" customHeight="1">
      <c r="A562"/>
      <c r="B562"/>
      <c r="C562"/>
      <c r="D562"/>
      <c r="E562"/>
      <c r="F562"/>
      <c r="G562"/>
      <c r="I562"/>
      <c r="J562"/>
      <c r="K562"/>
      <c r="L562"/>
      <c r="M562"/>
      <c r="N562"/>
      <c r="O562"/>
      <c r="P562"/>
      <c r="Q562"/>
      <c r="R562"/>
      <c r="S562"/>
      <c r="T562"/>
      <c r="U562"/>
      <c r="V562"/>
      <c r="W562" s="75"/>
      <c r="X562"/>
      <c r="Y562" s="75"/>
      <c r="AB562"/>
      <c r="AC562" s="76">
        <v>42048</v>
      </c>
      <c r="AD562" s="57">
        <v>17.399999999999999</v>
      </c>
      <c r="AE562" s="57">
        <v>21.3</v>
      </c>
      <c r="AF562" s="57">
        <v>16.600000000000001</v>
      </c>
      <c r="AG562" s="57">
        <v>20.8</v>
      </c>
    </row>
    <row r="563" spans="1:33" ht="15" customHeight="1">
      <c r="A563"/>
      <c r="B563"/>
      <c r="C563"/>
      <c r="D563"/>
      <c r="E563"/>
      <c r="F563"/>
      <c r="G563"/>
      <c r="I563"/>
      <c r="J563"/>
      <c r="K563"/>
      <c r="L563"/>
      <c r="M563"/>
      <c r="N563"/>
      <c r="O563"/>
      <c r="P563"/>
      <c r="Q563"/>
      <c r="R563"/>
      <c r="S563"/>
      <c r="T563"/>
      <c r="U563"/>
      <c r="V563"/>
      <c r="W563" s="75"/>
      <c r="X563"/>
      <c r="Y563" s="75"/>
      <c r="AB563"/>
      <c r="AC563" s="76">
        <v>42051</v>
      </c>
      <c r="AD563" s="57">
        <v>17.3</v>
      </c>
      <c r="AE563" s="57">
        <v>21.3</v>
      </c>
      <c r="AF563" s="57">
        <v>16.600000000000001</v>
      </c>
      <c r="AG563" s="57">
        <v>20.8</v>
      </c>
    </row>
    <row r="564" spans="1:33" ht="15" customHeight="1">
      <c r="A564"/>
      <c r="B564"/>
      <c r="C564"/>
      <c r="D564"/>
      <c r="E564"/>
      <c r="F564"/>
      <c r="G564"/>
      <c r="I564"/>
      <c r="J564"/>
      <c r="K564"/>
      <c r="L564"/>
      <c r="M564"/>
      <c r="N564"/>
      <c r="O564"/>
      <c r="P564"/>
      <c r="Q564"/>
      <c r="R564"/>
      <c r="S564"/>
      <c r="T564"/>
      <c r="U564"/>
      <c r="V564"/>
      <c r="W564" s="75"/>
      <c r="X564"/>
      <c r="Y564" s="75"/>
      <c r="AB564"/>
      <c r="AC564" s="76">
        <v>42052</v>
      </c>
      <c r="AD564" s="57">
        <v>17.399999999999999</v>
      </c>
      <c r="AE564" s="57">
        <v>21.6</v>
      </c>
      <c r="AF564" s="57">
        <v>16.7</v>
      </c>
      <c r="AG564" s="57">
        <v>20.9</v>
      </c>
    </row>
    <row r="565" spans="1:33" ht="15" customHeight="1">
      <c r="A565"/>
      <c r="B565"/>
      <c r="C565"/>
      <c r="D565"/>
      <c r="E565"/>
      <c r="F565"/>
      <c r="G565"/>
      <c r="I565"/>
      <c r="J565"/>
      <c r="K565"/>
      <c r="L565"/>
      <c r="M565"/>
      <c r="N565"/>
      <c r="O565"/>
      <c r="P565"/>
      <c r="Q565"/>
      <c r="R565"/>
      <c r="S565"/>
      <c r="T565"/>
      <c r="U565"/>
      <c r="V565"/>
      <c r="W565" s="75"/>
      <c r="X565"/>
      <c r="Y565" s="75"/>
      <c r="AB565"/>
      <c r="AC565" s="76">
        <v>42053</v>
      </c>
      <c r="AD565" s="57">
        <v>17.5</v>
      </c>
      <c r="AE565" s="57">
        <v>22</v>
      </c>
      <c r="AF565" s="57">
        <v>16.899999999999999</v>
      </c>
      <c r="AG565" s="57">
        <v>20.9</v>
      </c>
    </row>
    <row r="566" spans="1:33" ht="15" customHeight="1">
      <c r="A566"/>
      <c r="B566"/>
      <c r="C566"/>
      <c r="D566"/>
      <c r="E566"/>
      <c r="F566"/>
      <c r="G566"/>
      <c r="I566"/>
      <c r="J566"/>
      <c r="K566"/>
      <c r="L566"/>
      <c r="M566"/>
      <c r="N566"/>
      <c r="O566"/>
      <c r="P566"/>
      <c r="Q566"/>
      <c r="R566"/>
      <c r="S566"/>
      <c r="T566"/>
      <c r="U566"/>
      <c r="V566"/>
      <c r="W566" s="75"/>
      <c r="X566"/>
      <c r="Y566" s="75"/>
      <c r="AB566"/>
      <c r="AC566" s="76">
        <v>42054</v>
      </c>
      <c r="AD566" s="57">
        <v>17.600000000000001</v>
      </c>
      <c r="AE566" s="57">
        <v>22.1</v>
      </c>
      <c r="AF566" s="57">
        <v>17</v>
      </c>
      <c r="AG566" s="57">
        <v>20.9</v>
      </c>
    </row>
    <row r="567" spans="1:33" ht="15" customHeight="1">
      <c r="A567"/>
      <c r="B567"/>
      <c r="C567"/>
      <c r="D567"/>
      <c r="E567"/>
      <c r="F567"/>
      <c r="G567"/>
      <c r="I567"/>
      <c r="J567"/>
      <c r="K567"/>
      <c r="L567"/>
      <c r="M567"/>
      <c r="N567"/>
      <c r="O567"/>
      <c r="P567"/>
      <c r="Q567"/>
      <c r="R567"/>
      <c r="S567"/>
      <c r="T567"/>
      <c r="U567"/>
      <c r="V567"/>
      <c r="W567" s="75"/>
      <c r="X567"/>
      <c r="Y567" s="75"/>
      <c r="AB567"/>
      <c r="AC567" s="76">
        <v>42055</v>
      </c>
      <c r="AD567" s="57">
        <v>17.7</v>
      </c>
      <c r="AE567" s="57">
        <v>22.1</v>
      </c>
      <c r="AF567" s="57">
        <v>17</v>
      </c>
      <c r="AG567" s="57">
        <v>21.1</v>
      </c>
    </row>
    <row r="568" spans="1:33" ht="15" customHeight="1">
      <c r="A568"/>
      <c r="B568"/>
      <c r="C568"/>
      <c r="D568"/>
      <c r="E568"/>
      <c r="F568"/>
      <c r="G568"/>
      <c r="I568"/>
      <c r="J568"/>
      <c r="K568"/>
      <c r="L568"/>
      <c r="M568"/>
      <c r="N568"/>
      <c r="O568"/>
      <c r="P568"/>
      <c r="Q568"/>
      <c r="R568"/>
      <c r="S568"/>
      <c r="T568"/>
      <c r="U568"/>
      <c r="V568"/>
      <c r="W568" s="75"/>
      <c r="X568"/>
      <c r="Y568" s="75"/>
      <c r="AB568"/>
      <c r="AC568" s="76">
        <v>42058</v>
      </c>
      <c r="AD568" s="57">
        <v>17.8</v>
      </c>
      <c r="AE568" s="57">
        <v>21.1</v>
      </c>
      <c r="AF568" s="57">
        <v>17.100000000000001</v>
      </c>
      <c r="AG568" s="57">
        <v>21</v>
      </c>
    </row>
    <row r="569" spans="1:33" ht="15" customHeight="1">
      <c r="A569"/>
      <c r="B569"/>
      <c r="C569"/>
      <c r="D569"/>
      <c r="E569"/>
      <c r="F569"/>
      <c r="G569"/>
      <c r="I569"/>
      <c r="J569"/>
      <c r="K569"/>
      <c r="L569"/>
      <c r="M569"/>
      <c r="N569"/>
      <c r="O569"/>
      <c r="P569"/>
      <c r="Q569"/>
      <c r="R569"/>
      <c r="S569"/>
      <c r="T569"/>
      <c r="U569"/>
      <c r="V569"/>
      <c r="W569" s="75"/>
      <c r="X569"/>
      <c r="Y569" s="75"/>
      <c r="AB569"/>
      <c r="AC569" s="76">
        <v>42059</v>
      </c>
      <c r="AD569" s="57">
        <v>17.899999999999999</v>
      </c>
      <c r="AE569" s="57">
        <v>21.7</v>
      </c>
      <c r="AF569" s="57">
        <v>17.100000000000001</v>
      </c>
      <c r="AG569" s="57">
        <v>21</v>
      </c>
    </row>
    <row r="570" spans="1:33" ht="15" customHeight="1">
      <c r="A570"/>
      <c r="B570"/>
      <c r="C570"/>
      <c r="D570"/>
      <c r="E570"/>
      <c r="F570"/>
      <c r="G570"/>
      <c r="I570"/>
      <c r="J570"/>
      <c r="K570"/>
      <c r="L570"/>
      <c r="M570"/>
      <c r="N570"/>
      <c r="O570"/>
      <c r="P570"/>
      <c r="Q570"/>
      <c r="R570"/>
      <c r="S570"/>
      <c r="T570"/>
      <c r="U570"/>
      <c r="V570"/>
      <c r="W570" s="75"/>
      <c r="X570"/>
      <c r="Y570" s="75"/>
      <c r="AB570"/>
      <c r="AC570" s="76">
        <v>42060</v>
      </c>
      <c r="AD570" s="57">
        <v>17.899999999999999</v>
      </c>
      <c r="AE570" s="57">
        <v>21.5</v>
      </c>
      <c r="AF570" s="57">
        <v>17.100000000000001</v>
      </c>
      <c r="AG570" s="57">
        <v>21</v>
      </c>
    </row>
    <row r="571" spans="1:33" ht="15" customHeight="1">
      <c r="A571"/>
      <c r="B571"/>
      <c r="C571"/>
      <c r="D571"/>
      <c r="E571"/>
      <c r="F571"/>
      <c r="G571"/>
      <c r="I571"/>
      <c r="J571"/>
      <c r="K571"/>
      <c r="L571"/>
      <c r="M571"/>
      <c r="N571"/>
      <c r="O571"/>
      <c r="P571"/>
      <c r="Q571"/>
      <c r="R571"/>
      <c r="S571"/>
      <c r="T571"/>
      <c r="U571"/>
      <c r="V571"/>
      <c r="W571" s="75"/>
      <c r="X571"/>
      <c r="Y571" s="75"/>
      <c r="AB571"/>
      <c r="AC571" s="76">
        <v>42061</v>
      </c>
      <c r="AD571" s="57">
        <v>18</v>
      </c>
      <c r="AE571" s="57">
        <v>21.8</v>
      </c>
      <c r="AF571" s="57">
        <v>17.3</v>
      </c>
      <c r="AG571" s="57">
        <v>20.9</v>
      </c>
    </row>
    <row r="572" spans="1:33" ht="15" customHeight="1">
      <c r="A572"/>
      <c r="B572"/>
      <c r="C572"/>
      <c r="D572"/>
      <c r="E572"/>
      <c r="F572"/>
      <c r="G572"/>
      <c r="I572"/>
      <c r="J572"/>
      <c r="K572"/>
      <c r="L572"/>
      <c r="M572"/>
      <c r="N572"/>
      <c r="O572"/>
      <c r="P572"/>
      <c r="Q572"/>
      <c r="R572"/>
      <c r="S572"/>
      <c r="T572"/>
      <c r="U572"/>
      <c r="V572"/>
      <c r="W572" s="75"/>
      <c r="X572"/>
      <c r="Y572" s="75"/>
      <c r="AB572"/>
      <c r="AC572" s="76">
        <v>42062</v>
      </c>
      <c r="AD572" s="57">
        <v>18.399999999999999</v>
      </c>
      <c r="AE572" s="57">
        <v>21.9</v>
      </c>
      <c r="AF572" s="57">
        <v>17.3</v>
      </c>
      <c r="AG572" s="57">
        <v>20.9</v>
      </c>
    </row>
    <row r="573" spans="1:33" ht="15" customHeight="1">
      <c r="A573"/>
      <c r="B573"/>
      <c r="C573"/>
      <c r="D573"/>
      <c r="E573"/>
      <c r="F573"/>
      <c r="G573"/>
      <c r="I573"/>
      <c r="J573"/>
      <c r="K573"/>
      <c r="L573"/>
      <c r="M573"/>
      <c r="N573"/>
      <c r="O573"/>
      <c r="P573"/>
      <c r="Q573"/>
      <c r="R573"/>
      <c r="S573"/>
      <c r="T573"/>
      <c r="U573"/>
      <c r="V573"/>
      <c r="W573" s="75"/>
      <c r="X573"/>
      <c r="Y573" s="75"/>
      <c r="AB573"/>
      <c r="AC573" s="76">
        <v>42065</v>
      </c>
      <c r="AD573" s="57">
        <v>19.600000000000001</v>
      </c>
      <c r="AE573" s="57">
        <v>20</v>
      </c>
      <c r="AF573" s="57">
        <v>17.3</v>
      </c>
      <c r="AG573" s="57">
        <v>21</v>
      </c>
    </row>
    <row r="574" spans="1:33" ht="15" customHeight="1">
      <c r="A574"/>
      <c r="B574"/>
      <c r="C574"/>
      <c r="D574"/>
      <c r="E574"/>
      <c r="F574"/>
      <c r="G574"/>
      <c r="I574"/>
      <c r="J574"/>
      <c r="K574"/>
      <c r="L574"/>
      <c r="M574"/>
      <c r="N574"/>
      <c r="O574"/>
      <c r="P574"/>
      <c r="Q574"/>
      <c r="R574"/>
      <c r="S574"/>
      <c r="T574"/>
      <c r="U574"/>
      <c r="V574"/>
      <c r="W574" s="75"/>
      <c r="X574"/>
      <c r="Y574" s="75"/>
      <c r="AB574"/>
      <c r="AC574" s="76">
        <v>42066</v>
      </c>
      <c r="AD574" s="57">
        <v>19.399999999999999</v>
      </c>
      <c r="AE574" s="57">
        <v>19.8</v>
      </c>
      <c r="AF574" s="57">
        <v>17.399999999999999</v>
      </c>
      <c r="AG574" s="57">
        <v>20.9</v>
      </c>
    </row>
    <row r="575" spans="1:33" ht="15" customHeight="1">
      <c r="A575"/>
      <c r="B575"/>
      <c r="C575"/>
      <c r="D575"/>
      <c r="E575"/>
      <c r="F575"/>
      <c r="G575"/>
      <c r="I575"/>
      <c r="J575"/>
      <c r="K575"/>
      <c r="L575"/>
      <c r="M575"/>
      <c r="N575"/>
      <c r="O575"/>
      <c r="P575"/>
      <c r="Q575"/>
      <c r="R575"/>
      <c r="S575"/>
      <c r="T575"/>
      <c r="U575"/>
      <c r="V575"/>
      <c r="W575" s="75"/>
      <c r="X575"/>
      <c r="Y575" s="75"/>
      <c r="AB575"/>
      <c r="AC575" s="76">
        <v>42067</v>
      </c>
      <c r="AD575" s="57">
        <v>19.5</v>
      </c>
      <c r="AE575" s="57">
        <v>19.899999999999999</v>
      </c>
      <c r="AF575" s="57">
        <v>17.3</v>
      </c>
      <c r="AG575" s="57">
        <v>20.8</v>
      </c>
    </row>
    <row r="576" spans="1:33" ht="15" customHeight="1">
      <c r="A576"/>
      <c r="B576"/>
      <c r="C576"/>
      <c r="D576"/>
      <c r="E576"/>
      <c r="F576"/>
      <c r="G576"/>
      <c r="I576"/>
      <c r="J576"/>
      <c r="K576"/>
      <c r="L576"/>
      <c r="M576"/>
      <c r="N576"/>
      <c r="O576"/>
      <c r="P576"/>
      <c r="Q576"/>
      <c r="R576"/>
      <c r="S576"/>
      <c r="T576"/>
      <c r="U576"/>
      <c r="V576"/>
      <c r="W576" s="75"/>
      <c r="X576"/>
      <c r="Y576" s="75"/>
      <c r="AB576"/>
      <c r="AC576" s="76">
        <v>42068</v>
      </c>
      <c r="AD576" s="57">
        <v>19.600000000000001</v>
      </c>
      <c r="AE576" s="57">
        <v>20.100000000000001</v>
      </c>
      <c r="AF576" s="57">
        <v>17.3</v>
      </c>
      <c r="AG576" s="57">
        <v>20.9</v>
      </c>
    </row>
    <row r="577" spans="1:33" ht="15" customHeight="1">
      <c r="A577"/>
      <c r="B577"/>
      <c r="C577"/>
      <c r="D577"/>
      <c r="E577"/>
      <c r="F577"/>
      <c r="G577"/>
      <c r="I577"/>
      <c r="J577"/>
      <c r="K577"/>
      <c r="L577"/>
      <c r="M577"/>
      <c r="N577"/>
      <c r="O577"/>
      <c r="P577"/>
      <c r="Q577"/>
      <c r="R577"/>
      <c r="S577"/>
      <c r="T577"/>
      <c r="U577"/>
      <c r="V577"/>
      <c r="W577" s="75"/>
      <c r="X577"/>
      <c r="Y577" s="75"/>
      <c r="AB577"/>
      <c r="AC577" s="76">
        <v>42069</v>
      </c>
      <c r="AD577" s="57">
        <v>19.7</v>
      </c>
      <c r="AE577" s="57">
        <v>20.100000000000001</v>
      </c>
      <c r="AF577" s="57">
        <v>17.5</v>
      </c>
      <c r="AG577" s="57">
        <v>20.6</v>
      </c>
    </row>
    <row r="578" spans="1:33" ht="15" customHeight="1">
      <c r="A578"/>
      <c r="B578"/>
      <c r="C578"/>
      <c r="D578"/>
      <c r="E578"/>
      <c r="F578"/>
      <c r="G578"/>
      <c r="I578"/>
      <c r="J578"/>
      <c r="K578"/>
      <c r="L578"/>
      <c r="M578"/>
      <c r="N578"/>
      <c r="O578"/>
      <c r="P578"/>
      <c r="Q578"/>
      <c r="R578"/>
      <c r="S578"/>
      <c r="T578"/>
      <c r="U578"/>
      <c r="V578"/>
      <c r="W578" s="75"/>
      <c r="X578"/>
      <c r="Y578" s="75"/>
      <c r="AB578"/>
      <c r="AC578" s="76">
        <v>42072</v>
      </c>
      <c r="AD578" s="57">
        <v>19.8</v>
      </c>
      <c r="AE578" s="57">
        <v>20.2</v>
      </c>
      <c r="AF578" s="57">
        <v>17.399999999999999</v>
      </c>
      <c r="AG578" s="57">
        <v>20.7</v>
      </c>
    </row>
    <row r="579" spans="1:33" ht="15" customHeight="1">
      <c r="A579"/>
      <c r="B579"/>
      <c r="C579"/>
      <c r="D579"/>
      <c r="E579"/>
      <c r="F579"/>
      <c r="G579"/>
      <c r="I579"/>
      <c r="J579"/>
      <c r="K579"/>
      <c r="L579"/>
      <c r="M579"/>
      <c r="N579"/>
      <c r="O579"/>
      <c r="P579"/>
      <c r="Q579"/>
      <c r="R579"/>
      <c r="S579"/>
      <c r="T579"/>
      <c r="U579"/>
      <c r="V579"/>
      <c r="W579" s="75"/>
      <c r="X579"/>
      <c r="Y579" s="75"/>
      <c r="AB579"/>
      <c r="AC579" s="76">
        <v>42073</v>
      </c>
      <c r="AD579" s="57">
        <v>19.600000000000001</v>
      </c>
      <c r="AE579" s="57">
        <v>20.100000000000001</v>
      </c>
      <c r="AF579" s="57">
        <v>17.3</v>
      </c>
      <c r="AG579" s="57">
        <v>20.3</v>
      </c>
    </row>
    <row r="580" spans="1:33" ht="15" customHeight="1">
      <c r="A580"/>
      <c r="B580"/>
      <c r="C580"/>
      <c r="D580"/>
      <c r="E580"/>
      <c r="F580"/>
      <c r="G580"/>
      <c r="I580"/>
      <c r="J580"/>
      <c r="K580"/>
      <c r="L580"/>
      <c r="M580"/>
      <c r="N580"/>
      <c r="O580"/>
      <c r="P580"/>
      <c r="Q580"/>
      <c r="R580"/>
      <c r="S580"/>
      <c r="T580"/>
      <c r="U580"/>
      <c r="V580"/>
      <c r="W580" s="75"/>
      <c r="X580"/>
      <c r="Y580" s="75"/>
      <c r="AB580"/>
      <c r="AC580" s="76">
        <v>42074</v>
      </c>
      <c r="AD580" s="57">
        <v>20.100000000000001</v>
      </c>
      <c r="AE580" s="57">
        <v>21.8</v>
      </c>
      <c r="AF580" s="57">
        <v>17.3</v>
      </c>
      <c r="AG580" s="57">
        <v>20.3</v>
      </c>
    </row>
    <row r="581" spans="1:33" ht="15" customHeight="1">
      <c r="A581"/>
      <c r="B581"/>
      <c r="C581"/>
      <c r="D581"/>
      <c r="E581"/>
      <c r="F581"/>
      <c r="G581"/>
      <c r="I581"/>
      <c r="J581"/>
      <c r="K581"/>
      <c r="L581"/>
      <c r="M581"/>
      <c r="N581"/>
      <c r="O581"/>
      <c r="P581"/>
      <c r="Q581"/>
      <c r="R581"/>
      <c r="S581"/>
      <c r="T581"/>
      <c r="U581"/>
      <c r="V581"/>
      <c r="W581" s="75"/>
      <c r="X581"/>
      <c r="Y581" s="75"/>
      <c r="AB581"/>
      <c r="AC581" s="76">
        <v>42075</v>
      </c>
      <c r="AD581" s="57">
        <v>20.100000000000001</v>
      </c>
      <c r="AE581" s="57">
        <v>22.2</v>
      </c>
      <c r="AF581" s="57">
        <v>17.600000000000001</v>
      </c>
      <c r="AG581" s="57">
        <v>20.6</v>
      </c>
    </row>
    <row r="582" spans="1:33" ht="15" customHeight="1">
      <c r="A582"/>
      <c r="B582"/>
      <c r="C582"/>
      <c r="D582"/>
      <c r="E582"/>
      <c r="F582"/>
      <c r="G582"/>
      <c r="I582"/>
      <c r="J582"/>
      <c r="K582"/>
      <c r="L582"/>
      <c r="M582"/>
      <c r="N582"/>
      <c r="O582"/>
      <c r="P582"/>
      <c r="Q582"/>
      <c r="R582"/>
      <c r="S582"/>
      <c r="T582"/>
      <c r="U582"/>
      <c r="V582"/>
      <c r="W582" s="75"/>
      <c r="X582"/>
      <c r="Y582" s="75"/>
      <c r="AB582"/>
      <c r="AC582" s="76">
        <v>42076</v>
      </c>
      <c r="AD582" s="57">
        <v>20.3</v>
      </c>
      <c r="AE582" s="57">
        <v>22.3</v>
      </c>
      <c r="AF582" s="57">
        <v>17.7</v>
      </c>
      <c r="AG582" s="57">
        <v>20.5</v>
      </c>
    </row>
    <row r="583" spans="1:33" ht="15" customHeight="1">
      <c r="A583"/>
      <c r="B583"/>
      <c r="C583"/>
      <c r="D583"/>
      <c r="E583"/>
      <c r="F583"/>
      <c r="G583"/>
      <c r="I583"/>
      <c r="J583"/>
      <c r="K583"/>
      <c r="L583"/>
      <c r="M583"/>
      <c r="N583"/>
      <c r="O583"/>
      <c r="P583"/>
      <c r="Q583"/>
      <c r="R583"/>
      <c r="S583"/>
      <c r="T583"/>
      <c r="U583"/>
      <c r="V583"/>
      <c r="W583" s="75"/>
      <c r="X583"/>
      <c r="Y583" s="75"/>
      <c r="AB583"/>
      <c r="AC583" s="76">
        <v>42079</v>
      </c>
      <c r="AD583" s="57">
        <v>20.7</v>
      </c>
      <c r="AE583" s="57">
        <v>22.5</v>
      </c>
      <c r="AF583" s="57">
        <v>17.7</v>
      </c>
      <c r="AG583" s="57">
        <v>20.7</v>
      </c>
    </row>
    <row r="584" spans="1:33" ht="15" customHeight="1">
      <c r="A584"/>
      <c r="B584"/>
      <c r="C584"/>
      <c r="D584"/>
      <c r="E584"/>
      <c r="F584"/>
      <c r="G584"/>
      <c r="I584"/>
      <c r="J584"/>
      <c r="K584"/>
      <c r="L584"/>
      <c r="M584"/>
      <c r="N584"/>
      <c r="O584"/>
      <c r="P584"/>
      <c r="Q584"/>
      <c r="R584"/>
      <c r="S584"/>
      <c r="T584"/>
      <c r="U584"/>
      <c r="V584"/>
      <c r="W584" s="75"/>
      <c r="X584"/>
      <c r="Y584" s="75"/>
      <c r="AB584"/>
      <c r="AC584" s="76">
        <v>42080</v>
      </c>
      <c r="AD584" s="57">
        <v>20.3</v>
      </c>
      <c r="AE584" s="57">
        <v>22.4</v>
      </c>
      <c r="AF584" s="57">
        <v>17.8</v>
      </c>
      <c r="AG584" s="57">
        <v>20.7</v>
      </c>
    </row>
    <row r="585" spans="1:33" ht="15" customHeight="1">
      <c r="A585"/>
      <c r="B585"/>
      <c r="C585"/>
      <c r="D585"/>
      <c r="E585"/>
      <c r="F585"/>
      <c r="G585"/>
      <c r="I585"/>
      <c r="J585"/>
      <c r="K585"/>
      <c r="L585"/>
      <c r="M585"/>
      <c r="N585"/>
      <c r="O585"/>
      <c r="P585"/>
      <c r="Q585"/>
      <c r="R585"/>
      <c r="S585"/>
      <c r="T585"/>
      <c r="U585"/>
      <c r="V585"/>
      <c r="W585" s="75"/>
      <c r="X585"/>
      <c r="Y585" s="75"/>
      <c r="AB585"/>
      <c r="AC585" s="76">
        <v>42081</v>
      </c>
      <c r="AD585" s="57">
        <v>20.3</v>
      </c>
      <c r="AE585" s="57">
        <v>22.2</v>
      </c>
      <c r="AF585" s="57">
        <v>17.899999999999999</v>
      </c>
      <c r="AG585" s="57">
        <v>20.9</v>
      </c>
    </row>
    <row r="586" spans="1:33" ht="15" customHeight="1">
      <c r="A586"/>
      <c r="B586"/>
      <c r="C586"/>
      <c r="D586"/>
      <c r="E586"/>
      <c r="F586"/>
      <c r="G586"/>
      <c r="I586"/>
      <c r="J586"/>
      <c r="K586"/>
      <c r="L586"/>
      <c r="M586"/>
      <c r="N586"/>
      <c r="O586"/>
      <c r="P586"/>
      <c r="Q586"/>
      <c r="R586"/>
      <c r="S586"/>
      <c r="T586"/>
      <c r="U586"/>
      <c r="V586"/>
      <c r="W586" s="75"/>
      <c r="X586"/>
      <c r="Y586" s="75"/>
      <c r="AB586"/>
      <c r="AC586" s="76">
        <v>42082</v>
      </c>
      <c r="AD586" s="57">
        <v>20.2</v>
      </c>
      <c r="AE586" s="57">
        <v>22.6</v>
      </c>
      <c r="AF586" s="57">
        <v>17.899999999999999</v>
      </c>
      <c r="AG586" s="57">
        <v>20.8</v>
      </c>
    </row>
    <row r="587" spans="1:33" ht="15" customHeight="1">
      <c r="A587"/>
      <c r="B587"/>
      <c r="C587"/>
      <c r="D587"/>
      <c r="E587"/>
      <c r="F587"/>
      <c r="G587"/>
      <c r="I587"/>
      <c r="J587"/>
      <c r="K587"/>
      <c r="L587"/>
      <c r="M587"/>
      <c r="N587"/>
      <c r="O587"/>
      <c r="P587"/>
      <c r="Q587"/>
      <c r="R587"/>
      <c r="S587"/>
      <c r="T587"/>
      <c r="U587"/>
      <c r="V587"/>
      <c r="W587" s="75"/>
      <c r="X587"/>
      <c r="Y587" s="75"/>
      <c r="AB587"/>
      <c r="AC587" s="76">
        <v>42083</v>
      </c>
      <c r="AD587" s="57">
        <v>20.399999999999999</v>
      </c>
      <c r="AE587" s="57">
        <v>23.1</v>
      </c>
      <c r="AF587" s="57">
        <v>17.899999999999999</v>
      </c>
      <c r="AG587" s="57">
        <v>21</v>
      </c>
    </row>
    <row r="588" spans="1:33" ht="15" customHeight="1">
      <c r="A588"/>
      <c r="B588"/>
      <c r="C588"/>
      <c r="D588"/>
      <c r="E588"/>
      <c r="F588"/>
      <c r="G588"/>
      <c r="I588"/>
      <c r="J588"/>
      <c r="K588"/>
      <c r="L588"/>
      <c r="M588"/>
      <c r="N588"/>
      <c r="O588"/>
      <c r="P588"/>
      <c r="Q588"/>
      <c r="R588"/>
      <c r="S588"/>
      <c r="T588"/>
      <c r="U588"/>
      <c r="V588"/>
      <c r="W588" s="75"/>
      <c r="X588"/>
      <c r="Y588" s="75"/>
      <c r="AB588"/>
      <c r="AC588" s="76">
        <v>42086</v>
      </c>
      <c r="AD588" s="57">
        <v>20</v>
      </c>
      <c r="AE588" s="57">
        <v>23.1</v>
      </c>
      <c r="AF588" s="57">
        <v>18.100000000000001</v>
      </c>
      <c r="AG588" s="57">
        <v>21</v>
      </c>
    </row>
    <row r="589" spans="1:33" ht="15" customHeight="1">
      <c r="A589"/>
      <c r="B589"/>
      <c r="C589"/>
      <c r="D589"/>
      <c r="E589"/>
      <c r="F589"/>
      <c r="G589"/>
      <c r="I589"/>
      <c r="J589"/>
      <c r="K589"/>
      <c r="L589"/>
      <c r="M589"/>
      <c r="N589"/>
      <c r="O589"/>
      <c r="P589"/>
      <c r="Q589"/>
      <c r="R589"/>
      <c r="S589"/>
      <c r="T589"/>
      <c r="U589"/>
      <c r="V589"/>
      <c r="W589" s="75"/>
      <c r="X589"/>
      <c r="Y589" s="75"/>
      <c r="AB589"/>
      <c r="AC589" s="76">
        <v>42087</v>
      </c>
      <c r="AD589" s="57">
        <v>20.2</v>
      </c>
      <c r="AE589" s="57">
        <v>23.4</v>
      </c>
      <c r="AF589" s="57">
        <v>18</v>
      </c>
      <c r="AG589" s="57">
        <v>20.9</v>
      </c>
    </row>
    <row r="590" spans="1:33" ht="15" customHeight="1">
      <c r="A590"/>
      <c r="B590"/>
      <c r="C590"/>
      <c r="D590"/>
      <c r="E590"/>
      <c r="F590"/>
      <c r="G590"/>
      <c r="I590"/>
      <c r="J590"/>
      <c r="K590"/>
      <c r="L590"/>
      <c r="M590"/>
      <c r="N590"/>
      <c r="O590"/>
      <c r="P590"/>
      <c r="Q590"/>
      <c r="R590"/>
      <c r="S590"/>
      <c r="T590"/>
      <c r="U590"/>
      <c r="V590"/>
      <c r="W590" s="75"/>
      <c r="X590"/>
      <c r="Y590" s="75"/>
      <c r="AB590"/>
      <c r="AC590" s="76">
        <v>42088</v>
      </c>
      <c r="AD590" s="57">
        <v>19.7</v>
      </c>
      <c r="AE590" s="57">
        <v>23.4</v>
      </c>
      <c r="AF590" s="57">
        <v>18.100000000000001</v>
      </c>
      <c r="AG590" s="57">
        <v>20.5</v>
      </c>
    </row>
    <row r="591" spans="1:33" ht="15" customHeight="1">
      <c r="A591"/>
      <c r="B591"/>
      <c r="C591"/>
      <c r="D591"/>
      <c r="E591"/>
      <c r="F591"/>
      <c r="G591"/>
      <c r="I591"/>
      <c r="J591"/>
      <c r="K591"/>
      <c r="L591"/>
      <c r="M591"/>
      <c r="N591"/>
      <c r="O591"/>
      <c r="P591"/>
      <c r="Q591"/>
      <c r="R591"/>
      <c r="S591"/>
      <c r="T591"/>
      <c r="U591"/>
      <c r="V591"/>
      <c r="W591" s="75"/>
      <c r="X591"/>
      <c r="Y591" s="75"/>
      <c r="AB591"/>
      <c r="AC591" s="76">
        <v>42089</v>
      </c>
      <c r="AD591" s="57">
        <v>18.600000000000001</v>
      </c>
      <c r="AE591" s="57">
        <v>23.1</v>
      </c>
      <c r="AF591" s="57">
        <v>17.8</v>
      </c>
      <c r="AG591" s="57">
        <v>20.5</v>
      </c>
    </row>
    <row r="592" spans="1:33" ht="15" customHeight="1">
      <c r="A592"/>
      <c r="B592"/>
      <c r="C592"/>
      <c r="D592"/>
      <c r="E592"/>
      <c r="F592"/>
      <c r="G592"/>
      <c r="I592"/>
      <c r="J592"/>
      <c r="K592"/>
      <c r="L592"/>
      <c r="M592"/>
      <c r="N592"/>
      <c r="O592"/>
      <c r="P592"/>
      <c r="Q592"/>
      <c r="R592"/>
      <c r="S592"/>
      <c r="T592"/>
      <c r="U592"/>
      <c r="V592"/>
      <c r="W592" s="75"/>
      <c r="X592"/>
      <c r="Y592" s="75"/>
      <c r="AB592"/>
      <c r="AC592" s="76">
        <v>42090</v>
      </c>
      <c r="AD592" s="57">
        <v>18.600000000000001</v>
      </c>
      <c r="AE592" s="57">
        <v>23.1</v>
      </c>
      <c r="AF592" s="57">
        <v>17.600000000000001</v>
      </c>
      <c r="AG592" s="57">
        <v>20.6</v>
      </c>
    </row>
    <row r="593" spans="1:33" ht="15" customHeight="1">
      <c r="A593"/>
      <c r="B593"/>
      <c r="C593"/>
      <c r="D593"/>
      <c r="E593"/>
      <c r="F593"/>
      <c r="G593"/>
      <c r="I593"/>
      <c r="J593"/>
      <c r="K593"/>
      <c r="L593"/>
      <c r="M593"/>
      <c r="N593"/>
      <c r="O593"/>
      <c r="P593"/>
      <c r="Q593"/>
      <c r="R593"/>
      <c r="S593"/>
      <c r="T593"/>
      <c r="U593"/>
      <c r="V593"/>
      <c r="W593" s="75"/>
      <c r="X593"/>
      <c r="Y593" s="75"/>
      <c r="AB593"/>
      <c r="AC593" s="76">
        <v>42093</v>
      </c>
      <c r="AD593" s="57">
        <v>18.899999999999999</v>
      </c>
      <c r="AE593" s="57">
        <v>23.4</v>
      </c>
      <c r="AF593" s="57">
        <v>17.7</v>
      </c>
      <c r="AG593" s="57">
        <v>20.8</v>
      </c>
    </row>
    <row r="594" spans="1:33" ht="15" customHeight="1">
      <c r="A594"/>
      <c r="B594"/>
      <c r="C594"/>
      <c r="D594"/>
      <c r="E594"/>
      <c r="F594"/>
      <c r="G594"/>
      <c r="I594"/>
      <c r="J594"/>
      <c r="K594"/>
      <c r="L594"/>
      <c r="M594"/>
      <c r="N594"/>
      <c r="O594"/>
      <c r="P594"/>
      <c r="Q594"/>
      <c r="R594"/>
      <c r="S594"/>
      <c r="T594"/>
      <c r="U594"/>
      <c r="V594"/>
      <c r="W594" s="75"/>
      <c r="X594"/>
      <c r="Y594" s="75"/>
      <c r="AB594"/>
      <c r="AC594" s="76">
        <v>42094</v>
      </c>
      <c r="AD594" s="57">
        <v>18.8</v>
      </c>
      <c r="AE594" s="57">
        <v>23.3</v>
      </c>
      <c r="AF594" s="57">
        <v>17.5</v>
      </c>
      <c r="AG594" s="57">
        <v>20.6</v>
      </c>
    </row>
    <row r="595" spans="1:33" ht="15" customHeight="1">
      <c r="A595"/>
      <c r="B595"/>
      <c r="C595"/>
      <c r="D595"/>
      <c r="E595"/>
      <c r="F595"/>
      <c r="G595"/>
      <c r="I595"/>
      <c r="J595"/>
      <c r="K595"/>
      <c r="L595"/>
      <c r="M595"/>
      <c r="N595"/>
      <c r="O595"/>
      <c r="P595"/>
      <c r="Q595"/>
      <c r="R595"/>
      <c r="S595"/>
      <c r="T595"/>
      <c r="U595"/>
      <c r="V595"/>
      <c r="W595" s="75"/>
      <c r="X595"/>
      <c r="Y595" s="75"/>
      <c r="AB595"/>
      <c r="AC595" s="76">
        <v>42095</v>
      </c>
      <c r="AD595" s="57">
        <v>18.899999999999999</v>
      </c>
      <c r="AE595" s="57">
        <v>23.5</v>
      </c>
      <c r="AF595" s="57">
        <v>17.399999999999999</v>
      </c>
      <c r="AG595" s="57">
        <v>20.6</v>
      </c>
    </row>
    <row r="596" spans="1:33" ht="15" customHeight="1">
      <c r="A596"/>
      <c r="B596"/>
      <c r="C596"/>
      <c r="D596"/>
      <c r="E596"/>
      <c r="F596"/>
      <c r="G596"/>
      <c r="I596"/>
      <c r="J596"/>
      <c r="K596"/>
      <c r="L596"/>
      <c r="M596"/>
      <c r="N596"/>
      <c r="O596"/>
      <c r="P596"/>
      <c r="Q596"/>
      <c r="R596"/>
      <c r="S596"/>
      <c r="T596"/>
      <c r="U596"/>
      <c r="V596"/>
      <c r="W596" s="75"/>
      <c r="X596"/>
      <c r="Y596" s="75"/>
      <c r="AB596"/>
      <c r="AC596" s="76">
        <v>42096</v>
      </c>
      <c r="AD596" s="57">
        <v>18.8</v>
      </c>
      <c r="AE596" s="57">
        <v>23.5</v>
      </c>
      <c r="AF596" s="57">
        <v>17.7</v>
      </c>
      <c r="AG596" s="57">
        <v>20.6</v>
      </c>
    </row>
    <row r="597" spans="1:33" ht="15" customHeight="1">
      <c r="A597"/>
      <c r="B597"/>
      <c r="C597"/>
      <c r="D597"/>
      <c r="E597"/>
      <c r="F597"/>
      <c r="G597"/>
      <c r="I597"/>
      <c r="J597"/>
      <c r="K597"/>
      <c r="L597"/>
      <c r="M597"/>
      <c r="N597"/>
      <c r="O597"/>
      <c r="P597"/>
      <c r="Q597"/>
      <c r="R597"/>
      <c r="S597"/>
      <c r="T597"/>
      <c r="U597"/>
      <c r="V597"/>
      <c r="W597" s="75"/>
      <c r="X597"/>
      <c r="Y597" s="75"/>
      <c r="AB597"/>
      <c r="AC597" s="76">
        <v>42097</v>
      </c>
      <c r="AD597" s="57">
        <v>18.7</v>
      </c>
      <c r="AE597" s="57">
        <v>23.5</v>
      </c>
      <c r="AF597" s="57">
        <v>17.8</v>
      </c>
      <c r="AG597" s="57">
        <v>20.6</v>
      </c>
    </row>
    <row r="598" spans="1:33" ht="15" customHeight="1">
      <c r="A598"/>
      <c r="B598"/>
      <c r="C598"/>
      <c r="D598"/>
      <c r="E598"/>
      <c r="F598"/>
      <c r="G598"/>
      <c r="I598"/>
      <c r="J598"/>
      <c r="K598"/>
      <c r="L598"/>
      <c r="M598"/>
      <c r="N598"/>
      <c r="O598"/>
      <c r="P598"/>
      <c r="Q598"/>
      <c r="R598"/>
      <c r="S598"/>
      <c r="T598"/>
      <c r="U598"/>
      <c r="V598"/>
      <c r="W598" s="75"/>
      <c r="X598"/>
      <c r="Y598" s="75"/>
      <c r="AB598"/>
      <c r="AC598" s="76">
        <v>42100</v>
      </c>
      <c r="AD598" s="57">
        <v>18.7</v>
      </c>
      <c r="AE598" s="57">
        <v>23.5</v>
      </c>
      <c r="AF598" s="57">
        <v>17.7</v>
      </c>
      <c r="AG598" s="57">
        <v>20.8</v>
      </c>
    </row>
    <row r="599" spans="1:33" ht="15" customHeight="1">
      <c r="A599"/>
      <c r="B599"/>
      <c r="C599"/>
      <c r="D599"/>
      <c r="E599"/>
      <c r="F599"/>
      <c r="G599"/>
      <c r="I599"/>
      <c r="J599"/>
      <c r="K599"/>
      <c r="L599"/>
      <c r="M599"/>
      <c r="N599"/>
      <c r="O599"/>
      <c r="P599"/>
      <c r="Q599"/>
      <c r="R599"/>
      <c r="S599"/>
      <c r="T599"/>
      <c r="U599"/>
      <c r="V599"/>
      <c r="W599" s="75"/>
      <c r="X599"/>
      <c r="Y599" s="75"/>
      <c r="AB599"/>
      <c r="AC599" s="76">
        <v>42101</v>
      </c>
      <c r="AD599" s="57">
        <v>18.899999999999999</v>
      </c>
      <c r="AE599" s="57">
        <v>23.4</v>
      </c>
      <c r="AF599" s="57">
        <v>17.899999999999999</v>
      </c>
      <c r="AG599" s="57">
        <v>20.7</v>
      </c>
    </row>
    <row r="600" spans="1:33" ht="15" customHeight="1">
      <c r="A600"/>
      <c r="B600"/>
      <c r="C600"/>
      <c r="D600"/>
      <c r="E600"/>
      <c r="F600"/>
      <c r="G600"/>
      <c r="I600"/>
      <c r="J600"/>
      <c r="K600"/>
      <c r="L600"/>
      <c r="M600"/>
      <c r="N600"/>
      <c r="O600"/>
      <c r="P600"/>
      <c r="Q600"/>
      <c r="R600"/>
      <c r="S600"/>
      <c r="T600"/>
      <c r="U600"/>
      <c r="V600"/>
      <c r="W600" s="75"/>
      <c r="X600"/>
      <c r="Y600" s="75"/>
      <c r="AB600"/>
      <c r="AC600" s="76">
        <v>42102</v>
      </c>
      <c r="AD600" s="57">
        <v>18.8</v>
      </c>
      <c r="AE600" s="57">
        <v>23.3</v>
      </c>
      <c r="AF600" s="57">
        <v>18.100000000000001</v>
      </c>
      <c r="AG600" s="57">
        <v>20.8</v>
      </c>
    </row>
    <row r="601" spans="1:33" ht="15" customHeight="1">
      <c r="A601"/>
      <c r="B601"/>
      <c r="C601"/>
      <c r="D601"/>
      <c r="E601"/>
      <c r="F601"/>
      <c r="G601"/>
      <c r="I601"/>
      <c r="J601"/>
      <c r="K601"/>
      <c r="L601"/>
      <c r="M601"/>
      <c r="N601"/>
      <c r="O601"/>
      <c r="P601"/>
      <c r="Q601"/>
      <c r="R601"/>
      <c r="S601"/>
      <c r="T601"/>
      <c r="U601"/>
      <c r="V601"/>
      <c r="W601" s="75"/>
      <c r="X601"/>
      <c r="Y601" s="75"/>
      <c r="AB601"/>
      <c r="AC601" s="76">
        <v>42103</v>
      </c>
      <c r="AD601" s="57">
        <v>19</v>
      </c>
      <c r="AE601" s="57">
        <v>23.8</v>
      </c>
      <c r="AF601" s="57">
        <v>18.100000000000001</v>
      </c>
      <c r="AG601" s="57">
        <v>20.9</v>
      </c>
    </row>
    <row r="602" spans="1:33" ht="15" customHeight="1">
      <c r="A602"/>
      <c r="B602"/>
      <c r="C602"/>
      <c r="D602"/>
      <c r="E602"/>
      <c r="F602"/>
      <c r="G602"/>
      <c r="I602"/>
      <c r="J602"/>
      <c r="K602"/>
      <c r="L602"/>
      <c r="M602"/>
      <c r="N602"/>
      <c r="O602"/>
      <c r="P602"/>
      <c r="Q602"/>
      <c r="R602"/>
      <c r="S602"/>
      <c r="T602"/>
      <c r="U602"/>
      <c r="V602"/>
      <c r="W602" s="75"/>
      <c r="X602"/>
      <c r="Y602" s="75"/>
      <c r="AB602"/>
      <c r="AC602" s="76">
        <v>42104</v>
      </c>
      <c r="AD602" s="57">
        <v>19.2</v>
      </c>
      <c r="AE602" s="57">
        <v>23.9</v>
      </c>
      <c r="AF602" s="57">
        <v>18.100000000000001</v>
      </c>
      <c r="AG602" s="57">
        <v>21</v>
      </c>
    </row>
    <row r="603" spans="1:33" ht="15" customHeight="1">
      <c r="A603"/>
      <c r="B603"/>
      <c r="C603"/>
      <c r="D603"/>
      <c r="E603"/>
      <c r="F603"/>
      <c r="G603"/>
      <c r="I603"/>
      <c r="J603"/>
      <c r="K603"/>
      <c r="L603"/>
      <c r="M603"/>
      <c r="N603"/>
      <c r="O603"/>
      <c r="P603"/>
      <c r="Q603"/>
      <c r="R603"/>
      <c r="S603"/>
      <c r="T603"/>
      <c r="U603"/>
      <c r="V603"/>
      <c r="W603" s="75"/>
      <c r="X603"/>
      <c r="Y603" s="75"/>
      <c r="AB603"/>
      <c r="AC603" s="76">
        <v>42107</v>
      </c>
      <c r="AD603" s="57">
        <v>19.399999999999999</v>
      </c>
      <c r="AE603" s="57">
        <v>24.1</v>
      </c>
      <c r="AF603" s="57">
        <v>18.100000000000001</v>
      </c>
      <c r="AG603" s="57">
        <v>20.9</v>
      </c>
    </row>
    <row r="604" spans="1:33" ht="15" customHeight="1">
      <c r="A604"/>
      <c r="B604"/>
      <c r="C604"/>
      <c r="D604"/>
      <c r="E604"/>
      <c r="F604"/>
      <c r="G604"/>
      <c r="I604"/>
      <c r="J604"/>
      <c r="K604"/>
      <c r="L604"/>
      <c r="M604"/>
      <c r="N604"/>
      <c r="O604"/>
      <c r="P604"/>
      <c r="Q604"/>
      <c r="R604"/>
      <c r="S604"/>
      <c r="T604"/>
      <c r="U604"/>
      <c r="V604"/>
      <c r="W604" s="75"/>
      <c r="X604"/>
      <c r="Y604" s="75"/>
      <c r="AB604"/>
      <c r="AC604" s="76">
        <v>42108</v>
      </c>
      <c r="AD604" s="57">
        <v>19.3</v>
      </c>
      <c r="AE604" s="57">
        <v>23.8</v>
      </c>
      <c r="AF604" s="57">
        <v>18.100000000000001</v>
      </c>
      <c r="AG604" s="57">
        <v>21</v>
      </c>
    </row>
    <row r="605" spans="1:33" ht="15" customHeight="1">
      <c r="A605"/>
      <c r="B605"/>
      <c r="C605"/>
      <c r="D605"/>
      <c r="E605"/>
      <c r="F605"/>
      <c r="G605"/>
      <c r="I605"/>
      <c r="J605"/>
      <c r="K605"/>
      <c r="L605"/>
      <c r="M605"/>
      <c r="N605"/>
      <c r="O605"/>
      <c r="P605"/>
      <c r="Q605"/>
      <c r="R605"/>
      <c r="S605"/>
      <c r="T605"/>
      <c r="U605"/>
      <c r="V605"/>
      <c r="W605" s="75"/>
      <c r="X605"/>
      <c r="Y605" s="75"/>
      <c r="AB605"/>
      <c r="AC605" s="76">
        <v>42109</v>
      </c>
      <c r="AD605" s="57">
        <v>19.3</v>
      </c>
      <c r="AE605" s="57">
        <v>24.1</v>
      </c>
      <c r="AF605" s="57">
        <v>18.100000000000001</v>
      </c>
      <c r="AG605" s="57">
        <v>21.1</v>
      </c>
    </row>
    <row r="606" spans="1:33" ht="15" customHeight="1">
      <c r="A606"/>
      <c r="B606"/>
      <c r="C606"/>
      <c r="D606"/>
      <c r="E606"/>
      <c r="F606"/>
      <c r="G606"/>
      <c r="I606"/>
      <c r="J606"/>
      <c r="K606"/>
      <c r="L606"/>
      <c r="M606"/>
      <c r="N606"/>
      <c r="O606"/>
      <c r="P606"/>
      <c r="Q606"/>
      <c r="R606"/>
      <c r="S606"/>
      <c r="T606"/>
      <c r="U606"/>
      <c r="V606"/>
      <c r="W606" s="75"/>
      <c r="X606"/>
      <c r="Y606" s="75"/>
      <c r="AB606"/>
      <c r="AC606" s="76">
        <v>42110</v>
      </c>
      <c r="AD606" s="57">
        <v>19</v>
      </c>
      <c r="AE606" s="57">
        <v>23.7</v>
      </c>
      <c r="AF606" s="57">
        <v>18.2</v>
      </c>
      <c r="AG606" s="57">
        <v>21</v>
      </c>
    </row>
    <row r="607" spans="1:33" ht="15" customHeight="1">
      <c r="A607"/>
      <c r="B607"/>
      <c r="C607"/>
      <c r="D607"/>
      <c r="E607"/>
      <c r="F607"/>
      <c r="G607"/>
      <c r="I607"/>
      <c r="J607"/>
      <c r="K607"/>
      <c r="L607"/>
      <c r="M607"/>
      <c r="N607"/>
      <c r="O607"/>
      <c r="P607"/>
      <c r="Q607"/>
      <c r="R607"/>
      <c r="S607"/>
      <c r="T607"/>
      <c r="U607"/>
      <c r="V607"/>
      <c r="W607" s="75"/>
      <c r="X607"/>
      <c r="Y607" s="75"/>
      <c r="AB607"/>
      <c r="AC607" s="76">
        <v>42111</v>
      </c>
      <c r="AD607" s="57">
        <v>18.5</v>
      </c>
      <c r="AE607" s="57">
        <v>23.5</v>
      </c>
      <c r="AF607" s="57">
        <v>18.100000000000001</v>
      </c>
      <c r="AG607" s="57">
        <v>20.8</v>
      </c>
    </row>
    <row r="608" spans="1:33" ht="15" customHeight="1">
      <c r="A608"/>
      <c r="B608"/>
      <c r="C608"/>
      <c r="D608"/>
      <c r="E608"/>
      <c r="F608"/>
      <c r="G608"/>
      <c r="I608"/>
      <c r="J608"/>
      <c r="K608"/>
      <c r="L608"/>
      <c r="M608"/>
      <c r="N608"/>
      <c r="O608"/>
      <c r="P608"/>
      <c r="Q608"/>
      <c r="R608"/>
      <c r="S608"/>
      <c r="T608"/>
      <c r="U608"/>
      <c r="V608"/>
      <c r="W608" s="75"/>
      <c r="X608"/>
      <c r="Y608" s="75"/>
      <c r="AB608"/>
      <c r="AC608" s="76">
        <v>42114</v>
      </c>
      <c r="AD608" s="57">
        <v>18.7</v>
      </c>
      <c r="AE608" s="57">
        <v>23.7</v>
      </c>
      <c r="AF608" s="57">
        <v>18</v>
      </c>
      <c r="AG608" s="57">
        <v>21</v>
      </c>
    </row>
    <row r="609" spans="1:33" ht="15" customHeight="1">
      <c r="A609"/>
      <c r="B609"/>
      <c r="C609"/>
      <c r="D609"/>
      <c r="E609"/>
      <c r="F609"/>
      <c r="G609"/>
      <c r="I609"/>
      <c r="J609"/>
      <c r="K609"/>
      <c r="L609"/>
      <c r="M609"/>
      <c r="N609"/>
      <c r="O609"/>
      <c r="P609"/>
      <c r="Q609"/>
      <c r="R609"/>
      <c r="S609"/>
      <c r="T609"/>
      <c r="U609"/>
      <c r="V609"/>
      <c r="W609" s="75"/>
      <c r="X609"/>
      <c r="Y609" s="75"/>
      <c r="AB609"/>
      <c r="AC609" s="76">
        <v>42115</v>
      </c>
      <c r="AD609" s="57">
        <v>18.8</v>
      </c>
      <c r="AE609" s="57">
        <v>23.5</v>
      </c>
      <c r="AF609" s="57">
        <v>18.3</v>
      </c>
      <c r="AG609" s="57">
        <v>21.1</v>
      </c>
    </row>
    <row r="610" spans="1:33" ht="15" customHeight="1">
      <c r="A610"/>
      <c r="B610"/>
      <c r="C610"/>
      <c r="D610"/>
      <c r="E610"/>
      <c r="F610"/>
      <c r="G610"/>
      <c r="I610"/>
      <c r="J610"/>
      <c r="K610"/>
      <c r="L610"/>
      <c r="M610"/>
      <c r="N610"/>
      <c r="O610"/>
      <c r="P610"/>
      <c r="Q610"/>
      <c r="R610"/>
      <c r="S610"/>
      <c r="T610"/>
      <c r="U610"/>
      <c r="V610"/>
      <c r="W610" s="75"/>
      <c r="X610"/>
      <c r="Y610" s="75"/>
      <c r="AB610"/>
      <c r="AC610" s="76">
        <v>42116</v>
      </c>
      <c r="AD610" s="57">
        <v>18.7</v>
      </c>
      <c r="AE610" s="57">
        <v>23.5</v>
      </c>
      <c r="AF610" s="57">
        <v>18.399999999999999</v>
      </c>
      <c r="AG610" s="57">
        <v>21.3</v>
      </c>
    </row>
    <row r="611" spans="1:33" ht="15" customHeight="1">
      <c r="A611"/>
      <c r="B611"/>
      <c r="C611"/>
      <c r="D611"/>
      <c r="E611"/>
      <c r="F611"/>
      <c r="G611"/>
      <c r="I611"/>
      <c r="J611"/>
      <c r="K611"/>
      <c r="L611"/>
      <c r="M611"/>
      <c r="N611"/>
      <c r="O611"/>
      <c r="P611"/>
      <c r="Q611"/>
      <c r="R611"/>
      <c r="S611"/>
      <c r="T611"/>
      <c r="U611"/>
      <c r="V611"/>
      <c r="W611" s="75"/>
      <c r="X611"/>
      <c r="Y611" s="75"/>
      <c r="AB611"/>
      <c r="AC611" s="76">
        <v>42117</v>
      </c>
      <c r="AD611" s="57">
        <v>18.399999999999999</v>
      </c>
      <c r="AE611" s="57">
        <v>23.6</v>
      </c>
      <c r="AF611" s="57">
        <v>18.399999999999999</v>
      </c>
      <c r="AG611" s="57">
        <v>21.3</v>
      </c>
    </row>
    <row r="612" spans="1:33" ht="15" customHeight="1">
      <c r="A612"/>
      <c r="B612"/>
      <c r="C612"/>
      <c r="D612"/>
      <c r="E612"/>
      <c r="F612"/>
      <c r="G612"/>
      <c r="I612"/>
      <c r="J612"/>
      <c r="K612"/>
      <c r="L612"/>
      <c r="M612"/>
      <c r="N612"/>
      <c r="O612"/>
      <c r="P612"/>
      <c r="Q612"/>
      <c r="R612"/>
      <c r="S612"/>
      <c r="T612"/>
      <c r="U612"/>
      <c r="V612"/>
      <c r="W612" s="75"/>
      <c r="X612"/>
      <c r="Y612" s="75"/>
      <c r="AB612"/>
      <c r="AC612" s="76">
        <v>42118</v>
      </c>
      <c r="AD612" s="57">
        <v>18.5</v>
      </c>
      <c r="AE612" s="57">
        <v>23.9</v>
      </c>
      <c r="AF612" s="57">
        <v>18.399999999999999</v>
      </c>
      <c r="AG612" s="57">
        <v>21.3</v>
      </c>
    </row>
    <row r="613" spans="1:33" ht="15" customHeight="1">
      <c r="A613"/>
      <c r="B613"/>
      <c r="C613"/>
      <c r="D613"/>
      <c r="E613"/>
      <c r="F613"/>
      <c r="G613"/>
      <c r="I613"/>
      <c r="J613"/>
      <c r="K613"/>
      <c r="L613"/>
      <c r="M613"/>
      <c r="N613"/>
      <c r="O613"/>
      <c r="P613"/>
      <c r="Q613"/>
      <c r="R613"/>
      <c r="S613"/>
      <c r="T613"/>
      <c r="U613"/>
      <c r="V613"/>
      <c r="W613" s="75"/>
      <c r="X613"/>
      <c r="Y613" s="75"/>
      <c r="AB613"/>
      <c r="AC613" s="76">
        <v>42121</v>
      </c>
      <c r="AD613" s="57">
        <v>18.8</v>
      </c>
      <c r="AE613" s="57">
        <v>24.6</v>
      </c>
      <c r="AF613" s="57">
        <v>18.399999999999999</v>
      </c>
      <c r="AG613" s="57">
        <v>21.2</v>
      </c>
    </row>
    <row r="614" spans="1:33" ht="15" customHeight="1">
      <c r="A614"/>
      <c r="B614"/>
      <c r="C614"/>
      <c r="D614"/>
      <c r="E614"/>
      <c r="F614"/>
      <c r="G614"/>
      <c r="I614"/>
      <c r="J614"/>
      <c r="K614"/>
      <c r="L614"/>
      <c r="M614"/>
      <c r="N614"/>
      <c r="O614"/>
      <c r="P614"/>
      <c r="Q614"/>
      <c r="R614"/>
      <c r="S614"/>
      <c r="T614"/>
      <c r="U614"/>
      <c r="V614"/>
      <c r="W614" s="75"/>
      <c r="X614"/>
      <c r="Y614" s="75"/>
      <c r="AB614"/>
      <c r="AC614" s="76">
        <v>42122</v>
      </c>
      <c r="AD614" s="57">
        <v>18.600000000000001</v>
      </c>
      <c r="AE614" s="57">
        <v>26.8</v>
      </c>
      <c r="AF614" s="57">
        <v>18.5</v>
      </c>
      <c r="AG614" s="57">
        <v>21.2</v>
      </c>
    </row>
    <row r="615" spans="1:33" ht="15" customHeight="1">
      <c r="A615"/>
      <c r="B615"/>
      <c r="C615"/>
      <c r="D615"/>
      <c r="E615"/>
      <c r="F615"/>
      <c r="G615"/>
      <c r="I615"/>
      <c r="J615"/>
      <c r="K615"/>
      <c r="L615"/>
      <c r="M615"/>
      <c r="N615"/>
      <c r="O615"/>
      <c r="P615"/>
      <c r="Q615"/>
      <c r="R615"/>
      <c r="S615"/>
      <c r="T615"/>
      <c r="U615"/>
      <c r="V615"/>
      <c r="W615" s="75"/>
      <c r="X615"/>
      <c r="Y615" s="75"/>
      <c r="AB615"/>
      <c r="AC615" s="76">
        <v>42123</v>
      </c>
      <c r="AD615" s="57">
        <v>18</v>
      </c>
      <c r="AE615" s="57">
        <v>26.2</v>
      </c>
      <c r="AF615" s="57">
        <v>18.399999999999999</v>
      </c>
      <c r="AG615" s="57">
        <v>21</v>
      </c>
    </row>
    <row r="616" spans="1:33" ht="15" customHeight="1">
      <c r="A616"/>
      <c r="B616"/>
      <c r="C616"/>
      <c r="D616"/>
      <c r="E616"/>
      <c r="F616"/>
      <c r="G616"/>
      <c r="I616"/>
      <c r="J616"/>
      <c r="K616"/>
      <c r="L616"/>
      <c r="M616"/>
      <c r="N616"/>
      <c r="O616"/>
      <c r="P616"/>
      <c r="Q616"/>
      <c r="R616"/>
      <c r="S616"/>
      <c r="T616"/>
      <c r="U616"/>
      <c r="V616"/>
      <c r="W616" s="75"/>
      <c r="X616"/>
      <c r="Y616" s="75"/>
      <c r="AB616"/>
      <c r="AC616" s="76">
        <v>42124</v>
      </c>
      <c r="AD616" s="57">
        <v>18</v>
      </c>
      <c r="AE616" s="57">
        <v>26.3</v>
      </c>
      <c r="AF616" s="57">
        <v>18.100000000000001</v>
      </c>
      <c r="AG616" s="57">
        <v>20.8</v>
      </c>
    </row>
    <row r="617" spans="1:33" ht="15" customHeight="1">
      <c r="A617"/>
      <c r="B617"/>
      <c r="C617"/>
      <c r="D617"/>
      <c r="E617"/>
      <c r="F617"/>
      <c r="G617"/>
      <c r="I617"/>
      <c r="J617"/>
      <c r="K617"/>
      <c r="L617"/>
      <c r="M617"/>
      <c r="N617"/>
      <c r="O617"/>
      <c r="P617"/>
      <c r="Q617"/>
      <c r="R617"/>
      <c r="S617"/>
      <c r="T617"/>
      <c r="U617"/>
      <c r="V617"/>
      <c r="W617" s="75"/>
      <c r="X617"/>
      <c r="Y617" s="75"/>
      <c r="AB617"/>
      <c r="AC617" s="76">
        <v>42125</v>
      </c>
      <c r="AD617" s="57">
        <v>17.8</v>
      </c>
      <c r="AE617" s="57">
        <v>26.1</v>
      </c>
      <c r="AF617" s="57">
        <v>18</v>
      </c>
      <c r="AG617" s="57">
        <v>21</v>
      </c>
    </row>
    <row r="618" spans="1:33" ht="15" customHeight="1">
      <c r="A618"/>
      <c r="B618"/>
      <c r="C618"/>
      <c r="D618"/>
      <c r="E618"/>
      <c r="F618"/>
      <c r="G618"/>
      <c r="I618"/>
      <c r="J618"/>
      <c r="K618"/>
      <c r="L618"/>
      <c r="M618"/>
      <c r="N618"/>
      <c r="O618"/>
      <c r="P618"/>
      <c r="Q618"/>
      <c r="R618"/>
      <c r="S618"/>
      <c r="T618"/>
      <c r="U618"/>
      <c r="V618"/>
      <c r="W618" s="75"/>
      <c r="X618"/>
      <c r="Y618" s="75"/>
      <c r="AB618"/>
      <c r="AC618" s="76">
        <v>42128</v>
      </c>
      <c r="AD618" s="57">
        <v>18</v>
      </c>
      <c r="AE618" s="57">
        <v>26.3</v>
      </c>
      <c r="AF618" s="57">
        <v>18</v>
      </c>
      <c r="AG618" s="57">
        <v>21.2</v>
      </c>
    </row>
    <row r="619" spans="1:33" ht="15" customHeight="1">
      <c r="A619"/>
      <c r="B619"/>
      <c r="C619"/>
      <c r="D619"/>
      <c r="E619"/>
      <c r="F619"/>
      <c r="G619"/>
      <c r="I619"/>
      <c r="J619"/>
      <c r="K619"/>
      <c r="L619"/>
      <c r="M619"/>
      <c r="N619"/>
      <c r="O619"/>
      <c r="P619"/>
      <c r="Q619"/>
      <c r="R619"/>
      <c r="S619"/>
      <c r="T619"/>
      <c r="U619"/>
      <c r="V619"/>
      <c r="W619" s="75"/>
      <c r="X619"/>
      <c r="Y619" s="75"/>
      <c r="AB619"/>
      <c r="AC619" s="76">
        <v>42129</v>
      </c>
      <c r="AD619" s="57">
        <v>17.7</v>
      </c>
      <c r="AE619" s="57">
        <v>25.7</v>
      </c>
      <c r="AF619" s="57">
        <v>18</v>
      </c>
      <c r="AG619" s="57">
        <v>21</v>
      </c>
    </row>
    <row r="620" spans="1:33" ht="15" customHeight="1">
      <c r="A620"/>
      <c r="B620"/>
      <c r="C620"/>
      <c r="D620"/>
      <c r="E620"/>
      <c r="F620"/>
      <c r="G620"/>
      <c r="I620"/>
      <c r="J620"/>
      <c r="K620"/>
      <c r="L620"/>
      <c r="M620"/>
      <c r="N620"/>
      <c r="O620"/>
      <c r="P620"/>
      <c r="Q620"/>
      <c r="R620"/>
      <c r="S620"/>
      <c r="T620"/>
      <c r="U620"/>
      <c r="V620"/>
      <c r="W620" s="75"/>
      <c r="X620"/>
      <c r="Y620" s="75"/>
      <c r="AB620"/>
      <c r="AC620" s="76">
        <v>42130</v>
      </c>
      <c r="AD620" s="57">
        <v>17.600000000000001</v>
      </c>
      <c r="AE620" s="57">
        <v>26.5</v>
      </c>
      <c r="AF620" s="57">
        <v>18</v>
      </c>
      <c r="AG620" s="57">
        <v>20.9</v>
      </c>
    </row>
    <row r="621" spans="1:33" ht="15" customHeight="1">
      <c r="A621"/>
      <c r="B621"/>
      <c r="C621"/>
      <c r="D621"/>
      <c r="E621"/>
      <c r="F621"/>
      <c r="G621"/>
      <c r="I621"/>
      <c r="J621"/>
      <c r="K621"/>
      <c r="L621"/>
      <c r="M621"/>
      <c r="N621"/>
      <c r="O621"/>
      <c r="P621"/>
      <c r="Q621"/>
      <c r="R621"/>
      <c r="S621"/>
      <c r="T621"/>
      <c r="U621"/>
      <c r="V621"/>
      <c r="W621" s="75"/>
      <c r="X621"/>
      <c r="Y621" s="75"/>
      <c r="AB621"/>
      <c r="AC621" s="76">
        <v>42131</v>
      </c>
      <c r="AD621" s="57">
        <v>17.7</v>
      </c>
      <c r="AE621" s="57">
        <v>26.6</v>
      </c>
      <c r="AF621" s="57">
        <v>17.899999999999999</v>
      </c>
      <c r="AG621" s="57">
        <v>21</v>
      </c>
    </row>
    <row r="622" spans="1:33" ht="15" customHeight="1">
      <c r="A622"/>
      <c r="B622"/>
      <c r="C622"/>
      <c r="D622"/>
      <c r="E622"/>
      <c r="F622"/>
      <c r="G622"/>
      <c r="I622"/>
      <c r="J622"/>
      <c r="K622"/>
      <c r="L622"/>
      <c r="M622"/>
      <c r="N622"/>
      <c r="O622"/>
      <c r="P622"/>
      <c r="Q622"/>
      <c r="R622"/>
      <c r="S622"/>
      <c r="T622"/>
      <c r="U622"/>
      <c r="V622"/>
      <c r="W622" s="75"/>
      <c r="X622"/>
      <c r="Y622" s="75"/>
      <c r="AB622"/>
      <c r="AC622" s="76">
        <v>42132</v>
      </c>
      <c r="AD622" s="57">
        <v>18.100000000000001</v>
      </c>
      <c r="AE622" s="57">
        <v>27.1</v>
      </c>
      <c r="AF622" s="57">
        <v>18</v>
      </c>
      <c r="AG622" s="57">
        <v>21.3</v>
      </c>
    </row>
    <row r="623" spans="1:33" ht="15" customHeight="1">
      <c r="A623"/>
      <c r="B623"/>
      <c r="C623"/>
      <c r="D623"/>
      <c r="E623"/>
      <c r="F623"/>
      <c r="G623"/>
      <c r="I623"/>
      <c r="J623"/>
      <c r="K623"/>
      <c r="L623"/>
      <c r="M623"/>
      <c r="N623"/>
      <c r="O623"/>
      <c r="P623"/>
      <c r="Q623"/>
      <c r="R623"/>
      <c r="S623"/>
      <c r="T623"/>
      <c r="U623"/>
      <c r="V623"/>
      <c r="W623" s="75"/>
      <c r="X623"/>
      <c r="Y623" s="75"/>
      <c r="AB623"/>
      <c r="AC623" s="76">
        <v>42135</v>
      </c>
      <c r="AD623" s="57">
        <v>18</v>
      </c>
      <c r="AE623" s="57">
        <v>27.2</v>
      </c>
      <c r="AF623" s="57">
        <v>18.399999999999999</v>
      </c>
      <c r="AG623" s="57">
        <v>21.1</v>
      </c>
    </row>
    <row r="624" spans="1:33" ht="15" customHeight="1">
      <c r="A624"/>
      <c r="B624"/>
      <c r="C624"/>
      <c r="D624"/>
      <c r="E624"/>
      <c r="F624"/>
      <c r="G624"/>
      <c r="I624"/>
      <c r="J624"/>
      <c r="K624"/>
      <c r="L624"/>
      <c r="M624"/>
      <c r="N624"/>
      <c r="O624"/>
      <c r="P624"/>
      <c r="Q624"/>
      <c r="R624"/>
      <c r="S624"/>
      <c r="T624"/>
      <c r="U624"/>
      <c r="V624"/>
      <c r="W624" s="75"/>
      <c r="X624"/>
      <c r="Y624" s="75"/>
      <c r="AB624"/>
      <c r="AC624" s="76">
        <v>42136</v>
      </c>
      <c r="AD624" s="57">
        <v>17.600000000000001</v>
      </c>
      <c r="AE624" s="57">
        <v>26.9</v>
      </c>
      <c r="AF624" s="57">
        <v>18.399999999999999</v>
      </c>
      <c r="AG624" s="57">
        <v>21.1</v>
      </c>
    </row>
    <row r="625" spans="1:33" ht="15" customHeight="1">
      <c r="A625"/>
      <c r="B625"/>
      <c r="C625"/>
      <c r="D625"/>
      <c r="E625"/>
      <c r="F625"/>
      <c r="G625"/>
      <c r="I625"/>
      <c r="J625"/>
      <c r="K625"/>
      <c r="L625"/>
      <c r="M625"/>
      <c r="N625"/>
      <c r="O625"/>
      <c r="P625"/>
      <c r="Q625"/>
      <c r="R625"/>
      <c r="S625"/>
      <c r="T625"/>
      <c r="U625"/>
      <c r="V625"/>
      <c r="W625" s="75"/>
      <c r="X625"/>
      <c r="Y625" s="75"/>
      <c r="AB625"/>
      <c r="AC625" s="76">
        <v>42137</v>
      </c>
      <c r="AD625" s="57">
        <v>17.7</v>
      </c>
      <c r="AE625" s="57">
        <v>27.2</v>
      </c>
      <c r="AF625" s="57">
        <v>18.2</v>
      </c>
      <c r="AG625" s="57">
        <v>21.2</v>
      </c>
    </row>
    <row r="626" spans="1:33" ht="15" customHeight="1">
      <c r="A626"/>
      <c r="B626"/>
      <c r="C626"/>
      <c r="D626"/>
      <c r="E626"/>
      <c r="F626"/>
      <c r="G626"/>
      <c r="I626"/>
      <c r="J626"/>
      <c r="K626"/>
      <c r="L626"/>
      <c r="M626"/>
      <c r="N626"/>
      <c r="O626"/>
      <c r="P626"/>
      <c r="Q626"/>
      <c r="R626"/>
      <c r="S626"/>
      <c r="T626"/>
      <c r="U626"/>
      <c r="V626"/>
      <c r="W626" s="75"/>
      <c r="X626"/>
      <c r="Y626" s="75"/>
      <c r="AB626"/>
      <c r="AC626" s="76">
        <v>42138</v>
      </c>
      <c r="AD626" s="57">
        <v>17.899999999999999</v>
      </c>
      <c r="AE626" s="57">
        <v>27.6</v>
      </c>
      <c r="AF626" s="57">
        <v>18</v>
      </c>
      <c r="AG626" s="57">
        <v>21.4</v>
      </c>
    </row>
    <row r="627" spans="1:33" ht="15" customHeight="1">
      <c r="A627"/>
      <c r="B627"/>
      <c r="C627"/>
      <c r="D627"/>
      <c r="E627"/>
      <c r="F627"/>
      <c r="G627"/>
      <c r="I627"/>
      <c r="J627"/>
      <c r="K627"/>
      <c r="L627"/>
      <c r="M627"/>
      <c r="N627"/>
      <c r="O627"/>
      <c r="P627"/>
      <c r="Q627"/>
      <c r="R627"/>
      <c r="S627"/>
      <c r="T627"/>
      <c r="U627"/>
      <c r="V627"/>
      <c r="W627" s="75"/>
      <c r="X627"/>
      <c r="Y627" s="75"/>
      <c r="AB627"/>
      <c r="AC627" s="76">
        <v>42139</v>
      </c>
      <c r="AD627" s="57">
        <v>17.8</v>
      </c>
      <c r="AE627" s="57">
        <v>27.6</v>
      </c>
      <c r="AF627" s="57">
        <v>18.2</v>
      </c>
      <c r="AG627" s="57">
        <v>21.4</v>
      </c>
    </row>
    <row r="628" spans="1:33" ht="15" customHeight="1">
      <c r="A628"/>
      <c r="B628"/>
      <c r="C628"/>
      <c r="D628"/>
      <c r="E628"/>
      <c r="F628"/>
      <c r="G628"/>
      <c r="I628"/>
      <c r="J628"/>
      <c r="K628"/>
      <c r="L628"/>
      <c r="M628"/>
      <c r="N628"/>
      <c r="O628"/>
      <c r="P628"/>
      <c r="Q628"/>
      <c r="R628"/>
      <c r="S628"/>
      <c r="T628"/>
      <c r="U628"/>
      <c r="V628"/>
      <c r="W628" s="75"/>
      <c r="X628"/>
      <c r="Y628" s="75"/>
      <c r="AB628"/>
      <c r="AC628" s="76">
        <v>42142</v>
      </c>
      <c r="AD628" s="57">
        <v>17.899999999999999</v>
      </c>
      <c r="AE628" s="57">
        <v>27.4</v>
      </c>
      <c r="AF628" s="57">
        <v>18.3</v>
      </c>
      <c r="AG628" s="57">
        <v>21.5</v>
      </c>
    </row>
    <row r="629" spans="1:33" ht="15" customHeight="1">
      <c r="A629"/>
      <c r="B629"/>
      <c r="C629"/>
      <c r="D629"/>
      <c r="E629"/>
      <c r="F629"/>
      <c r="G629"/>
      <c r="I629"/>
      <c r="J629"/>
      <c r="K629"/>
      <c r="L629"/>
      <c r="M629"/>
      <c r="N629"/>
      <c r="O629"/>
      <c r="P629"/>
      <c r="Q629"/>
      <c r="R629"/>
      <c r="S629"/>
      <c r="T629"/>
      <c r="U629"/>
      <c r="V629"/>
      <c r="W629" s="75"/>
      <c r="X629"/>
      <c r="Y629" s="75"/>
      <c r="AB629"/>
      <c r="AC629" s="76">
        <v>42143</v>
      </c>
      <c r="AD629" s="57">
        <v>18.5</v>
      </c>
      <c r="AE629" s="57">
        <v>27.8</v>
      </c>
      <c r="AF629" s="57">
        <v>18.399999999999999</v>
      </c>
      <c r="AG629" s="57">
        <v>21.4</v>
      </c>
    </row>
    <row r="630" spans="1:33" ht="15" customHeight="1">
      <c r="A630"/>
      <c r="B630"/>
      <c r="C630"/>
      <c r="D630"/>
      <c r="E630"/>
      <c r="F630"/>
      <c r="G630"/>
      <c r="I630"/>
      <c r="J630"/>
      <c r="K630"/>
      <c r="L630"/>
      <c r="M630"/>
      <c r="N630"/>
      <c r="O630"/>
      <c r="P630"/>
      <c r="Q630"/>
      <c r="R630"/>
      <c r="S630"/>
      <c r="T630"/>
      <c r="U630"/>
      <c r="V630"/>
      <c r="W630" s="75"/>
      <c r="X630"/>
      <c r="Y630" s="75"/>
      <c r="AB630"/>
      <c r="AC630" s="76">
        <v>42144</v>
      </c>
      <c r="AD630" s="57">
        <v>18.5</v>
      </c>
      <c r="AE630" s="57">
        <v>27.7</v>
      </c>
      <c r="AF630" s="57">
        <v>18.5</v>
      </c>
      <c r="AG630" s="57">
        <v>21.4</v>
      </c>
    </row>
    <row r="631" spans="1:33" ht="15" customHeight="1">
      <c r="A631"/>
      <c r="B631"/>
      <c r="C631"/>
      <c r="D631"/>
      <c r="E631"/>
      <c r="F631"/>
      <c r="G631"/>
      <c r="I631"/>
      <c r="J631"/>
      <c r="K631"/>
      <c r="L631"/>
      <c r="M631"/>
      <c r="N631"/>
      <c r="O631"/>
      <c r="P631"/>
      <c r="Q631"/>
      <c r="R631"/>
      <c r="S631"/>
      <c r="T631"/>
      <c r="U631"/>
      <c r="V631"/>
      <c r="W631" s="75"/>
      <c r="X631"/>
      <c r="Y631" s="75"/>
      <c r="AB631"/>
      <c r="AC631" s="76">
        <v>42145</v>
      </c>
      <c r="AD631" s="57">
        <v>17.899999999999999</v>
      </c>
      <c r="AE631" s="57">
        <v>27.9</v>
      </c>
      <c r="AF631" s="57">
        <v>18.600000000000001</v>
      </c>
      <c r="AG631" s="57">
        <v>21.5</v>
      </c>
    </row>
    <row r="632" spans="1:33" ht="15" customHeight="1">
      <c r="A632"/>
      <c r="B632"/>
      <c r="C632"/>
      <c r="D632"/>
      <c r="E632"/>
      <c r="F632"/>
      <c r="G632"/>
      <c r="I632"/>
      <c r="J632"/>
      <c r="K632"/>
      <c r="L632"/>
      <c r="M632"/>
      <c r="N632"/>
      <c r="O632"/>
      <c r="P632"/>
      <c r="Q632"/>
      <c r="R632"/>
      <c r="S632"/>
      <c r="T632"/>
      <c r="U632"/>
      <c r="V632"/>
      <c r="W632" s="75"/>
      <c r="X632"/>
      <c r="Y632" s="75"/>
      <c r="AB632"/>
      <c r="AC632" s="76">
        <v>42146</v>
      </c>
      <c r="AD632" s="57">
        <v>17.7</v>
      </c>
      <c r="AE632" s="57">
        <v>28</v>
      </c>
      <c r="AF632" s="57">
        <v>18.600000000000001</v>
      </c>
      <c r="AG632" s="57">
        <v>21.4</v>
      </c>
    </row>
    <row r="633" spans="1:33" ht="15" customHeight="1">
      <c r="A633"/>
      <c r="B633"/>
      <c r="C633"/>
      <c r="D633"/>
      <c r="E633"/>
      <c r="F633"/>
      <c r="G633"/>
      <c r="I633"/>
      <c r="J633"/>
      <c r="K633"/>
      <c r="L633"/>
      <c r="M633"/>
      <c r="N633"/>
      <c r="O633"/>
      <c r="P633"/>
      <c r="Q633"/>
      <c r="R633"/>
      <c r="S633"/>
      <c r="T633"/>
      <c r="U633"/>
      <c r="V633"/>
      <c r="W633" s="75"/>
      <c r="X633"/>
      <c r="Y633" s="75"/>
      <c r="AB633"/>
      <c r="AC633" s="76">
        <v>42149</v>
      </c>
      <c r="AD633" s="57">
        <v>17.7</v>
      </c>
      <c r="AE633" s="57">
        <v>27.4</v>
      </c>
      <c r="AF633" s="57">
        <v>18.7</v>
      </c>
      <c r="AG633" s="57">
        <v>21.5</v>
      </c>
    </row>
    <row r="634" spans="1:33" ht="15" customHeight="1">
      <c r="A634"/>
      <c r="B634"/>
      <c r="C634"/>
      <c r="D634"/>
      <c r="E634"/>
      <c r="F634"/>
      <c r="G634"/>
      <c r="I634"/>
      <c r="J634"/>
      <c r="K634"/>
      <c r="L634"/>
      <c r="M634"/>
      <c r="N634"/>
      <c r="O634"/>
      <c r="P634"/>
      <c r="Q634"/>
      <c r="R634"/>
      <c r="S634"/>
      <c r="T634"/>
      <c r="U634"/>
      <c r="V634"/>
      <c r="W634" s="75"/>
      <c r="X634"/>
      <c r="Y634" s="75"/>
      <c r="AB634"/>
      <c r="AC634" s="76">
        <v>42150</v>
      </c>
      <c r="AD634" s="57">
        <v>17.5</v>
      </c>
      <c r="AE634" s="57">
        <v>27.2</v>
      </c>
      <c r="AF634" s="57">
        <v>18.7</v>
      </c>
      <c r="AG634" s="57">
        <v>21.2</v>
      </c>
    </row>
    <row r="635" spans="1:33" ht="15" customHeight="1">
      <c r="A635"/>
      <c r="B635"/>
      <c r="C635"/>
      <c r="D635"/>
      <c r="E635"/>
      <c r="F635"/>
      <c r="G635"/>
      <c r="I635"/>
      <c r="J635"/>
      <c r="K635"/>
      <c r="L635"/>
      <c r="M635"/>
      <c r="N635"/>
      <c r="O635"/>
      <c r="P635"/>
      <c r="Q635"/>
      <c r="R635"/>
      <c r="S635"/>
      <c r="T635"/>
      <c r="U635"/>
      <c r="V635"/>
      <c r="W635" s="75"/>
      <c r="X635"/>
      <c r="Y635" s="75"/>
      <c r="AB635"/>
      <c r="AC635" s="76">
        <v>42151</v>
      </c>
      <c r="AD635" s="57">
        <v>17.7</v>
      </c>
      <c r="AE635" s="57">
        <v>27.7</v>
      </c>
      <c r="AF635" s="57">
        <v>18.7</v>
      </c>
      <c r="AG635" s="57">
        <v>21.4</v>
      </c>
    </row>
    <row r="636" spans="1:33" ht="15" customHeight="1">
      <c r="A636"/>
      <c r="B636"/>
      <c r="C636"/>
      <c r="D636"/>
      <c r="E636"/>
      <c r="F636"/>
      <c r="G636"/>
      <c r="I636"/>
      <c r="J636"/>
      <c r="K636"/>
      <c r="L636"/>
      <c r="M636"/>
      <c r="N636"/>
      <c r="O636"/>
      <c r="P636"/>
      <c r="Q636"/>
      <c r="R636"/>
      <c r="S636"/>
      <c r="T636"/>
      <c r="U636"/>
      <c r="V636"/>
      <c r="W636" s="75"/>
      <c r="X636"/>
      <c r="Y636" s="75"/>
      <c r="AB636"/>
      <c r="AC636" s="76">
        <v>42152</v>
      </c>
      <c r="AD636" s="57">
        <v>17.5</v>
      </c>
      <c r="AE636" s="57">
        <v>27.6</v>
      </c>
      <c r="AF636" s="57">
        <v>19</v>
      </c>
      <c r="AG636" s="57">
        <v>21.4</v>
      </c>
    </row>
    <row r="637" spans="1:33" ht="15" customHeight="1">
      <c r="A637"/>
      <c r="B637"/>
      <c r="C637"/>
      <c r="D637"/>
      <c r="E637"/>
      <c r="F637"/>
      <c r="G637"/>
      <c r="I637"/>
      <c r="J637"/>
      <c r="K637"/>
      <c r="L637"/>
      <c r="M637"/>
      <c r="N637"/>
      <c r="O637"/>
      <c r="P637"/>
      <c r="Q637"/>
      <c r="R637"/>
      <c r="S637"/>
      <c r="T637"/>
      <c r="U637"/>
      <c r="V637"/>
      <c r="W637" s="75"/>
      <c r="X637"/>
      <c r="Y637" s="75"/>
      <c r="AB637"/>
      <c r="AC637" s="76">
        <v>42153</v>
      </c>
      <c r="AD637" s="57">
        <v>17.2</v>
      </c>
      <c r="AE637" s="57">
        <v>27.4</v>
      </c>
      <c r="AF637" s="57">
        <v>18.7</v>
      </c>
      <c r="AG637" s="57">
        <v>21.3</v>
      </c>
    </row>
    <row r="638" spans="1:33" ht="15" customHeight="1">
      <c r="A638"/>
      <c r="B638"/>
      <c r="C638"/>
      <c r="D638"/>
      <c r="E638"/>
      <c r="F638"/>
      <c r="G638"/>
      <c r="I638"/>
      <c r="J638"/>
      <c r="K638"/>
      <c r="L638"/>
      <c r="M638"/>
      <c r="N638"/>
      <c r="O638"/>
      <c r="P638"/>
      <c r="Q638"/>
      <c r="R638"/>
      <c r="S638"/>
      <c r="T638"/>
      <c r="U638"/>
      <c r="V638"/>
      <c r="W638" s="75"/>
      <c r="X638"/>
      <c r="Y638" s="75"/>
      <c r="AB638"/>
      <c r="AC638" s="76">
        <v>42156</v>
      </c>
      <c r="AD638" s="57">
        <v>17.2</v>
      </c>
      <c r="AE638" s="57">
        <v>27.4</v>
      </c>
      <c r="AF638" s="57">
        <v>18.7</v>
      </c>
      <c r="AG638" s="57">
        <v>21.3</v>
      </c>
    </row>
    <row r="639" spans="1:33" ht="15" customHeight="1">
      <c r="A639"/>
      <c r="B639"/>
      <c r="C639"/>
      <c r="D639"/>
      <c r="E639"/>
      <c r="F639"/>
      <c r="G639"/>
      <c r="I639"/>
      <c r="J639"/>
      <c r="K639"/>
      <c r="L639"/>
      <c r="M639"/>
      <c r="N639"/>
      <c r="O639"/>
      <c r="P639"/>
      <c r="Q639"/>
      <c r="R639"/>
      <c r="S639"/>
      <c r="T639"/>
      <c r="U639"/>
      <c r="V639"/>
      <c r="W639" s="75"/>
      <c r="X639"/>
      <c r="Y639" s="75"/>
      <c r="AB639"/>
      <c r="AC639" s="76">
        <v>42157</v>
      </c>
      <c r="AD639" s="57">
        <v>17.100000000000001</v>
      </c>
      <c r="AE639" s="57">
        <v>27.5</v>
      </c>
      <c r="AF639" s="57">
        <v>18.600000000000001</v>
      </c>
      <c r="AG639" s="57">
        <v>21.3</v>
      </c>
    </row>
    <row r="640" spans="1:33" ht="15" customHeight="1">
      <c r="A640"/>
      <c r="B640"/>
      <c r="C640"/>
      <c r="D640"/>
      <c r="E640"/>
      <c r="F640"/>
      <c r="G640"/>
      <c r="I640"/>
      <c r="J640"/>
      <c r="K640"/>
      <c r="L640"/>
      <c r="M640"/>
      <c r="N640"/>
      <c r="O640"/>
      <c r="P640"/>
      <c r="Q640"/>
      <c r="R640"/>
      <c r="S640"/>
      <c r="T640"/>
      <c r="U640"/>
      <c r="V640"/>
      <c r="W640" s="75"/>
      <c r="X640"/>
      <c r="Y640" s="75"/>
      <c r="AB640"/>
      <c r="AC640" s="76">
        <v>42158</v>
      </c>
      <c r="AD640" s="57">
        <v>17.2</v>
      </c>
      <c r="AE640" s="57">
        <v>27.6</v>
      </c>
      <c r="AF640" s="57">
        <v>18.600000000000001</v>
      </c>
      <c r="AG640" s="57">
        <v>21.4</v>
      </c>
    </row>
    <row r="641" spans="1:33" ht="15" customHeight="1">
      <c r="A641"/>
      <c r="B641"/>
      <c r="C641"/>
      <c r="D641"/>
      <c r="E641"/>
      <c r="F641"/>
      <c r="G641"/>
      <c r="I641"/>
      <c r="J641"/>
      <c r="K641"/>
      <c r="L641"/>
      <c r="M641"/>
      <c r="N641"/>
      <c r="O641"/>
      <c r="P641"/>
      <c r="Q641"/>
      <c r="R641"/>
      <c r="S641"/>
      <c r="T641"/>
      <c r="U641"/>
      <c r="V641"/>
      <c r="W641" s="75"/>
      <c r="X641"/>
      <c r="Y641" s="75"/>
      <c r="AB641"/>
      <c r="AC641" s="76">
        <v>42159</v>
      </c>
      <c r="AD641" s="57">
        <v>17</v>
      </c>
      <c r="AE641" s="57">
        <v>26.4</v>
      </c>
      <c r="AF641" s="57">
        <v>18.7</v>
      </c>
      <c r="AG641" s="57">
        <v>21.2</v>
      </c>
    </row>
    <row r="642" spans="1:33" ht="15" customHeight="1">
      <c r="A642"/>
      <c r="B642"/>
      <c r="C642"/>
      <c r="D642"/>
      <c r="E642"/>
      <c r="F642"/>
      <c r="G642"/>
      <c r="I642"/>
      <c r="J642"/>
      <c r="K642"/>
      <c r="L642"/>
      <c r="M642"/>
      <c r="N642"/>
      <c r="O642"/>
      <c r="P642"/>
      <c r="Q642"/>
      <c r="R642"/>
      <c r="S642"/>
      <c r="T642"/>
      <c r="U642"/>
      <c r="V642"/>
      <c r="W642" s="75"/>
      <c r="X642"/>
      <c r="Y642" s="75"/>
      <c r="AB642"/>
      <c r="AC642" s="76">
        <v>42160</v>
      </c>
      <c r="AD642" s="57">
        <v>16.899999999999999</v>
      </c>
      <c r="AE642" s="57">
        <v>25.8</v>
      </c>
      <c r="AF642" s="57">
        <v>18.600000000000001</v>
      </c>
      <c r="AG642" s="57">
        <v>21.1</v>
      </c>
    </row>
    <row r="643" spans="1:33" ht="15" customHeight="1">
      <c r="A643"/>
      <c r="B643"/>
      <c r="C643"/>
      <c r="D643"/>
      <c r="E643"/>
      <c r="F643"/>
      <c r="G643"/>
      <c r="I643"/>
      <c r="J643"/>
      <c r="K643"/>
      <c r="L643"/>
      <c r="M643"/>
      <c r="N643"/>
      <c r="O643"/>
      <c r="P643"/>
      <c r="Q643"/>
      <c r="R643"/>
      <c r="S643"/>
      <c r="T643"/>
      <c r="U643"/>
      <c r="V643"/>
      <c r="W643" s="75"/>
      <c r="X643"/>
      <c r="Y643" s="75"/>
      <c r="AB643"/>
      <c r="AC643" s="76">
        <v>42163</v>
      </c>
      <c r="AD643" s="57">
        <v>16.600000000000001</v>
      </c>
      <c r="AE643" s="57">
        <v>25.6</v>
      </c>
      <c r="AF643" s="57">
        <v>18.5</v>
      </c>
      <c r="AG643" s="57">
        <v>21</v>
      </c>
    </row>
    <row r="644" spans="1:33" ht="15" customHeight="1">
      <c r="A644"/>
      <c r="B644"/>
      <c r="C644"/>
      <c r="D644"/>
      <c r="E644"/>
      <c r="F644"/>
      <c r="G644"/>
      <c r="I644"/>
      <c r="J644"/>
      <c r="K644"/>
      <c r="L644"/>
      <c r="M644"/>
      <c r="N644"/>
      <c r="O644"/>
      <c r="P644"/>
      <c r="Q644"/>
      <c r="R644"/>
      <c r="S644"/>
      <c r="T644"/>
      <c r="U644"/>
      <c r="V644"/>
      <c r="W644" s="75"/>
      <c r="X644"/>
      <c r="Y644" s="75"/>
      <c r="AB644"/>
      <c r="AC644" s="76">
        <v>42164</v>
      </c>
      <c r="AD644" s="57">
        <v>16.5</v>
      </c>
      <c r="AE644" s="57">
        <v>25.4</v>
      </c>
      <c r="AF644" s="57">
        <v>18.2</v>
      </c>
      <c r="AG644" s="57">
        <v>21</v>
      </c>
    </row>
    <row r="645" spans="1:33" ht="15" customHeight="1">
      <c r="A645"/>
      <c r="B645"/>
      <c r="C645"/>
      <c r="D645"/>
      <c r="E645"/>
      <c r="F645"/>
      <c r="G645"/>
      <c r="I645"/>
      <c r="J645"/>
      <c r="K645"/>
      <c r="L645"/>
      <c r="M645"/>
      <c r="N645"/>
      <c r="O645"/>
      <c r="P645"/>
      <c r="Q645"/>
      <c r="R645"/>
      <c r="S645"/>
      <c r="T645"/>
      <c r="U645"/>
      <c r="V645"/>
      <c r="W645" s="75"/>
      <c r="X645"/>
      <c r="Y645" s="75"/>
      <c r="AB645"/>
      <c r="AC645" s="76">
        <v>42165</v>
      </c>
      <c r="AD645" s="57">
        <v>16.899999999999999</v>
      </c>
      <c r="AE645" s="57">
        <v>26.1</v>
      </c>
      <c r="AF645" s="57">
        <v>18.100000000000001</v>
      </c>
      <c r="AG645" s="57">
        <v>21.3</v>
      </c>
    </row>
    <row r="646" spans="1:33" ht="15" customHeight="1">
      <c r="A646"/>
      <c r="B646"/>
      <c r="C646"/>
      <c r="D646"/>
      <c r="E646"/>
      <c r="F646"/>
      <c r="G646"/>
      <c r="I646"/>
      <c r="J646"/>
      <c r="K646"/>
      <c r="L646"/>
      <c r="M646"/>
      <c r="N646"/>
      <c r="O646"/>
      <c r="P646"/>
      <c r="Q646"/>
      <c r="R646"/>
      <c r="S646"/>
      <c r="T646"/>
      <c r="U646"/>
      <c r="V646"/>
      <c r="W646" s="75"/>
      <c r="X646"/>
      <c r="Y646" s="75"/>
      <c r="AB646"/>
      <c r="AC646" s="76">
        <v>42166</v>
      </c>
      <c r="AD646" s="57">
        <v>17</v>
      </c>
      <c r="AE646" s="57">
        <v>26</v>
      </c>
      <c r="AF646" s="57">
        <v>18.3</v>
      </c>
      <c r="AG646" s="57">
        <v>21.3</v>
      </c>
    </row>
    <row r="647" spans="1:33" ht="15" customHeight="1">
      <c r="A647"/>
      <c r="B647"/>
      <c r="C647"/>
      <c r="D647"/>
      <c r="E647"/>
      <c r="F647"/>
      <c r="G647"/>
      <c r="I647"/>
      <c r="J647"/>
      <c r="K647"/>
      <c r="L647"/>
      <c r="M647"/>
      <c r="N647"/>
      <c r="O647"/>
      <c r="P647"/>
      <c r="Q647"/>
      <c r="R647"/>
      <c r="S647"/>
      <c r="T647"/>
      <c r="U647"/>
      <c r="V647"/>
      <c r="W647" s="75"/>
      <c r="X647"/>
      <c r="Y647" s="75"/>
      <c r="AB647"/>
      <c r="AC647" s="76">
        <v>42167</v>
      </c>
      <c r="AD647" s="57">
        <v>16.8</v>
      </c>
      <c r="AE647" s="57">
        <v>25.6</v>
      </c>
      <c r="AF647" s="57">
        <v>18.399999999999999</v>
      </c>
      <c r="AG647" s="57">
        <v>21.2</v>
      </c>
    </row>
    <row r="648" spans="1:33" ht="15" customHeight="1">
      <c r="A648"/>
      <c r="B648"/>
      <c r="C648"/>
      <c r="D648"/>
      <c r="E648"/>
      <c r="F648"/>
      <c r="G648"/>
      <c r="I648"/>
      <c r="J648"/>
      <c r="K648"/>
      <c r="L648"/>
      <c r="M648"/>
      <c r="N648"/>
      <c r="O648"/>
      <c r="P648"/>
      <c r="Q648"/>
      <c r="R648"/>
      <c r="S648"/>
      <c r="T648"/>
      <c r="U648"/>
      <c r="V648"/>
      <c r="W648" s="75"/>
      <c r="X648"/>
      <c r="Y648" s="75"/>
      <c r="AB648"/>
      <c r="AC648" s="76">
        <v>42170</v>
      </c>
      <c r="AD648" s="57">
        <v>16.5</v>
      </c>
      <c r="AE648" s="57">
        <v>25</v>
      </c>
      <c r="AF648" s="57">
        <v>18.399999999999999</v>
      </c>
      <c r="AG648" s="57">
        <v>21.1</v>
      </c>
    </row>
    <row r="649" spans="1:33" ht="15" customHeight="1">
      <c r="A649"/>
      <c r="B649"/>
      <c r="C649"/>
      <c r="D649"/>
      <c r="E649"/>
      <c r="F649"/>
      <c r="G649"/>
      <c r="I649"/>
      <c r="J649"/>
      <c r="K649"/>
      <c r="L649"/>
      <c r="M649"/>
      <c r="N649"/>
      <c r="O649"/>
      <c r="P649"/>
      <c r="Q649"/>
      <c r="R649"/>
      <c r="S649"/>
      <c r="T649"/>
      <c r="U649"/>
      <c r="V649"/>
      <c r="W649" s="75"/>
      <c r="X649"/>
      <c r="Y649" s="75"/>
      <c r="AB649"/>
      <c r="AC649" s="76">
        <v>42171</v>
      </c>
      <c r="AD649" s="57">
        <v>16.600000000000001</v>
      </c>
      <c r="AE649" s="57">
        <v>25.1</v>
      </c>
      <c r="AF649" s="57">
        <v>18.3</v>
      </c>
      <c r="AG649" s="57">
        <v>21.2</v>
      </c>
    </row>
    <row r="650" spans="1:33" ht="15" customHeight="1">
      <c r="A650"/>
      <c r="B650"/>
      <c r="C650"/>
      <c r="D650"/>
      <c r="E650"/>
      <c r="F650"/>
      <c r="G650"/>
      <c r="I650"/>
      <c r="J650"/>
      <c r="K650"/>
      <c r="L650"/>
      <c r="M650"/>
      <c r="N650"/>
      <c r="O650"/>
      <c r="P650"/>
      <c r="Q650"/>
      <c r="R650"/>
      <c r="S650"/>
      <c r="T650"/>
      <c r="U650"/>
      <c r="V650"/>
      <c r="W650" s="75"/>
      <c r="X650"/>
      <c r="Y650" s="75"/>
      <c r="AB650"/>
      <c r="AC650" s="76">
        <v>42172</v>
      </c>
      <c r="AD650" s="57">
        <v>16.5</v>
      </c>
      <c r="AE650" s="57">
        <v>25</v>
      </c>
      <c r="AF650" s="57">
        <v>18.2</v>
      </c>
      <c r="AG650" s="57">
        <v>21.2</v>
      </c>
    </row>
    <row r="651" spans="1:33" ht="15" customHeight="1">
      <c r="A651"/>
      <c r="B651"/>
      <c r="C651"/>
      <c r="D651"/>
      <c r="E651"/>
      <c r="F651"/>
      <c r="G651"/>
      <c r="I651"/>
      <c r="J651"/>
      <c r="K651"/>
      <c r="L651"/>
      <c r="M651"/>
      <c r="N651"/>
      <c r="O651"/>
      <c r="P651"/>
      <c r="Q651"/>
      <c r="R651"/>
      <c r="S651"/>
      <c r="T651"/>
      <c r="U651"/>
      <c r="V651"/>
      <c r="W651" s="75"/>
      <c r="X651"/>
      <c r="Y651" s="75"/>
      <c r="AB651"/>
      <c r="AC651" s="76">
        <v>42173</v>
      </c>
      <c r="AD651" s="57">
        <v>16.7</v>
      </c>
      <c r="AE651" s="57">
        <v>25.2</v>
      </c>
      <c r="AF651" s="57">
        <v>18</v>
      </c>
      <c r="AG651" s="57">
        <v>21.4</v>
      </c>
    </row>
    <row r="652" spans="1:33" ht="15" customHeight="1">
      <c r="A652"/>
      <c r="B652"/>
      <c r="C652"/>
      <c r="D652"/>
      <c r="E652"/>
      <c r="F652"/>
      <c r="G652"/>
      <c r="I652"/>
      <c r="J652"/>
      <c r="K652"/>
      <c r="L652"/>
      <c r="M652"/>
      <c r="N652"/>
      <c r="O652"/>
      <c r="P652"/>
      <c r="Q652"/>
      <c r="R652"/>
      <c r="S652"/>
      <c r="T652"/>
      <c r="U652"/>
      <c r="V652"/>
      <c r="W652" s="75"/>
      <c r="X652"/>
      <c r="Y652" s="75"/>
      <c r="AB652"/>
      <c r="AC652" s="76">
        <v>42174</v>
      </c>
      <c r="AD652" s="57">
        <v>16.600000000000001</v>
      </c>
      <c r="AE652" s="57">
        <v>25.4</v>
      </c>
      <c r="AF652" s="57">
        <v>18.2</v>
      </c>
      <c r="AG652" s="57">
        <v>21.3</v>
      </c>
    </row>
    <row r="653" spans="1:33" ht="15" customHeight="1">
      <c r="A653"/>
      <c r="B653"/>
      <c r="C653"/>
      <c r="D653"/>
      <c r="E653"/>
      <c r="F653"/>
      <c r="G653"/>
      <c r="I653"/>
      <c r="J653"/>
      <c r="K653"/>
      <c r="L653"/>
      <c r="M653"/>
      <c r="N653"/>
      <c r="O653"/>
      <c r="P653"/>
      <c r="Q653"/>
      <c r="R653"/>
      <c r="S653"/>
      <c r="T653"/>
      <c r="U653"/>
      <c r="V653"/>
      <c r="W653" s="75"/>
      <c r="X653"/>
      <c r="Y653" s="75"/>
      <c r="AB653"/>
      <c r="AC653" s="76">
        <v>42177</v>
      </c>
      <c r="AD653" s="57">
        <v>17.100000000000001</v>
      </c>
      <c r="AE653" s="57">
        <v>26.2</v>
      </c>
      <c r="AF653" s="57">
        <v>18.399999999999999</v>
      </c>
      <c r="AG653" s="57">
        <v>21.5</v>
      </c>
    </row>
    <row r="654" spans="1:33" ht="15" customHeight="1">
      <c r="A654"/>
      <c r="B654"/>
      <c r="C654"/>
      <c r="D654"/>
      <c r="E654"/>
      <c r="F654"/>
      <c r="G654"/>
      <c r="I654"/>
      <c r="J654"/>
      <c r="K654"/>
      <c r="L654"/>
      <c r="M654"/>
      <c r="N654"/>
      <c r="O654"/>
      <c r="P654"/>
      <c r="Q654"/>
      <c r="R654"/>
      <c r="S654"/>
      <c r="T654"/>
      <c r="U654"/>
      <c r="V654"/>
      <c r="W654" s="75"/>
      <c r="X654"/>
      <c r="Y654" s="75"/>
      <c r="AB654"/>
      <c r="AC654" s="76">
        <v>42178</v>
      </c>
      <c r="AD654" s="57">
        <v>17.3</v>
      </c>
      <c r="AE654" s="57">
        <v>26.3</v>
      </c>
      <c r="AF654" s="57">
        <v>18.7</v>
      </c>
      <c r="AG654" s="57">
        <v>21.5</v>
      </c>
    </row>
    <row r="655" spans="1:33" ht="15" customHeight="1">
      <c r="A655"/>
      <c r="B655"/>
      <c r="C655"/>
      <c r="D655"/>
      <c r="E655"/>
      <c r="F655"/>
      <c r="G655"/>
      <c r="I655"/>
      <c r="J655"/>
      <c r="K655"/>
      <c r="L655"/>
      <c r="M655"/>
      <c r="N655"/>
      <c r="O655"/>
      <c r="P655"/>
      <c r="Q655"/>
      <c r="R655"/>
      <c r="S655"/>
      <c r="T655"/>
      <c r="U655"/>
      <c r="V655"/>
      <c r="W655" s="75"/>
      <c r="X655"/>
      <c r="Y655" s="75"/>
      <c r="AB655"/>
      <c r="AC655" s="76">
        <v>42179</v>
      </c>
      <c r="AD655" s="57">
        <v>17.100000000000001</v>
      </c>
      <c r="AE655" s="57">
        <v>26.2</v>
      </c>
      <c r="AF655" s="57">
        <v>18.7</v>
      </c>
      <c r="AG655" s="57">
        <v>21.3</v>
      </c>
    </row>
    <row r="656" spans="1:33" ht="15" customHeight="1">
      <c r="A656"/>
      <c r="B656"/>
      <c r="C656"/>
      <c r="D656"/>
      <c r="E656"/>
      <c r="F656"/>
      <c r="G656"/>
      <c r="I656"/>
      <c r="J656"/>
      <c r="K656"/>
      <c r="L656"/>
      <c r="M656"/>
      <c r="N656"/>
      <c r="O656"/>
      <c r="P656"/>
      <c r="Q656"/>
      <c r="R656"/>
      <c r="S656"/>
      <c r="T656"/>
      <c r="U656"/>
      <c r="V656"/>
      <c r="W656" s="75"/>
      <c r="X656"/>
      <c r="Y656" s="75"/>
      <c r="AB656"/>
      <c r="AC656" s="76">
        <v>42180</v>
      </c>
      <c r="AD656" s="57">
        <v>17.100000000000001</v>
      </c>
      <c r="AE656" s="57">
        <v>26.3</v>
      </c>
      <c r="AF656" s="57">
        <v>18.600000000000001</v>
      </c>
      <c r="AG656" s="57">
        <v>21.2</v>
      </c>
    </row>
    <row r="657" spans="1:33" ht="15" customHeight="1">
      <c r="A657"/>
      <c r="B657"/>
      <c r="C657"/>
      <c r="D657"/>
      <c r="E657"/>
      <c r="F657"/>
      <c r="G657"/>
      <c r="I657"/>
      <c r="J657"/>
      <c r="K657"/>
      <c r="L657"/>
      <c r="M657"/>
      <c r="N657"/>
      <c r="O657"/>
      <c r="P657"/>
      <c r="Q657"/>
      <c r="R657"/>
      <c r="S657"/>
      <c r="T657"/>
      <c r="U657"/>
      <c r="V657"/>
      <c r="W657" s="75"/>
      <c r="X657"/>
      <c r="Y657" s="75"/>
      <c r="AB657"/>
      <c r="AC657" s="76">
        <v>42181</v>
      </c>
      <c r="AD657" s="57">
        <v>17.2</v>
      </c>
      <c r="AE657" s="57">
        <v>26.5</v>
      </c>
      <c r="AF657" s="57">
        <v>18.600000000000001</v>
      </c>
      <c r="AG657" s="57">
        <v>21.2</v>
      </c>
    </row>
    <row r="658" spans="1:33" ht="15" customHeight="1">
      <c r="A658"/>
      <c r="B658"/>
      <c r="C658"/>
      <c r="D658"/>
      <c r="E658"/>
      <c r="F658"/>
      <c r="G658"/>
      <c r="I658"/>
      <c r="J658"/>
      <c r="K658"/>
      <c r="L658"/>
      <c r="M658"/>
      <c r="N658"/>
      <c r="O658"/>
      <c r="P658"/>
      <c r="Q658"/>
      <c r="R658"/>
      <c r="S658"/>
      <c r="T658"/>
      <c r="U658"/>
      <c r="V658"/>
      <c r="W658" s="75"/>
      <c r="X658"/>
      <c r="Y658" s="75"/>
      <c r="AB658"/>
      <c r="AC658" s="76">
        <v>42184</v>
      </c>
      <c r="AD658" s="57">
        <v>16.600000000000001</v>
      </c>
      <c r="AE658" s="57">
        <v>25.2</v>
      </c>
      <c r="AF658" s="57">
        <v>18.100000000000001</v>
      </c>
      <c r="AG658" s="57">
        <v>20.8</v>
      </c>
    </row>
    <row r="659" spans="1:33" ht="15" customHeight="1">
      <c r="A659"/>
      <c r="B659"/>
      <c r="C659"/>
      <c r="D659"/>
      <c r="E659"/>
      <c r="F659"/>
      <c r="G659"/>
      <c r="I659"/>
      <c r="J659"/>
      <c r="K659"/>
      <c r="L659"/>
      <c r="M659"/>
      <c r="N659"/>
      <c r="O659"/>
      <c r="P659"/>
      <c r="Q659"/>
      <c r="R659"/>
      <c r="S659"/>
      <c r="T659"/>
      <c r="U659"/>
      <c r="V659"/>
      <c r="W659" s="75"/>
      <c r="X659"/>
      <c r="Y659" s="75"/>
      <c r="AB659"/>
      <c r="AC659" s="76">
        <v>42185</v>
      </c>
      <c r="AD659" s="57">
        <v>16.5</v>
      </c>
      <c r="AE659" s="57">
        <v>25.1</v>
      </c>
      <c r="AF659" s="57">
        <v>18.2</v>
      </c>
      <c r="AG659" s="57">
        <v>20.8</v>
      </c>
    </row>
    <row r="660" spans="1:33" ht="15" customHeight="1">
      <c r="A660"/>
      <c r="B660"/>
      <c r="C660"/>
      <c r="D660"/>
      <c r="E660"/>
      <c r="F660"/>
      <c r="G660"/>
      <c r="I660"/>
      <c r="J660"/>
      <c r="K660"/>
      <c r="L660"/>
      <c r="M660"/>
      <c r="N660"/>
      <c r="O660"/>
      <c r="P660"/>
      <c r="Q660"/>
      <c r="R660"/>
      <c r="S660"/>
      <c r="T660"/>
      <c r="U660"/>
      <c r="V660"/>
      <c r="W660" s="75"/>
      <c r="X660"/>
      <c r="Y660" s="75"/>
      <c r="AB660"/>
      <c r="AC660" s="76">
        <v>42186</v>
      </c>
      <c r="AD660" s="57">
        <v>16.8</v>
      </c>
      <c r="AE660" s="57">
        <v>25.6</v>
      </c>
      <c r="AF660" s="57">
        <v>18.2</v>
      </c>
      <c r="AG660" s="57">
        <v>21</v>
      </c>
    </row>
    <row r="661" spans="1:33" ht="15" customHeight="1">
      <c r="A661"/>
      <c r="B661"/>
      <c r="C661"/>
      <c r="D661"/>
      <c r="E661"/>
      <c r="F661"/>
      <c r="G661"/>
      <c r="I661"/>
      <c r="J661"/>
      <c r="K661"/>
      <c r="L661"/>
      <c r="M661"/>
      <c r="N661"/>
      <c r="O661"/>
      <c r="P661"/>
      <c r="Q661"/>
      <c r="R661"/>
      <c r="S661"/>
      <c r="T661"/>
      <c r="U661"/>
      <c r="V661"/>
      <c r="W661" s="75"/>
      <c r="X661"/>
      <c r="Y661" s="75"/>
      <c r="AB661"/>
      <c r="AC661" s="76">
        <v>42187</v>
      </c>
      <c r="AD661" s="57">
        <v>16.7</v>
      </c>
      <c r="AE661" s="57">
        <v>25.3</v>
      </c>
      <c r="AF661" s="57">
        <v>18.399999999999999</v>
      </c>
      <c r="AG661" s="57">
        <v>21</v>
      </c>
    </row>
    <row r="662" spans="1:33" ht="15" customHeight="1">
      <c r="A662"/>
      <c r="B662"/>
      <c r="C662"/>
      <c r="D662"/>
      <c r="E662"/>
      <c r="F662"/>
      <c r="G662"/>
      <c r="I662"/>
      <c r="J662"/>
      <c r="K662"/>
      <c r="L662"/>
      <c r="M662"/>
      <c r="N662"/>
      <c r="O662"/>
      <c r="P662"/>
      <c r="Q662"/>
      <c r="R662"/>
      <c r="S662"/>
      <c r="T662"/>
      <c r="U662"/>
      <c r="V662"/>
      <c r="W662" s="75"/>
      <c r="X662"/>
      <c r="Y662" s="75"/>
      <c r="AB662"/>
      <c r="AC662" s="76">
        <v>42188</v>
      </c>
      <c r="AD662" s="57">
        <v>16.7</v>
      </c>
      <c r="AE662" s="57">
        <v>25.1</v>
      </c>
      <c r="AF662" s="57">
        <v>18.399999999999999</v>
      </c>
      <c r="AG662" s="57">
        <v>21</v>
      </c>
    </row>
    <row r="663" spans="1:33" ht="15" customHeight="1">
      <c r="A663"/>
      <c r="B663"/>
      <c r="C663"/>
      <c r="D663"/>
      <c r="E663"/>
      <c r="F663"/>
      <c r="G663"/>
      <c r="I663"/>
      <c r="J663"/>
      <c r="K663"/>
      <c r="L663"/>
      <c r="M663"/>
      <c r="N663"/>
      <c r="O663"/>
      <c r="P663"/>
      <c r="Q663"/>
      <c r="R663"/>
      <c r="S663"/>
      <c r="T663"/>
      <c r="U663"/>
      <c r="V663"/>
      <c r="W663" s="75"/>
      <c r="X663"/>
      <c r="Y663" s="75"/>
      <c r="AB663"/>
      <c r="AC663" s="76">
        <v>42191</v>
      </c>
      <c r="AD663" s="57">
        <v>16.399999999999999</v>
      </c>
      <c r="AE663" s="57">
        <v>24.2</v>
      </c>
      <c r="AF663" s="57">
        <v>18.100000000000001</v>
      </c>
      <c r="AG663" s="57">
        <v>20.9</v>
      </c>
    </row>
    <row r="664" spans="1:33" ht="15" customHeight="1">
      <c r="A664"/>
      <c r="B664"/>
      <c r="C664"/>
      <c r="D664"/>
      <c r="E664"/>
      <c r="F664"/>
      <c r="G664"/>
      <c r="I664"/>
      <c r="J664"/>
      <c r="K664"/>
      <c r="L664"/>
      <c r="M664"/>
      <c r="N664"/>
      <c r="O664"/>
      <c r="P664"/>
      <c r="Q664"/>
      <c r="R664"/>
      <c r="S664"/>
      <c r="T664"/>
      <c r="U664"/>
      <c r="V664"/>
      <c r="W664" s="75"/>
      <c r="X664"/>
      <c r="Y664" s="75"/>
      <c r="AB664"/>
      <c r="AC664" s="76">
        <v>42192</v>
      </c>
      <c r="AD664" s="57">
        <v>16.3</v>
      </c>
      <c r="AE664" s="57">
        <v>23.6</v>
      </c>
      <c r="AF664" s="57">
        <v>18.2</v>
      </c>
      <c r="AG664" s="57">
        <v>21</v>
      </c>
    </row>
    <row r="665" spans="1:33" ht="15" customHeight="1">
      <c r="A665"/>
      <c r="B665"/>
      <c r="C665"/>
      <c r="D665"/>
      <c r="E665"/>
      <c r="F665"/>
      <c r="G665"/>
      <c r="I665"/>
      <c r="J665"/>
      <c r="K665"/>
      <c r="L665"/>
      <c r="M665"/>
      <c r="N665"/>
      <c r="O665"/>
      <c r="P665"/>
      <c r="Q665"/>
      <c r="R665"/>
      <c r="S665"/>
      <c r="T665"/>
      <c r="U665"/>
      <c r="V665"/>
      <c r="W665" s="75"/>
      <c r="X665"/>
      <c r="Y665" s="75"/>
      <c r="AB665"/>
      <c r="AC665" s="76">
        <v>42193</v>
      </c>
      <c r="AD665" s="57">
        <v>16.2</v>
      </c>
      <c r="AE665" s="57">
        <v>24.1</v>
      </c>
      <c r="AF665" s="57">
        <v>17.600000000000001</v>
      </c>
      <c r="AG665" s="57">
        <v>20.7</v>
      </c>
    </row>
    <row r="666" spans="1:33" ht="15" customHeight="1">
      <c r="A666"/>
      <c r="B666"/>
      <c r="C666"/>
      <c r="D666"/>
      <c r="E666"/>
      <c r="F666"/>
      <c r="G666"/>
      <c r="I666"/>
      <c r="J666"/>
      <c r="K666"/>
      <c r="L666"/>
      <c r="M666"/>
      <c r="N666"/>
      <c r="O666"/>
      <c r="P666"/>
      <c r="Q666"/>
      <c r="R666"/>
      <c r="S666"/>
      <c r="T666"/>
      <c r="U666"/>
      <c r="V666"/>
      <c r="W666" s="75"/>
      <c r="X666"/>
      <c r="Y666" s="75"/>
      <c r="AB666"/>
      <c r="AC666" s="76">
        <v>42194</v>
      </c>
      <c r="AD666" s="57">
        <v>16.5</v>
      </c>
      <c r="AE666" s="57">
        <v>24.9</v>
      </c>
      <c r="AF666" s="57">
        <v>17.600000000000001</v>
      </c>
      <c r="AG666" s="57">
        <v>20.7</v>
      </c>
    </row>
    <row r="667" spans="1:33" ht="15" customHeight="1">
      <c r="A667"/>
      <c r="B667"/>
      <c r="C667"/>
      <c r="D667"/>
      <c r="E667"/>
      <c r="F667"/>
      <c r="G667"/>
      <c r="I667"/>
      <c r="J667"/>
      <c r="K667"/>
      <c r="L667"/>
      <c r="M667"/>
      <c r="N667"/>
      <c r="O667"/>
      <c r="P667"/>
      <c r="Q667"/>
      <c r="R667"/>
      <c r="S667"/>
      <c r="T667"/>
      <c r="U667"/>
      <c r="V667"/>
      <c r="W667" s="75"/>
      <c r="X667"/>
      <c r="Y667" s="75"/>
      <c r="AB667"/>
      <c r="AC667" s="76">
        <v>42195</v>
      </c>
      <c r="AD667" s="57">
        <v>16.899999999999999</v>
      </c>
      <c r="AE667" s="57">
        <v>25.6</v>
      </c>
      <c r="AF667" s="57">
        <v>17.600000000000001</v>
      </c>
      <c r="AG667" s="57">
        <v>21</v>
      </c>
    </row>
    <row r="668" spans="1:33" ht="15" customHeight="1">
      <c r="A668"/>
      <c r="B668"/>
      <c r="C668"/>
      <c r="D668"/>
      <c r="E668"/>
      <c r="F668"/>
      <c r="G668"/>
      <c r="I668"/>
      <c r="J668"/>
      <c r="K668"/>
      <c r="L668"/>
      <c r="M668"/>
      <c r="N668"/>
      <c r="O668"/>
      <c r="P668"/>
      <c r="Q668"/>
      <c r="R668"/>
      <c r="S668"/>
      <c r="T668"/>
      <c r="U668"/>
      <c r="V668"/>
      <c r="W668" s="75"/>
      <c r="X668"/>
      <c r="Y668" s="75"/>
      <c r="AB668"/>
      <c r="AC668" s="76">
        <v>42198</v>
      </c>
      <c r="AD668" s="57">
        <v>17.2</v>
      </c>
      <c r="AE668" s="57">
        <v>25.8</v>
      </c>
      <c r="AF668" s="57">
        <v>18</v>
      </c>
      <c r="AG668" s="57">
        <v>21.3</v>
      </c>
    </row>
    <row r="669" spans="1:33" ht="15" customHeight="1">
      <c r="A669"/>
      <c r="B669"/>
      <c r="C669"/>
      <c r="D669"/>
      <c r="E669"/>
      <c r="F669"/>
      <c r="G669"/>
      <c r="I669"/>
      <c r="J669"/>
      <c r="K669"/>
      <c r="L669"/>
      <c r="M669"/>
      <c r="N669"/>
      <c r="O669"/>
      <c r="P669"/>
      <c r="Q669"/>
      <c r="R669"/>
      <c r="S669"/>
      <c r="T669"/>
      <c r="U669"/>
      <c r="V669"/>
      <c r="W669" s="75"/>
      <c r="X669"/>
      <c r="Y669" s="75"/>
      <c r="AB669"/>
      <c r="AC669" s="76">
        <v>42199</v>
      </c>
      <c r="AD669" s="57">
        <v>17.2</v>
      </c>
      <c r="AE669" s="57">
        <v>25.7</v>
      </c>
      <c r="AF669" s="57">
        <v>18.2</v>
      </c>
      <c r="AG669" s="57">
        <v>21.4</v>
      </c>
    </row>
    <row r="670" spans="1:33" ht="15" customHeight="1">
      <c r="A670"/>
      <c r="B670"/>
      <c r="C670"/>
      <c r="D670"/>
      <c r="E670"/>
      <c r="F670"/>
      <c r="G670"/>
      <c r="I670"/>
      <c r="J670"/>
      <c r="K670"/>
      <c r="L670"/>
      <c r="M670"/>
      <c r="N670"/>
      <c r="O670"/>
      <c r="P670"/>
      <c r="Q670"/>
      <c r="R670"/>
      <c r="S670"/>
      <c r="T670"/>
      <c r="U670"/>
      <c r="V670"/>
      <c r="W670" s="75"/>
      <c r="X670"/>
      <c r="Y670" s="75"/>
      <c r="AB670"/>
      <c r="AC670" s="76">
        <v>42200</v>
      </c>
      <c r="AD670" s="57">
        <v>17.2</v>
      </c>
      <c r="AE670" s="57">
        <v>26</v>
      </c>
      <c r="AF670" s="57">
        <v>18.3</v>
      </c>
      <c r="AG670" s="57">
        <v>21.3</v>
      </c>
    </row>
    <row r="671" spans="1:33" ht="15" customHeight="1">
      <c r="A671"/>
      <c r="B671"/>
      <c r="C671"/>
      <c r="D671"/>
      <c r="E671"/>
      <c r="F671"/>
      <c r="G671"/>
      <c r="I671"/>
      <c r="J671"/>
      <c r="K671"/>
      <c r="L671"/>
      <c r="M671"/>
      <c r="N671"/>
      <c r="O671"/>
      <c r="P671"/>
      <c r="Q671"/>
      <c r="R671"/>
      <c r="S671"/>
      <c r="T671"/>
      <c r="U671"/>
      <c r="V671"/>
      <c r="W671" s="75"/>
      <c r="X671"/>
      <c r="Y671" s="75"/>
      <c r="AB671"/>
      <c r="AC671" s="76">
        <v>42201</v>
      </c>
      <c r="AD671" s="57">
        <v>17.5</v>
      </c>
      <c r="AE671" s="57">
        <v>26.4</v>
      </c>
      <c r="AF671" s="57">
        <v>18.5</v>
      </c>
      <c r="AG671" s="57">
        <v>21.5</v>
      </c>
    </row>
    <row r="672" spans="1:33" ht="15" customHeight="1">
      <c r="A672"/>
      <c r="B672"/>
      <c r="C672"/>
      <c r="D672"/>
      <c r="E672"/>
      <c r="F672"/>
      <c r="G672"/>
      <c r="I672"/>
      <c r="J672"/>
      <c r="K672"/>
      <c r="L672"/>
      <c r="M672"/>
      <c r="N672"/>
      <c r="O672"/>
      <c r="P672"/>
      <c r="Q672"/>
      <c r="R672"/>
      <c r="S672"/>
      <c r="T672"/>
      <c r="U672"/>
      <c r="V672"/>
      <c r="W672" s="75"/>
      <c r="X672"/>
      <c r="Y672" s="75"/>
      <c r="AB672"/>
      <c r="AC672" s="76">
        <v>42202</v>
      </c>
      <c r="AD672" s="57">
        <v>17.399999999999999</v>
      </c>
      <c r="AE672" s="57">
        <v>26.4</v>
      </c>
      <c r="AF672" s="57">
        <v>18.5</v>
      </c>
      <c r="AG672" s="57">
        <v>21.5</v>
      </c>
    </row>
    <row r="673" spans="1:33" ht="15" customHeight="1">
      <c r="A673"/>
      <c r="B673"/>
      <c r="C673"/>
      <c r="D673"/>
      <c r="E673"/>
      <c r="F673"/>
      <c r="G673"/>
      <c r="I673"/>
      <c r="J673"/>
      <c r="K673"/>
      <c r="L673"/>
      <c r="M673"/>
      <c r="N673"/>
      <c r="O673"/>
      <c r="P673"/>
      <c r="Q673"/>
      <c r="R673"/>
      <c r="S673"/>
      <c r="T673"/>
      <c r="U673"/>
      <c r="V673"/>
      <c r="W673" s="75"/>
      <c r="X673"/>
      <c r="Y673" s="75"/>
      <c r="AB673"/>
      <c r="AC673" s="76">
        <v>42205</v>
      </c>
      <c r="AD673" s="57">
        <v>17.600000000000001</v>
      </c>
      <c r="AE673" s="57">
        <v>26.8</v>
      </c>
      <c r="AF673" s="57">
        <v>18.5</v>
      </c>
      <c r="AG673" s="57">
        <v>21.4</v>
      </c>
    </row>
    <row r="674" spans="1:33" ht="15" customHeight="1">
      <c r="A674"/>
      <c r="B674"/>
      <c r="C674"/>
      <c r="D674"/>
      <c r="E674"/>
      <c r="F674"/>
      <c r="G674"/>
      <c r="I674"/>
      <c r="J674"/>
      <c r="K674"/>
      <c r="L674"/>
      <c r="M674"/>
      <c r="N674"/>
      <c r="O674"/>
      <c r="P674"/>
      <c r="Q674"/>
      <c r="R674"/>
      <c r="S674"/>
      <c r="T674"/>
      <c r="U674"/>
      <c r="V674"/>
      <c r="W674" s="75"/>
      <c r="X674"/>
      <c r="Y674" s="75"/>
      <c r="AB674"/>
      <c r="AC674" s="76">
        <v>42206</v>
      </c>
      <c r="AD674" s="57">
        <v>17.399999999999999</v>
      </c>
      <c r="AE674" s="57">
        <v>26.5</v>
      </c>
      <c r="AF674" s="57">
        <v>18.7</v>
      </c>
      <c r="AG674" s="57">
        <v>21.3</v>
      </c>
    </row>
    <row r="675" spans="1:33" ht="15" customHeight="1">
      <c r="A675"/>
      <c r="B675"/>
      <c r="C675"/>
      <c r="D675"/>
      <c r="E675"/>
      <c r="F675"/>
      <c r="G675"/>
      <c r="I675"/>
      <c r="J675"/>
      <c r="K675"/>
      <c r="L675"/>
      <c r="M675"/>
      <c r="N675"/>
      <c r="O675"/>
      <c r="P675"/>
      <c r="Q675"/>
      <c r="R675"/>
      <c r="S675"/>
      <c r="T675"/>
      <c r="U675"/>
      <c r="V675"/>
      <c r="W675" s="75"/>
      <c r="X675"/>
      <c r="Y675" s="75"/>
      <c r="AB675"/>
      <c r="AC675" s="76">
        <v>42207</v>
      </c>
      <c r="AD675" s="57">
        <v>17.3</v>
      </c>
      <c r="AE675" s="57">
        <v>26.5</v>
      </c>
      <c r="AF675" s="57">
        <v>18.5</v>
      </c>
      <c r="AG675" s="57">
        <v>21.2</v>
      </c>
    </row>
    <row r="676" spans="1:33" ht="15" customHeight="1">
      <c r="A676"/>
      <c r="B676"/>
      <c r="C676"/>
      <c r="D676"/>
      <c r="E676"/>
      <c r="F676"/>
      <c r="G676"/>
      <c r="I676"/>
      <c r="J676"/>
      <c r="K676"/>
      <c r="L676"/>
      <c r="M676"/>
      <c r="N676"/>
      <c r="O676"/>
      <c r="P676"/>
      <c r="Q676"/>
      <c r="R676"/>
      <c r="S676"/>
      <c r="T676"/>
      <c r="U676"/>
      <c r="V676"/>
      <c r="W676" s="75"/>
      <c r="X676"/>
      <c r="Y676" s="75"/>
      <c r="AB676"/>
      <c r="AC676" s="76">
        <v>42208</v>
      </c>
      <c r="AD676" s="57">
        <v>17.2</v>
      </c>
      <c r="AE676" s="57">
        <v>26.4</v>
      </c>
      <c r="AF676" s="57">
        <v>18.600000000000001</v>
      </c>
      <c r="AG676" s="57">
        <v>21.2</v>
      </c>
    </row>
    <row r="677" spans="1:33" ht="15" customHeight="1">
      <c r="A677"/>
      <c r="B677"/>
      <c r="C677"/>
      <c r="D677"/>
      <c r="E677"/>
      <c r="F677"/>
      <c r="G677"/>
      <c r="I677"/>
      <c r="J677"/>
      <c r="K677"/>
      <c r="L677"/>
      <c r="M677"/>
      <c r="N677"/>
      <c r="O677"/>
      <c r="P677"/>
      <c r="Q677"/>
      <c r="R677"/>
      <c r="S677"/>
      <c r="T677"/>
      <c r="U677"/>
      <c r="V677"/>
      <c r="W677" s="75"/>
      <c r="X677"/>
      <c r="Y677" s="75"/>
      <c r="AB677"/>
      <c r="AC677" s="76">
        <v>42209</v>
      </c>
      <c r="AD677" s="57">
        <v>17</v>
      </c>
      <c r="AE677" s="57">
        <v>26.3</v>
      </c>
      <c r="AF677" s="57">
        <v>18.5</v>
      </c>
      <c r="AG677" s="57">
        <v>21</v>
      </c>
    </row>
    <row r="678" spans="1:33" ht="15" customHeight="1">
      <c r="A678"/>
      <c r="B678"/>
      <c r="C678"/>
      <c r="D678"/>
      <c r="E678"/>
      <c r="F678"/>
      <c r="G678"/>
      <c r="I678"/>
      <c r="J678"/>
      <c r="K678"/>
      <c r="L678"/>
      <c r="M678"/>
      <c r="N678"/>
      <c r="O678"/>
      <c r="P678"/>
      <c r="Q678"/>
      <c r="R678"/>
      <c r="S678"/>
      <c r="T678"/>
      <c r="U678"/>
      <c r="V678"/>
      <c r="W678" s="75"/>
      <c r="X678"/>
      <c r="Y678" s="75"/>
      <c r="AB678"/>
      <c r="AC678" s="76">
        <v>42212</v>
      </c>
      <c r="AD678" s="57">
        <v>16.600000000000001</v>
      </c>
      <c r="AE678" s="57">
        <v>25.6</v>
      </c>
      <c r="AF678" s="57">
        <v>18.3</v>
      </c>
      <c r="AG678" s="57">
        <v>20.9</v>
      </c>
    </row>
    <row r="679" spans="1:33" ht="15" customHeight="1">
      <c r="A679"/>
      <c r="B679"/>
      <c r="C679"/>
      <c r="D679"/>
      <c r="E679"/>
      <c r="F679"/>
      <c r="G679"/>
      <c r="I679"/>
      <c r="J679"/>
      <c r="K679"/>
      <c r="L679"/>
      <c r="M679"/>
      <c r="N679"/>
      <c r="O679"/>
      <c r="P679"/>
      <c r="Q679"/>
      <c r="R679"/>
      <c r="S679"/>
      <c r="T679"/>
      <c r="U679"/>
      <c r="V679"/>
      <c r="W679" s="75"/>
      <c r="X679"/>
      <c r="Y679" s="75"/>
      <c r="AB679"/>
      <c r="AC679" s="76">
        <v>42213</v>
      </c>
      <c r="AD679" s="57">
        <v>16.899999999999999</v>
      </c>
      <c r="AE679" s="57">
        <v>26.1</v>
      </c>
      <c r="AF679" s="57">
        <v>18.2</v>
      </c>
      <c r="AG679" s="57">
        <v>21.1</v>
      </c>
    </row>
    <row r="680" spans="1:33" ht="15" customHeight="1">
      <c r="A680"/>
      <c r="B680"/>
      <c r="C680"/>
      <c r="D680"/>
      <c r="E680"/>
      <c r="F680"/>
      <c r="G680"/>
      <c r="I680"/>
      <c r="J680"/>
      <c r="K680"/>
      <c r="L680"/>
      <c r="M680"/>
      <c r="N680"/>
      <c r="O680"/>
      <c r="P680"/>
      <c r="Q680"/>
      <c r="R680"/>
      <c r="S680"/>
      <c r="T680"/>
      <c r="U680"/>
      <c r="V680"/>
      <c r="W680" s="75"/>
      <c r="X680"/>
      <c r="Y680" s="75"/>
      <c r="AB680"/>
      <c r="AC680" s="76">
        <v>42214</v>
      </c>
      <c r="AD680" s="57">
        <v>16.899999999999999</v>
      </c>
      <c r="AE680" s="57">
        <v>26.1</v>
      </c>
      <c r="AF680" s="57">
        <v>18.2</v>
      </c>
      <c r="AG680" s="57">
        <v>21.3</v>
      </c>
    </row>
    <row r="681" spans="1:33" ht="15" customHeight="1">
      <c r="A681"/>
      <c r="B681"/>
      <c r="C681"/>
      <c r="D681"/>
      <c r="E681"/>
      <c r="F681"/>
      <c r="G681"/>
      <c r="I681"/>
      <c r="J681"/>
      <c r="K681"/>
      <c r="L681"/>
      <c r="M681"/>
      <c r="N681"/>
      <c r="O681"/>
      <c r="P681"/>
      <c r="Q681"/>
      <c r="R681"/>
      <c r="S681"/>
      <c r="T681"/>
      <c r="U681"/>
      <c r="V681"/>
      <c r="W681" s="75"/>
      <c r="X681"/>
      <c r="Y681" s="75"/>
      <c r="AB681"/>
      <c r="AC681" s="76">
        <v>42215</v>
      </c>
      <c r="AD681" s="57">
        <v>16.600000000000001</v>
      </c>
      <c r="AE681" s="57">
        <v>26.3</v>
      </c>
      <c r="AF681" s="57">
        <v>18.399999999999999</v>
      </c>
      <c r="AG681" s="57">
        <v>21.3</v>
      </c>
    </row>
    <row r="682" spans="1:33" ht="15" customHeight="1">
      <c r="A682"/>
      <c r="B682"/>
      <c r="C682"/>
      <c r="D682"/>
      <c r="E682"/>
      <c r="F682"/>
      <c r="G682"/>
      <c r="I682"/>
      <c r="J682"/>
      <c r="K682"/>
      <c r="L682"/>
      <c r="M682"/>
      <c r="N682"/>
      <c r="O682"/>
      <c r="P682"/>
      <c r="Q682"/>
      <c r="R682"/>
      <c r="S682"/>
      <c r="T682"/>
      <c r="U682"/>
      <c r="V682"/>
      <c r="W682" s="75"/>
      <c r="X682"/>
      <c r="Y682" s="75"/>
      <c r="AB682"/>
      <c r="AC682" s="76">
        <v>42216</v>
      </c>
      <c r="AD682" s="57">
        <v>16.7</v>
      </c>
      <c r="AE682" s="57">
        <v>26.4</v>
      </c>
      <c r="AF682" s="57">
        <v>18.100000000000001</v>
      </c>
      <c r="AG682" s="57">
        <v>21.2</v>
      </c>
    </row>
    <row r="683" spans="1:33" ht="15" customHeight="1">
      <c r="A683"/>
      <c r="B683"/>
      <c r="C683"/>
      <c r="D683"/>
      <c r="E683"/>
      <c r="F683"/>
      <c r="G683"/>
      <c r="I683"/>
      <c r="J683"/>
      <c r="K683"/>
      <c r="L683"/>
      <c r="M683"/>
      <c r="N683"/>
      <c r="O683"/>
      <c r="P683"/>
      <c r="Q683"/>
      <c r="R683"/>
      <c r="S683"/>
      <c r="T683"/>
      <c r="U683"/>
      <c r="V683"/>
      <c r="W683" s="75"/>
      <c r="X683"/>
      <c r="Y683" s="75"/>
      <c r="AB683"/>
      <c r="AC683" s="76">
        <v>42219</v>
      </c>
      <c r="AD683" s="57">
        <v>16.8</v>
      </c>
      <c r="AE683" s="57">
        <v>26.6</v>
      </c>
      <c r="AF683" s="57">
        <v>17.899999999999999</v>
      </c>
      <c r="AG683" s="57">
        <v>21.2</v>
      </c>
    </row>
    <row r="684" spans="1:33" ht="15" customHeight="1">
      <c r="A684"/>
      <c r="B684"/>
      <c r="C684"/>
      <c r="D684"/>
      <c r="E684"/>
      <c r="F684"/>
      <c r="G684"/>
      <c r="I684"/>
      <c r="J684"/>
      <c r="K684"/>
      <c r="L684"/>
      <c r="M684"/>
      <c r="N684"/>
      <c r="O684"/>
      <c r="P684"/>
      <c r="Q684"/>
      <c r="R684"/>
      <c r="S684"/>
      <c r="T684"/>
      <c r="U684"/>
      <c r="V684"/>
      <c r="W684" s="75"/>
      <c r="X684"/>
      <c r="Y684" s="75"/>
      <c r="AB684"/>
      <c r="AC684" s="76">
        <v>42220</v>
      </c>
      <c r="AD684" s="57">
        <v>16.899999999999999</v>
      </c>
      <c r="AE684" s="57">
        <v>26.2</v>
      </c>
      <c r="AF684" s="57">
        <v>17.7</v>
      </c>
      <c r="AG684" s="57">
        <v>21.2</v>
      </c>
    </row>
    <row r="685" spans="1:33" ht="15" customHeight="1">
      <c r="A685"/>
      <c r="B685"/>
      <c r="C685"/>
      <c r="D685"/>
      <c r="E685"/>
      <c r="F685"/>
      <c r="G685"/>
      <c r="I685"/>
      <c r="J685"/>
      <c r="K685"/>
      <c r="L685"/>
      <c r="M685"/>
      <c r="N685"/>
      <c r="O685"/>
      <c r="P685"/>
      <c r="Q685"/>
      <c r="R685"/>
      <c r="S685"/>
      <c r="T685"/>
      <c r="U685"/>
      <c r="V685"/>
      <c r="W685" s="75"/>
      <c r="X685"/>
      <c r="Y685" s="75"/>
      <c r="AB685"/>
      <c r="AC685" s="76">
        <v>42221</v>
      </c>
      <c r="AD685" s="57">
        <v>17.100000000000001</v>
      </c>
      <c r="AE685" s="57">
        <v>26.3</v>
      </c>
      <c r="AF685" s="57">
        <v>17.7</v>
      </c>
      <c r="AG685" s="57">
        <v>21.3</v>
      </c>
    </row>
    <row r="686" spans="1:33" ht="15" customHeight="1">
      <c r="A686"/>
      <c r="B686"/>
      <c r="C686"/>
      <c r="D686"/>
      <c r="E686"/>
      <c r="F686"/>
      <c r="G686"/>
      <c r="I686"/>
      <c r="J686"/>
      <c r="K686"/>
      <c r="L686"/>
      <c r="M686"/>
      <c r="N686"/>
      <c r="O686"/>
      <c r="P686"/>
      <c r="Q686"/>
      <c r="R686"/>
      <c r="S686"/>
      <c r="T686"/>
      <c r="U686"/>
      <c r="V686"/>
      <c r="W686" s="75"/>
      <c r="X686"/>
      <c r="Y686" s="75"/>
      <c r="AB686"/>
      <c r="AC686" s="76">
        <v>42222</v>
      </c>
      <c r="AD686" s="57">
        <v>17</v>
      </c>
      <c r="AE686" s="57">
        <v>25.9</v>
      </c>
      <c r="AF686" s="57">
        <v>17.7</v>
      </c>
      <c r="AG686" s="57">
        <v>21.3</v>
      </c>
    </row>
    <row r="687" spans="1:33" ht="15" customHeight="1">
      <c r="A687"/>
      <c r="B687"/>
      <c r="C687"/>
      <c r="D687"/>
      <c r="E687"/>
      <c r="F687"/>
      <c r="G687"/>
      <c r="I687"/>
      <c r="J687"/>
      <c r="K687"/>
      <c r="L687"/>
      <c r="M687"/>
      <c r="N687"/>
      <c r="O687"/>
      <c r="P687"/>
      <c r="Q687"/>
      <c r="R687"/>
      <c r="S687"/>
      <c r="T687"/>
      <c r="U687"/>
      <c r="V687"/>
      <c r="W687" s="75"/>
      <c r="X687"/>
      <c r="Y687" s="75"/>
      <c r="AB687"/>
      <c r="AC687" s="76">
        <v>42223</v>
      </c>
      <c r="AD687" s="57">
        <v>16.899999999999999</v>
      </c>
      <c r="AE687" s="57">
        <v>25.6</v>
      </c>
      <c r="AF687" s="57">
        <v>17.7</v>
      </c>
      <c r="AG687" s="57">
        <v>21.2</v>
      </c>
    </row>
    <row r="688" spans="1:33" ht="15" customHeight="1">
      <c r="A688"/>
      <c r="B688"/>
      <c r="C688"/>
      <c r="D688"/>
      <c r="E688"/>
      <c r="F688"/>
      <c r="G688"/>
      <c r="I688"/>
      <c r="J688"/>
      <c r="K688"/>
      <c r="L688"/>
      <c r="M688"/>
      <c r="N688"/>
      <c r="O688"/>
      <c r="P688"/>
      <c r="Q688"/>
      <c r="R688"/>
      <c r="S688"/>
      <c r="T688"/>
      <c r="U688"/>
      <c r="V688"/>
      <c r="W688" s="75"/>
      <c r="X688"/>
      <c r="Y688" s="75"/>
      <c r="AB688"/>
      <c r="AC688" s="76">
        <v>42226</v>
      </c>
      <c r="AD688" s="57">
        <v>17</v>
      </c>
      <c r="AE688" s="57">
        <v>26</v>
      </c>
      <c r="AF688" s="57">
        <v>17.8</v>
      </c>
      <c r="AG688" s="57">
        <v>21.5</v>
      </c>
    </row>
    <row r="689" spans="1:33" ht="15" customHeight="1">
      <c r="A689"/>
      <c r="B689"/>
      <c r="C689"/>
      <c r="D689"/>
      <c r="E689"/>
      <c r="F689"/>
      <c r="G689"/>
      <c r="I689"/>
      <c r="J689"/>
      <c r="K689"/>
      <c r="L689"/>
      <c r="M689"/>
      <c r="N689"/>
      <c r="O689"/>
      <c r="P689"/>
      <c r="Q689"/>
      <c r="R689"/>
      <c r="S689"/>
      <c r="T689"/>
      <c r="U689"/>
      <c r="V689"/>
      <c r="W689" s="75"/>
      <c r="X689"/>
      <c r="Y689" s="75"/>
      <c r="AB689"/>
      <c r="AC689" s="76">
        <v>42227</v>
      </c>
      <c r="AD689" s="57">
        <v>16.600000000000001</v>
      </c>
      <c r="AE689" s="57">
        <v>25.3</v>
      </c>
      <c r="AF689" s="57">
        <v>17.600000000000001</v>
      </c>
      <c r="AG689" s="57">
        <v>21.3</v>
      </c>
    </row>
    <row r="690" spans="1:33" ht="15" customHeight="1">
      <c r="A690"/>
      <c r="B690"/>
      <c r="C690"/>
      <c r="D690"/>
      <c r="E690"/>
      <c r="F690"/>
      <c r="G690"/>
      <c r="I690"/>
      <c r="J690"/>
      <c r="K690"/>
      <c r="L690"/>
      <c r="M690"/>
      <c r="N690"/>
      <c r="O690"/>
      <c r="P690"/>
      <c r="Q690"/>
      <c r="R690"/>
      <c r="S690"/>
      <c r="T690"/>
      <c r="U690"/>
      <c r="V690"/>
      <c r="W690" s="75"/>
      <c r="X690"/>
      <c r="Y690" s="75"/>
      <c r="AB690"/>
      <c r="AC690" s="76">
        <v>42228</v>
      </c>
      <c r="AD690" s="57">
        <v>16.2</v>
      </c>
      <c r="AE690" s="57">
        <v>25.1</v>
      </c>
      <c r="AF690" s="57">
        <v>17.3</v>
      </c>
      <c r="AG690" s="57">
        <v>21.3</v>
      </c>
    </row>
    <row r="691" spans="1:33" ht="15" customHeight="1">
      <c r="A691"/>
      <c r="B691"/>
      <c r="C691"/>
      <c r="D691"/>
      <c r="E691"/>
      <c r="F691"/>
      <c r="G691"/>
      <c r="I691"/>
      <c r="J691"/>
      <c r="K691"/>
      <c r="L691"/>
      <c r="M691"/>
      <c r="N691"/>
      <c r="O691"/>
      <c r="P691"/>
      <c r="Q691"/>
      <c r="R691"/>
      <c r="S691"/>
      <c r="T691"/>
      <c r="U691"/>
      <c r="V691"/>
      <c r="W691" s="75"/>
      <c r="X691"/>
      <c r="Y691" s="75"/>
      <c r="AB691"/>
      <c r="AC691" s="76">
        <v>42229</v>
      </c>
      <c r="AD691" s="57">
        <v>16.2</v>
      </c>
      <c r="AE691" s="57">
        <v>25.4</v>
      </c>
      <c r="AF691" s="57">
        <v>17.3</v>
      </c>
      <c r="AG691" s="57">
        <v>21.3</v>
      </c>
    </row>
    <row r="692" spans="1:33" ht="15" customHeight="1">
      <c r="A692"/>
      <c r="B692"/>
      <c r="C692"/>
      <c r="D692"/>
      <c r="E692"/>
      <c r="F692"/>
      <c r="G692"/>
      <c r="I692"/>
      <c r="J692"/>
      <c r="K692"/>
      <c r="L692"/>
      <c r="M692"/>
      <c r="N692"/>
      <c r="O692"/>
      <c r="P692"/>
      <c r="Q692"/>
      <c r="R692"/>
      <c r="S692"/>
      <c r="T692"/>
      <c r="U692"/>
      <c r="V692"/>
      <c r="W692" s="75"/>
      <c r="X692"/>
      <c r="Y692" s="75"/>
      <c r="AB692"/>
      <c r="AC692" s="76">
        <v>42230</v>
      </c>
      <c r="AD692" s="57">
        <v>16.2</v>
      </c>
      <c r="AE692" s="57">
        <v>25.3</v>
      </c>
      <c r="AF692" s="57">
        <v>17.3</v>
      </c>
      <c r="AG692" s="57">
        <v>21.4</v>
      </c>
    </row>
    <row r="693" spans="1:33" ht="15" customHeight="1">
      <c r="A693"/>
      <c r="B693"/>
      <c r="C693"/>
      <c r="D693"/>
      <c r="E693"/>
      <c r="F693"/>
      <c r="G693"/>
      <c r="I693"/>
      <c r="J693"/>
      <c r="K693"/>
      <c r="L693"/>
      <c r="M693"/>
      <c r="N693"/>
      <c r="O693"/>
      <c r="P693"/>
      <c r="Q693"/>
      <c r="R693"/>
      <c r="S693"/>
      <c r="T693"/>
      <c r="U693"/>
      <c r="V693"/>
      <c r="W693" s="75"/>
      <c r="X693"/>
      <c r="Y693" s="75"/>
      <c r="AB693"/>
      <c r="AC693" s="76">
        <v>42233</v>
      </c>
      <c r="AD693" s="57">
        <v>16.100000000000001</v>
      </c>
      <c r="AE693" s="57">
        <v>25.4</v>
      </c>
      <c r="AF693" s="57">
        <v>17.3</v>
      </c>
      <c r="AG693" s="57">
        <v>21.5</v>
      </c>
    </row>
    <row r="694" spans="1:33" ht="15" customHeight="1">
      <c r="A694"/>
      <c r="B694"/>
      <c r="C694"/>
      <c r="D694"/>
      <c r="E694"/>
      <c r="F694"/>
      <c r="G694"/>
      <c r="I694"/>
      <c r="J694"/>
      <c r="K694"/>
      <c r="L694"/>
      <c r="M694"/>
      <c r="N694"/>
      <c r="O694"/>
      <c r="P694"/>
      <c r="Q694"/>
      <c r="R694"/>
      <c r="S694"/>
      <c r="T694"/>
      <c r="U694"/>
      <c r="V694"/>
      <c r="W694" s="75"/>
      <c r="X694"/>
      <c r="Y694" s="75"/>
      <c r="AB694"/>
      <c r="AC694" s="76">
        <v>42234</v>
      </c>
      <c r="AD694" s="57">
        <v>16</v>
      </c>
      <c r="AE694" s="57">
        <v>25.5</v>
      </c>
      <c r="AF694" s="57">
        <v>17.3</v>
      </c>
      <c r="AG694" s="57">
        <v>21.4</v>
      </c>
    </row>
    <row r="695" spans="1:33" ht="15" customHeight="1">
      <c r="A695"/>
      <c r="B695"/>
      <c r="C695"/>
      <c r="D695"/>
      <c r="E695"/>
      <c r="F695"/>
      <c r="G695"/>
      <c r="I695"/>
      <c r="J695"/>
      <c r="K695"/>
      <c r="L695"/>
      <c r="M695"/>
      <c r="N695"/>
      <c r="O695"/>
      <c r="P695"/>
      <c r="Q695"/>
      <c r="R695"/>
      <c r="S695"/>
      <c r="T695"/>
      <c r="U695"/>
      <c r="V695"/>
      <c r="W695" s="75"/>
      <c r="X695"/>
      <c r="Y695" s="75"/>
      <c r="AB695"/>
      <c r="AC695" s="76">
        <v>42235</v>
      </c>
      <c r="AD695" s="57">
        <v>15.7</v>
      </c>
      <c r="AE695" s="57">
        <v>25.1</v>
      </c>
      <c r="AF695" s="57">
        <v>17.100000000000001</v>
      </c>
      <c r="AG695" s="57">
        <v>21.2</v>
      </c>
    </row>
    <row r="696" spans="1:33" ht="15" customHeight="1">
      <c r="A696"/>
      <c r="B696"/>
      <c r="C696"/>
      <c r="D696"/>
      <c r="E696"/>
      <c r="F696"/>
      <c r="G696"/>
      <c r="I696"/>
      <c r="J696"/>
      <c r="K696"/>
      <c r="L696"/>
      <c r="M696"/>
      <c r="N696"/>
      <c r="O696"/>
      <c r="P696"/>
      <c r="Q696"/>
      <c r="R696"/>
      <c r="S696"/>
      <c r="T696"/>
      <c r="U696"/>
      <c r="V696"/>
      <c r="W696" s="75"/>
      <c r="X696"/>
      <c r="Y696" s="75"/>
      <c r="AB696"/>
      <c r="AC696" s="76">
        <v>42236</v>
      </c>
      <c r="AD696" s="57">
        <v>15.3</v>
      </c>
      <c r="AE696" s="57">
        <v>24.6</v>
      </c>
      <c r="AF696" s="57">
        <v>16.8</v>
      </c>
      <c r="AG696" s="57">
        <v>20.8</v>
      </c>
    </row>
    <row r="697" spans="1:33" ht="15" customHeight="1">
      <c r="A697"/>
      <c r="B697"/>
      <c r="C697"/>
      <c r="D697"/>
      <c r="E697"/>
      <c r="F697"/>
      <c r="G697"/>
      <c r="I697"/>
      <c r="J697"/>
      <c r="K697"/>
      <c r="L697"/>
      <c r="M697"/>
      <c r="N697"/>
      <c r="O697"/>
      <c r="P697"/>
      <c r="Q697"/>
      <c r="R697"/>
      <c r="S697"/>
      <c r="T697"/>
      <c r="U697"/>
      <c r="V697"/>
      <c r="W697" s="75"/>
      <c r="X697"/>
      <c r="Y697" s="75"/>
      <c r="AB697"/>
      <c r="AC697" s="76">
        <v>42237</v>
      </c>
      <c r="AD697" s="57">
        <v>14.9</v>
      </c>
      <c r="AE697" s="57">
        <v>24</v>
      </c>
      <c r="AF697" s="57">
        <v>16.3</v>
      </c>
      <c r="AG697" s="57">
        <v>20.100000000000001</v>
      </c>
    </row>
    <row r="698" spans="1:33" ht="15" customHeight="1">
      <c r="A698"/>
      <c r="B698"/>
      <c r="C698"/>
      <c r="D698"/>
      <c r="E698"/>
      <c r="F698"/>
      <c r="G698"/>
      <c r="I698"/>
      <c r="J698"/>
      <c r="K698"/>
      <c r="L698"/>
      <c r="M698"/>
      <c r="N698"/>
      <c r="O698"/>
      <c r="P698"/>
      <c r="Q698"/>
      <c r="R698"/>
      <c r="S698"/>
      <c r="T698"/>
      <c r="U698"/>
      <c r="V698"/>
      <c r="W698" s="75"/>
      <c r="X698"/>
      <c r="Y698" s="75"/>
      <c r="AB698"/>
      <c r="AC698" s="76">
        <v>42240</v>
      </c>
      <c r="AD698" s="57">
        <v>14.6</v>
      </c>
      <c r="AE698" s="57">
        <v>22.6</v>
      </c>
      <c r="AF698" s="57">
        <v>15.4</v>
      </c>
      <c r="AG698" s="57">
        <v>19.3</v>
      </c>
    </row>
    <row r="699" spans="1:33" ht="15" customHeight="1">
      <c r="A699"/>
      <c r="B699"/>
      <c r="C699"/>
      <c r="D699"/>
      <c r="E699"/>
      <c r="F699"/>
      <c r="G699"/>
      <c r="I699"/>
      <c r="J699"/>
      <c r="K699"/>
      <c r="L699"/>
      <c r="M699"/>
      <c r="N699"/>
      <c r="O699"/>
      <c r="P699"/>
      <c r="Q699"/>
      <c r="R699"/>
      <c r="S699"/>
      <c r="T699"/>
      <c r="U699"/>
      <c r="V699"/>
      <c r="W699" s="75"/>
      <c r="X699"/>
      <c r="Y699" s="75"/>
      <c r="AB699"/>
      <c r="AC699" s="76">
        <v>42241</v>
      </c>
      <c r="AD699" s="57">
        <v>14.8</v>
      </c>
      <c r="AE699" s="57">
        <v>23.8</v>
      </c>
      <c r="AF699" s="57">
        <v>14.9</v>
      </c>
      <c r="AG699" s="57">
        <v>19.100000000000001</v>
      </c>
    </row>
    <row r="700" spans="1:33" ht="15" customHeight="1">
      <c r="A700"/>
      <c r="B700"/>
      <c r="C700"/>
      <c r="D700"/>
      <c r="E700"/>
      <c r="F700"/>
      <c r="G700"/>
      <c r="I700"/>
      <c r="J700"/>
      <c r="K700"/>
      <c r="L700"/>
      <c r="M700"/>
      <c r="N700"/>
      <c r="O700"/>
      <c r="P700"/>
      <c r="Q700"/>
      <c r="R700"/>
      <c r="S700"/>
      <c r="T700"/>
      <c r="U700"/>
      <c r="V700"/>
      <c r="W700" s="75"/>
      <c r="X700"/>
      <c r="Y700" s="75"/>
      <c r="AB700"/>
      <c r="AC700" s="76">
        <v>42242</v>
      </c>
      <c r="AD700" s="57">
        <v>14.9</v>
      </c>
      <c r="AE700" s="57">
        <v>23.1</v>
      </c>
      <c r="AF700" s="57">
        <v>15.3</v>
      </c>
      <c r="AG700" s="57">
        <v>19.8</v>
      </c>
    </row>
    <row r="701" spans="1:33" ht="15" customHeight="1">
      <c r="A701"/>
      <c r="B701"/>
      <c r="C701"/>
      <c r="D701"/>
      <c r="E701"/>
      <c r="F701"/>
      <c r="G701"/>
      <c r="I701"/>
      <c r="J701"/>
      <c r="K701"/>
      <c r="L701"/>
      <c r="M701"/>
      <c r="N701"/>
      <c r="O701"/>
      <c r="P701"/>
      <c r="Q701"/>
      <c r="R701"/>
      <c r="S701"/>
      <c r="T701"/>
      <c r="U701"/>
      <c r="V701"/>
      <c r="W701" s="75"/>
      <c r="X701"/>
      <c r="Y701" s="75"/>
      <c r="AB701"/>
      <c r="AC701" s="76">
        <v>42243</v>
      </c>
      <c r="AD701" s="57">
        <v>15.3</v>
      </c>
      <c r="AE701" s="57">
        <v>23.9</v>
      </c>
      <c r="AF701" s="57">
        <v>15.5</v>
      </c>
      <c r="AG701" s="57">
        <v>20.3</v>
      </c>
    </row>
    <row r="702" spans="1:33" ht="15" customHeight="1">
      <c r="A702"/>
      <c r="B702"/>
      <c r="C702"/>
      <c r="D702"/>
      <c r="E702"/>
      <c r="F702"/>
      <c r="G702"/>
      <c r="I702"/>
      <c r="J702"/>
      <c r="K702"/>
      <c r="L702"/>
      <c r="M702"/>
      <c r="N702"/>
      <c r="O702"/>
      <c r="P702"/>
      <c r="Q702"/>
      <c r="R702"/>
      <c r="S702"/>
      <c r="T702"/>
      <c r="U702"/>
      <c r="V702"/>
      <c r="W702" s="75"/>
      <c r="X702"/>
      <c r="Y702" s="75"/>
      <c r="AB702"/>
      <c r="AC702" s="76">
        <v>42244</v>
      </c>
      <c r="AD702" s="57">
        <v>15.2</v>
      </c>
      <c r="AE702" s="57">
        <v>24.3</v>
      </c>
      <c r="AF702" s="57">
        <v>16</v>
      </c>
      <c r="AG702" s="57">
        <v>20.3</v>
      </c>
    </row>
    <row r="703" spans="1:33" ht="15" customHeight="1">
      <c r="A703"/>
      <c r="B703"/>
      <c r="C703"/>
      <c r="D703"/>
      <c r="E703"/>
      <c r="F703"/>
      <c r="G703"/>
      <c r="I703"/>
      <c r="J703"/>
      <c r="K703"/>
      <c r="L703"/>
      <c r="M703"/>
      <c r="N703"/>
      <c r="O703"/>
      <c r="P703"/>
      <c r="Q703"/>
      <c r="R703"/>
      <c r="S703"/>
      <c r="T703"/>
      <c r="U703"/>
      <c r="V703"/>
      <c r="W703" s="75"/>
      <c r="X703"/>
      <c r="Y703" s="75"/>
      <c r="AB703"/>
      <c r="AC703" s="76">
        <v>42247</v>
      </c>
      <c r="AD703" s="57">
        <v>15.2</v>
      </c>
      <c r="AE703" s="57">
        <v>24.3</v>
      </c>
      <c r="AF703" s="57">
        <v>15.9</v>
      </c>
      <c r="AG703" s="57">
        <v>20.2</v>
      </c>
    </row>
    <row r="704" spans="1:33" ht="15" customHeight="1">
      <c r="A704"/>
      <c r="B704"/>
      <c r="C704"/>
      <c r="D704"/>
      <c r="E704"/>
      <c r="F704"/>
      <c r="G704"/>
      <c r="I704"/>
      <c r="J704"/>
      <c r="K704"/>
      <c r="L704"/>
      <c r="M704"/>
      <c r="N704"/>
      <c r="O704"/>
      <c r="P704"/>
      <c r="Q704"/>
      <c r="R704"/>
      <c r="S704"/>
      <c r="T704"/>
      <c r="U704"/>
      <c r="V704"/>
      <c r="W704" s="75"/>
      <c r="X704"/>
      <c r="Y704" s="75"/>
      <c r="AB704"/>
      <c r="AC704" s="76">
        <v>42248</v>
      </c>
      <c r="AD704" s="57">
        <v>14.8</v>
      </c>
      <c r="AE704" s="57">
        <v>23.4</v>
      </c>
      <c r="AF704" s="57">
        <v>15.3</v>
      </c>
      <c r="AG704" s="57">
        <v>19.600000000000001</v>
      </c>
    </row>
    <row r="705" spans="1:33" ht="15" customHeight="1">
      <c r="A705"/>
      <c r="B705"/>
      <c r="C705"/>
      <c r="D705"/>
      <c r="E705"/>
      <c r="F705"/>
      <c r="G705"/>
      <c r="I705"/>
      <c r="J705"/>
      <c r="K705"/>
      <c r="L705"/>
      <c r="M705"/>
      <c r="N705"/>
      <c r="O705"/>
      <c r="P705"/>
      <c r="Q705"/>
      <c r="R705"/>
      <c r="S705"/>
      <c r="T705"/>
      <c r="U705"/>
      <c r="V705"/>
      <c r="W705" s="75"/>
      <c r="X705"/>
      <c r="Y705" s="75"/>
      <c r="AB705"/>
      <c r="AC705" s="76">
        <v>42249</v>
      </c>
      <c r="AD705" s="57">
        <v>14.9</v>
      </c>
      <c r="AE705" s="57">
        <v>23.5</v>
      </c>
      <c r="AF705" s="57">
        <v>15.1</v>
      </c>
      <c r="AG705" s="57">
        <v>19.899999999999999</v>
      </c>
    </row>
    <row r="706" spans="1:33" ht="15" customHeight="1">
      <c r="A706"/>
      <c r="B706"/>
      <c r="C706"/>
      <c r="D706"/>
      <c r="E706"/>
      <c r="F706"/>
      <c r="G706"/>
      <c r="I706"/>
      <c r="J706"/>
      <c r="K706"/>
      <c r="L706"/>
      <c r="M706"/>
      <c r="N706"/>
      <c r="O706"/>
      <c r="P706"/>
      <c r="Q706"/>
      <c r="R706"/>
      <c r="S706"/>
      <c r="T706"/>
      <c r="U706"/>
      <c r="V706"/>
      <c r="W706" s="75"/>
      <c r="X706"/>
      <c r="Y706" s="75"/>
      <c r="AB706"/>
      <c r="AC706" s="76">
        <v>42250</v>
      </c>
      <c r="AD706" s="57">
        <v>15.2</v>
      </c>
      <c r="AE706" s="57">
        <v>24</v>
      </c>
      <c r="AF706" s="57">
        <v>15.3</v>
      </c>
      <c r="AG706" s="57">
        <v>20</v>
      </c>
    </row>
    <row r="707" spans="1:33" ht="15" customHeight="1">
      <c r="A707"/>
      <c r="B707"/>
      <c r="C707"/>
      <c r="D707"/>
      <c r="E707"/>
      <c r="F707"/>
      <c r="G707"/>
      <c r="I707"/>
      <c r="J707"/>
      <c r="K707"/>
      <c r="L707"/>
      <c r="M707"/>
      <c r="N707"/>
      <c r="O707"/>
      <c r="P707"/>
      <c r="Q707"/>
      <c r="R707"/>
      <c r="S707"/>
      <c r="T707"/>
      <c r="U707"/>
      <c r="V707"/>
      <c r="W707" s="75"/>
      <c r="X707"/>
      <c r="Y707" s="75"/>
      <c r="AB707"/>
      <c r="AC707" s="76">
        <v>42251</v>
      </c>
      <c r="AD707" s="57">
        <v>14.9</v>
      </c>
      <c r="AE707" s="57">
        <v>23.4</v>
      </c>
      <c r="AF707" s="57">
        <v>14.9</v>
      </c>
      <c r="AG707" s="57">
        <v>19.7</v>
      </c>
    </row>
    <row r="708" spans="1:33" ht="15" customHeight="1">
      <c r="A708"/>
      <c r="B708"/>
      <c r="C708"/>
      <c r="D708"/>
      <c r="E708"/>
      <c r="F708"/>
      <c r="G708"/>
      <c r="I708"/>
      <c r="J708"/>
      <c r="K708"/>
      <c r="L708"/>
      <c r="M708"/>
      <c r="N708"/>
      <c r="O708"/>
      <c r="P708"/>
      <c r="Q708"/>
      <c r="R708"/>
      <c r="S708"/>
      <c r="T708"/>
      <c r="U708"/>
      <c r="V708"/>
      <c r="W708" s="75"/>
      <c r="X708"/>
      <c r="Y708" s="75"/>
      <c r="AB708"/>
      <c r="AC708" s="76">
        <v>42254</v>
      </c>
      <c r="AD708" s="57">
        <v>15</v>
      </c>
      <c r="AE708" s="57">
        <v>23.4</v>
      </c>
      <c r="AF708" s="57">
        <v>14.9</v>
      </c>
      <c r="AG708" s="57">
        <v>19.7</v>
      </c>
    </row>
    <row r="709" spans="1:33" ht="15" customHeight="1">
      <c r="A709"/>
      <c r="B709"/>
      <c r="C709"/>
      <c r="D709"/>
      <c r="E709"/>
      <c r="F709"/>
      <c r="G709"/>
      <c r="I709"/>
      <c r="J709"/>
      <c r="K709"/>
      <c r="L709"/>
      <c r="M709"/>
      <c r="N709"/>
      <c r="O709"/>
      <c r="P709"/>
      <c r="Q709"/>
      <c r="R709"/>
      <c r="S709"/>
      <c r="T709"/>
      <c r="U709"/>
      <c r="V709"/>
      <c r="W709" s="75"/>
      <c r="X709"/>
      <c r="Y709" s="75"/>
      <c r="AB709"/>
      <c r="AC709" s="76">
        <v>42255</v>
      </c>
      <c r="AD709" s="57">
        <v>15.2</v>
      </c>
      <c r="AE709" s="57">
        <v>23.7</v>
      </c>
      <c r="AF709" s="57">
        <v>14.6</v>
      </c>
      <c r="AG709" s="57">
        <v>20.100000000000001</v>
      </c>
    </row>
    <row r="710" spans="1:33" ht="15" customHeight="1">
      <c r="A710"/>
      <c r="B710"/>
      <c r="C710"/>
      <c r="D710"/>
      <c r="E710"/>
      <c r="F710"/>
      <c r="G710"/>
      <c r="I710"/>
      <c r="J710"/>
      <c r="K710"/>
      <c r="L710"/>
      <c r="M710"/>
      <c r="N710"/>
      <c r="O710"/>
      <c r="P710"/>
      <c r="Q710"/>
      <c r="R710"/>
      <c r="S710"/>
      <c r="T710"/>
      <c r="U710"/>
      <c r="V710"/>
      <c r="W710" s="75"/>
      <c r="X710"/>
      <c r="Y710" s="75"/>
      <c r="AB710"/>
      <c r="AC710" s="76">
        <v>42256</v>
      </c>
      <c r="AD710" s="57">
        <v>15.3</v>
      </c>
      <c r="AE710" s="57">
        <v>23.9</v>
      </c>
      <c r="AF710" s="57">
        <v>15.6</v>
      </c>
      <c r="AG710" s="57">
        <v>19.8</v>
      </c>
    </row>
    <row r="711" spans="1:33" ht="15" customHeight="1">
      <c r="A711"/>
      <c r="B711"/>
      <c r="C711"/>
      <c r="D711"/>
      <c r="E711"/>
      <c r="F711"/>
      <c r="G711"/>
      <c r="I711"/>
      <c r="J711"/>
      <c r="K711"/>
      <c r="L711"/>
      <c r="M711"/>
      <c r="N711"/>
      <c r="O711"/>
      <c r="P711"/>
      <c r="Q711"/>
      <c r="R711"/>
      <c r="S711"/>
      <c r="T711"/>
      <c r="U711"/>
      <c r="V711"/>
      <c r="W711" s="75"/>
      <c r="X711"/>
      <c r="Y711" s="75"/>
      <c r="AB711"/>
      <c r="AC711" s="76">
        <v>42257</v>
      </c>
      <c r="AD711" s="57">
        <v>15.2</v>
      </c>
      <c r="AE711" s="57">
        <v>23.7</v>
      </c>
      <c r="AF711" s="57">
        <v>15.3</v>
      </c>
      <c r="AG711" s="57">
        <v>19.899999999999999</v>
      </c>
    </row>
    <row r="712" spans="1:33" ht="15" customHeight="1">
      <c r="A712"/>
      <c r="B712"/>
      <c r="C712"/>
      <c r="D712"/>
      <c r="E712"/>
      <c r="F712"/>
      <c r="G712"/>
      <c r="I712"/>
      <c r="J712"/>
      <c r="K712"/>
      <c r="L712"/>
      <c r="M712"/>
      <c r="N712"/>
      <c r="O712"/>
      <c r="P712"/>
      <c r="Q712"/>
      <c r="R712"/>
      <c r="S712"/>
      <c r="T712"/>
      <c r="U712"/>
      <c r="V712"/>
      <c r="W712" s="75"/>
      <c r="X712"/>
      <c r="Y712" s="75"/>
      <c r="AB712"/>
      <c r="AC712" s="76">
        <v>42258</v>
      </c>
      <c r="AD712" s="57">
        <v>15.1</v>
      </c>
      <c r="AE712" s="57">
        <v>23.5</v>
      </c>
      <c r="AF712" s="57">
        <v>15.3</v>
      </c>
      <c r="AG712" s="57">
        <v>20</v>
      </c>
    </row>
    <row r="713" spans="1:33" ht="15" customHeight="1">
      <c r="A713"/>
      <c r="B713"/>
      <c r="C713"/>
      <c r="D713"/>
      <c r="E713"/>
      <c r="F713"/>
      <c r="G713"/>
      <c r="I713"/>
      <c r="J713"/>
      <c r="K713"/>
      <c r="L713"/>
      <c r="M713"/>
      <c r="N713"/>
      <c r="O713"/>
      <c r="P713"/>
      <c r="Q713"/>
      <c r="R713"/>
      <c r="S713"/>
      <c r="T713"/>
      <c r="U713"/>
      <c r="V713"/>
      <c r="W713" s="75"/>
      <c r="X713"/>
      <c r="Y713" s="75"/>
      <c r="AB713"/>
      <c r="AC713" s="76">
        <v>42261</v>
      </c>
      <c r="AD713" s="57">
        <v>15.1</v>
      </c>
      <c r="AE713" s="57">
        <v>23.3</v>
      </c>
      <c r="AF713" s="57">
        <v>15.1</v>
      </c>
      <c r="AG713" s="57">
        <v>19.899999999999999</v>
      </c>
    </row>
    <row r="714" spans="1:33" ht="15" customHeight="1">
      <c r="A714"/>
      <c r="B714"/>
      <c r="C714"/>
      <c r="D714"/>
      <c r="E714"/>
      <c r="F714"/>
      <c r="G714"/>
      <c r="I714"/>
      <c r="J714"/>
      <c r="K714"/>
      <c r="L714"/>
      <c r="M714"/>
      <c r="N714"/>
      <c r="O714"/>
      <c r="P714"/>
      <c r="Q714"/>
      <c r="R714"/>
      <c r="S714"/>
      <c r="T714"/>
      <c r="U714"/>
      <c r="V714"/>
      <c r="W714" s="75"/>
      <c r="X714"/>
      <c r="Y714" s="75"/>
      <c r="AB714"/>
      <c r="AC714" s="76">
        <v>42262</v>
      </c>
      <c r="AD714" s="57">
        <v>15.2</v>
      </c>
      <c r="AE714" s="57">
        <v>23.6</v>
      </c>
      <c r="AF714" s="57">
        <v>15.1</v>
      </c>
      <c r="AG714" s="57">
        <v>20.2</v>
      </c>
    </row>
    <row r="715" spans="1:33" ht="15" customHeight="1">
      <c r="A715"/>
      <c r="B715"/>
      <c r="C715"/>
      <c r="D715"/>
      <c r="E715"/>
      <c r="F715"/>
      <c r="G715"/>
      <c r="I715"/>
      <c r="J715"/>
      <c r="K715"/>
      <c r="L715"/>
      <c r="M715"/>
      <c r="N715"/>
      <c r="O715"/>
      <c r="P715"/>
      <c r="Q715"/>
      <c r="R715"/>
      <c r="S715"/>
      <c r="T715"/>
      <c r="U715"/>
      <c r="V715"/>
      <c r="W715" s="75"/>
      <c r="X715"/>
      <c r="Y715" s="75"/>
      <c r="AB715"/>
      <c r="AC715" s="76">
        <v>42263</v>
      </c>
      <c r="AD715" s="57">
        <v>15.2</v>
      </c>
      <c r="AE715" s="57">
        <v>23.8</v>
      </c>
      <c r="AF715" s="57">
        <v>15.2</v>
      </c>
      <c r="AG715" s="57">
        <v>20.399999999999999</v>
      </c>
    </row>
    <row r="716" spans="1:33" ht="15" customHeight="1">
      <c r="A716"/>
      <c r="B716"/>
      <c r="C716"/>
      <c r="D716"/>
      <c r="E716"/>
      <c r="F716"/>
      <c r="G716"/>
      <c r="I716"/>
      <c r="J716"/>
      <c r="K716"/>
      <c r="L716"/>
      <c r="M716"/>
      <c r="N716"/>
      <c r="O716"/>
      <c r="P716"/>
      <c r="Q716"/>
      <c r="R716"/>
      <c r="S716"/>
      <c r="T716"/>
      <c r="U716"/>
      <c r="V716"/>
      <c r="W716" s="75"/>
      <c r="X716"/>
      <c r="Y716" s="75"/>
      <c r="AB716"/>
      <c r="AC716" s="76">
        <v>42264</v>
      </c>
      <c r="AD716" s="57">
        <v>15.2</v>
      </c>
      <c r="AE716" s="57">
        <v>23.9</v>
      </c>
      <c r="AF716" s="57">
        <v>15.4</v>
      </c>
      <c r="AG716" s="57">
        <v>20.3</v>
      </c>
    </row>
    <row r="717" spans="1:33" ht="15" customHeight="1">
      <c r="A717"/>
      <c r="B717"/>
      <c r="C717"/>
      <c r="D717"/>
      <c r="E717"/>
      <c r="F717"/>
      <c r="G717"/>
      <c r="I717"/>
      <c r="J717"/>
      <c r="K717"/>
      <c r="L717"/>
      <c r="M717"/>
      <c r="N717"/>
      <c r="O717"/>
      <c r="P717"/>
      <c r="Q717"/>
      <c r="R717"/>
      <c r="S717"/>
      <c r="T717"/>
      <c r="U717"/>
      <c r="V717"/>
      <c r="W717" s="75"/>
      <c r="X717"/>
      <c r="Y717" s="75"/>
      <c r="AB717"/>
      <c r="AC717" s="76">
        <v>42265</v>
      </c>
      <c r="AD717" s="57">
        <v>14.8</v>
      </c>
      <c r="AE717" s="57">
        <v>23.3</v>
      </c>
      <c r="AF717" s="57">
        <v>15.1</v>
      </c>
      <c r="AG717" s="57">
        <v>20</v>
      </c>
    </row>
    <row r="718" spans="1:33" ht="15" customHeight="1">
      <c r="A718"/>
      <c r="B718"/>
      <c r="C718"/>
      <c r="D718"/>
      <c r="E718"/>
      <c r="F718"/>
      <c r="G718"/>
      <c r="I718"/>
      <c r="J718"/>
      <c r="K718"/>
      <c r="L718"/>
      <c r="M718"/>
      <c r="N718"/>
      <c r="O718"/>
      <c r="P718"/>
      <c r="Q718"/>
      <c r="R718"/>
      <c r="S718"/>
      <c r="T718"/>
      <c r="U718"/>
      <c r="V718"/>
      <c r="W718" s="75"/>
      <c r="X718"/>
      <c r="Y718" s="75"/>
      <c r="AB718"/>
      <c r="AC718" s="76">
        <v>42268</v>
      </c>
      <c r="AD718" s="57">
        <v>14.7</v>
      </c>
      <c r="AE718" s="57">
        <v>23.6</v>
      </c>
      <c r="AF718" s="57">
        <v>15.1</v>
      </c>
      <c r="AG718" s="57">
        <v>20.100000000000001</v>
      </c>
    </row>
    <row r="719" spans="1:33" ht="15" customHeight="1">
      <c r="A719"/>
      <c r="B719"/>
      <c r="C719"/>
      <c r="D719"/>
      <c r="E719"/>
      <c r="F719"/>
      <c r="G719"/>
      <c r="I719"/>
      <c r="J719"/>
      <c r="K719"/>
      <c r="L719"/>
      <c r="M719"/>
      <c r="N719"/>
      <c r="O719"/>
      <c r="P719"/>
      <c r="Q719"/>
      <c r="R719"/>
      <c r="S719"/>
      <c r="T719"/>
      <c r="U719"/>
      <c r="V719"/>
      <c r="W719" s="75"/>
      <c r="X719"/>
      <c r="Y719" s="75"/>
      <c r="AB719"/>
      <c r="AC719" s="76">
        <v>42269</v>
      </c>
      <c r="AD719" s="57">
        <v>14.2</v>
      </c>
      <c r="AE719" s="57">
        <v>22.9</v>
      </c>
      <c r="AF719" s="57">
        <v>15.1</v>
      </c>
      <c r="AG719" s="57">
        <v>19.8</v>
      </c>
    </row>
    <row r="720" spans="1:33" ht="15" customHeight="1">
      <c r="A720"/>
      <c r="B720"/>
      <c r="C720"/>
      <c r="D720"/>
      <c r="E720"/>
      <c r="F720"/>
      <c r="G720"/>
      <c r="I720"/>
      <c r="J720"/>
      <c r="K720"/>
      <c r="L720"/>
      <c r="M720"/>
      <c r="N720"/>
      <c r="O720"/>
      <c r="P720"/>
      <c r="Q720"/>
      <c r="R720"/>
      <c r="S720"/>
      <c r="T720"/>
      <c r="U720"/>
      <c r="V720"/>
      <c r="W720" s="75"/>
      <c r="X720"/>
      <c r="Y720" s="75"/>
      <c r="AB720"/>
      <c r="AC720" s="76">
        <v>42270</v>
      </c>
      <c r="AD720" s="57">
        <v>14.3</v>
      </c>
      <c r="AE720" s="57">
        <v>23.2</v>
      </c>
      <c r="AF720" s="57">
        <v>15.1</v>
      </c>
      <c r="AG720" s="57">
        <v>19.8</v>
      </c>
    </row>
    <row r="721" spans="1:33" ht="15" customHeight="1">
      <c r="A721"/>
      <c r="B721"/>
      <c r="C721"/>
      <c r="D721"/>
      <c r="E721"/>
      <c r="F721"/>
      <c r="G721"/>
      <c r="I721"/>
      <c r="J721"/>
      <c r="K721"/>
      <c r="L721"/>
      <c r="M721"/>
      <c r="N721"/>
      <c r="O721"/>
      <c r="P721"/>
      <c r="Q721"/>
      <c r="R721"/>
      <c r="S721"/>
      <c r="T721"/>
      <c r="U721"/>
      <c r="V721"/>
      <c r="W721" s="75"/>
      <c r="X721"/>
      <c r="Y721" s="75"/>
      <c r="AB721"/>
      <c r="AC721" s="76">
        <v>42271</v>
      </c>
      <c r="AD721" s="57">
        <v>14.1</v>
      </c>
      <c r="AE721" s="57">
        <v>22.7</v>
      </c>
      <c r="AF721" s="57">
        <v>14.8</v>
      </c>
      <c r="AG721" s="57">
        <v>19.7</v>
      </c>
    </row>
    <row r="722" spans="1:33" ht="15" customHeight="1">
      <c r="A722"/>
      <c r="B722"/>
      <c r="C722"/>
      <c r="D722"/>
      <c r="E722"/>
      <c r="F722"/>
      <c r="G722"/>
      <c r="I722"/>
      <c r="J722"/>
      <c r="K722"/>
      <c r="L722"/>
      <c r="M722"/>
      <c r="N722"/>
      <c r="O722"/>
      <c r="P722"/>
      <c r="Q722"/>
      <c r="R722"/>
      <c r="S722"/>
      <c r="T722"/>
      <c r="U722"/>
      <c r="V722"/>
      <c r="W722" s="75"/>
      <c r="X722"/>
      <c r="Y722" s="75"/>
      <c r="AB722"/>
      <c r="AC722" s="76">
        <v>42272</v>
      </c>
      <c r="AD722" s="57">
        <v>14.4</v>
      </c>
      <c r="AE722" s="57">
        <v>23.4</v>
      </c>
      <c r="AF722" s="57">
        <v>15</v>
      </c>
      <c r="AG722" s="57">
        <v>19.7</v>
      </c>
    </row>
    <row r="723" spans="1:33" ht="15" customHeight="1">
      <c r="A723"/>
      <c r="B723"/>
      <c r="C723"/>
      <c r="D723"/>
      <c r="E723"/>
      <c r="F723"/>
      <c r="G723"/>
      <c r="I723"/>
      <c r="J723"/>
      <c r="K723"/>
      <c r="L723"/>
      <c r="M723"/>
      <c r="N723"/>
      <c r="O723"/>
      <c r="P723"/>
      <c r="Q723"/>
      <c r="R723"/>
      <c r="S723"/>
      <c r="T723"/>
      <c r="U723"/>
      <c r="V723"/>
      <c r="W723" s="75"/>
      <c r="X723"/>
      <c r="Y723" s="75"/>
      <c r="AB723"/>
      <c r="AC723" s="76">
        <v>42275</v>
      </c>
      <c r="AD723" s="57">
        <v>14.1</v>
      </c>
      <c r="AE723" s="57">
        <v>22.8</v>
      </c>
      <c r="AF723" s="57">
        <v>14.9</v>
      </c>
      <c r="AG723" s="57">
        <v>19.2</v>
      </c>
    </row>
    <row r="724" spans="1:33" ht="15" customHeight="1">
      <c r="A724"/>
      <c r="B724"/>
      <c r="C724"/>
      <c r="D724"/>
      <c r="E724"/>
      <c r="F724"/>
      <c r="G724"/>
      <c r="I724"/>
      <c r="J724"/>
      <c r="K724"/>
      <c r="L724"/>
      <c r="M724"/>
      <c r="N724"/>
      <c r="O724"/>
      <c r="P724"/>
      <c r="Q724"/>
      <c r="R724"/>
      <c r="S724"/>
      <c r="T724"/>
      <c r="U724"/>
      <c r="V724"/>
      <c r="W724" s="75"/>
      <c r="X724"/>
      <c r="Y724" s="75"/>
      <c r="AB724"/>
      <c r="AC724" s="76">
        <v>42276</v>
      </c>
      <c r="AD724" s="57">
        <v>14.1</v>
      </c>
      <c r="AE724" s="57">
        <v>22.8</v>
      </c>
      <c r="AF724" s="57">
        <v>14.3</v>
      </c>
      <c r="AG724" s="57">
        <v>19.100000000000001</v>
      </c>
    </row>
    <row r="725" spans="1:33" ht="15" customHeight="1">
      <c r="A725"/>
      <c r="B725"/>
      <c r="C725"/>
      <c r="D725"/>
      <c r="E725"/>
      <c r="F725"/>
      <c r="G725"/>
      <c r="I725"/>
      <c r="J725"/>
      <c r="K725"/>
      <c r="L725"/>
      <c r="M725"/>
      <c r="N725"/>
      <c r="O725"/>
      <c r="P725"/>
      <c r="Q725"/>
      <c r="R725"/>
      <c r="S725"/>
      <c r="T725"/>
      <c r="U725"/>
      <c r="V725"/>
      <c r="W725" s="75"/>
      <c r="X725"/>
      <c r="Y725" s="75"/>
      <c r="AB725"/>
      <c r="AC725" s="76">
        <v>42277</v>
      </c>
      <c r="AD725" s="57">
        <v>14.3</v>
      </c>
      <c r="AE725" s="57">
        <v>23.3</v>
      </c>
      <c r="AF725" s="57">
        <v>14.6</v>
      </c>
      <c r="AG725" s="57">
        <v>19.5</v>
      </c>
    </row>
    <row r="726" spans="1:33" ht="15" customHeight="1">
      <c r="A726"/>
      <c r="B726"/>
      <c r="C726"/>
      <c r="D726"/>
      <c r="E726"/>
      <c r="F726"/>
      <c r="G726"/>
      <c r="I726"/>
      <c r="J726"/>
      <c r="K726"/>
      <c r="L726"/>
      <c r="M726"/>
      <c r="N726"/>
      <c r="O726"/>
      <c r="P726"/>
      <c r="Q726"/>
      <c r="R726"/>
      <c r="S726"/>
      <c r="T726"/>
      <c r="U726"/>
      <c r="V726"/>
      <c r="W726" s="75"/>
      <c r="X726"/>
      <c r="Y726" s="75"/>
      <c r="AB726"/>
      <c r="AC726" s="76">
        <v>42278</v>
      </c>
      <c r="AD726" s="57">
        <v>14.2</v>
      </c>
      <c r="AE726" s="57">
        <v>23.1</v>
      </c>
      <c r="AF726" s="57">
        <v>14.9</v>
      </c>
      <c r="AG726" s="57">
        <v>19.600000000000001</v>
      </c>
    </row>
    <row r="727" spans="1:33" ht="15" customHeight="1">
      <c r="A727"/>
      <c r="B727"/>
      <c r="C727"/>
      <c r="D727"/>
      <c r="E727"/>
      <c r="F727"/>
      <c r="G727"/>
      <c r="I727"/>
      <c r="J727"/>
      <c r="K727"/>
      <c r="L727"/>
      <c r="M727"/>
      <c r="N727"/>
      <c r="O727"/>
      <c r="P727"/>
      <c r="Q727"/>
      <c r="R727"/>
      <c r="S727"/>
      <c r="T727"/>
      <c r="U727"/>
      <c r="V727"/>
      <c r="W727" s="75"/>
      <c r="X727"/>
      <c r="Y727" s="75"/>
      <c r="AB727"/>
      <c r="AC727" s="76">
        <v>42279</v>
      </c>
      <c r="AD727" s="57">
        <v>14.3</v>
      </c>
      <c r="AE727" s="57">
        <v>23.3</v>
      </c>
      <c r="AF727" s="57">
        <v>15</v>
      </c>
      <c r="AG727" s="57">
        <v>19.899999999999999</v>
      </c>
    </row>
    <row r="728" spans="1:33" ht="15" customHeight="1">
      <c r="A728"/>
      <c r="B728"/>
      <c r="C728"/>
      <c r="D728"/>
      <c r="E728"/>
      <c r="F728"/>
      <c r="G728"/>
      <c r="I728"/>
      <c r="J728"/>
      <c r="K728"/>
      <c r="L728"/>
      <c r="M728"/>
      <c r="N728"/>
      <c r="O728"/>
      <c r="P728"/>
      <c r="Q728"/>
      <c r="R728"/>
      <c r="S728"/>
      <c r="T728"/>
      <c r="U728"/>
      <c r="V728"/>
      <c r="W728" s="75"/>
      <c r="X728"/>
      <c r="Y728" s="75"/>
      <c r="AB728"/>
      <c r="AC728" s="76">
        <v>42282</v>
      </c>
      <c r="AD728" s="57">
        <v>14.6</v>
      </c>
      <c r="AE728" s="57">
        <v>24</v>
      </c>
      <c r="AF728" s="57">
        <v>15.2</v>
      </c>
      <c r="AG728" s="57">
        <v>20.2</v>
      </c>
    </row>
    <row r="729" spans="1:33" ht="15" customHeight="1">
      <c r="A729"/>
      <c r="B729"/>
      <c r="C729"/>
      <c r="D729"/>
      <c r="E729"/>
      <c r="F729"/>
      <c r="G729"/>
      <c r="I729"/>
      <c r="J729"/>
      <c r="K729"/>
      <c r="L729"/>
      <c r="M729"/>
      <c r="N729"/>
      <c r="O729"/>
      <c r="P729"/>
      <c r="Q729"/>
      <c r="R729"/>
      <c r="S729"/>
      <c r="T729"/>
      <c r="U729"/>
      <c r="V729"/>
      <c r="W729" s="75"/>
      <c r="X729"/>
      <c r="Y729" s="75"/>
      <c r="AB729"/>
      <c r="AC729" s="76">
        <v>42283</v>
      </c>
      <c r="AD729" s="57">
        <v>14.7</v>
      </c>
      <c r="AE729" s="57">
        <v>24.2</v>
      </c>
      <c r="AF729" s="57">
        <v>15.3</v>
      </c>
      <c r="AG729" s="57">
        <v>20.100000000000001</v>
      </c>
    </row>
    <row r="730" spans="1:33" ht="15" customHeight="1">
      <c r="A730"/>
      <c r="B730"/>
      <c r="C730"/>
      <c r="D730"/>
      <c r="E730"/>
      <c r="F730"/>
      <c r="G730"/>
      <c r="I730"/>
      <c r="J730"/>
      <c r="K730"/>
      <c r="L730"/>
      <c r="M730"/>
      <c r="N730"/>
      <c r="O730"/>
      <c r="P730"/>
      <c r="Q730"/>
      <c r="R730"/>
      <c r="S730"/>
      <c r="T730"/>
      <c r="U730"/>
      <c r="V730"/>
      <c r="W730" s="75"/>
      <c r="X730"/>
      <c r="Y730" s="75"/>
      <c r="AB730"/>
      <c r="AC730" s="76">
        <v>42284</v>
      </c>
      <c r="AD730" s="57">
        <v>14.9</v>
      </c>
      <c r="AE730" s="57">
        <v>24</v>
      </c>
      <c r="AF730" s="57">
        <v>15.4</v>
      </c>
      <c r="AG730" s="57">
        <v>20.3</v>
      </c>
    </row>
    <row r="731" spans="1:33" ht="15" customHeight="1">
      <c r="A731"/>
      <c r="B731"/>
      <c r="C731"/>
      <c r="D731"/>
      <c r="E731"/>
      <c r="F731"/>
      <c r="G731"/>
      <c r="I731"/>
      <c r="J731"/>
      <c r="K731"/>
      <c r="L731"/>
      <c r="M731"/>
      <c r="N731"/>
      <c r="O731"/>
      <c r="P731"/>
      <c r="Q731"/>
      <c r="R731"/>
      <c r="S731"/>
      <c r="T731"/>
      <c r="U731"/>
      <c r="V731"/>
      <c r="W731" s="75"/>
      <c r="X731"/>
      <c r="Y731" s="75"/>
      <c r="AB731"/>
      <c r="AC731" s="76">
        <v>42285</v>
      </c>
      <c r="AD731" s="57">
        <v>14.9</v>
      </c>
      <c r="AE731" s="57">
        <v>24.2</v>
      </c>
      <c r="AF731" s="57">
        <v>15.3</v>
      </c>
      <c r="AG731" s="57">
        <v>20.5</v>
      </c>
    </row>
    <row r="732" spans="1:33" ht="15" customHeight="1">
      <c r="A732"/>
      <c r="B732"/>
      <c r="C732"/>
      <c r="D732"/>
      <c r="E732"/>
      <c r="F732"/>
      <c r="G732"/>
      <c r="I732"/>
      <c r="J732"/>
      <c r="K732"/>
      <c r="L732"/>
      <c r="M732"/>
      <c r="N732"/>
      <c r="O732"/>
      <c r="P732"/>
      <c r="Q732"/>
      <c r="R732"/>
      <c r="S732"/>
      <c r="T732"/>
      <c r="U732"/>
      <c r="V732"/>
      <c r="W732" s="75"/>
      <c r="X732"/>
      <c r="Y732" s="75"/>
      <c r="AB732"/>
      <c r="AC732" s="76">
        <v>42286</v>
      </c>
      <c r="AD732" s="57">
        <v>15</v>
      </c>
      <c r="AE732" s="57">
        <v>24.3</v>
      </c>
      <c r="AF732" s="57">
        <v>15.6</v>
      </c>
      <c r="AG732" s="57">
        <v>20.5</v>
      </c>
    </row>
    <row r="733" spans="1:33" ht="15" customHeight="1">
      <c r="A733"/>
      <c r="B733"/>
      <c r="C733"/>
      <c r="D733"/>
      <c r="E733"/>
      <c r="F733"/>
      <c r="G733"/>
      <c r="I733"/>
      <c r="J733"/>
      <c r="K733"/>
      <c r="L733"/>
      <c r="M733"/>
      <c r="N733"/>
      <c r="O733"/>
      <c r="P733"/>
      <c r="Q733"/>
      <c r="R733"/>
      <c r="S733"/>
      <c r="T733"/>
      <c r="U733"/>
      <c r="V733"/>
      <c r="W733" s="75"/>
      <c r="X733"/>
      <c r="Y733" s="75"/>
      <c r="AB733"/>
      <c r="AC733" s="76">
        <v>42289</v>
      </c>
      <c r="AD733" s="57">
        <v>15.1</v>
      </c>
      <c r="AE733" s="57">
        <v>24.1</v>
      </c>
      <c r="AF733" s="57">
        <v>15.7</v>
      </c>
      <c r="AG733" s="57">
        <v>20.6</v>
      </c>
    </row>
    <row r="734" spans="1:33" ht="15" customHeight="1">
      <c r="A734"/>
      <c r="B734"/>
      <c r="C734"/>
      <c r="D734"/>
      <c r="E734"/>
      <c r="F734"/>
      <c r="G734"/>
      <c r="I734"/>
      <c r="J734"/>
      <c r="K734"/>
      <c r="L734"/>
      <c r="M734"/>
      <c r="N734"/>
      <c r="O734"/>
      <c r="P734"/>
      <c r="Q734"/>
      <c r="R734"/>
      <c r="S734"/>
      <c r="T734"/>
      <c r="U734"/>
      <c r="V734"/>
      <c r="W734" s="75"/>
      <c r="X734"/>
      <c r="Y734" s="75"/>
      <c r="AB734"/>
      <c r="AC734" s="76">
        <v>42290</v>
      </c>
      <c r="AD734" s="57">
        <v>14.9</v>
      </c>
      <c r="AE734" s="57">
        <v>24.1</v>
      </c>
      <c r="AF734" s="57">
        <v>15.5</v>
      </c>
      <c r="AG734" s="57">
        <v>20.399999999999999</v>
      </c>
    </row>
    <row r="735" spans="1:33" ht="15" customHeight="1">
      <c r="A735"/>
      <c r="B735"/>
      <c r="C735"/>
      <c r="D735"/>
      <c r="E735"/>
      <c r="F735"/>
      <c r="G735"/>
      <c r="I735"/>
      <c r="J735"/>
      <c r="K735"/>
      <c r="L735"/>
      <c r="M735"/>
      <c r="N735"/>
      <c r="O735"/>
      <c r="P735"/>
      <c r="Q735"/>
      <c r="R735"/>
      <c r="S735"/>
      <c r="T735"/>
      <c r="U735"/>
      <c r="V735"/>
      <c r="W735" s="75"/>
      <c r="X735"/>
      <c r="Y735" s="75"/>
      <c r="AB735"/>
      <c r="AC735" s="76">
        <v>42291</v>
      </c>
      <c r="AD735" s="57">
        <v>14.8</v>
      </c>
      <c r="AE735" s="57">
        <v>23.9</v>
      </c>
      <c r="AF735" s="57">
        <v>15.2</v>
      </c>
      <c r="AG735" s="57">
        <v>20.399999999999999</v>
      </c>
    </row>
    <row r="736" spans="1:33" ht="15" customHeight="1">
      <c r="A736"/>
      <c r="B736"/>
      <c r="C736"/>
      <c r="D736"/>
      <c r="E736"/>
      <c r="F736"/>
      <c r="G736"/>
      <c r="I736"/>
      <c r="J736"/>
      <c r="K736"/>
      <c r="L736"/>
      <c r="M736"/>
      <c r="N736"/>
      <c r="O736"/>
      <c r="P736"/>
      <c r="Q736"/>
      <c r="R736"/>
      <c r="S736"/>
      <c r="T736"/>
      <c r="U736"/>
      <c r="V736"/>
      <c r="W736" s="75"/>
      <c r="X736"/>
      <c r="Y736" s="75"/>
      <c r="AB736"/>
      <c r="AC736" s="76">
        <v>42292</v>
      </c>
      <c r="AD736" s="57">
        <v>14.9</v>
      </c>
      <c r="AE736" s="57">
        <v>24.3</v>
      </c>
      <c r="AF736" s="57">
        <v>15.4</v>
      </c>
      <c r="AG736" s="57">
        <v>20.5</v>
      </c>
    </row>
    <row r="737" spans="1:33" ht="15" customHeight="1">
      <c r="A737"/>
      <c r="B737"/>
      <c r="C737"/>
      <c r="D737"/>
      <c r="E737"/>
      <c r="F737"/>
      <c r="G737"/>
      <c r="I737"/>
      <c r="J737"/>
      <c r="K737"/>
      <c r="L737"/>
      <c r="M737"/>
      <c r="N737"/>
      <c r="O737"/>
      <c r="P737"/>
      <c r="Q737"/>
      <c r="R737"/>
      <c r="S737"/>
      <c r="T737"/>
      <c r="U737"/>
      <c r="V737"/>
      <c r="W737" s="75"/>
      <c r="X737"/>
      <c r="Y737" s="75"/>
      <c r="AB737"/>
      <c r="AC737" s="76">
        <v>42293</v>
      </c>
      <c r="AD737" s="57">
        <v>15</v>
      </c>
      <c r="AE737" s="57">
        <v>24.4</v>
      </c>
      <c r="AF737" s="57">
        <v>15.6</v>
      </c>
      <c r="AG737" s="57">
        <v>20.6</v>
      </c>
    </row>
    <row r="738" spans="1:33" ht="15" customHeight="1">
      <c r="A738"/>
      <c r="B738"/>
      <c r="C738"/>
      <c r="D738"/>
      <c r="E738"/>
      <c r="F738"/>
      <c r="G738"/>
      <c r="I738"/>
      <c r="J738"/>
      <c r="K738"/>
      <c r="L738"/>
      <c r="M738"/>
      <c r="N738"/>
      <c r="O738"/>
      <c r="P738"/>
      <c r="Q738"/>
      <c r="R738"/>
      <c r="S738"/>
      <c r="T738"/>
      <c r="U738"/>
      <c r="V738"/>
      <c r="W738" s="75"/>
      <c r="X738"/>
      <c r="Y738" s="75"/>
      <c r="AB738"/>
      <c r="AC738" s="76">
        <v>42296</v>
      </c>
      <c r="AD738" s="57">
        <v>15</v>
      </c>
      <c r="AE738" s="57">
        <v>24.5</v>
      </c>
      <c r="AF738" s="57">
        <v>15.5</v>
      </c>
      <c r="AG738" s="57">
        <v>20.6</v>
      </c>
    </row>
    <row r="739" spans="1:33" ht="15" customHeight="1">
      <c r="A739"/>
      <c r="B739"/>
      <c r="C739"/>
      <c r="D739"/>
      <c r="E739"/>
      <c r="F739"/>
      <c r="G739"/>
      <c r="I739"/>
      <c r="J739"/>
      <c r="K739"/>
      <c r="L739"/>
      <c r="M739"/>
      <c r="N739"/>
      <c r="O739"/>
      <c r="P739"/>
      <c r="Q739"/>
      <c r="R739"/>
      <c r="S739"/>
      <c r="T739"/>
      <c r="U739"/>
      <c r="V739"/>
      <c r="W739" s="75"/>
      <c r="X739"/>
      <c r="Y739" s="75"/>
      <c r="AB739"/>
      <c r="AC739" s="76">
        <v>42297</v>
      </c>
      <c r="AD739" s="57">
        <v>15</v>
      </c>
      <c r="AE739" s="57">
        <v>24.3</v>
      </c>
      <c r="AF739" s="57">
        <v>15.5</v>
      </c>
      <c r="AG739" s="57">
        <v>20.6</v>
      </c>
    </row>
    <row r="740" spans="1:33" ht="15" customHeight="1">
      <c r="A740"/>
      <c r="B740"/>
      <c r="C740"/>
      <c r="D740"/>
      <c r="E740"/>
      <c r="F740"/>
      <c r="G740"/>
      <c r="I740"/>
      <c r="J740"/>
      <c r="K740"/>
      <c r="L740"/>
      <c r="M740"/>
      <c r="N740"/>
      <c r="O740"/>
      <c r="P740"/>
      <c r="Q740"/>
      <c r="R740"/>
      <c r="S740"/>
      <c r="T740"/>
      <c r="U740"/>
      <c r="V740"/>
      <c r="W740" s="75"/>
      <c r="X740"/>
      <c r="Y740" s="75"/>
      <c r="AB740"/>
      <c r="AC740" s="76">
        <v>42298</v>
      </c>
      <c r="AD740" s="57">
        <v>15.1</v>
      </c>
      <c r="AE740" s="57">
        <v>24.2</v>
      </c>
      <c r="AF740" s="57">
        <v>15.8</v>
      </c>
      <c r="AG740" s="57">
        <v>20.399999999999999</v>
      </c>
    </row>
    <row r="741" spans="1:33" ht="15" customHeight="1">
      <c r="A741"/>
      <c r="B741"/>
      <c r="C741"/>
      <c r="D741"/>
      <c r="E741"/>
      <c r="F741"/>
      <c r="G741"/>
      <c r="I741"/>
      <c r="J741"/>
      <c r="K741"/>
      <c r="L741"/>
      <c r="M741"/>
      <c r="N741"/>
      <c r="O741"/>
      <c r="P741"/>
      <c r="Q741"/>
      <c r="R741"/>
      <c r="S741"/>
      <c r="T741"/>
      <c r="U741"/>
      <c r="V741"/>
      <c r="W741" s="75"/>
      <c r="X741"/>
      <c r="Y741" s="75"/>
      <c r="AB741"/>
      <c r="AC741" s="76">
        <v>42299</v>
      </c>
      <c r="AD741" s="57">
        <v>15.5</v>
      </c>
      <c r="AE741" s="57">
        <v>24.6</v>
      </c>
      <c r="AF741" s="57">
        <v>15.7</v>
      </c>
      <c r="AG741" s="57">
        <v>20.8</v>
      </c>
    </row>
    <row r="742" spans="1:33" ht="15" customHeight="1">
      <c r="A742"/>
      <c r="B742"/>
      <c r="C742"/>
      <c r="D742"/>
      <c r="E742"/>
      <c r="F742"/>
      <c r="G742"/>
      <c r="I742"/>
      <c r="J742"/>
      <c r="K742"/>
      <c r="L742"/>
      <c r="M742"/>
      <c r="N742"/>
      <c r="O742"/>
      <c r="P742"/>
      <c r="Q742"/>
      <c r="R742"/>
      <c r="S742"/>
      <c r="T742"/>
      <c r="U742"/>
      <c r="V742"/>
      <c r="W742" s="75"/>
      <c r="X742"/>
      <c r="Y742" s="75"/>
      <c r="AB742"/>
      <c r="AC742" s="76">
        <v>42300</v>
      </c>
      <c r="AD742" s="57">
        <v>15.9</v>
      </c>
      <c r="AE742" s="57">
        <v>24.8</v>
      </c>
      <c r="AF742" s="57">
        <v>16</v>
      </c>
      <c r="AG742" s="57">
        <v>21.1</v>
      </c>
    </row>
    <row r="743" spans="1:33" ht="15" customHeight="1">
      <c r="A743"/>
      <c r="B743"/>
      <c r="C743"/>
      <c r="D743"/>
      <c r="E743"/>
      <c r="F743"/>
      <c r="G743"/>
      <c r="I743"/>
      <c r="J743"/>
      <c r="K743"/>
      <c r="L743"/>
      <c r="M743"/>
      <c r="N743"/>
      <c r="O743"/>
      <c r="P743"/>
      <c r="Q743"/>
      <c r="R743"/>
      <c r="S743"/>
      <c r="T743"/>
      <c r="U743"/>
      <c r="V743"/>
      <c r="W743" s="75"/>
      <c r="X743"/>
      <c r="Y743" s="75"/>
      <c r="AB743"/>
      <c r="AC743" s="76">
        <v>42303</v>
      </c>
      <c r="AD743" s="57">
        <v>15.9</v>
      </c>
      <c r="AE743" s="57">
        <v>24.7</v>
      </c>
      <c r="AF743" s="57">
        <v>16.100000000000001</v>
      </c>
      <c r="AG743" s="57">
        <v>21</v>
      </c>
    </row>
    <row r="744" spans="1:33" ht="15" customHeight="1">
      <c r="A744"/>
      <c r="B744"/>
      <c r="C744"/>
      <c r="D744"/>
      <c r="E744"/>
      <c r="F744"/>
      <c r="G744"/>
      <c r="I744"/>
      <c r="J744"/>
      <c r="K744"/>
      <c r="L744"/>
      <c r="M744"/>
      <c r="N744"/>
      <c r="O744"/>
      <c r="P744"/>
      <c r="Q744"/>
      <c r="R744"/>
      <c r="S744"/>
      <c r="T744"/>
      <c r="U744"/>
      <c r="V744"/>
      <c r="W744" s="75"/>
      <c r="X744"/>
      <c r="Y744" s="75"/>
      <c r="AB744"/>
      <c r="AC744" s="76">
        <v>42304</v>
      </c>
      <c r="AD744" s="57">
        <v>15.7</v>
      </c>
      <c r="AE744" s="57">
        <v>24.4</v>
      </c>
      <c r="AF744" s="57">
        <v>16</v>
      </c>
      <c r="AG744" s="57">
        <v>20.8</v>
      </c>
    </row>
    <row r="745" spans="1:33" ht="15" customHeight="1">
      <c r="A745"/>
      <c r="B745"/>
      <c r="C745"/>
      <c r="D745"/>
      <c r="E745"/>
      <c r="F745"/>
      <c r="G745"/>
      <c r="I745"/>
      <c r="J745"/>
      <c r="K745"/>
      <c r="L745"/>
      <c r="M745"/>
      <c r="N745"/>
      <c r="O745"/>
      <c r="P745"/>
      <c r="Q745"/>
      <c r="R745"/>
      <c r="S745"/>
      <c r="T745"/>
      <c r="U745"/>
      <c r="V745"/>
      <c r="W745" s="75"/>
      <c r="X745"/>
      <c r="Y745" s="75"/>
      <c r="AB745"/>
      <c r="AC745" s="76">
        <v>42305</v>
      </c>
      <c r="AD745" s="57">
        <v>15.9</v>
      </c>
      <c r="AE745" s="57">
        <v>24.8</v>
      </c>
      <c r="AF745" s="57">
        <v>16</v>
      </c>
      <c r="AG745" s="57">
        <v>21.1</v>
      </c>
    </row>
    <row r="746" spans="1:33" ht="15" customHeight="1">
      <c r="A746"/>
      <c r="B746"/>
      <c r="C746"/>
      <c r="D746"/>
      <c r="E746"/>
      <c r="F746"/>
      <c r="G746"/>
      <c r="I746"/>
      <c r="J746"/>
      <c r="K746"/>
      <c r="L746"/>
      <c r="M746"/>
      <c r="N746"/>
      <c r="O746"/>
      <c r="P746"/>
      <c r="Q746"/>
      <c r="R746"/>
      <c r="S746"/>
      <c r="T746"/>
      <c r="U746"/>
      <c r="V746"/>
      <c r="W746" s="75"/>
      <c r="X746"/>
      <c r="Y746" s="75"/>
      <c r="AB746"/>
      <c r="AC746" s="76">
        <v>42306</v>
      </c>
      <c r="AD746" s="57">
        <v>15.9</v>
      </c>
      <c r="AE746" s="57">
        <v>24.6</v>
      </c>
      <c r="AF746" s="57">
        <v>16</v>
      </c>
      <c r="AG746" s="57">
        <v>21</v>
      </c>
    </row>
    <row r="747" spans="1:33" ht="15" customHeight="1">
      <c r="A747"/>
      <c r="B747"/>
      <c r="C747"/>
      <c r="D747"/>
      <c r="E747"/>
      <c r="F747"/>
      <c r="G747"/>
      <c r="I747"/>
      <c r="J747"/>
      <c r="K747"/>
      <c r="L747"/>
      <c r="M747"/>
      <c r="N747"/>
      <c r="O747"/>
      <c r="P747"/>
      <c r="Q747"/>
      <c r="R747"/>
      <c r="S747"/>
      <c r="T747"/>
      <c r="U747"/>
      <c r="V747"/>
      <c r="W747" s="75"/>
      <c r="X747"/>
      <c r="Y747" s="75"/>
      <c r="AB747"/>
      <c r="AC747" s="76">
        <v>42307</v>
      </c>
      <c r="AD747" s="57">
        <v>16.399999999999999</v>
      </c>
      <c r="AE747" s="57">
        <v>24.6</v>
      </c>
      <c r="AF747" s="57">
        <v>16.100000000000001</v>
      </c>
      <c r="AG747" s="57">
        <v>20.9</v>
      </c>
    </row>
    <row r="748" spans="1:33" ht="15" customHeight="1">
      <c r="A748"/>
      <c r="B748"/>
      <c r="C748"/>
      <c r="D748"/>
      <c r="E748"/>
      <c r="F748"/>
      <c r="G748"/>
      <c r="I748"/>
      <c r="J748"/>
      <c r="K748"/>
      <c r="L748"/>
      <c r="M748"/>
      <c r="N748"/>
      <c r="O748"/>
      <c r="P748"/>
      <c r="Q748"/>
      <c r="R748"/>
      <c r="S748"/>
      <c r="T748"/>
      <c r="U748"/>
      <c r="V748"/>
      <c r="W748" s="75"/>
      <c r="X748"/>
      <c r="Y748" s="75"/>
      <c r="AB748"/>
      <c r="AC748" s="76">
        <v>42310</v>
      </c>
      <c r="AD748" s="57">
        <v>16.5</v>
      </c>
      <c r="AE748" s="57">
        <v>24.6</v>
      </c>
      <c r="AF748" s="57">
        <v>15.8</v>
      </c>
      <c r="AG748" s="57">
        <v>21.2</v>
      </c>
    </row>
    <row r="749" spans="1:33" ht="15" customHeight="1">
      <c r="A749"/>
      <c r="B749"/>
      <c r="C749"/>
      <c r="D749"/>
      <c r="E749"/>
      <c r="F749"/>
      <c r="G749"/>
      <c r="I749"/>
      <c r="J749"/>
      <c r="K749"/>
      <c r="L749"/>
      <c r="M749"/>
      <c r="N749"/>
      <c r="O749"/>
      <c r="P749"/>
      <c r="Q749"/>
      <c r="R749"/>
      <c r="S749"/>
      <c r="T749"/>
      <c r="U749"/>
      <c r="V749"/>
      <c r="W749" s="75"/>
      <c r="X749"/>
      <c r="Y749" s="75"/>
      <c r="AB749"/>
      <c r="AC749" s="76">
        <v>42311</v>
      </c>
      <c r="AD749" s="57">
        <v>16.5</v>
      </c>
      <c r="AE749" s="57">
        <v>24.9</v>
      </c>
      <c r="AF749" s="57">
        <v>15.8</v>
      </c>
      <c r="AG749" s="57">
        <v>21.3</v>
      </c>
    </row>
    <row r="750" spans="1:33" ht="15" customHeight="1">
      <c r="A750"/>
      <c r="B750"/>
      <c r="C750"/>
      <c r="D750"/>
      <c r="E750"/>
      <c r="F750"/>
      <c r="G750"/>
      <c r="I750"/>
      <c r="J750"/>
      <c r="K750"/>
      <c r="L750"/>
      <c r="M750"/>
      <c r="N750"/>
      <c r="O750"/>
      <c r="P750"/>
      <c r="Q750"/>
      <c r="R750"/>
      <c r="S750"/>
      <c r="T750"/>
      <c r="U750"/>
      <c r="V750"/>
      <c r="W750" s="75"/>
      <c r="X750"/>
      <c r="Y750" s="75"/>
      <c r="AB750"/>
      <c r="AC750" s="76">
        <v>42312</v>
      </c>
      <c r="AD750" s="57">
        <v>16.600000000000001</v>
      </c>
      <c r="AE750" s="57">
        <v>25.3</v>
      </c>
      <c r="AF750" s="57">
        <v>15.7</v>
      </c>
      <c r="AG750" s="57">
        <v>21.3</v>
      </c>
    </row>
    <row r="751" spans="1:33" ht="15" customHeight="1">
      <c r="A751"/>
      <c r="B751"/>
      <c r="C751"/>
      <c r="D751"/>
      <c r="E751"/>
      <c r="F751"/>
      <c r="G751"/>
      <c r="I751"/>
      <c r="J751"/>
      <c r="K751"/>
      <c r="L751"/>
      <c r="M751"/>
      <c r="N751"/>
      <c r="O751"/>
      <c r="P751"/>
      <c r="Q751"/>
      <c r="R751"/>
      <c r="S751"/>
      <c r="T751"/>
      <c r="U751"/>
      <c r="V751"/>
      <c r="W751" s="75"/>
      <c r="X751"/>
      <c r="Y751" s="75"/>
      <c r="AB751"/>
      <c r="AC751" s="76">
        <v>42313</v>
      </c>
      <c r="AD751" s="57">
        <v>16.600000000000001</v>
      </c>
      <c r="AE751" s="57">
        <v>25.2</v>
      </c>
      <c r="AF751" s="57">
        <v>15.9</v>
      </c>
      <c r="AG751" s="57">
        <v>21.3</v>
      </c>
    </row>
    <row r="752" spans="1:33" ht="15" customHeight="1">
      <c r="A752"/>
      <c r="B752"/>
      <c r="C752"/>
      <c r="D752"/>
      <c r="E752"/>
      <c r="F752"/>
      <c r="G752"/>
      <c r="I752"/>
      <c r="J752"/>
      <c r="K752"/>
      <c r="L752"/>
      <c r="M752"/>
      <c r="N752"/>
      <c r="O752"/>
      <c r="P752"/>
      <c r="Q752"/>
      <c r="R752"/>
      <c r="S752"/>
      <c r="T752"/>
      <c r="U752"/>
      <c r="V752"/>
      <c r="W752" s="75"/>
      <c r="X752"/>
      <c r="Y752" s="75"/>
      <c r="AB752"/>
      <c r="AC752" s="76">
        <v>42314</v>
      </c>
      <c r="AD752" s="57">
        <v>17</v>
      </c>
      <c r="AE752" s="57">
        <v>25.6</v>
      </c>
      <c r="AF752" s="57">
        <v>16</v>
      </c>
      <c r="AG752" s="57">
        <v>21.3</v>
      </c>
    </row>
    <row r="753" spans="1:33" ht="15" customHeight="1">
      <c r="A753"/>
      <c r="B753"/>
      <c r="C753"/>
      <c r="D753"/>
      <c r="E753"/>
      <c r="F753"/>
      <c r="G753"/>
      <c r="I753"/>
      <c r="J753"/>
      <c r="K753"/>
      <c r="L753"/>
      <c r="M753"/>
      <c r="N753"/>
      <c r="O753"/>
      <c r="P753"/>
      <c r="Q753"/>
      <c r="R753"/>
      <c r="S753"/>
      <c r="T753"/>
      <c r="U753"/>
      <c r="V753"/>
      <c r="W753" s="75"/>
      <c r="X753"/>
      <c r="Y753" s="75"/>
      <c r="AB753"/>
      <c r="AC753" s="76">
        <v>42317</v>
      </c>
      <c r="AD753" s="57">
        <v>16.8</v>
      </c>
      <c r="AE753" s="57">
        <v>24.6</v>
      </c>
      <c r="AF753" s="57">
        <v>16.3</v>
      </c>
      <c r="AG753" s="57">
        <v>21.2</v>
      </c>
    </row>
    <row r="754" spans="1:33" ht="15" customHeight="1">
      <c r="A754"/>
      <c r="B754"/>
      <c r="C754"/>
      <c r="D754"/>
      <c r="E754"/>
      <c r="F754"/>
      <c r="G754"/>
      <c r="I754"/>
      <c r="J754"/>
      <c r="K754"/>
      <c r="L754"/>
      <c r="M754"/>
      <c r="N754"/>
      <c r="O754"/>
      <c r="P754"/>
      <c r="Q754"/>
      <c r="R754"/>
      <c r="S754"/>
      <c r="T754"/>
      <c r="U754"/>
      <c r="V754"/>
      <c r="W754" s="75"/>
      <c r="X754"/>
      <c r="Y754" s="75"/>
      <c r="AB754"/>
      <c r="AC754" s="76">
        <v>42318</v>
      </c>
      <c r="AD754" s="57">
        <v>16.7</v>
      </c>
      <c r="AE754" s="57">
        <v>25.7</v>
      </c>
      <c r="AF754" s="57">
        <v>16.3</v>
      </c>
      <c r="AG754" s="57">
        <v>21.2</v>
      </c>
    </row>
    <row r="755" spans="1:33" ht="15" customHeight="1">
      <c r="A755"/>
      <c r="B755"/>
      <c r="C755"/>
      <c r="D755"/>
      <c r="E755"/>
      <c r="F755"/>
      <c r="G755"/>
      <c r="I755"/>
      <c r="J755"/>
      <c r="K755"/>
      <c r="L755"/>
      <c r="M755"/>
      <c r="N755"/>
      <c r="O755"/>
      <c r="P755"/>
      <c r="Q755"/>
      <c r="R755"/>
      <c r="S755"/>
      <c r="T755"/>
      <c r="U755"/>
      <c r="V755"/>
      <c r="W755" s="75"/>
      <c r="X755"/>
      <c r="Y755" s="75"/>
      <c r="AB755"/>
      <c r="AC755" s="76">
        <v>42319</v>
      </c>
      <c r="AD755" s="57">
        <v>16.8</v>
      </c>
      <c r="AE755" s="57">
        <v>25.8</v>
      </c>
      <c r="AF755" s="57">
        <v>16.399999999999999</v>
      </c>
      <c r="AG755" s="57">
        <v>21.1</v>
      </c>
    </row>
    <row r="756" spans="1:33" ht="15" customHeight="1">
      <c r="A756"/>
      <c r="B756"/>
      <c r="C756"/>
      <c r="D756"/>
      <c r="E756"/>
      <c r="F756"/>
      <c r="G756"/>
      <c r="I756"/>
      <c r="J756"/>
      <c r="K756"/>
      <c r="L756"/>
      <c r="M756"/>
      <c r="N756"/>
      <c r="O756"/>
      <c r="P756"/>
      <c r="Q756"/>
      <c r="R756"/>
      <c r="S756"/>
      <c r="T756"/>
      <c r="U756"/>
      <c r="V756"/>
      <c r="W756" s="75"/>
      <c r="X756"/>
      <c r="Y756" s="75"/>
      <c r="AB756"/>
      <c r="AC756" s="76">
        <v>42320</v>
      </c>
      <c r="AD756" s="57">
        <v>16.7</v>
      </c>
      <c r="AE756" s="57">
        <v>25.3</v>
      </c>
      <c r="AF756" s="57">
        <v>16.399999999999999</v>
      </c>
      <c r="AG756" s="57">
        <v>20.8</v>
      </c>
    </row>
    <row r="757" spans="1:33" ht="15" customHeight="1">
      <c r="A757"/>
      <c r="B757"/>
      <c r="C757"/>
      <c r="D757"/>
      <c r="E757"/>
      <c r="F757"/>
      <c r="G757"/>
      <c r="I757"/>
      <c r="J757"/>
      <c r="K757"/>
      <c r="L757"/>
      <c r="M757"/>
      <c r="N757"/>
      <c r="O757"/>
      <c r="P757"/>
      <c r="Q757"/>
      <c r="R757"/>
      <c r="S757"/>
      <c r="T757"/>
      <c r="U757"/>
      <c r="V757"/>
      <c r="W757" s="75"/>
      <c r="X757"/>
      <c r="Y757" s="75"/>
      <c r="AB757"/>
      <c r="AC757" s="76">
        <v>42321</v>
      </c>
      <c r="AD757" s="57">
        <v>16.5</v>
      </c>
      <c r="AE757" s="57">
        <v>25.1</v>
      </c>
      <c r="AF757" s="57">
        <v>16.399999999999999</v>
      </c>
      <c r="AG757" s="57">
        <v>20.6</v>
      </c>
    </row>
    <row r="758" spans="1:33" ht="15" customHeight="1">
      <c r="A758"/>
      <c r="B758"/>
      <c r="C758"/>
      <c r="D758"/>
      <c r="E758"/>
      <c r="F758"/>
      <c r="G758"/>
      <c r="I758"/>
      <c r="J758"/>
      <c r="K758"/>
      <c r="L758"/>
      <c r="M758"/>
      <c r="N758"/>
      <c r="O758"/>
      <c r="P758"/>
      <c r="Q758"/>
      <c r="R758"/>
      <c r="S758"/>
      <c r="T758"/>
      <c r="U758"/>
      <c r="V758"/>
      <c r="W758" s="75"/>
      <c r="X758"/>
      <c r="Y758" s="75"/>
      <c r="AB758"/>
      <c r="AC758" s="76">
        <v>42324</v>
      </c>
      <c r="AD758" s="57">
        <v>16.600000000000001</v>
      </c>
      <c r="AE758" s="57">
        <v>25.1</v>
      </c>
      <c r="AF758" s="57">
        <v>16.3</v>
      </c>
      <c r="AG758" s="57">
        <v>20.9</v>
      </c>
    </row>
    <row r="759" spans="1:33" ht="15" customHeight="1">
      <c r="A759"/>
      <c r="B759"/>
      <c r="C759"/>
      <c r="D759"/>
      <c r="E759"/>
      <c r="F759"/>
      <c r="G759"/>
      <c r="I759"/>
      <c r="J759"/>
      <c r="K759"/>
      <c r="L759"/>
      <c r="M759"/>
      <c r="N759"/>
      <c r="O759"/>
      <c r="P759"/>
      <c r="Q759"/>
      <c r="R759"/>
      <c r="S759"/>
      <c r="T759"/>
      <c r="U759"/>
      <c r="V759"/>
      <c r="W759" s="75"/>
      <c r="X759"/>
      <c r="Y759" s="75"/>
      <c r="AB759"/>
      <c r="AC759" s="76">
        <v>42325</v>
      </c>
      <c r="AD759" s="57">
        <v>16.899999999999999</v>
      </c>
      <c r="AE759" s="57">
        <v>25.6</v>
      </c>
      <c r="AF759" s="57">
        <v>16.5</v>
      </c>
      <c r="AG759" s="57">
        <v>20.9</v>
      </c>
    </row>
    <row r="760" spans="1:33" ht="15" customHeight="1">
      <c r="A760"/>
      <c r="B760"/>
      <c r="C760"/>
      <c r="D760"/>
      <c r="E760"/>
      <c r="F760"/>
      <c r="G760"/>
      <c r="I760"/>
      <c r="J760"/>
      <c r="K760"/>
      <c r="L760"/>
      <c r="M760"/>
      <c r="N760"/>
      <c r="O760"/>
      <c r="P760"/>
      <c r="Q760"/>
      <c r="R760"/>
      <c r="S760"/>
      <c r="T760"/>
      <c r="U760"/>
      <c r="V760"/>
      <c r="W760" s="75"/>
      <c r="X760"/>
      <c r="Y760" s="75"/>
      <c r="AB760"/>
      <c r="AC760" s="76">
        <v>42326</v>
      </c>
      <c r="AD760" s="57">
        <v>17</v>
      </c>
      <c r="AE760" s="57">
        <v>25.3</v>
      </c>
      <c r="AF760" s="57">
        <v>16.5</v>
      </c>
      <c r="AG760" s="57">
        <v>21.2</v>
      </c>
    </row>
    <row r="761" spans="1:33" ht="15" customHeight="1">
      <c r="A761"/>
      <c r="B761"/>
      <c r="C761"/>
      <c r="D761"/>
      <c r="E761"/>
      <c r="F761"/>
      <c r="G761"/>
      <c r="I761"/>
      <c r="J761"/>
      <c r="K761"/>
      <c r="L761"/>
      <c r="M761"/>
      <c r="N761"/>
      <c r="O761"/>
      <c r="P761"/>
      <c r="Q761"/>
      <c r="R761"/>
      <c r="S761"/>
      <c r="T761"/>
      <c r="U761"/>
      <c r="V761"/>
      <c r="W761" s="75"/>
      <c r="X761"/>
      <c r="Y761" s="75"/>
      <c r="AB761"/>
      <c r="AC761" s="76">
        <v>42327</v>
      </c>
      <c r="AD761" s="57">
        <v>17.2</v>
      </c>
      <c r="AE761" s="57">
        <v>25.6</v>
      </c>
      <c r="AF761" s="57">
        <v>16.7</v>
      </c>
      <c r="AG761" s="57">
        <v>21.2</v>
      </c>
    </row>
    <row r="762" spans="1:33" ht="15" customHeight="1">
      <c r="A762"/>
      <c r="B762"/>
      <c r="C762"/>
      <c r="D762"/>
      <c r="E762"/>
      <c r="F762"/>
      <c r="G762"/>
      <c r="I762"/>
      <c r="J762"/>
      <c r="K762"/>
      <c r="L762"/>
      <c r="M762"/>
      <c r="N762"/>
      <c r="O762"/>
      <c r="P762"/>
      <c r="Q762"/>
      <c r="R762"/>
      <c r="S762"/>
      <c r="T762"/>
      <c r="U762"/>
      <c r="V762"/>
      <c r="W762" s="75"/>
      <c r="X762"/>
      <c r="Y762" s="75"/>
      <c r="AB762"/>
      <c r="AC762" s="76">
        <v>42328</v>
      </c>
      <c r="AD762" s="57">
        <v>17.399999999999999</v>
      </c>
      <c r="AE762" s="57">
        <v>24</v>
      </c>
      <c r="AF762" s="57">
        <v>16.8</v>
      </c>
      <c r="AG762" s="57">
        <v>21.2</v>
      </c>
    </row>
    <row r="763" spans="1:33" ht="15" customHeight="1">
      <c r="A763"/>
      <c r="B763"/>
      <c r="C763"/>
      <c r="D763"/>
      <c r="E763"/>
      <c r="F763"/>
      <c r="G763"/>
      <c r="I763"/>
      <c r="J763"/>
      <c r="K763"/>
      <c r="L763"/>
      <c r="M763"/>
      <c r="N763"/>
      <c r="O763"/>
      <c r="P763"/>
      <c r="Q763"/>
      <c r="R763"/>
      <c r="S763"/>
      <c r="T763"/>
      <c r="U763"/>
      <c r="V763"/>
      <c r="W763" s="75"/>
      <c r="X763"/>
      <c r="Y763" s="75"/>
      <c r="AB763"/>
      <c r="AC763" s="76">
        <v>42331</v>
      </c>
      <c r="AD763" s="57">
        <v>17.399999999999999</v>
      </c>
      <c r="AE763" s="57">
        <v>24.1</v>
      </c>
      <c r="AF763" s="57">
        <v>16.8</v>
      </c>
      <c r="AG763" s="57">
        <v>21.2</v>
      </c>
    </row>
    <row r="764" spans="1:33" ht="15" customHeight="1">
      <c r="A764"/>
      <c r="B764"/>
      <c r="C764"/>
      <c r="D764"/>
      <c r="E764"/>
      <c r="F764"/>
      <c r="G764"/>
      <c r="I764"/>
      <c r="J764"/>
      <c r="K764"/>
      <c r="L764"/>
      <c r="M764"/>
      <c r="N764"/>
      <c r="O764"/>
      <c r="P764"/>
      <c r="Q764"/>
      <c r="R764"/>
      <c r="S764"/>
      <c r="T764"/>
      <c r="U764"/>
      <c r="V764"/>
      <c r="W764" s="75"/>
      <c r="X764"/>
      <c r="Y764" s="75"/>
      <c r="AB764"/>
      <c r="AC764" s="76">
        <v>42332</v>
      </c>
      <c r="AD764" s="57">
        <v>17.2</v>
      </c>
      <c r="AE764" s="57">
        <v>23.7</v>
      </c>
      <c r="AF764" s="57">
        <v>16.8</v>
      </c>
      <c r="AG764" s="57">
        <v>21.2</v>
      </c>
    </row>
    <row r="765" spans="1:33" ht="15" customHeight="1">
      <c r="A765"/>
      <c r="B765"/>
      <c r="C765"/>
      <c r="D765"/>
      <c r="E765"/>
      <c r="F765"/>
      <c r="G765"/>
      <c r="I765"/>
      <c r="J765"/>
      <c r="K765"/>
      <c r="L765"/>
      <c r="M765"/>
      <c r="N765"/>
      <c r="O765"/>
      <c r="P765"/>
      <c r="Q765"/>
      <c r="R765"/>
      <c r="S765"/>
      <c r="T765"/>
      <c r="U765"/>
      <c r="V765"/>
      <c r="W765" s="75"/>
      <c r="X765"/>
      <c r="Y765" s="75"/>
      <c r="AB765"/>
      <c r="AC765" s="76">
        <v>42333</v>
      </c>
      <c r="AD765" s="57">
        <v>17.399999999999999</v>
      </c>
      <c r="AE765" s="57">
        <v>24.1</v>
      </c>
      <c r="AF765" s="57">
        <v>16.7</v>
      </c>
      <c r="AG765" s="57">
        <v>21.3</v>
      </c>
    </row>
    <row r="766" spans="1:33" ht="15" customHeight="1">
      <c r="A766"/>
      <c r="B766"/>
      <c r="C766"/>
      <c r="D766"/>
      <c r="E766"/>
      <c r="F766"/>
      <c r="G766"/>
      <c r="I766"/>
      <c r="J766"/>
      <c r="K766"/>
      <c r="L766"/>
      <c r="M766"/>
      <c r="N766"/>
      <c r="O766"/>
      <c r="P766"/>
      <c r="Q766"/>
      <c r="R766"/>
      <c r="S766"/>
      <c r="T766"/>
      <c r="U766"/>
      <c r="V766"/>
      <c r="W766" s="75"/>
      <c r="X766"/>
      <c r="Y766" s="75"/>
      <c r="AB766"/>
      <c r="AC766" s="76">
        <v>42334</v>
      </c>
      <c r="AD766" s="57">
        <v>17.600000000000001</v>
      </c>
      <c r="AE766" s="57">
        <v>24.4</v>
      </c>
      <c r="AF766" s="57">
        <v>16.8</v>
      </c>
      <c r="AG766" s="57">
        <v>21.3</v>
      </c>
    </row>
    <row r="767" spans="1:33" ht="15" customHeight="1">
      <c r="A767"/>
      <c r="B767"/>
      <c r="C767"/>
      <c r="D767"/>
      <c r="E767"/>
      <c r="F767"/>
      <c r="G767"/>
      <c r="I767"/>
      <c r="J767"/>
      <c r="K767"/>
      <c r="L767"/>
      <c r="M767"/>
      <c r="N767"/>
      <c r="O767"/>
      <c r="P767"/>
      <c r="Q767"/>
      <c r="R767"/>
      <c r="S767"/>
      <c r="T767"/>
      <c r="U767"/>
      <c r="V767"/>
      <c r="W767" s="75"/>
      <c r="X767"/>
      <c r="Y767" s="75"/>
      <c r="AB767"/>
      <c r="AC767" s="76">
        <v>42335</v>
      </c>
      <c r="AD767" s="57">
        <v>17.600000000000001</v>
      </c>
      <c r="AE767" s="57">
        <v>24.4</v>
      </c>
      <c r="AF767" s="57">
        <v>16.7</v>
      </c>
      <c r="AG767" s="57">
        <v>21.3</v>
      </c>
    </row>
    <row r="768" spans="1:33" ht="15" customHeight="1">
      <c r="A768"/>
      <c r="B768"/>
      <c r="C768"/>
      <c r="D768"/>
      <c r="E768"/>
      <c r="F768"/>
      <c r="G768"/>
      <c r="I768"/>
      <c r="J768"/>
      <c r="K768"/>
      <c r="L768"/>
      <c r="M768"/>
      <c r="N768"/>
      <c r="O768"/>
      <c r="P768"/>
      <c r="Q768"/>
      <c r="R768"/>
      <c r="S768"/>
      <c r="T768"/>
      <c r="U768"/>
      <c r="V768"/>
      <c r="W768" s="75"/>
      <c r="X768"/>
      <c r="Y768" s="75"/>
      <c r="AB768"/>
      <c r="AC768" s="76">
        <v>42338</v>
      </c>
      <c r="AD768" s="57">
        <v>17.7</v>
      </c>
      <c r="AE768" s="57">
        <v>24.5</v>
      </c>
      <c r="AF768" s="57">
        <v>16.600000000000001</v>
      </c>
      <c r="AG768" s="57">
        <v>21.2</v>
      </c>
    </row>
    <row r="769" spans="1:33" ht="15" customHeight="1">
      <c r="A769"/>
      <c r="B769"/>
      <c r="C769"/>
      <c r="D769"/>
      <c r="E769"/>
      <c r="F769"/>
      <c r="G769"/>
      <c r="I769"/>
      <c r="J769"/>
      <c r="K769"/>
      <c r="L769"/>
      <c r="M769"/>
      <c r="N769"/>
      <c r="O769"/>
      <c r="P769"/>
      <c r="Q769"/>
      <c r="R769"/>
      <c r="S769"/>
      <c r="T769"/>
      <c r="U769"/>
      <c r="V769"/>
      <c r="W769" s="75"/>
      <c r="X769"/>
      <c r="Y769" s="75"/>
      <c r="AB769"/>
      <c r="AC769" s="76">
        <v>42339</v>
      </c>
      <c r="AD769" s="57">
        <v>17.600000000000001</v>
      </c>
      <c r="AE769" s="57">
        <v>24.5</v>
      </c>
      <c r="AF769" s="57">
        <v>16.8</v>
      </c>
      <c r="AG769" s="57">
        <v>21.4</v>
      </c>
    </row>
    <row r="770" spans="1:33" ht="15" customHeight="1">
      <c r="A770"/>
      <c r="B770"/>
      <c r="C770"/>
      <c r="D770"/>
      <c r="E770"/>
      <c r="F770"/>
      <c r="G770"/>
      <c r="I770"/>
      <c r="J770"/>
      <c r="K770"/>
      <c r="L770"/>
      <c r="M770"/>
      <c r="N770"/>
      <c r="O770"/>
      <c r="P770"/>
      <c r="Q770"/>
      <c r="R770"/>
      <c r="S770"/>
      <c r="T770"/>
      <c r="U770"/>
      <c r="V770"/>
      <c r="W770" s="75"/>
      <c r="X770"/>
      <c r="Y770" s="75"/>
      <c r="AB770"/>
      <c r="AC770" s="76">
        <v>42340</v>
      </c>
      <c r="AD770" s="57">
        <v>17.5</v>
      </c>
      <c r="AE770" s="57">
        <v>24.4</v>
      </c>
      <c r="AF770" s="57">
        <v>16.8</v>
      </c>
      <c r="AG770" s="57">
        <v>21.1</v>
      </c>
    </row>
    <row r="771" spans="1:33" ht="15" customHeight="1">
      <c r="A771"/>
      <c r="B771"/>
      <c r="C771"/>
      <c r="D771"/>
      <c r="E771"/>
      <c r="F771"/>
      <c r="G771"/>
      <c r="I771"/>
      <c r="J771"/>
      <c r="K771"/>
      <c r="L771"/>
      <c r="M771"/>
      <c r="N771"/>
      <c r="O771"/>
      <c r="P771"/>
      <c r="Q771"/>
      <c r="R771"/>
      <c r="S771"/>
      <c r="T771"/>
      <c r="U771"/>
      <c r="V771"/>
      <c r="W771" s="75"/>
      <c r="X771"/>
      <c r="Y771" s="75"/>
      <c r="AB771"/>
      <c r="AC771" s="76">
        <v>42341</v>
      </c>
      <c r="AD771" s="57">
        <v>16.899999999999999</v>
      </c>
      <c r="AE771" s="57">
        <v>23.9</v>
      </c>
      <c r="AF771" s="57">
        <v>16.8</v>
      </c>
      <c r="AG771" s="57">
        <v>20.8</v>
      </c>
    </row>
    <row r="772" spans="1:33" ht="15" customHeight="1">
      <c r="A772"/>
      <c r="B772"/>
      <c r="C772"/>
      <c r="D772"/>
      <c r="E772"/>
      <c r="F772"/>
      <c r="G772"/>
      <c r="I772"/>
      <c r="J772"/>
      <c r="K772"/>
      <c r="L772"/>
      <c r="M772"/>
      <c r="N772"/>
      <c r="O772"/>
      <c r="P772"/>
      <c r="Q772"/>
      <c r="R772"/>
      <c r="S772"/>
      <c r="T772"/>
      <c r="U772"/>
      <c r="V772"/>
      <c r="W772" s="75"/>
      <c r="X772"/>
      <c r="Y772" s="75"/>
      <c r="AB772"/>
      <c r="AC772" s="76">
        <v>42342</v>
      </c>
      <c r="AD772" s="57">
        <v>17.100000000000001</v>
      </c>
      <c r="AE772" s="57">
        <v>23.9</v>
      </c>
      <c r="AF772" s="57">
        <v>16.5</v>
      </c>
      <c r="AG772" s="57">
        <v>21.2</v>
      </c>
    </row>
    <row r="773" spans="1:33" ht="15" customHeight="1">
      <c r="A773"/>
      <c r="B773"/>
      <c r="C773"/>
      <c r="D773"/>
      <c r="E773"/>
      <c r="F773"/>
      <c r="G773"/>
      <c r="I773"/>
      <c r="J773"/>
      <c r="K773"/>
      <c r="L773"/>
      <c r="M773"/>
      <c r="N773"/>
      <c r="O773"/>
      <c r="P773"/>
      <c r="Q773"/>
      <c r="R773"/>
      <c r="S773"/>
      <c r="T773"/>
      <c r="U773"/>
      <c r="V773"/>
      <c r="W773" s="75"/>
      <c r="X773"/>
      <c r="Y773" s="75"/>
      <c r="AB773"/>
      <c r="AC773" s="76">
        <v>42345</v>
      </c>
      <c r="AD773" s="57">
        <v>17.2</v>
      </c>
      <c r="AE773" s="57">
        <v>24</v>
      </c>
      <c r="AF773" s="57">
        <v>16.600000000000001</v>
      </c>
      <c r="AG773" s="57">
        <v>21</v>
      </c>
    </row>
    <row r="774" spans="1:33" ht="15" customHeight="1">
      <c r="A774"/>
      <c r="B774"/>
      <c r="C774"/>
      <c r="D774"/>
      <c r="E774"/>
      <c r="F774"/>
      <c r="G774"/>
      <c r="I774"/>
      <c r="J774"/>
      <c r="K774"/>
      <c r="L774"/>
      <c r="M774"/>
      <c r="N774"/>
      <c r="O774"/>
      <c r="P774"/>
      <c r="Q774"/>
      <c r="R774"/>
      <c r="S774"/>
      <c r="T774"/>
      <c r="U774"/>
      <c r="V774"/>
      <c r="W774" s="75"/>
      <c r="X774"/>
      <c r="Y774" s="75"/>
      <c r="AB774"/>
      <c r="AC774" s="76">
        <v>42346</v>
      </c>
      <c r="AD774" s="57">
        <v>16.899999999999999</v>
      </c>
      <c r="AE774" s="57">
        <v>23.5</v>
      </c>
      <c r="AF774" s="57">
        <v>16.399999999999999</v>
      </c>
      <c r="AG774" s="57">
        <v>20.9</v>
      </c>
    </row>
    <row r="775" spans="1:33" ht="15" customHeight="1">
      <c r="A775"/>
      <c r="B775"/>
      <c r="C775"/>
      <c r="D775"/>
      <c r="E775"/>
      <c r="F775"/>
      <c r="G775"/>
      <c r="I775"/>
      <c r="J775"/>
      <c r="K775"/>
      <c r="L775"/>
      <c r="M775"/>
      <c r="N775"/>
      <c r="O775"/>
      <c r="P775"/>
      <c r="Q775"/>
      <c r="R775"/>
      <c r="S775"/>
      <c r="T775"/>
      <c r="U775"/>
      <c r="V775"/>
      <c r="W775" s="75"/>
      <c r="X775"/>
      <c r="Y775" s="75"/>
      <c r="AB775"/>
      <c r="AC775" s="76">
        <v>42347</v>
      </c>
      <c r="AD775" s="57">
        <v>16.7</v>
      </c>
      <c r="AE775" s="57">
        <v>23.5</v>
      </c>
      <c r="AF775" s="57">
        <v>16.3</v>
      </c>
      <c r="AG775" s="57">
        <v>20.8</v>
      </c>
    </row>
    <row r="776" spans="1:33" ht="15" customHeight="1">
      <c r="A776"/>
      <c r="B776"/>
      <c r="C776"/>
      <c r="D776"/>
      <c r="E776"/>
      <c r="F776"/>
      <c r="G776"/>
      <c r="I776"/>
      <c r="J776"/>
      <c r="K776"/>
      <c r="L776"/>
      <c r="M776"/>
      <c r="N776"/>
      <c r="O776"/>
      <c r="P776"/>
      <c r="Q776"/>
      <c r="R776"/>
      <c r="S776"/>
      <c r="T776"/>
      <c r="U776"/>
      <c r="V776"/>
      <c r="W776" s="75"/>
      <c r="X776"/>
      <c r="Y776" s="75"/>
      <c r="AB776"/>
      <c r="AC776" s="76">
        <v>42348</v>
      </c>
      <c r="AD776" s="57">
        <v>16.8</v>
      </c>
      <c r="AE776" s="57">
        <v>23.3</v>
      </c>
      <c r="AF776" s="57">
        <v>16.100000000000001</v>
      </c>
      <c r="AG776" s="57">
        <v>20.8</v>
      </c>
    </row>
    <row r="777" spans="1:33" ht="15" customHeight="1">
      <c r="A777"/>
      <c r="B777"/>
      <c r="C777"/>
      <c r="D777"/>
      <c r="E777"/>
      <c r="F777"/>
      <c r="G777"/>
      <c r="I777"/>
      <c r="J777"/>
      <c r="K777"/>
      <c r="L777"/>
      <c r="M777"/>
      <c r="N777"/>
      <c r="O777"/>
      <c r="P777"/>
      <c r="Q777"/>
      <c r="R777"/>
      <c r="S777"/>
      <c r="T777"/>
      <c r="U777"/>
      <c r="V777"/>
      <c r="W777" s="75"/>
      <c r="X777"/>
      <c r="Y777" s="75"/>
      <c r="AB777"/>
      <c r="AC777" s="76">
        <v>42349</v>
      </c>
      <c r="AD777" s="57">
        <v>16.399999999999999</v>
      </c>
      <c r="AE777" s="57">
        <v>22.9</v>
      </c>
      <c r="AF777" s="57">
        <v>16.2</v>
      </c>
      <c r="AG777" s="57">
        <v>20.399999999999999</v>
      </c>
    </row>
    <row r="778" spans="1:33" ht="15" customHeight="1">
      <c r="A778"/>
      <c r="B778"/>
      <c r="C778"/>
      <c r="D778"/>
      <c r="E778"/>
      <c r="F778"/>
      <c r="G778"/>
      <c r="I778"/>
      <c r="J778"/>
      <c r="K778"/>
      <c r="L778"/>
      <c r="M778"/>
      <c r="N778"/>
      <c r="O778"/>
      <c r="P778"/>
      <c r="Q778"/>
      <c r="R778"/>
      <c r="S778"/>
      <c r="T778"/>
      <c r="U778"/>
      <c r="V778"/>
      <c r="W778" s="75"/>
      <c r="X778"/>
      <c r="Y778" s="75"/>
      <c r="AB778"/>
      <c r="AC778" s="76">
        <v>42352</v>
      </c>
      <c r="AD778" s="57">
        <v>16.2</v>
      </c>
      <c r="AE778" s="57">
        <v>22.4</v>
      </c>
      <c r="AF778" s="57">
        <v>16</v>
      </c>
      <c r="AG778" s="57">
        <v>20.5</v>
      </c>
    </row>
    <row r="779" spans="1:33" ht="15" customHeight="1">
      <c r="A779"/>
      <c r="B779"/>
      <c r="C779"/>
      <c r="D779"/>
      <c r="E779"/>
      <c r="F779"/>
      <c r="G779"/>
      <c r="I779"/>
      <c r="J779"/>
      <c r="K779"/>
      <c r="L779"/>
      <c r="M779"/>
      <c r="N779"/>
      <c r="O779"/>
      <c r="P779"/>
      <c r="Q779"/>
      <c r="R779"/>
      <c r="S779"/>
      <c r="T779"/>
      <c r="U779"/>
      <c r="V779"/>
      <c r="W779" s="75"/>
      <c r="X779"/>
      <c r="Y779" s="75"/>
      <c r="AB779"/>
      <c r="AC779" s="76">
        <v>42353</v>
      </c>
      <c r="AD779" s="57">
        <v>16.600000000000001</v>
      </c>
      <c r="AE779" s="57">
        <v>23.1</v>
      </c>
      <c r="AF779" s="57">
        <v>15.8</v>
      </c>
      <c r="AG779" s="57">
        <v>20.7</v>
      </c>
    </row>
    <row r="780" spans="1:33" ht="15" customHeight="1">
      <c r="A780"/>
      <c r="B780"/>
      <c r="C780"/>
      <c r="D780"/>
      <c r="E780"/>
      <c r="F780"/>
      <c r="G780"/>
      <c r="I780"/>
      <c r="J780"/>
      <c r="K780"/>
      <c r="L780"/>
      <c r="M780"/>
      <c r="N780"/>
      <c r="O780"/>
      <c r="P780"/>
      <c r="Q780"/>
      <c r="R780"/>
      <c r="S780"/>
      <c r="T780"/>
      <c r="U780"/>
      <c r="V780"/>
      <c r="W780" s="75"/>
      <c r="X780"/>
      <c r="Y780" s="75"/>
      <c r="AB780"/>
      <c r="AC780" s="76">
        <v>42354</v>
      </c>
      <c r="AD780" s="57">
        <v>16.7</v>
      </c>
      <c r="AE780" s="57">
        <v>23.1</v>
      </c>
      <c r="AF780" s="57">
        <v>16.2</v>
      </c>
      <c r="AG780" s="57">
        <v>21</v>
      </c>
    </row>
    <row r="781" spans="1:33" ht="15" customHeight="1">
      <c r="A781"/>
      <c r="B781"/>
      <c r="C781"/>
      <c r="D781"/>
      <c r="E781"/>
      <c r="F781"/>
      <c r="G781"/>
      <c r="I781"/>
      <c r="J781"/>
      <c r="K781"/>
      <c r="L781"/>
      <c r="M781"/>
      <c r="N781"/>
      <c r="O781"/>
      <c r="P781"/>
      <c r="Q781"/>
      <c r="R781"/>
      <c r="S781"/>
      <c r="T781"/>
      <c r="U781"/>
      <c r="V781"/>
      <c r="W781" s="75"/>
      <c r="X781"/>
      <c r="Y781" s="75"/>
      <c r="AB781"/>
      <c r="AC781" s="76">
        <v>42355</v>
      </c>
      <c r="AD781" s="57">
        <v>17</v>
      </c>
      <c r="AE781" s="57">
        <v>23.5</v>
      </c>
      <c r="AF781" s="57">
        <v>16.399999999999999</v>
      </c>
      <c r="AG781" s="57">
        <v>20.7</v>
      </c>
    </row>
    <row r="782" spans="1:33" ht="15" customHeight="1">
      <c r="A782"/>
      <c r="B782"/>
      <c r="C782"/>
      <c r="D782"/>
      <c r="E782"/>
      <c r="F782"/>
      <c r="G782"/>
      <c r="I782"/>
      <c r="J782"/>
      <c r="K782"/>
      <c r="L782"/>
      <c r="M782"/>
      <c r="N782"/>
      <c r="O782"/>
      <c r="P782"/>
      <c r="Q782"/>
      <c r="R782"/>
      <c r="S782"/>
      <c r="T782"/>
      <c r="U782"/>
      <c r="V782"/>
      <c r="W782" s="75"/>
      <c r="X782"/>
      <c r="Y782" s="75"/>
      <c r="AB782"/>
      <c r="AC782" s="76">
        <v>42356</v>
      </c>
      <c r="AD782" s="57">
        <v>16.8</v>
      </c>
      <c r="AE782" s="57">
        <v>23.2</v>
      </c>
      <c r="AF782" s="57">
        <v>16.100000000000001</v>
      </c>
      <c r="AG782" s="57">
        <v>20.3</v>
      </c>
    </row>
    <row r="783" spans="1:33" ht="15" customHeight="1">
      <c r="A783"/>
      <c r="B783"/>
      <c r="C783"/>
      <c r="D783"/>
      <c r="E783"/>
      <c r="F783"/>
      <c r="G783"/>
      <c r="I783"/>
      <c r="J783"/>
      <c r="K783"/>
      <c r="L783"/>
      <c r="M783"/>
      <c r="N783"/>
      <c r="O783"/>
      <c r="P783"/>
      <c r="Q783"/>
      <c r="R783"/>
      <c r="S783"/>
      <c r="T783"/>
      <c r="U783"/>
      <c r="V783"/>
      <c r="W783" s="75"/>
      <c r="X783"/>
      <c r="Y783" s="75"/>
      <c r="AB783"/>
      <c r="AC783" s="76">
        <v>42359</v>
      </c>
      <c r="AD783" s="57">
        <v>16.8</v>
      </c>
      <c r="AE783" s="57">
        <v>23</v>
      </c>
      <c r="AF783" s="57">
        <v>16.100000000000001</v>
      </c>
      <c r="AG783" s="57">
        <v>20.5</v>
      </c>
    </row>
    <row r="784" spans="1:33" ht="15" customHeight="1">
      <c r="A784"/>
      <c r="B784"/>
      <c r="C784"/>
      <c r="D784"/>
      <c r="E784"/>
      <c r="F784"/>
      <c r="G784"/>
      <c r="I784"/>
      <c r="J784"/>
      <c r="K784"/>
      <c r="L784"/>
      <c r="M784"/>
      <c r="N784"/>
      <c r="O784"/>
      <c r="P784"/>
      <c r="Q784"/>
      <c r="R784"/>
      <c r="S784"/>
      <c r="T784"/>
      <c r="U784"/>
      <c r="V784"/>
      <c r="W784" s="75"/>
      <c r="X784"/>
      <c r="Y784" s="75"/>
      <c r="AB784"/>
      <c r="AC784" s="76">
        <v>42360</v>
      </c>
      <c r="AD784" s="57">
        <v>16.600000000000001</v>
      </c>
      <c r="AE784" s="57">
        <v>23</v>
      </c>
      <c r="AF784" s="57">
        <v>16.100000000000001</v>
      </c>
      <c r="AG784" s="57">
        <v>20.7</v>
      </c>
    </row>
    <row r="785" spans="1:33" ht="15" customHeight="1">
      <c r="A785"/>
      <c r="B785"/>
      <c r="C785"/>
      <c r="D785"/>
      <c r="E785"/>
      <c r="F785"/>
      <c r="G785"/>
      <c r="I785"/>
      <c r="J785"/>
      <c r="K785"/>
      <c r="L785"/>
      <c r="M785"/>
      <c r="N785"/>
      <c r="O785"/>
      <c r="P785"/>
      <c r="Q785"/>
      <c r="R785"/>
      <c r="S785"/>
      <c r="T785"/>
      <c r="U785"/>
      <c r="V785"/>
      <c r="W785" s="75"/>
      <c r="X785"/>
      <c r="Y785" s="75"/>
      <c r="AB785"/>
      <c r="AC785" s="76">
        <v>42361</v>
      </c>
      <c r="AD785" s="57">
        <v>16.899999999999999</v>
      </c>
      <c r="AE785" s="57">
        <v>23.4</v>
      </c>
      <c r="AF785" s="57">
        <v>16.100000000000001</v>
      </c>
      <c r="AG785" s="57">
        <v>20.9</v>
      </c>
    </row>
    <row r="786" spans="1:33" ht="15" customHeight="1">
      <c r="A786"/>
      <c r="B786"/>
      <c r="C786"/>
      <c r="D786"/>
      <c r="E786"/>
      <c r="F786"/>
      <c r="G786"/>
      <c r="I786"/>
      <c r="J786"/>
      <c r="K786"/>
      <c r="L786"/>
      <c r="M786"/>
      <c r="N786"/>
      <c r="O786"/>
      <c r="P786"/>
      <c r="Q786"/>
      <c r="R786"/>
      <c r="S786"/>
      <c r="T786"/>
      <c r="U786"/>
      <c r="V786"/>
      <c r="W786" s="75"/>
      <c r="X786"/>
      <c r="Y786" s="75"/>
      <c r="AB786"/>
      <c r="AC786" s="76">
        <v>42362</v>
      </c>
      <c r="AD786" s="57">
        <v>16.899999999999999</v>
      </c>
      <c r="AE786" s="57">
        <v>23.4</v>
      </c>
      <c r="AF786" s="57">
        <v>16</v>
      </c>
      <c r="AG786" s="57">
        <v>20.9</v>
      </c>
    </row>
    <row r="787" spans="1:33" ht="15" customHeight="1">
      <c r="A787"/>
      <c r="B787"/>
      <c r="C787"/>
      <c r="D787"/>
      <c r="E787"/>
      <c r="F787"/>
      <c r="G787"/>
      <c r="I787"/>
      <c r="J787"/>
      <c r="K787"/>
      <c r="L787"/>
      <c r="M787"/>
      <c r="N787"/>
      <c r="O787"/>
      <c r="P787"/>
      <c r="Q787"/>
      <c r="R787"/>
      <c r="S787"/>
      <c r="T787"/>
      <c r="U787"/>
      <c r="V787"/>
      <c r="W787" s="75"/>
      <c r="X787"/>
      <c r="Y787" s="75"/>
      <c r="AB787"/>
      <c r="AC787" s="76">
        <v>42363</v>
      </c>
      <c r="AD787" s="57">
        <v>16.899999999999999</v>
      </c>
      <c r="AE787" s="57">
        <v>23.4</v>
      </c>
      <c r="AF787" s="57">
        <v>15.9</v>
      </c>
      <c r="AG787" s="57">
        <v>20.9</v>
      </c>
    </row>
    <row r="788" spans="1:33" ht="15" customHeight="1">
      <c r="A788"/>
      <c r="B788"/>
      <c r="C788"/>
      <c r="D788"/>
      <c r="E788"/>
      <c r="F788"/>
      <c r="G788"/>
      <c r="I788"/>
      <c r="J788"/>
      <c r="K788"/>
      <c r="L788"/>
      <c r="M788"/>
      <c r="N788"/>
      <c r="O788"/>
      <c r="P788"/>
      <c r="Q788"/>
      <c r="R788"/>
      <c r="S788"/>
      <c r="T788"/>
      <c r="U788"/>
      <c r="V788"/>
      <c r="W788" s="75"/>
      <c r="X788"/>
      <c r="Y788" s="75"/>
      <c r="AB788"/>
      <c r="AC788" s="76">
        <v>42366</v>
      </c>
      <c r="AD788" s="57">
        <v>16.8</v>
      </c>
      <c r="AE788" s="57">
        <v>23.3</v>
      </c>
      <c r="AF788" s="57">
        <v>16</v>
      </c>
      <c r="AG788" s="57">
        <v>20.8</v>
      </c>
    </row>
    <row r="789" spans="1:33" ht="15" customHeight="1">
      <c r="A789"/>
      <c r="B789"/>
      <c r="C789"/>
      <c r="D789"/>
      <c r="E789"/>
      <c r="F789"/>
      <c r="G789"/>
      <c r="I789"/>
      <c r="J789"/>
      <c r="K789"/>
      <c r="L789"/>
      <c r="M789"/>
      <c r="N789"/>
      <c r="O789"/>
      <c r="P789"/>
      <c r="Q789"/>
      <c r="R789"/>
      <c r="S789"/>
      <c r="T789"/>
      <c r="U789"/>
      <c r="V789"/>
      <c r="W789" s="75"/>
      <c r="X789"/>
      <c r="Y789" s="75"/>
      <c r="AB789"/>
      <c r="AC789" s="76">
        <v>42367</v>
      </c>
      <c r="AD789" s="57">
        <v>17.100000000000001</v>
      </c>
      <c r="AE789" s="57">
        <v>23.6</v>
      </c>
      <c r="AF789" s="57">
        <v>16.2</v>
      </c>
      <c r="AG789" s="57">
        <v>21</v>
      </c>
    </row>
    <row r="790" spans="1:33" ht="15" customHeight="1">
      <c r="A790"/>
      <c r="B790"/>
      <c r="C790"/>
      <c r="D790"/>
      <c r="E790"/>
      <c r="F790"/>
      <c r="G790"/>
      <c r="I790"/>
      <c r="J790"/>
      <c r="K790"/>
      <c r="L790"/>
      <c r="M790"/>
      <c r="N790"/>
      <c r="O790"/>
      <c r="P790"/>
      <c r="Q790"/>
      <c r="R790"/>
      <c r="S790"/>
      <c r="T790"/>
      <c r="U790"/>
      <c r="V790"/>
      <c r="W790" s="75"/>
      <c r="X790"/>
      <c r="Y790" s="75"/>
      <c r="AB790"/>
      <c r="AC790" s="76">
        <v>42368</v>
      </c>
      <c r="AD790" s="57">
        <v>17</v>
      </c>
      <c r="AE790" s="57">
        <v>23.4</v>
      </c>
      <c r="AF790" s="57">
        <v>16.2</v>
      </c>
      <c r="AG790" s="57">
        <v>20.9</v>
      </c>
    </row>
    <row r="791" spans="1:33" ht="15" customHeight="1">
      <c r="A791"/>
      <c r="B791"/>
      <c r="C791"/>
      <c r="D791"/>
      <c r="E791"/>
      <c r="F791"/>
      <c r="G791"/>
      <c r="I791"/>
      <c r="J791"/>
      <c r="K791"/>
      <c r="L791"/>
      <c r="M791"/>
      <c r="N791"/>
      <c r="O791"/>
      <c r="P791"/>
      <c r="Q791"/>
      <c r="R791"/>
      <c r="S791"/>
      <c r="T791"/>
      <c r="U791"/>
      <c r="V791"/>
      <c r="W791" s="75"/>
      <c r="X791"/>
      <c r="Y791" s="75"/>
      <c r="AB791"/>
      <c r="AC791" s="76">
        <v>42369</v>
      </c>
      <c r="AD791" s="57">
        <v>17</v>
      </c>
      <c r="AE791" s="57">
        <v>23.7</v>
      </c>
      <c r="AF791" s="57">
        <v>16.2</v>
      </c>
      <c r="AG791" s="57">
        <v>20.7</v>
      </c>
    </row>
    <row r="792" spans="1:33" ht="15" customHeight="1">
      <c r="A792"/>
      <c r="B792"/>
      <c r="C792"/>
      <c r="D792"/>
      <c r="E792"/>
      <c r="F792"/>
      <c r="G792"/>
      <c r="I792"/>
      <c r="J792"/>
      <c r="K792"/>
      <c r="L792"/>
      <c r="M792"/>
      <c r="N792"/>
      <c r="O792"/>
      <c r="P792"/>
      <c r="Q792"/>
      <c r="R792"/>
      <c r="S792"/>
      <c r="T792"/>
      <c r="U792"/>
      <c r="V792"/>
      <c r="W792" s="75"/>
      <c r="X792"/>
      <c r="Y792" s="75"/>
      <c r="AB792"/>
      <c r="AC792" s="76">
        <v>42370</v>
      </c>
      <c r="AD792" s="57">
        <v>17</v>
      </c>
      <c r="AE792" s="57">
        <v>23.7</v>
      </c>
      <c r="AF792" s="57">
        <v>16.2</v>
      </c>
      <c r="AG792" s="57">
        <v>20.7</v>
      </c>
    </row>
    <row r="793" spans="1:33" ht="15" customHeight="1">
      <c r="A793"/>
      <c r="B793"/>
      <c r="C793"/>
      <c r="D793"/>
      <c r="E793"/>
      <c r="F793"/>
      <c r="G793"/>
      <c r="I793"/>
      <c r="J793"/>
      <c r="K793"/>
      <c r="L793"/>
      <c r="M793"/>
      <c r="N793"/>
      <c r="O793"/>
      <c r="P793"/>
      <c r="Q793"/>
      <c r="R793"/>
      <c r="S793"/>
      <c r="T793"/>
      <c r="U793"/>
      <c r="V793"/>
      <c r="W793" s="75"/>
      <c r="X793"/>
      <c r="Y793" s="75"/>
      <c r="AB793"/>
      <c r="AC793" s="76">
        <v>42373</v>
      </c>
      <c r="AD793" s="57">
        <v>16.399999999999999</v>
      </c>
      <c r="AE793" s="57">
        <v>22.9</v>
      </c>
      <c r="AF793" s="57">
        <v>15.8</v>
      </c>
      <c r="AG793" s="57">
        <v>20.399999999999999</v>
      </c>
    </row>
    <row r="794" spans="1:33" ht="15" customHeight="1">
      <c r="A794"/>
      <c r="B794"/>
      <c r="C794"/>
      <c r="D794"/>
      <c r="E794"/>
      <c r="F794"/>
      <c r="G794"/>
      <c r="I794"/>
      <c r="J794"/>
      <c r="K794"/>
      <c r="L794"/>
      <c r="M794"/>
      <c r="N794"/>
      <c r="O794"/>
      <c r="P794"/>
      <c r="Q794"/>
      <c r="R794"/>
      <c r="S794"/>
      <c r="T794"/>
      <c r="U794"/>
      <c r="V794"/>
      <c r="W794" s="75"/>
      <c r="X794"/>
      <c r="Y794" s="75"/>
      <c r="AB794"/>
      <c r="AC794" s="76">
        <v>42374</v>
      </c>
      <c r="AD794" s="57">
        <v>16.399999999999999</v>
      </c>
      <c r="AE794" s="57">
        <v>23.1</v>
      </c>
      <c r="AF794" s="57">
        <v>15.8</v>
      </c>
      <c r="AG794" s="57">
        <v>20.5</v>
      </c>
    </row>
    <row r="795" spans="1:33" ht="15" customHeight="1">
      <c r="A795"/>
      <c r="B795"/>
      <c r="C795"/>
      <c r="D795"/>
      <c r="E795"/>
      <c r="F795"/>
      <c r="G795"/>
      <c r="I795"/>
      <c r="J795"/>
      <c r="K795"/>
      <c r="L795"/>
      <c r="M795"/>
      <c r="N795"/>
      <c r="O795"/>
      <c r="P795"/>
      <c r="Q795"/>
      <c r="R795"/>
      <c r="S795"/>
      <c r="T795"/>
      <c r="U795"/>
      <c r="V795"/>
      <c r="W795" s="75"/>
      <c r="X795"/>
      <c r="Y795" s="75"/>
      <c r="AB795"/>
      <c r="AC795" s="76">
        <v>42375</v>
      </c>
      <c r="AD795" s="57">
        <v>16.2</v>
      </c>
      <c r="AE795" s="57">
        <v>22.6</v>
      </c>
      <c r="AF795" s="57">
        <v>15.6</v>
      </c>
      <c r="AG795" s="57">
        <v>20.2</v>
      </c>
    </row>
    <row r="796" spans="1:33" ht="15" customHeight="1">
      <c r="A796"/>
      <c r="B796"/>
      <c r="C796"/>
      <c r="D796"/>
      <c r="E796"/>
      <c r="F796"/>
      <c r="G796"/>
      <c r="I796"/>
      <c r="J796"/>
      <c r="K796"/>
      <c r="L796"/>
      <c r="M796"/>
      <c r="N796"/>
      <c r="O796"/>
      <c r="P796"/>
      <c r="Q796"/>
      <c r="R796"/>
      <c r="S796"/>
      <c r="T796"/>
      <c r="U796"/>
      <c r="V796"/>
      <c r="W796" s="75"/>
      <c r="X796"/>
      <c r="Y796" s="75"/>
      <c r="AB796"/>
      <c r="AC796" s="76">
        <v>42376</v>
      </c>
      <c r="AD796" s="57">
        <v>15.7</v>
      </c>
      <c r="AE796" s="57">
        <v>22.3</v>
      </c>
      <c r="AF796" s="57">
        <v>15.3</v>
      </c>
      <c r="AG796" s="57">
        <v>19.7</v>
      </c>
    </row>
    <row r="797" spans="1:33" ht="15" customHeight="1">
      <c r="A797"/>
      <c r="B797"/>
      <c r="C797"/>
      <c r="D797"/>
      <c r="E797"/>
      <c r="F797"/>
      <c r="G797"/>
      <c r="I797"/>
      <c r="J797"/>
      <c r="K797"/>
      <c r="L797"/>
      <c r="M797"/>
      <c r="N797"/>
      <c r="O797"/>
      <c r="P797"/>
      <c r="Q797"/>
      <c r="R797"/>
      <c r="S797"/>
      <c r="T797"/>
      <c r="U797"/>
      <c r="V797"/>
      <c r="W797" s="75"/>
      <c r="X797"/>
      <c r="Y797" s="75"/>
      <c r="AB797"/>
      <c r="AC797" s="76">
        <v>42377</v>
      </c>
      <c r="AD797" s="57">
        <v>15.7</v>
      </c>
      <c r="AE797" s="57">
        <v>22</v>
      </c>
      <c r="AF797" s="57">
        <v>15.2</v>
      </c>
      <c r="AG797" s="57">
        <v>19.5</v>
      </c>
    </row>
    <row r="798" spans="1:33" ht="15" customHeight="1">
      <c r="A798"/>
      <c r="B798"/>
      <c r="C798"/>
      <c r="D798"/>
      <c r="E798"/>
      <c r="F798"/>
      <c r="G798"/>
      <c r="I798"/>
      <c r="J798"/>
      <c r="K798"/>
      <c r="L798"/>
      <c r="M798"/>
      <c r="N798"/>
      <c r="O798"/>
      <c r="P798"/>
      <c r="Q798"/>
      <c r="R798"/>
      <c r="S798"/>
      <c r="T798"/>
      <c r="U798"/>
      <c r="V798"/>
      <c r="W798" s="75"/>
      <c r="X798"/>
      <c r="Y798" s="75"/>
      <c r="AB798"/>
      <c r="AC798" s="76">
        <v>42380</v>
      </c>
      <c r="AD798" s="57">
        <v>15.7</v>
      </c>
      <c r="AE798" s="57">
        <v>22.3</v>
      </c>
      <c r="AF798" s="57">
        <v>15.2</v>
      </c>
      <c r="AG798" s="57">
        <v>19.5</v>
      </c>
    </row>
    <row r="799" spans="1:33" ht="15" customHeight="1">
      <c r="A799"/>
      <c r="B799"/>
      <c r="C799"/>
      <c r="D799"/>
      <c r="E799"/>
      <c r="F799"/>
      <c r="G799"/>
      <c r="I799"/>
      <c r="J799"/>
      <c r="K799"/>
      <c r="L799"/>
      <c r="M799"/>
      <c r="N799"/>
      <c r="O799"/>
      <c r="P799"/>
      <c r="Q799"/>
      <c r="R799"/>
      <c r="S799"/>
      <c r="T799"/>
      <c r="U799"/>
      <c r="V799"/>
      <c r="W799" s="75"/>
      <c r="X799"/>
      <c r="Y799" s="75"/>
      <c r="AB799"/>
      <c r="AC799" s="76">
        <v>42381</v>
      </c>
      <c r="AD799" s="57">
        <v>15.9</v>
      </c>
      <c r="AE799" s="57">
        <v>22.5</v>
      </c>
      <c r="AF799" s="57">
        <v>14.7</v>
      </c>
      <c r="AG799" s="57">
        <v>19.600000000000001</v>
      </c>
    </row>
    <row r="800" spans="1:33" ht="15" customHeight="1">
      <c r="A800"/>
      <c r="B800"/>
      <c r="C800"/>
      <c r="D800"/>
      <c r="E800"/>
      <c r="F800"/>
      <c r="G800"/>
      <c r="I800"/>
      <c r="J800"/>
      <c r="K800"/>
      <c r="L800"/>
      <c r="M800"/>
      <c r="N800"/>
      <c r="O800"/>
      <c r="P800"/>
      <c r="Q800"/>
      <c r="R800"/>
      <c r="S800"/>
      <c r="T800"/>
      <c r="U800"/>
      <c r="V800"/>
      <c r="W800" s="75"/>
      <c r="X800"/>
      <c r="Y800" s="75"/>
      <c r="AB800"/>
      <c r="AC800" s="76">
        <v>42382</v>
      </c>
      <c r="AD800" s="57">
        <v>15.8</v>
      </c>
      <c r="AE800" s="57">
        <v>22.7</v>
      </c>
      <c r="AF800" s="57">
        <v>15.2</v>
      </c>
      <c r="AG800" s="57">
        <v>19.100000000000001</v>
      </c>
    </row>
    <row r="801" spans="1:33" ht="15" customHeight="1">
      <c r="A801"/>
      <c r="B801"/>
      <c r="C801"/>
      <c r="D801"/>
      <c r="E801"/>
      <c r="F801"/>
      <c r="G801"/>
      <c r="I801"/>
      <c r="J801"/>
      <c r="K801"/>
      <c r="L801"/>
      <c r="M801"/>
      <c r="N801"/>
      <c r="O801"/>
      <c r="P801"/>
      <c r="Q801"/>
      <c r="R801"/>
      <c r="S801"/>
      <c r="T801"/>
      <c r="U801"/>
      <c r="V801"/>
      <c r="W801" s="75"/>
      <c r="X801"/>
      <c r="Y801" s="75"/>
      <c r="AB801"/>
      <c r="AC801" s="76">
        <v>42383</v>
      </c>
      <c r="AD801" s="57">
        <v>15.7</v>
      </c>
      <c r="AE801" s="57">
        <v>22.3</v>
      </c>
      <c r="AF801" s="57">
        <v>14.8</v>
      </c>
      <c r="AG801" s="57">
        <v>19.399999999999999</v>
      </c>
    </row>
    <row r="802" spans="1:33" ht="15" customHeight="1">
      <c r="A802"/>
      <c r="B802"/>
      <c r="C802"/>
      <c r="D802"/>
      <c r="E802"/>
      <c r="F802"/>
      <c r="G802"/>
      <c r="I802"/>
      <c r="J802"/>
      <c r="K802"/>
      <c r="L802"/>
      <c r="M802"/>
      <c r="N802"/>
      <c r="O802"/>
      <c r="P802"/>
      <c r="Q802"/>
      <c r="R802"/>
      <c r="S802"/>
      <c r="T802"/>
      <c r="U802"/>
      <c r="V802"/>
      <c r="W802" s="75"/>
      <c r="X802"/>
      <c r="Y802" s="75"/>
      <c r="AB802"/>
      <c r="AC802" s="76">
        <v>42384</v>
      </c>
      <c r="AD802" s="57">
        <v>15.1</v>
      </c>
      <c r="AE802" s="57">
        <v>21.7</v>
      </c>
      <c r="AF802" s="57">
        <v>14.7</v>
      </c>
      <c r="AG802" s="57">
        <v>19</v>
      </c>
    </row>
    <row r="803" spans="1:33" ht="15" customHeight="1">
      <c r="A803"/>
      <c r="B803"/>
      <c r="C803"/>
      <c r="D803"/>
      <c r="E803"/>
      <c r="F803"/>
      <c r="G803"/>
      <c r="I803"/>
      <c r="J803"/>
      <c r="K803"/>
      <c r="L803"/>
      <c r="M803"/>
      <c r="N803"/>
      <c r="O803"/>
      <c r="P803"/>
      <c r="Q803"/>
      <c r="R803"/>
      <c r="S803"/>
      <c r="T803"/>
      <c r="U803"/>
      <c r="V803"/>
      <c r="W803" s="75"/>
      <c r="X803"/>
      <c r="Y803" s="75"/>
      <c r="AB803"/>
      <c r="AC803" s="76">
        <v>42387</v>
      </c>
      <c r="AD803" s="57">
        <v>15.1</v>
      </c>
      <c r="AE803" s="57">
        <v>21.2</v>
      </c>
      <c r="AF803" s="57">
        <v>14.6</v>
      </c>
      <c r="AG803" s="57">
        <v>19</v>
      </c>
    </row>
    <row r="804" spans="1:33" ht="15" customHeight="1">
      <c r="A804"/>
      <c r="B804"/>
      <c r="C804"/>
      <c r="D804"/>
      <c r="E804"/>
      <c r="F804"/>
      <c r="G804"/>
      <c r="I804"/>
      <c r="J804"/>
      <c r="K804"/>
      <c r="L804"/>
      <c r="M804"/>
      <c r="N804"/>
      <c r="O804"/>
      <c r="P804"/>
      <c r="Q804"/>
      <c r="R804"/>
      <c r="S804"/>
      <c r="T804"/>
      <c r="U804"/>
      <c r="V804"/>
      <c r="W804" s="75"/>
      <c r="X804"/>
      <c r="Y804" s="75"/>
      <c r="AB804"/>
      <c r="AC804" s="76">
        <v>42388</v>
      </c>
      <c r="AD804" s="57">
        <v>15.3</v>
      </c>
      <c r="AE804" s="57">
        <v>21.4</v>
      </c>
      <c r="AF804" s="57">
        <v>14.6</v>
      </c>
      <c r="AG804" s="57">
        <v>19</v>
      </c>
    </row>
    <row r="805" spans="1:33" ht="15" customHeight="1">
      <c r="A805"/>
      <c r="B805"/>
      <c r="C805"/>
      <c r="D805"/>
      <c r="E805"/>
      <c r="F805"/>
      <c r="G805"/>
      <c r="I805"/>
      <c r="J805"/>
      <c r="K805"/>
      <c r="L805"/>
      <c r="M805"/>
      <c r="N805"/>
      <c r="O805"/>
      <c r="P805"/>
      <c r="Q805"/>
      <c r="R805"/>
      <c r="S805"/>
      <c r="T805"/>
      <c r="U805"/>
      <c r="V805"/>
      <c r="W805" s="75"/>
      <c r="X805"/>
      <c r="Y805" s="75"/>
      <c r="AB805"/>
      <c r="AC805" s="76">
        <v>42389</v>
      </c>
      <c r="AD805" s="57">
        <v>14.9</v>
      </c>
      <c r="AE805" s="57">
        <v>20.399999999999999</v>
      </c>
      <c r="AF805" s="57">
        <v>14.1</v>
      </c>
      <c r="AG805" s="57">
        <v>18.7</v>
      </c>
    </row>
    <row r="806" spans="1:33" ht="15" customHeight="1">
      <c r="A806"/>
      <c r="B806"/>
      <c r="C806"/>
      <c r="D806"/>
      <c r="E806"/>
      <c r="F806"/>
      <c r="G806"/>
      <c r="I806"/>
      <c r="J806"/>
      <c r="K806"/>
      <c r="L806"/>
      <c r="M806"/>
      <c r="N806"/>
      <c r="O806"/>
      <c r="P806"/>
      <c r="Q806"/>
      <c r="R806"/>
      <c r="S806"/>
      <c r="T806"/>
      <c r="U806"/>
      <c r="V806"/>
      <c r="W806" s="75"/>
      <c r="X806"/>
      <c r="Y806" s="75"/>
      <c r="AB806"/>
      <c r="AC806" s="76">
        <v>42390</v>
      </c>
      <c r="AD806" s="57">
        <v>15.2</v>
      </c>
      <c r="AE806" s="57">
        <v>21.1</v>
      </c>
      <c r="AF806" s="57">
        <v>13.7</v>
      </c>
      <c r="AG806" s="57">
        <v>18.8</v>
      </c>
    </row>
    <row r="807" spans="1:33" ht="15" customHeight="1">
      <c r="A807"/>
      <c r="B807"/>
      <c r="C807"/>
      <c r="D807"/>
      <c r="E807"/>
      <c r="F807"/>
      <c r="G807"/>
      <c r="I807"/>
      <c r="J807"/>
      <c r="K807"/>
      <c r="L807"/>
      <c r="M807"/>
      <c r="N807"/>
      <c r="O807"/>
      <c r="P807"/>
      <c r="Q807"/>
      <c r="R807"/>
      <c r="S807"/>
      <c r="T807"/>
      <c r="U807"/>
      <c r="V807"/>
      <c r="W807" s="75"/>
      <c r="X807"/>
      <c r="Y807" s="75"/>
      <c r="AB807"/>
      <c r="AC807" s="76">
        <v>42391</v>
      </c>
      <c r="AD807" s="57">
        <v>15.5</v>
      </c>
      <c r="AE807" s="57">
        <v>21.5</v>
      </c>
      <c r="AF807" s="57">
        <v>14.5</v>
      </c>
      <c r="AG807" s="57">
        <v>19.2</v>
      </c>
    </row>
    <row r="808" spans="1:33" ht="15" customHeight="1">
      <c r="A808"/>
      <c r="B808"/>
      <c r="C808"/>
      <c r="D808"/>
      <c r="E808"/>
      <c r="F808"/>
      <c r="G808"/>
      <c r="I808"/>
      <c r="J808"/>
      <c r="K808"/>
      <c r="L808"/>
      <c r="M808"/>
      <c r="N808"/>
      <c r="O808"/>
      <c r="P808"/>
      <c r="Q808"/>
      <c r="R808"/>
      <c r="S808"/>
      <c r="T808"/>
      <c r="U808"/>
      <c r="V808"/>
      <c r="W808" s="75"/>
      <c r="X808"/>
      <c r="Y808" s="75"/>
      <c r="AB808"/>
      <c r="AC808" s="76">
        <v>42394</v>
      </c>
      <c r="AD808" s="57">
        <v>15.5</v>
      </c>
      <c r="AE808" s="57">
        <v>21.4</v>
      </c>
      <c r="AF808" s="57">
        <v>14.7</v>
      </c>
      <c r="AG808" s="57">
        <v>18.8</v>
      </c>
    </row>
    <row r="809" spans="1:33" ht="15" customHeight="1">
      <c r="A809"/>
      <c r="B809"/>
      <c r="C809"/>
      <c r="D809"/>
      <c r="E809"/>
      <c r="F809"/>
      <c r="G809"/>
      <c r="I809"/>
      <c r="J809"/>
      <c r="K809"/>
      <c r="L809"/>
      <c r="M809"/>
      <c r="N809"/>
      <c r="O809"/>
      <c r="P809"/>
      <c r="Q809"/>
      <c r="R809"/>
      <c r="S809"/>
      <c r="T809"/>
      <c r="U809"/>
      <c r="V809"/>
      <c r="W809" s="75"/>
      <c r="X809"/>
      <c r="Y809" s="75"/>
      <c r="AB809"/>
      <c r="AC809" s="76">
        <v>42395</v>
      </c>
      <c r="AD809" s="57">
        <v>15.6</v>
      </c>
      <c r="AE809" s="57">
        <v>21.7</v>
      </c>
      <c r="AF809" s="57">
        <v>14.3</v>
      </c>
      <c r="AG809" s="57">
        <v>19</v>
      </c>
    </row>
    <row r="810" spans="1:33" ht="15" customHeight="1">
      <c r="A810"/>
      <c r="B810"/>
      <c r="C810"/>
      <c r="D810"/>
      <c r="E810"/>
      <c r="F810"/>
      <c r="G810"/>
      <c r="I810"/>
      <c r="J810"/>
      <c r="K810"/>
      <c r="L810"/>
      <c r="M810"/>
      <c r="N810"/>
      <c r="O810"/>
      <c r="P810"/>
      <c r="Q810"/>
      <c r="R810"/>
      <c r="S810"/>
      <c r="T810"/>
      <c r="U810"/>
      <c r="V810"/>
      <c r="W810" s="75"/>
      <c r="X810"/>
      <c r="Y810" s="75"/>
      <c r="AB810"/>
      <c r="AC810" s="76">
        <v>42396</v>
      </c>
      <c r="AD810" s="57">
        <v>15.7</v>
      </c>
      <c r="AE810" s="57">
        <v>21.6</v>
      </c>
      <c r="AF810" s="57">
        <v>14.8</v>
      </c>
      <c r="AG810" s="57">
        <v>18.8</v>
      </c>
    </row>
    <row r="811" spans="1:33" ht="15" customHeight="1">
      <c r="A811"/>
      <c r="B811"/>
      <c r="C811"/>
      <c r="D811"/>
      <c r="E811"/>
      <c r="F811"/>
      <c r="G811"/>
      <c r="I811"/>
      <c r="J811"/>
      <c r="K811"/>
      <c r="L811"/>
      <c r="M811"/>
      <c r="N811"/>
      <c r="O811"/>
      <c r="P811"/>
      <c r="Q811"/>
      <c r="R811"/>
      <c r="S811"/>
      <c r="T811"/>
      <c r="U811"/>
      <c r="V811"/>
      <c r="W811" s="75"/>
      <c r="X811"/>
      <c r="Y811" s="75"/>
      <c r="AB811"/>
      <c r="AC811" s="76">
        <v>42397</v>
      </c>
      <c r="AD811" s="57">
        <v>15.3</v>
      </c>
      <c r="AE811" s="57">
        <v>21</v>
      </c>
      <c r="AF811" s="57">
        <v>14.7</v>
      </c>
      <c r="AG811" s="57">
        <v>18.899999999999999</v>
      </c>
    </row>
    <row r="812" spans="1:33" ht="15" customHeight="1">
      <c r="A812"/>
      <c r="B812"/>
      <c r="C812"/>
      <c r="D812"/>
      <c r="E812"/>
      <c r="F812"/>
      <c r="G812"/>
      <c r="I812"/>
      <c r="J812"/>
      <c r="K812"/>
      <c r="L812"/>
      <c r="M812"/>
      <c r="N812"/>
      <c r="O812"/>
      <c r="P812"/>
      <c r="Q812"/>
      <c r="R812"/>
      <c r="S812"/>
      <c r="T812"/>
      <c r="U812"/>
      <c r="V812"/>
      <c r="W812" s="75"/>
      <c r="X812"/>
      <c r="Y812" s="75"/>
      <c r="AB812"/>
      <c r="AC812" s="76">
        <v>42398</v>
      </c>
      <c r="AD812" s="57">
        <v>15.6</v>
      </c>
      <c r="AE812" s="57">
        <v>21.5</v>
      </c>
      <c r="AF812" s="57">
        <v>15.1</v>
      </c>
      <c r="AG812" s="57">
        <v>19.2</v>
      </c>
    </row>
    <row r="813" spans="1:33" ht="15" customHeight="1">
      <c r="A813"/>
      <c r="B813"/>
      <c r="C813"/>
      <c r="D813"/>
      <c r="E813"/>
      <c r="F813"/>
      <c r="G813"/>
      <c r="I813"/>
      <c r="J813"/>
      <c r="K813"/>
      <c r="L813"/>
      <c r="M813"/>
      <c r="N813"/>
      <c r="O813"/>
      <c r="P813"/>
      <c r="Q813"/>
      <c r="R813"/>
      <c r="S813"/>
      <c r="T813"/>
      <c r="U813"/>
      <c r="V813"/>
      <c r="W813" s="75"/>
      <c r="X813"/>
      <c r="Y813" s="75"/>
      <c r="AB813"/>
      <c r="AC813" s="76">
        <v>42401</v>
      </c>
      <c r="AD813" s="57">
        <v>15.5</v>
      </c>
      <c r="AE813" s="57">
        <v>21.3</v>
      </c>
      <c r="AF813" s="57">
        <v>15.6</v>
      </c>
      <c r="AG813" s="57">
        <v>19.2</v>
      </c>
    </row>
    <row r="814" spans="1:33" ht="15" customHeight="1">
      <c r="A814"/>
      <c r="B814"/>
      <c r="C814"/>
      <c r="D814"/>
      <c r="E814"/>
      <c r="F814"/>
      <c r="G814"/>
      <c r="I814"/>
      <c r="J814"/>
      <c r="K814"/>
      <c r="L814"/>
      <c r="M814"/>
      <c r="N814"/>
      <c r="O814"/>
      <c r="P814"/>
      <c r="Q814"/>
      <c r="R814"/>
      <c r="S814"/>
      <c r="T814"/>
      <c r="U814"/>
      <c r="V814"/>
      <c r="W814" s="75"/>
      <c r="X814"/>
      <c r="Y814" s="75"/>
      <c r="AB814"/>
      <c r="AC814" s="76">
        <v>42402</v>
      </c>
      <c r="AD814" s="57">
        <v>15.1</v>
      </c>
      <c r="AE814" s="57">
        <v>20.7</v>
      </c>
      <c r="AF814" s="57">
        <v>15.5</v>
      </c>
      <c r="AG814" s="57">
        <v>18.7</v>
      </c>
    </row>
    <row r="815" spans="1:33" ht="15" customHeight="1">
      <c r="A815"/>
      <c r="B815"/>
      <c r="C815"/>
      <c r="D815"/>
      <c r="E815"/>
      <c r="F815"/>
      <c r="G815"/>
      <c r="I815"/>
      <c r="J815"/>
      <c r="K815"/>
      <c r="L815"/>
      <c r="M815"/>
      <c r="N815"/>
      <c r="O815"/>
      <c r="P815"/>
      <c r="Q815"/>
      <c r="R815"/>
      <c r="S815"/>
      <c r="T815"/>
      <c r="U815"/>
      <c r="V815"/>
      <c r="W815" s="75"/>
      <c r="X815"/>
      <c r="Y815" s="75"/>
      <c r="AB815"/>
      <c r="AC815" s="76">
        <v>42403</v>
      </c>
      <c r="AD815" s="57">
        <v>15</v>
      </c>
      <c r="AE815" s="57">
        <v>20.2</v>
      </c>
      <c r="AF815" s="57">
        <v>15</v>
      </c>
      <c r="AG815" s="57">
        <v>18.8</v>
      </c>
    </row>
    <row r="816" spans="1:33" ht="15" customHeight="1">
      <c r="A816"/>
      <c r="B816"/>
      <c r="C816"/>
      <c r="D816"/>
      <c r="E816"/>
      <c r="F816"/>
      <c r="G816"/>
      <c r="I816"/>
      <c r="J816"/>
      <c r="K816"/>
      <c r="L816"/>
      <c r="M816"/>
      <c r="N816"/>
      <c r="O816"/>
      <c r="P816"/>
      <c r="Q816"/>
      <c r="R816"/>
      <c r="S816"/>
      <c r="T816"/>
      <c r="U816"/>
      <c r="V816"/>
      <c r="W816" s="75"/>
      <c r="X816"/>
      <c r="Y816" s="75"/>
      <c r="AB816"/>
      <c r="AC816" s="76">
        <v>42404</v>
      </c>
      <c r="AD816" s="57">
        <v>14.9</v>
      </c>
      <c r="AE816" s="57">
        <v>20.399999999999999</v>
      </c>
      <c r="AF816" s="57">
        <v>14.8</v>
      </c>
      <c r="AG816" s="57">
        <v>18.899999999999999</v>
      </c>
    </row>
    <row r="817" spans="1:33" ht="15" customHeight="1">
      <c r="A817"/>
      <c r="B817"/>
      <c r="C817"/>
      <c r="D817"/>
      <c r="E817"/>
      <c r="F817"/>
      <c r="G817"/>
      <c r="I817"/>
      <c r="J817"/>
      <c r="K817"/>
      <c r="L817"/>
      <c r="M817"/>
      <c r="N817"/>
      <c r="O817"/>
      <c r="P817"/>
      <c r="Q817"/>
      <c r="R817"/>
      <c r="S817"/>
      <c r="T817"/>
      <c r="U817"/>
      <c r="V817"/>
      <c r="W817" s="75"/>
      <c r="X817"/>
      <c r="Y817" s="75"/>
      <c r="AB817"/>
      <c r="AC817" s="76">
        <v>42405</v>
      </c>
      <c r="AD817" s="57">
        <v>14.7</v>
      </c>
      <c r="AE817" s="57">
        <v>19.7</v>
      </c>
      <c r="AF817" s="57">
        <v>14.6</v>
      </c>
      <c r="AG817" s="57">
        <v>18.5</v>
      </c>
    </row>
    <row r="818" spans="1:33" ht="15" customHeight="1">
      <c r="A818"/>
      <c r="B818"/>
      <c r="C818"/>
      <c r="D818"/>
      <c r="E818"/>
      <c r="F818"/>
      <c r="G818"/>
      <c r="I818"/>
      <c r="J818"/>
      <c r="K818"/>
      <c r="L818"/>
      <c r="M818"/>
      <c r="N818"/>
      <c r="O818"/>
      <c r="P818"/>
      <c r="Q818"/>
      <c r="R818"/>
      <c r="S818"/>
      <c r="T818"/>
      <c r="U818"/>
      <c r="V818"/>
      <c r="W818" s="75"/>
      <c r="X818"/>
      <c r="Y818" s="75"/>
      <c r="AB818"/>
      <c r="AC818" s="76">
        <v>42408</v>
      </c>
      <c r="AD818" s="57">
        <v>14.1</v>
      </c>
      <c r="AE818" s="57">
        <v>18.7</v>
      </c>
      <c r="AF818" s="57">
        <v>14.9</v>
      </c>
      <c r="AG818" s="57">
        <v>18.2</v>
      </c>
    </row>
    <row r="819" spans="1:33" ht="15" customHeight="1">
      <c r="A819"/>
      <c r="B819"/>
      <c r="C819"/>
      <c r="D819"/>
      <c r="E819"/>
      <c r="F819"/>
      <c r="G819"/>
      <c r="I819"/>
      <c r="J819"/>
      <c r="K819"/>
      <c r="L819"/>
      <c r="M819"/>
      <c r="N819"/>
      <c r="O819"/>
      <c r="P819"/>
      <c r="Q819"/>
      <c r="R819"/>
      <c r="S819"/>
      <c r="T819"/>
      <c r="U819"/>
      <c r="V819"/>
      <c r="W819" s="75"/>
      <c r="X819"/>
      <c r="Y819" s="75"/>
      <c r="AB819"/>
      <c r="AC819" s="76">
        <v>42409</v>
      </c>
      <c r="AD819" s="57">
        <v>13.9</v>
      </c>
      <c r="AE819" s="57">
        <v>18.2</v>
      </c>
      <c r="AF819" s="57">
        <v>14</v>
      </c>
      <c r="AG819" s="57">
        <v>18.2</v>
      </c>
    </row>
    <row r="820" spans="1:33" ht="15" customHeight="1">
      <c r="A820"/>
      <c r="B820"/>
      <c r="C820"/>
      <c r="D820"/>
      <c r="E820"/>
      <c r="F820"/>
      <c r="G820"/>
      <c r="I820"/>
      <c r="J820"/>
      <c r="K820"/>
      <c r="L820"/>
      <c r="M820"/>
      <c r="N820"/>
      <c r="O820"/>
      <c r="P820"/>
      <c r="Q820"/>
      <c r="R820"/>
      <c r="S820"/>
      <c r="T820"/>
      <c r="U820"/>
      <c r="V820"/>
      <c r="W820" s="75"/>
      <c r="X820"/>
      <c r="Y820" s="75"/>
      <c r="AB820"/>
      <c r="AC820" s="76">
        <v>42410</v>
      </c>
      <c r="AD820" s="57">
        <v>14.2</v>
      </c>
      <c r="AE820" s="57">
        <v>19</v>
      </c>
      <c r="AF820" s="57">
        <v>13.6</v>
      </c>
      <c r="AG820" s="57">
        <v>18.3</v>
      </c>
    </row>
    <row r="821" spans="1:33" ht="15" customHeight="1">
      <c r="A821"/>
      <c r="B821"/>
      <c r="C821"/>
      <c r="D821"/>
      <c r="E821"/>
      <c r="F821"/>
      <c r="G821"/>
      <c r="I821"/>
      <c r="J821"/>
      <c r="K821"/>
      <c r="L821"/>
      <c r="M821"/>
      <c r="N821"/>
      <c r="O821"/>
      <c r="P821"/>
      <c r="Q821"/>
      <c r="R821"/>
      <c r="S821"/>
      <c r="T821"/>
      <c r="U821"/>
      <c r="V821"/>
      <c r="W821" s="75"/>
      <c r="X821"/>
      <c r="Y821" s="75"/>
      <c r="AB821"/>
      <c r="AC821" s="76">
        <v>42411</v>
      </c>
      <c r="AD821" s="57">
        <v>13.9</v>
      </c>
      <c r="AE821" s="57">
        <v>18.100000000000001</v>
      </c>
      <c r="AF821" s="57">
        <v>13.6</v>
      </c>
      <c r="AG821" s="57">
        <v>18.100000000000001</v>
      </c>
    </row>
    <row r="822" spans="1:33" ht="15" customHeight="1">
      <c r="A822"/>
      <c r="B822"/>
      <c r="C822"/>
      <c r="D822"/>
      <c r="E822"/>
      <c r="F822"/>
      <c r="G822"/>
      <c r="I822"/>
      <c r="J822"/>
      <c r="K822"/>
      <c r="L822"/>
      <c r="M822"/>
      <c r="N822"/>
      <c r="O822"/>
      <c r="P822"/>
      <c r="Q822"/>
      <c r="R822"/>
      <c r="S822"/>
      <c r="T822"/>
      <c r="U822"/>
      <c r="V822"/>
      <c r="W822" s="75"/>
      <c r="X822"/>
      <c r="Y822" s="75"/>
      <c r="AB822"/>
      <c r="AC822" s="76">
        <v>42412</v>
      </c>
      <c r="AD822" s="57">
        <v>14.1</v>
      </c>
      <c r="AE822" s="57">
        <v>18.8</v>
      </c>
      <c r="AF822" s="57">
        <v>12.9</v>
      </c>
      <c r="AG822" s="57">
        <v>18.5</v>
      </c>
    </row>
    <row r="823" spans="1:33" ht="15" customHeight="1">
      <c r="A823"/>
      <c r="B823"/>
      <c r="C823"/>
      <c r="D823"/>
      <c r="E823"/>
      <c r="F823"/>
      <c r="G823"/>
      <c r="I823"/>
      <c r="J823"/>
      <c r="K823"/>
      <c r="L823"/>
      <c r="M823"/>
      <c r="N823"/>
      <c r="O823"/>
      <c r="P823"/>
      <c r="Q823"/>
      <c r="R823"/>
      <c r="S823"/>
      <c r="T823"/>
      <c r="U823"/>
      <c r="V823"/>
      <c r="W823" s="75"/>
      <c r="X823"/>
      <c r="Y823" s="75"/>
      <c r="AB823"/>
      <c r="AC823" s="76">
        <v>42415</v>
      </c>
      <c r="AD823" s="57">
        <v>14.6</v>
      </c>
      <c r="AE823" s="57">
        <v>19.399999999999999</v>
      </c>
      <c r="AF823" s="57">
        <v>14</v>
      </c>
      <c r="AG823" s="57">
        <v>18.5</v>
      </c>
    </row>
    <row r="824" spans="1:33" ht="15" customHeight="1">
      <c r="A824"/>
      <c r="B824"/>
      <c r="C824"/>
      <c r="D824"/>
      <c r="E824"/>
      <c r="F824"/>
      <c r="G824"/>
      <c r="I824"/>
      <c r="J824"/>
      <c r="K824"/>
      <c r="L824"/>
      <c r="M824"/>
      <c r="N824"/>
      <c r="O824"/>
      <c r="P824"/>
      <c r="Q824"/>
      <c r="R824"/>
      <c r="S824"/>
      <c r="T824"/>
      <c r="U824"/>
      <c r="V824"/>
      <c r="W824" s="75"/>
      <c r="X824"/>
      <c r="Y824" s="75"/>
      <c r="AB824"/>
      <c r="AC824" s="76">
        <v>42416</v>
      </c>
      <c r="AD824" s="57">
        <v>14.5</v>
      </c>
      <c r="AE824" s="57">
        <v>18.899999999999999</v>
      </c>
      <c r="AF824" s="57">
        <v>14</v>
      </c>
      <c r="AG824" s="57">
        <v>18.8</v>
      </c>
    </row>
    <row r="825" spans="1:33" ht="15" customHeight="1">
      <c r="A825"/>
      <c r="B825"/>
      <c r="C825"/>
      <c r="D825"/>
      <c r="E825"/>
      <c r="F825"/>
      <c r="G825"/>
      <c r="I825"/>
      <c r="J825"/>
      <c r="K825"/>
      <c r="L825"/>
      <c r="M825"/>
      <c r="N825"/>
      <c r="O825"/>
      <c r="P825"/>
      <c r="Q825"/>
      <c r="R825"/>
      <c r="S825"/>
      <c r="T825"/>
      <c r="U825"/>
      <c r="V825"/>
      <c r="W825" s="75"/>
      <c r="X825"/>
      <c r="Y825" s="75"/>
      <c r="AB825"/>
      <c r="AC825" s="76">
        <v>42417</v>
      </c>
      <c r="AD825" s="57">
        <v>14.8</v>
      </c>
      <c r="AE825" s="57">
        <v>19.399999999999999</v>
      </c>
      <c r="AF825" s="57">
        <v>13.9</v>
      </c>
      <c r="AG825" s="57">
        <v>19.2</v>
      </c>
    </row>
    <row r="826" spans="1:33" ht="15" customHeight="1">
      <c r="A826"/>
      <c r="B826"/>
      <c r="C826"/>
      <c r="D826"/>
      <c r="E826"/>
      <c r="F826"/>
      <c r="G826"/>
      <c r="I826"/>
      <c r="J826"/>
      <c r="K826"/>
      <c r="L826"/>
      <c r="M826"/>
      <c r="N826"/>
      <c r="O826"/>
      <c r="P826"/>
      <c r="Q826"/>
      <c r="R826"/>
      <c r="S826"/>
      <c r="T826"/>
      <c r="U826"/>
      <c r="V826"/>
      <c r="W826" s="75"/>
      <c r="X826"/>
      <c r="Y826" s="75"/>
      <c r="AB826"/>
      <c r="AC826" s="76">
        <v>42418</v>
      </c>
      <c r="AD826" s="57">
        <v>14.9</v>
      </c>
      <c r="AE826" s="57">
        <v>19.2</v>
      </c>
      <c r="AF826" s="57">
        <v>14.2</v>
      </c>
      <c r="AG826" s="57">
        <v>19.100000000000001</v>
      </c>
    </row>
    <row r="827" spans="1:33" ht="15" customHeight="1">
      <c r="A827"/>
      <c r="B827"/>
      <c r="C827"/>
      <c r="D827"/>
      <c r="E827"/>
      <c r="F827"/>
      <c r="G827"/>
      <c r="I827"/>
      <c r="J827"/>
      <c r="K827"/>
      <c r="L827"/>
      <c r="M827"/>
      <c r="N827"/>
      <c r="O827"/>
      <c r="P827"/>
      <c r="Q827"/>
      <c r="R827"/>
      <c r="S827"/>
      <c r="T827"/>
      <c r="U827"/>
      <c r="V827"/>
      <c r="W827" s="75"/>
      <c r="X827"/>
      <c r="Y827" s="75"/>
      <c r="AB827"/>
      <c r="AC827" s="76">
        <v>42419</v>
      </c>
      <c r="AD827" s="57">
        <v>14.8</v>
      </c>
      <c r="AE827" s="57">
        <v>19</v>
      </c>
      <c r="AF827" s="57">
        <v>14</v>
      </c>
      <c r="AG827" s="57">
        <v>19.100000000000001</v>
      </c>
    </row>
    <row r="828" spans="1:33" ht="15" customHeight="1">
      <c r="A828"/>
      <c r="B828"/>
      <c r="C828"/>
      <c r="D828"/>
      <c r="E828"/>
      <c r="F828"/>
      <c r="G828"/>
      <c r="I828"/>
      <c r="J828"/>
      <c r="K828"/>
      <c r="L828"/>
      <c r="M828"/>
      <c r="N828"/>
      <c r="O828"/>
      <c r="P828"/>
      <c r="Q828"/>
      <c r="R828"/>
      <c r="S828"/>
      <c r="T828"/>
      <c r="U828"/>
      <c r="V828"/>
      <c r="W828" s="75"/>
      <c r="X828"/>
      <c r="Y828" s="75"/>
      <c r="AB828"/>
      <c r="AC828" s="76">
        <v>42422</v>
      </c>
      <c r="AD828" s="57">
        <v>15.1</v>
      </c>
      <c r="AE828" s="57">
        <v>19.5</v>
      </c>
      <c r="AF828" s="57">
        <v>14.1</v>
      </c>
      <c r="AG828" s="57">
        <v>19.399999999999999</v>
      </c>
    </row>
    <row r="829" spans="1:33" ht="15" customHeight="1">
      <c r="A829"/>
      <c r="B829"/>
      <c r="C829"/>
      <c r="D829"/>
      <c r="E829"/>
      <c r="F829"/>
      <c r="G829"/>
      <c r="I829"/>
      <c r="J829"/>
      <c r="K829"/>
      <c r="L829"/>
      <c r="M829"/>
      <c r="N829"/>
      <c r="O829"/>
      <c r="P829"/>
      <c r="Q829"/>
      <c r="R829"/>
      <c r="S829"/>
      <c r="T829"/>
      <c r="U829"/>
      <c r="V829"/>
      <c r="W829" s="75"/>
      <c r="X829"/>
      <c r="Y829" s="75"/>
      <c r="AB829"/>
      <c r="AC829" s="76">
        <v>42423</v>
      </c>
      <c r="AD829" s="57">
        <v>14.9</v>
      </c>
      <c r="AE829" s="57">
        <v>19.100000000000001</v>
      </c>
      <c r="AF829" s="57">
        <v>14</v>
      </c>
      <c r="AG829" s="57">
        <v>19.2</v>
      </c>
    </row>
    <row r="830" spans="1:33" ht="15" customHeight="1">
      <c r="A830"/>
      <c r="B830"/>
      <c r="C830"/>
      <c r="D830"/>
      <c r="E830"/>
      <c r="F830"/>
      <c r="G830"/>
      <c r="I830"/>
      <c r="J830"/>
      <c r="K830"/>
      <c r="L830"/>
      <c r="M830"/>
      <c r="N830"/>
      <c r="O830"/>
      <c r="P830"/>
      <c r="Q830"/>
      <c r="R830"/>
      <c r="S830"/>
      <c r="T830"/>
      <c r="U830"/>
      <c r="V830"/>
      <c r="W830" s="75"/>
      <c r="X830"/>
      <c r="Y830" s="75"/>
      <c r="AB830"/>
      <c r="AC830" s="76">
        <v>42424</v>
      </c>
      <c r="AD830" s="57">
        <v>14.6</v>
      </c>
      <c r="AE830" s="57">
        <v>18.7</v>
      </c>
      <c r="AF830" s="57">
        <v>13.9</v>
      </c>
      <c r="AG830" s="57">
        <v>19.3</v>
      </c>
    </row>
    <row r="831" spans="1:33" ht="15" customHeight="1">
      <c r="A831"/>
      <c r="B831"/>
      <c r="C831"/>
      <c r="D831"/>
      <c r="E831"/>
      <c r="F831"/>
      <c r="G831"/>
      <c r="I831"/>
      <c r="J831"/>
      <c r="K831"/>
      <c r="L831"/>
      <c r="M831"/>
      <c r="N831"/>
      <c r="O831"/>
      <c r="P831"/>
      <c r="Q831"/>
      <c r="R831"/>
      <c r="S831"/>
      <c r="T831"/>
      <c r="U831"/>
      <c r="V831"/>
      <c r="W831" s="75"/>
      <c r="X831"/>
      <c r="Y831" s="75"/>
      <c r="AB831"/>
      <c r="AC831" s="76">
        <v>42425</v>
      </c>
      <c r="AD831" s="57">
        <v>14.7</v>
      </c>
      <c r="AE831" s="57">
        <v>19.100000000000001</v>
      </c>
      <c r="AF831" s="57">
        <v>14.1</v>
      </c>
      <c r="AG831" s="57">
        <v>19.600000000000001</v>
      </c>
    </row>
    <row r="832" spans="1:33" ht="15" customHeight="1">
      <c r="A832"/>
      <c r="B832"/>
      <c r="C832"/>
      <c r="D832"/>
      <c r="E832"/>
      <c r="F832"/>
      <c r="G832"/>
      <c r="I832"/>
      <c r="J832"/>
      <c r="K832"/>
      <c r="L832"/>
      <c r="M832"/>
      <c r="N832"/>
      <c r="O832"/>
      <c r="P832"/>
      <c r="Q832"/>
      <c r="R832"/>
      <c r="S832"/>
      <c r="T832"/>
      <c r="U832"/>
      <c r="V832"/>
      <c r="W832" s="75"/>
      <c r="X832"/>
      <c r="Y832" s="75"/>
      <c r="AB832"/>
      <c r="AC832" s="76">
        <v>42426</v>
      </c>
      <c r="AD832" s="57">
        <v>14.7</v>
      </c>
      <c r="AE832" s="57">
        <v>19.5</v>
      </c>
      <c r="AF832" s="57">
        <v>14.2</v>
      </c>
      <c r="AG832" s="57">
        <v>19.5</v>
      </c>
    </row>
    <row r="833" spans="1:33" ht="15" customHeight="1">
      <c r="A833"/>
      <c r="B833"/>
      <c r="C833"/>
      <c r="D833"/>
      <c r="E833"/>
      <c r="F833"/>
      <c r="G833"/>
      <c r="I833"/>
      <c r="J833"/>
      <c r="K833"/>
      <c r="L833"/>
      <c r="M833"/>
      <c r="N833"/>
      <c r="O833"/>
      <c r="P833"/>
      <c r="Q833"/>
      <c r="R833"/>
      <c r="S833"/>
      <c r="T833"/>
      <c r="U833"/>
      <c r="V833"/>
      <c r="W833" s="75"/>
      <c r="X833"/>
      <c r="Y833" s="75"/>
      <c r="AB833"/>
      <c r="AC833" s="76">
        <v>42429</v>
      </c>
      <c r="AD833" s="57">
        <v>14.7</v>
      </c>
      <c r="AE833" s="57">
        <v>19.7</v>
      </c>
      <c r="AF833" s="57">
        <v>14</v>
      </c>
      <c r="AG833" s="57">
        <v>19.3</v>
      </c>
    </row>
    <row r="834" spans="1:33" ht="15" customHeight="1">
      <c r="A834"/>
      <c r="B834"/>
      <c r="C834"/>
      <c r="D834"/>
      <c r="E834"/>
      <c r="F834"/>
      <c r="G834"/>
      <c r="I834"/>
      <c r="J834"/>
      <c r="K834"/>
      <c r="L834"/>
      <c r="M834"/>
      <c r="N834"/>
      <c r="O834"/>
      <c r="P834"/>
      <c r="Q834"/>
      <c r="R834"/>
      <c r="S834"/>
      <c r="T834"/>
      <c r="U834"/>
      <c r="V834"/>
      <c r="W834" s="75"/>
      <c r="X834"/>
      <c r="Y834" s="75"/>
      <c r="AB834"/>
      <c r="AC834" s="76">
        <v>42430</v>
      </c>
      <c r="AD834" s="57">
        <v>15</v>
      </c>
      <c r="AE834" s="57">
        <v>20.100000000000001</v>
      </c>
      <c r="AF834" s="57">
        <v>14.1</v>
      </c>
      <c r="AG834" s="57">
        <v>19.8</v>
      </c>
    </row>
    <row r="835" spans="1:33" ht="15" customHeight="1">
      <c r="A835"/>
      <c r="B835"/>
      <c r="C835"/>
      <c r="D835"/>
      <c r="E835"/>
      <c r="F835"/>
      <c r="G835"/>
      <c r="I835"/>
      <c r="J835"/>
      <c r="K835"/>
      <c r="L835"/>
      <c r="M835"/>
      <c r="N835"/>
      <c r="O835"/>
      <c r="P835"/>
      <c r="Q835"/>
      <c r="R835"/>
      <c r="S835"/>
      <c r="T835"/>
      <c r="U835"/>
      <c r="V835"/>
      <c r="W835" s="75"/>
      <c r="X835"/>
      <c r="Y835" s="75"/>
      <c r="AB835"/>
      <c r="AC835" s="76">
        <v>42431</v>
      </c>
      <c r="AD835" s="57">
        <v>15.1</v>
      </c>
      <c r="AE835" s="57">
        <v>20.2</v>
      </c>
      <c r="AF835" s="57">
        <v>14.6</v>
      </c>
      <c r="AG835" s="57">
        <v>19.899999999999999</v>
      </c>
    </row>
    <row r="836" spans="1:33" ht="15" customHeight="1">
      <c r="A836"/>
      <c r="B836"/>
      <c r="C836"/>
      <c r="D836"/>
      <c r="E836"/>
      <c r="F836"/>
      <c r="G836"/>
      <c r="I836"/>
      <c r="J836"/>
      <c r="K836"/>
      <c r="L836"/>
      <c r="M836"/>
      <c r="N836"/>
      <c r="O836"/>
      <c r="P836"/>
      <c r="Q836"/>
      <c r="R836"/>
      <c r="S836"/>
      <c r="T836"/>
      <c r="U836"/>
      <c r="V836"/>
      <c r="W836" s="75"/>
      <c r="X836"/>
      <c r="Y836" s="75"/>
      <c r="AB836"/>
      <c r="AC836" s="76">
        <v>42432</v>
      </c>
      <c r="AD836" s="57">
        <v>15.2</v>
      </c>
      <c r="AE836" s="57">
        <v>20.3</v>
      </c>
      <c r="AF836" s="57">
        <v>14.8</v>
      </c>
      <c r="AG836" s="57">
        <v>19.899999999999999</v>
      </c>
    </row>
    <row r="837" spans="1:33" ht="15" customHeight="1">
      <c r="A837"/>
      <c r="B837"/>
      <c r="C837"/>
      <c r="D837"/>
      <c r="E837"/>
      <c r="F837"/>
      <c r="G837"/>
      <c r="I837"/>
      <c r="J837"/>
      <c r="K837"/>
      <c r="L837"/>
      <c r="M837"/>
      <c r="N837"/>
      <c r="O837"/>
      <c r="P837"/>
      <c r="Q837"/>
      <c r="R837"/>
      <c r="S837"/>
      <c r="T837"/>
      <c r="U837"/>
      <c r="V837"/>
      <c r="W837" s="75"/>
      <c r="X837"/>
      <c r="Y837" s="75"/>
      <c r="AB837"/>
      <c r="AC837" s="76">
        <v>42433</v>
      </c>
      <c r="AD837" s="57">
        <v>15.3</v>
      </c>
      <c r="AE837" s="57">
        <v>20.3</v>
      </c>
      <c r="AF837" s="57">
        <v>14.8</v>
      </c>
      <c r="AG837" s="57">
        <v>20</v>
      </c>
    </row>
    <row r="838" spans="1:33" ht="15" customHeight="1">
      <c r="A838"/>
      <c r="B838"/>
      <c r="C838"/>
      <c r="D838"/>
      <c r="E838"/>
      <c r="F838"/>
      <c r="G838"/>
      <c r="I838"/>
      <c r="J838"/>
      <c r="K838"/>
      <c r="L838"/>
      <c r="M838"/>
      <c r="N838"/>
      <c r="O838"/>
      <c r="P838"/>
      <c r="Q838"/>
      <c r="R838"/>
      <c r="S838"/>
      <c r="T838"/>
      <c r="U838"/>
      <c r="V838"/>
      <c r="W838" s="75"/>
      <c r="X838"/>
      <c r="Y838" s="75"/>
      <c r="AB838"/>
      <c r="AC838" s="76">
        <v>42436</v>
      </c>
      <c r="AD838" s="57">
        <v>15.2</v>
      </c>
      <c r="AE838" s="57">
        <v>20.100000000000001</v>
      </c>
      <c r="AF838" s="57">
        <v>14.7</v>
      </c>
      <c r="AG838" s="57">
        <v>20</v>
      </c>
    </row>
    <row r="839" spans="1:33" ht="15" customHeight="1">
      <c r="A839"/>
      <c r="B839"/>
      <c r="C839"/>
      <c r="D839"/>
      <c r="E839"/>
      <c r="F839"/>
      <c r="G839"/>
      <c r="I839"/>
      <c r="J839"/>
      <c r="K839"/>
      <c r="L839"/>
      <c r="M839"/>
      <c r="N839"/>
      <c r="O839"/>
      <c r="P839"/>
      <c r="Q839"/>
      <c r="R839"/>
      <c r="S839"/>
      <c r="T839"/>
      <c r="U839"/>
      <c r="V839"/>
      <c r="W839" s="75"/>
      <c r="X839"/>
      <c r="Y839" s="75"/>
      <c r="AB839"/>
      <c r="AC839" s="76">
        <v>42437</v>
      </c>
      <c r="AD839" s="57">
        <v>15.4</v>
      </c>
      <c r="AE839" s="57">
        <v>20</v>
      </c>
      <c r="AF839" s="57">
        <v>14.5</v>
      </c>
      <c r="AG839" s="57">
        <v>19.8</v>
      </c>
    </row>
    <row r="840" spans="1:33" ht="15" customHeight="1">
      <c r="A840"/>
      <c r="B840"/>
      <c r="C840"/>
      <c r="D840"/>
      <c r="E840"/>
      <c r="F840"/>
      <c r="G840"/>
      <c r="I840"/>
      <c r="J840"/>
      <c r="K840"/>
      <c r="L840"/>
      <c r="M840"/>
      <c r="N840"/>
      <c r="O840"/>
      <c r="P840"/>
      <c r="Q840"/>
      <c r="R840"/>
      <c r="S840"/>
      <c r="T840"/>
      <c r="U840"/>
      <c r="V840"/>
      <c r="W840" s="75"/>
      <c r="X840"/>
      <c r="Y840" s="75"/>
      <c r="AB840"/>
      <c r="AC840" s="76">
        <v>42438</v>
      </c>
      <c r="AD840" s="57">
        <v>15.5</v>
      </c>
      <c r="AE840" s="57">
        <v>20.3</v>
      </c>
      <c r="AF840" s="57">
        <v>14.4</v>
      </c>
      <c r="AG840" s="57">
        <v>19.899999999999999</v>
      </c>
    </row>
    <row r="841" spans="1:33" ht="15" customHeight="1">
      <c r="A841"/>
      <c r="B841"/>
      <c r="C841"/>
      <c r="D841"/>
      <c r="E841"/>
      <c r="F841"/>
      <c r="G841"/>
      <c r="I841"/>
      <c r="J841"/>
      <c r="K841"/>
      <c r="L841"/>
      <c r="M841"/>
      <c r="N841"/>
      <c r="O841"/>
      <c r="P841"/>
      <c r="Q841"/>
      <c r="R841"/>
      <c r="S841"/>
      <c r="T841"/>
      <c r="U841"/>
      <c r="V841"/>
      <c r="W841" s="75"/>
      <c r="X841"/>
      <c r="Y841" s="75"/>
      <c r="AB841"/>
      <c r="AC841" s="76">
        <v>42439</v>
      </c>
      <c r="AD841" s="57">
        <v>15.2</v>
      </c>
      <c r="AE841" s="57">
        <v>20.2</v>
      </c>
      <c r="AF841" s="57">
        <v>14.6</v>
      </c>
      <c r="AG841" s="57">
        <v>19.899999999999999</v>
      </c>
    </row>
    <row r="842" spans="1:33" ht="15" customHeight="1">
      <c r="A842"/>
      <c r="B842"/>
      <c r="C842"/>
      <c r="D842"/>
      <c r="E842"/>
      <c r="F842"/>
      <c r="G842"/>
      <c r="I842"/>
      <c r="J842"/>
      <c r="K842"/>
      <c r="L842"/>
      <c r="M842"/>
      <c r="N842"/>
      <c r="O842"/>
      <c r="P842"/>
      <c r="Q842"/>
      <c r="R842"/>
      <c r="S842"/>
      <c r="T842"/>
      <c r="U842"/>
      <c r="V842"/>
      <c r="W842" s="75"/>
      <c r="X842"/>
      <c r="Y842" s="75"/>
      <c r="AB842"/>
      <c r="AC842" s="76">
        <v>42440</v>
      </c>
      <c r="AD842" s="57">
        <v>15.6</v>
      </c>
      <c r="AE842" s="57">
        <v>21</v>
      </c>
      <c r="AF842" s="57">
        <v>14.7</v>
      </c>
      <c r="AG842" s="57">
        <v>20.2</v>
      </c>
    </row>
    <row r="843" spans="1:33" ht="15" customHeight="1">
      <c r="A843"/>
      <c r="B843"/>
      <c r="C843"/>
      <c r="D843"/>
      <c r="E843"/>
      <c r="F843"/>
      <c r="G843"/>
      <c r="I843"/>
      <c r="J843"/>
      <c r="K843"/>
      <c r="L843"/>
      <c r="M843"/>
      <c r="N843"/>
      <c r="O843"/>
      <c r="P843"/>
      <c r="Q843"/>
      <c r="R843"/>
      <c r="S843"/>
      <c r="T843"/>
      <c r="U843"/>
      <c r="V843"/>
      <c r="W843" s="75"/>
      <c r="X843"/>
      <c r="Y843" s="75"/>
      <c r="AB843"/>
      <c r="AC843" s="76">
        <v>42443</v>
      </c>
      <c r="AD843" s="57">
        <v>15.8</v>
      </c>
      <c r="AE843" s="57">
        <v>21.1</v>
      </c>
      <c r="AF843" s="57">
        <v>14.9</v>
      </c>
      <c r="AG843" s="57">
        <v>20.100000000000001</v>
      </c>
    </row>
    <row r="844" spans="1:33" ht="15" customHeight="1">
      <c r="A844"/>
      <c r="B844"/>
      <c r="C844"/>
      <c r="D844"/>
      <c r="E844"/>
      <c r="F844"/>
      <c r="G844"/>
      <c r="I844"/>
      <c r="J844"/>
      <c r="K844"/>
      <c r="L844"/>
      <c r="M844"/>
      <c r="N844"/>
      <c r="O844"/>
      <c r="P844"/>
      <c r="Q844"/>
      <c r="R844"/>
      <c r="S844"/>
      <c r="T844"/>
      <c r="U844"/>
      <c r="V844"/>
      <c r="W844" s="75"/>
      <c r="X844"/>
      <c r="Y844" s="75"/>
      <c r="AB844"/>
      <c r="AC844" s="76">
        <v>42444</v>
      </c>
      <c r="AD844" s="57">
        <v>15.7</v>
      </c>
      <c r="AE844" s="57">
        <v>20.9</v>
      </c>
      <c r="AF844" s="57">
        <v>14.8</v>
      </c>
      <c r="AG844" s="57">
        <v>20.100000000000001</v>
      </c>
    </row>
    <row r="845" spans="1:33" ht="15" customHeight="1">
      <c r="A845"/>
      <c r="B845"/>
      <c r="C845"/>
      <c r="D845"/>
      <c r="E845"/>
      <c r="F845"/>
      <c r="G845"/>
      <c r="I845"/>
      <c r="J845"/>
      <c r="K845"/>
      <c r="L845"/>
      <c r="M845"/>
      <c r="N845"/>
      <c r="O845"/>
      <c r="P845"/>
      <c r="Q845"/>
      <c r="R845"/>
      <c r="S845"/>
      <c r="T845"/>
      <c r="U845"/>
      <c r="V845"/>
      <c r="W845" s="75"/>
      <c r="X845"/>
      <c r="Y845" s="75"/>
      <c r="AB845"/>
      <c r="AC845" s="76">
        <v>42445</v>
      </c>
      <c r="AD845" s="57">
        <v>15.8</v>
      </c>
      <c r="AE845" s="57">
        <v>20.8</v>
      </c>
      <c r="AF845" s="57">
        <v>14.7</v>
      </c>
      <c r="AG845" s="57">
        <v>20.2</v>
      </c>
    </row>
    <row r="846" spans="1:33" ht="15" customHeight="1">
      <c r="A846"/>
      <c r="B846"/>
      <c r="C846"/>
      <c r="D846"/>
      <c r="E846"/>
      <c r="F846"/>
      <c r="G846"/>
      <c r="I846"/>
      <c r="J846"/>
      <c r="K846"/>
      <c r="L846"/>
      <c r="M846"/>
      <c r="N846"/>
      <c r="O846"/>
      <c r="P846"/>
      <c r="Q846"/>
      <c r="R846"/>
      <c r="S846"/>
      <c r="T846"/>
      <c r="U846"/>
      <c r="V846"/>
      <c r="W846" s="75"/>
      <c r="X846"/>
      <c r="Y846" s="75"/>
      <c r="AB846"/>
      <c r="AC846" s="76">
        <v>42446</v>
      </c>
      <c r="AD846" s="57">
        <v>15.5</v>
      </c>
      <c r="AE846" s="57">
        <v>20.7</v>
      </c>
      <c r="AF846" s="57">
        <v>14.7</v>
      </c>
      <c r="AG846" s="57">
        <v>20.399999999999999</v>
      </c>
    </row>
    <row r="847" spans="1:33" ht="15" customHeight="1">
      <c r="A847"/>
      <c r="B847"/>
      <c r="C847"/>
      <c r="D847"/>
      <c r="E847"/>
      <c r="F847"/>
      <c r="G847"/>
      <c r="I847"/>
      <c r="J847"/>
      <c r="K847"/>
      <c r="L847"/>
      <c r="M847"/>
      <c r="N847"/>
      <c r="O847"/>
      <c r="P847"/>
      <c r="Q847"/>
      <c r="R847"/>
      <c r="S847"/>
      <c r="T847"/>
      <c r="U847"/>
      <c r="V847"/>
      <c r="W847" s="75"/>
      <c r="X847"/>
      <c r="Y847" s="75"/>
      <c r="AB847"/>
      <c r="AC847" s="76">
        <v>42447</v>
      </c>
      <c r="AD847" s="57">
        <v>15.6</v>
      </c>
      <c r="AE847" s="57">
        <v>20.8</v>
      </c>
      <c r="AF847" s="57">
        <v>14.5</v>
      </c>
      <c r="AG847" s="57">
        <v>20.399999999999999</v>
      </c>
    </row>
    <row r="848" spans="1:33" ht="15" customHeight="1">
      <c r="A848"/>
      <c r="B848"/>
      <c r="C848"/>
      <c r="D848"/>
      <c r="E848"/>
      <c r="F848"/>
      <c r="G848"/>
      <c r="I848"/>
      <c r="J848"/>
      <c r="K848"/>
      <c r="L848"/>
      <c r="M848"/>
      <c r="N848"/>
      <c r="O848"/>
      <c r="P848"/>
      <c r="Q848"/>
      <c r="R848"/>
      <c r="S848"/>
      <c r="T848"/>
      <c r="U848"/>
      <c r="V848"/>
      <c r="W848" s="75"/>
      <c r="X848"/>
      <c r="Y848" s="75"/>
      <c r="AB848"/>
      <c r="AC848" s="76">
        <v>42450</v>
      </c>
      <c r="AD848" s="57">
        <v>15.4</v>
      </c>
      <c r="AE848" s="57">
        <v>20.6</v>
      </c>
      <c r="AF848" s="57">
        <v>14.5</v>
      </c>
      <c r="AG848" s="57">
        <v>20.5</v>
      </c>
    </row>
    <row r="849" spans="1:33" ht="15" customHeight="1">
      <c r="A849"/>
      <c r="B849"/>
      <c r="C849"/>
      <c r="D849"/>
      <c r="E849"/>
      <c r="F849"/>
      <c r="G849"/>
      <c r="I849"/>
      <c r="J849"/>
      <c r="K849"/>
      <c r="L849"/>
      <c r="M849"/>
      <c r="N849"/>
      <c r="O849"/>
      <c r="P849"/>
      <c r="Q849"/>
      <c r="R849"/>
      <c r="S849"/>
      <c r="T849"/>
      <c r="U849"/>
      <c r="V849"/>
      <c r="W849" s="75"/>
      <c r="X849"/>
      <c r="Y849" s="75"/>
      <c r="AB849"/>
      <c r="AC849" s="76">
        <v>42451</v>
      </c>
      <c r="AD849" s="57">
        <v>15.4</v>
      </c>
      <c r="AE849" s="57">
        <v>20.5</v>
      </c>
      <c r="AF849" s="57">
        <v>14.8</v>
      </c>
      <c r="AG849" s="57">
        <v>20.399999999999999</v>
      </c>
    </row>
    <row r="850" spans="1:33" ht="15" customHeight="1">
      <c r="A850"/>
      <c r="B850"/>
      <c r="C850"/>
      <c r="D850"/>
      <c r="E850"/>
      <c r="F850"/>
      <c r="G850"/>
      <c r="I850"/>
      <c r="J850"/>
      <c r="K850"/>
      <c r="L850"/>
      <c r="M850"/>
      <c r="N850"/>
      <c r="O850"/>
      <c r="P850"/>
      <c r="Q850"/>
      <c r="R850"/>
      <c r="S850"/>
      <c r="T850"/>
      <c r="U850"/>
      <c r="V850"/>
      <c r="W850" s="75"/>
      <c r="X850"/>
      <c r="Y850" s="75"/>
      <c r="AB850"/>
      <c r="AC850" s="76">
        <v>42452</v>
      </c>
      <c r="AD850" s="57">
        <v>15.4</v>
      </c>
      <c r="AE850" s="57">
        <v>20.100000000000001</v>
      </c>
      <c r="AF850" s="57">
        <v>14.8</v>
      </c>
      <c r="AG850" s="57">
        <v>20.3</v>
      </c>
    </row>
    <row r="851" spans="1:33" ht="15" customHeight="1">
      <c r="A851"/>
      <c r="B851"/>
      <c r="C851"/>
      <c r="D851"/>
      <c r="E851"/>
      <c r="F851"/>
      <c r="G851"/>
      <c r="I851"/>
      <c r="J851"/>
      <c r="K851"/>
      <c r="L851"/>
      <c r="M851"/>
      <c r="N851"/>
      <c r="O851"/>
      <c r="P851"/>
      <c r="Q851"/>
      <c r="R851"/>
      <c r="S851"/>
      <c r="T851"/>
      <c r="U851"/>
      <c r="V851"/>
      <c r="W851" s="75"/>
      <c r="X851"/>
      <c r="Y851" s="75"/>
      <c r="AB851"/>
      <c r="AC851" s="76">
        <v>42453</v>
      </c>
      <c r="AD851" s="57">
        <v>15.3</v>
      </c>
      <c r="AE851" s="57">
        <v>19.600000000000001</v>
      </c>
      <c r="AF851" s="57">
        <v>14.7</v>
      </c>
      <c r="AG851" s="57">
        <v>20.3</v>
      </c>
    </row>
    <row r="852" spans="1:33" ht="15" customHeight="1">
      <c r="A852"/>
      <c r="B852"/>
      <c r="C852"/>
      <c r="D852"/>
      <c r="E852"/>
      <c r="F852"/>
      <c r="G852"/>
      <c r="I852"/>
      <c r="J852"/>
      <c r="K852"/>
      <c r="L852"/>
      <c r="M852"/>
      <c r="N852"/>
      <c r="O852"/>
      <c r="P852"/>
      <c r="Q852"/>
      <c r="R852"/>
      <c r="S852"/>
      <c r="T852"/>
      <c r="U852"/>
      <c r="V852"/>
      <c r="W852" s="75"/>
      <c r="X852"/>
      <c r="Y852" s="75"/>
      <c r="AB852"/>
      <c r="AC852" s="76">
        <v>42454</v>
      </c>
      <c r="AD852" s="57">
        <v>15.4</v>
      </c>
      <c r="AE852" s="57">
        <v>20.9</v>
      </c>
      <c r="AF852" s="57">
        <v>14.8</v>
      </c>
      <c r="AG852" s="57">
        <v>20.3</v>
      </c>
    </row>
    <row r="853" spans="1:33" ht="15" customHeight="1">
      <c r="A853"/>
      <c r="B853"/>
      <c r="C853"/>
      <c r="D853"/>
      <c r="E853"/>
      <c r="F853"/>
      <c r="G853"/>
      <c r="I853"/>
      <c r="J853"/>
      <c r="K853"/>
      <c r="L853"/>
      <c r="M853"/>
      <c r="N853"/>
      <c r="O853"/>
      <c r="P853"/>
      <c r="Q853"/>
      <c r="R853"/>
      <c r="S853"/>
      <c r="T853"/>
      <c r="U853"/>
      <c r="V853"/>
      <c r="W853" s="75"/>
      <c r="X853"/>
      <c r="Y853" s="75"/>
      <c r="AB853"/>
      <c r="AC853" s="76">
        <v>42457</v>
      </c>
      <c r="AD853" s="57">
        <v>15.4</v>
      </c>
      <c r="AE853" s="57">
        <v>19.8</v>
      </c>
      <c r="AF853" s="57">
        <v>15</v>
      </c>
      <c r="AG853" s="57">
        <v>20.3</v>
      </c>
    </row>
    <row r="854" spans="1:33" ht="15" customHeight="1">
      <c r="A854"/>
      <c r="B854"/>
      <c r="C854"/>
      <c r="D854"/>
      <c r="E854"/>
      <c r="F854"/>
      <c r="G854"/>
      <c r="I854"/>
      <c r="J854"/>
      <c r="K854"/>
      <c r="L854"/>
      <c r="M854"/>
      <c r="N854"/>
      <c r="O854"/>
      <c r="P854"/>
      <c r="Q854"/>
      <c r="R854"/>
      <c r="S854"/>
      <c r="T854"/>
      <c r="U854"/>
      <c r="V854"/>
      <c r="W854" s="75"/>
      <c r="X854"/>
      <c r="Y854" s="75"/>
      <c r="AB854"/>
      <c r="AC854" s="76">
        <v>42458</v>
      </c>
      <c r="AD854" s="57">
        <v>15.4</v>
      </c>
      <c r="AE854" s="57">
        <v>19.7</v>
      </c>
      <c r="AF854" s="57">
        <v>14.9</v>
      </c>
      <c r="AG854" s="57">
        <v>20.5</v>
      </c>
    </row>
    <row r="855" spans="1:33" ht="15" customHeight="1">
      <c r="A855"/>
      <c r="B855"/>
      <c r="C855"/>
      <c r="D855"/>
      <c r="E855"/>
      <c r="F855"/>
      <c r="G855"/>
      <c r="I855"/>
      <c r="J855"/>
      <c r="K855"/>
      <c r="L855"/>
      <c r="M855"/>
      <c r="N855"/>
      <c r="O855"/>
      <c r="P855"/>
      <c r="Q855"/>
      <c r="R855"/>
      <c r="S855"/>
      <c r="T855"/>
      <c r="U855"/>
      <c r="V855"/>
      <c r="W855" s="75"/>
      <c r="X855"/>
      <c r="Y855" s="75"/>
      <c r="AB855"/>
      <c r="AC855" s="76">
        <v>42459</v>
      </c>
      <c r="AD855" s="57">
        <v>15.7</v>
      </c>
      <c r="AE855" s="57">
        <v>20</v>
      </c>
      <c r="AF855" s="57">
        <v>14.7</v>
      </c>
      <c r="AG855" s="57">
        <v>20.6</v>
      </c>
    </row>
    <row r="856" spans="1:33" ht="15" customHeight="1">
      <c r="A856"/>
      <c r="B856"/>
      <c r="C856"/>
      <c r="D856"/>
      <c r="E856"/>
      <c r="F856"/>
      <c r="G856"/>
      <c r="I856"/>
      <c r="J856"/>
      <c r="K856"/>
      <c r="L856"/>
      <c r="M856"/>
      <c r="N856"/>
      <c r="O856"/>
      <c r="P856"/>
      <c r="Q856"/>
      <c r="R856"/>
      <c r="S856"/>
      <c r="T856"/>
      <c r="U856"/>
      <c r="V856"/>
      <c r="W856" s="75"/>
      <c r="X856"/>
      <c r="Y856" s="75"/>
      <c r="AB856"/>
      <c r="AC856" s="76">
        <v>42460</v>
      </c>
      <c r="AD856" s="57">
        <v>15.6</v>
      </c>
      <c r="AE856" s="57">
        <v>19.8</v>
      </c>
      <c r="AF856" s="57">
        <v>14.6</v>
      </c>
      <c r="AG856" s="57">
        <v>20.5</v>
      </c>
    </row>
    <row r="857" spans="1:33" ht="15" customHeight="1">
      <c r="A857"/>
      <c r="B857"/>
      <c r="C857"/>
      <c r="D857"/>
      <c r="E857"/>
      <c r="F857"/>
      <c r="G857"/>
      <c r="I857"/>
      <c r="J857"/>
      <c r="K857"/>
      <c r="L857"/>
      <c r="M857"/>
      <c r="N857"/>
      <c r="O857"/>
      <c r="P857"/>
      <c r="Q857"/>
      <c r="R857"/>
      <c r="S857"/>
      <c r="T857"/>
      <c r="U857"/>
      <c r="V857"/>
      <c r="W857" s="75"/>
      <c r="X857"/>
      <c r="Y857" s="75"/>
      <c r="AB857"/>
      <c r="AC857" s="76">
        <v>42461</v>
      </c>
      <c r="AD857" s="57">
        <v>15.3</v>
      </c>
      <c r="AE857" s="57">
        <v>19.2</v>
      </c>
      <c r="AF857" s="57">
        <v>14.1</v>
      </c>
      <c r="AG857" s="57">
        <v>20.7</v>
      </c>
    </row>
    <row r="858" spans="1:33" ht="15" customHeight="1">
      <c r="A858"/>
      <c r="B858"/>
      <c r="C858"/>
      <c r="D858"/>
      <c r="E858"/>
      <c r="F858"/>
      <c r="G858"/>
      <c r="I858"/>
      <c r="J858"/>
      <c r="K858"/>
      <c r="L858"/>
      <c r="M858"/>
      <c r="N858"/>
      <c r="O858"/>
      <c r="P858"/>
      <c r="Q858"/>
      <c r="R858"/>
      <c r="S858"/>
      <c r="T858"/>
      <c r="U858"/>
      <c r="V858"/>
      <c r="W858" s="75"/>
      <c r="X858"/>
      <c r="Y858" s="75"/>
      <c r="AB858"/>
      <c r="AC858" s="76">
        <v>42464</v>
      </c>
      <c r="AD858" s="57">
        <v>15.3</v>
      </c>
      <c r="AE858" s="57">
        <v>19.100000000000001</v>
      </c>
      <c r="AF858" s="57">
        <v>14.1</v>
      </c>
      <c r="AG858" s="57">
        <v>20.6</v>
      </c>
    </row>
    <row r="859" spans="1:33" ht="15" customHeight="1">
      <c r="A859"/>
      <c r="B859"/>
      <c r="C859"/>
      <c r="D859"/>
      <c r="E859"/>
      <c r="F859"/>
      <c r="G859"/>
      <c r="I859"/>
      <c r="J859"/>
      <c r="K859"/>
      <c r="L859"/>
      <c r="M859"/>
      <c r="N859"/>
      <c r="O859"/>
      <c r="P859"/>
      <c r="Q859"/>
      <c r="R859"/>
      <c r="S859"/>
      <c r="T859"/>
      <c r="U859"/>
      <c r="V859"/>
      <c r="W859" s="75"/>
      <c r="X859"/>
      <c r="Y859" s="75"/>
      <c r="AB859"/>
      <c r="AC859" s="76">
        <v>42465</v>
      </c>
      <c r="AD859" s="57">
        <v>15</v>
      </c>
      <c r="AE859" s="57">
        <v>18.600000000000001</v>
      </c>
      <c r="AF859" s="57">
        <v>13.8</v>
      </c>
      <c r="AG859" s="57">
        <v>20.399999999999999</v>
      </c>
    </row>
    <row r="860" spans="1:33" ht="15" customHeight="1">
      <c r="A860"/>
      <c r="B860"/>
      <c r="C860"/>
      <c r="D860"/>
      <c r="E860"/>
      <c r="F860"/>
      <c r="G860"/>
      <c r="I860"/>
      <c r="J860"/>
      <c r="K860"/>
      <c r="L860"/>
      <c r="M860"/>
      <c r="N860"/>
      <c r="O860"/>
      <c r="P860"/>
      <c r="Q860"/>
      <c r="R860"/>
      <c r="S860"/>
      <c r="T860"/>
      <c r="U860"/>
      <c r="V860"/>
      <c r="W860" s="75"/>
      <c r="X860"/>
      <c r="Y860" s="75"/>
      <c r="AB860"/>
      <c r="AC860" s="76">
        <v>42466</v>
      </c>
      <c r="AD860" s="57">
        <v>15</v>
      </c>
      <c r="AE860" s="57">
        <v>18.7</v>
      </c>
      <c r="AF860" s="57">
        <v>13.8</v>
      </c>
      <c r="AG860" s="57">
        <v>20.6</v>
      </c>
    </row>
    <row r="861" spans="1:33" ht="15" customHeight="1">
      <c r="A861"/>
      <c r="B861"/>
      <c r="C861"/>
      <c r="D861"/>
      <c r="E861"/>
      <c r="F861"/>
      <c r="G861"/>
      <c r="I861"/>
      <c r="J861"/>
      <c r="K861"/>
      <c r="L861"/>
      <c r="M861"/>
      <c r="N861"/>
      <c r="O861"/>
      <c r="P861"/>
      <c r="Q861"/>
      <c r="R861"/>
      <c r="S861"/>
      <c r="T861"/>
      <c r="U861"/>
      <c r="V861"/>
      <c r="W861" s="75"/>
      <c r="X861"/>
      <c r="Y861" s="75"/>
      <c r="AB861"/>
      <c r="AC861" s="76">
        <v>42467</v>
      </c>
      <c r="AD861" s="57">
        <v>14.9</v>
      </c>
      <c r="AE861" s="57">
        <v>18.399999999999999</v>
      </c>
      <c r="AF861" s="57">
        <v>13.8</v>
      </c>
      <c r="AG861" s="57">
        <v>20.399999999999999</v>
      </c>
    </row>
    <row r="862" spans="1:33" ht="15" customHeight="1">
      <c r="A862"/>
      <c r="B862"/>
      <c r="C862"/>
      <c r="D862"/>
      <c r="E862"/>
      <c r="F862"/>
      <c r="G862"/>
      <c r="I862"/>
      <c r="J862"/>
      <c r="K862"/>
      <c r="L862"/>
      <c r="M862"/>
      <c r="N862"/>
      <c r="O862"/>
      <c r="P862"/>
      <c r="Q862"/>
      <c r="R862"/>
      <c r="S862"/>
      <c r="T862"/>
      <c r="U862"/>
      <c r="V862"/>
      <c r="W862" s="75"/>
      <c r="X862"/>
      <c r="Y862" s="75"/>
      <c r="AB862"/>
      <c r="AC862" s="76">
        <v>42468</v>
      </c>
      <c r="AD862" s="57">
        <v>15</v>
      </c>
      <c r="AE862" s="57">
        <v>19</v>
      </c>
      <c r="AF862" s="57">
        <v>13.9</v>
      </c>
      <c r="AG862" s="57">
        <v>20.399999999999999</v>
      </c>
    </row>
    <row r="863" spans="1:33" ht="15" customHeight="1">
      <c r="A863"/>
      <c r="B863"/>
      <c r="C863"/>
      <c r="D863"/>
      <c r="E863"/>
      <c r="F863"/>
      <c r="G863"/>
      <c r="I863"/>
      <c r="J863"/>
      <c r="K863"/>
      <c r="L863"/>
      <c r="M863"/>
      <c r="N863"/>
      <c r="O863"/>
      <c r="P863"/>
      <c r="Q863"/>
      <c r="R863"/>
      <c r="S863"/>
      <c r="T863"/>
      <c r="U863"/>
      <c r="V863"/>
      <c r="W863" s="75"/>
      <c r="X863"/>
      <c r="Y863" s="75"/>
      <c r="AB863"/>
      <c r="AC863" s="76">
        <v>42471</v>
      </c>
      <c r="AD863" s="57">
        <v>15.1</v>
      </c>
      <c r="AE863" s="57">
        <v>18.7</v>
      </c>
      <c r="AF863" s="57">
        <v>13.9</v>
      </c>
      <c r="AG863" s="57">
        <v>20.5</v>
      </c>
    </row>
    <row r="864" spans="1:33" ht="15" customHeight="1">
      <c r="A864"/>
      <c r="B864"/>
      <c r="C864"/>
      <c r="D864"/>
      <c r="E864"/>
      <c r="F864"/>
      <c r="G864"/>
      <c r="I864"/>
      <c r="J864"/>
      <c r="K864"/>
      <c r="L864"/>
      <c r="M864"/>
      <c r="N864"/>
      <c r="O864"/>
      <c r="P864"/>
      <c r="Q864"/>
      <c r="R864"/>
      <c r="S864"/>
      <c r="T864"/>
      <c r="U864"/>
      <c r="V864"/>
      <c r="W864" s="75"/>
      <c r="X864"/>
      <c r="Y864" s="75"/>
      <c r="AB864"/>
      <c r="AC864" s="76">
        <v>42472</v>
      </c>
      <c r="AD864" s="57">
        <v>15.2</v>
      </c>
      <c r="AE864" s="57">
        <v>18.899999999999999</v>
      </c>
      <c r="AF864" s="57">
        <v>14.1</v>
      </c>
      <c r="AG864" s="57">
        <v>20.7</v>
      </c>
    </row>
    <row r="865" spans="1:33" ht="15" customHeight="1">
      <c r="A865"/>
      <c r="B865"/>
      <c r="C865"/>
      <c r="D865"/>
      <c r="E865"/>
      <c r="F865"/>
      <c r="G865"/>
      <c r="I865"/>
      <c r="J865"/>
      <c r="K865"/>
      <c r="L865"/>
      <c r="M865"/>
      <c r="N865"/>
      <c r="O865"/>
      <c r="P865"/>
      <c r="Q865"/>
      <c r="R865"/>
      <c r="S865"/>
      <c r="T865"/>
      <c r="U865"/>
      <c r="V865"/>
      <c r="W865" s="75"/>
      <c r="X865"/>
      <c r="Y865" s="75"/>
      <c r="AB865"/>
      <c r="AC865" s="76">
        <v>42473</v>
      </c>
      <c r="AD865" s="57">
        <v>15.5</v>
      </c>
      <c r="AE865" s="57">
        <v>19.5</v>
      </c>
      <c r="AF865" s="57">
        <v>14.4</v>
      </c>
      <c r="AG865" s="57">
        <v>20.9</v>
      </c>
    </row>
    <row r="866" spans="1:33" ht="15" customHeight="1">
      <c r="A866"/>
      <c r="B866"/>
      <c r="C866"/>
      <c r="D866"/>
      <c r="E866"/>
      <c r="F866"/>
      <c r="G866"/>
      <c r="I866"/>
      <c r="J866"/>
      <c r="K866"/>
      <c r="L866"/>
      <c r="M866"/>
      <c r="N866"/>
      <c r="O866"/>
      <c r="P866"/>
      <c r="Q866"/>
      <c r="R866"/>
      <c r="S866"/>
      <c r="T866"/>
      <c r="U866"/>
      <c r="V866"/>
      <c r="W866" s="75"/>
      <c r="X866"/>
      <c r="Y866" s="75"/>
      <c r="AB866"/>
      <c r="AC866" s="76">
        <v>42474</v>
      </c>
      <c r="AD866" s="57">
        <v>15.6</v>
      </c>
      <c r="AE866" s="57">
        <v>19.7</v>
      </c>
      <c r="AF866" s="57">
        <v>14.8</v>
      </c>
      <c r="AG866" s="57">
        <v>20.9</v>
      </c>
    </row>
    <row r="867" spans="1:33" ht="15" customHeight="1">
      <c r="A867"/>
      <c r="B867"/>
      <c r="C867"/>
      <c r="D867"/>
      <c r="E867"/>
      <c r="F867"/>
      <c r="G867"/>
      <c r="I867"/>
      <c r="J867"/>
      <c r="K867"/>
      <c r="L867"/>
      <c r="M867"/>
      <c r="N867"/>
      <c r="O867"/>
      <c r="P867"/>
      <c r="Q867"/>
      <c r="R867"/>
      <c r="S867"/>
      <c r="T867"/>
      <c r="U867"/>
      <c r="V867"/>
      <c r="W867" s="75"/>
      <c r="X867"/>
      <c r="Y867" s="75"/>
      <c r="AB867"/>
      <c r="AC867" s="76">
        <v>42475</v>
      </c>
      <c r="AD867" s="57">
        <v>15.5</v>
      </c>
      <c r="AE867" s="57">
        <v>19.600000000000001</v>
      </c>
      <c r="AF867" s="57">
        <v>14.7</v>
      </c>
      <c r="AG867" s="57">
        <v>20.9</v>
      </c>
    </row>
    <row r="868" spans="1:33" ht="15" customHeight="1">
      <c r="A868"/>
      <c r="B868"/>
      <c r="C868"/>
      <c r="D868"/>
      <c r="E868"/>
      <c r="F868"/>
      <c r="G868"/>
      <c r="I868"/>
      <c r="J868"/>
      <c r="K868"/>
      <c r="L868"/>
      <c r="M868"/>
      <c r="N868"/>
      <c r="O868"/>
      <c r="P868"/>
      <c r="Q868"/>
      <c r="R868"/>
      <c r="S868"/>
      <c r="T868"/>
      <c r="U868"/>
      <c r="V868"/>
      <c r="W868" s="75"/>
      <c r="X868"/>
      <c r="Y868" s="75"/>
      <c r="AB868"/>
      <c r="AC868" s="76">
        <v>42478</v>
      </c>
      <c r="AD868" s="57">
        <v>15.6</v>
      </c>
      <c r="AE868" s="57">
        <v>19.7</v>
      </c>
      <c r="AF868" s="57">
        <v>14.3</v>
      </c>
      <c r="AG868" s="57">
        <v>21</v>
      </c>
    </row>
    <row r="869" spans="1:33" ht="15" customHeight="1">
      <c r="A869"/>
      <c r="B869"/>
      <c r="C869"/>
      <c r="D869"/>
      <c r="E869"/>
      <c r="F869"/>
      <c r="G869"/>
      <c r="I869"/>
      <c r="J869"/>
      <c r="K869"/>
      <c r="L869"/>
      <c r="M869"/>
      <c r="N869"/>
      <c r="O869"/>
      <c r="P869"/>
      <c r="Q869"/>
      <c r="R869"/>
      <c r="S869"/>
      <c r="T869"/>
      <c r="U869"/>
      <c r="V869"/>
      <c r="W869" s="75"/>
      <c r="X869"/>
      <c r="Y869" s="75"/>
      <c r="AB869"/>
      <c r="AC869" s="76">
        <v>42479</v>
      </c>
      <c r="AD869" s="57">
        <v>15.8</v>
      </c>
      <c r="AE869" s="57">
        <v>19.7</v>
      </c>
      <c r="AF869" s="57">
        <v>14.7</v>
      </c>
      <c r="AG869" s="57">
        <v>21.1</v>
      </c>
    </row>
    <row r="870" spans="1:33" ht="15" customHeight="1">
      <c r="A870"/>
      <c r="B870"/>
      <c r="C870"/>
      <c r="D870"/>
      <c r="E870"/>
      <c r="F870"/>
      <c r="G870"/>
      <c r="I870"/>
      <c r="J870"/>
      <c r="K870"/>
      <c r="L870"/>
      <c r="M870"/>
      <c r="N870"/>
      <c r="O870"/>
      <c r="P870"/>
      <c r="Q870"/>
      <c r="R870"/>
      <c r="S870"/>
      <c r="T870"/>
      <c r="U870"/>
      <c r="V870"/>
      <c r="W870" s="75"/>
      <c r="X870"/>
      <c r="Y870" s="75"/>
      <c r="AB870"/>
      <c r="AC870" s="76">
        <v>42480</v>
      </c>
      <c r="AD870" s="57">
        <v>16</v>
      </c>
      <c r="AE870" s="57">
        <v>19.899999999999999</v>
      </c>
      <c r="AF870" s="57">
        <v>14.8</v>
      </c>
      <c r="AG870" s="57">
        <v>21.1</v>
      </c>
    </row>
    <row r="871" spans="1:33" ht="15" customHeight="1">
      <c r="A871"/>
      <c r="B871"/>
      <c r="C871"/>
      <c r="D871"/>
      <c r="E871"/>
      <c r="F871"/>
      <c r="G871"/>
      <c r="I871"/>
      <c r="J871"/>
      <c r="K871"/>
      <c r="L871"/>
      <c r="M871"/>
      <c r="N871"/>
      <c r="O871"/>
      <c r="P871"/>
      <c r="Q871"/>
      <c r="R871"/>
      <c r="S871"/>
      <c r="T871"/>
      <c r="U871"/>
      <c r="V871"/>
      <c r="W871" s="75"/>
      <c r="X871"/>
      <c r="Y871" s="75"/>
      <c r="AB871"/>
      <c r="AC871" s="76">
        <v>42481</v>
      </c>
      <c r="AD871" s="57">
        <v>15.9</v>
      </c>
      <c r="AE871" s="57">
        <v>20</v>
      </c>
      <c r="AF871" s="57">
        <v>15</v>
      </c>
      <c r="AG871" s="57">
        <v>21.1</v>
      </c>
    </row>
    <row r="872" spans="1:33" ht="15" customHeight="1">
      <c r="A872"/>
      <c r="B872"/>
      <c r="C872"/>
      <c r="D872"/>
      <c r="E872"/>
      <c r="F872"/>
      <c r="G872"/>
      <c r="I872"/>
      <c r="J872"/>
      <c r="K872"/>
      <c r="L872"/>
      <c r="M872"/>
      <c r="N872"/>
      <c r="O872"/>
      <c r="P872"/>
      <c r="Q872"/>
      <c r="R872"/>
      <c r="S872"/>
      <c r="T872"/>
      <c r="U872"/>
      <c r="V872"/>
      <c r="W872" s="75"/>
      <c r="X872"/>
      <c r="Y872" s="75"/>
      <c r="AB872"/>
      <c r="AC872" s="76">
        <v>42482</v>
      </c>
      <c r="AD872" s="57">
        <v>17.399999999999999</v>
      </c>
      <c r="AE872" s="57">
        <v>19.7</v>
      </c>
      <c r="AF872" s="57">
        <v>15.2</v>
      </c>
      <c r="AG872" s="57">
        <v>21.1</v>
      </c>
    </row>
    <row r="873" spans="1:33" ht="15" customHeight="1">
      <c r="A873"/>
      <c r="B873"/>
      <c r="C873"/>
      <c r="D873"/>
      <c r="E873"/>
      <c r="F873"/>
      <c r="G873"/>
      <c r="I873"/>
      <c r="J873"/>
      <c r="K873"/>
      <c r="L873"/>
      <c r="M873"/>
      <c r="N873"/>
      <c r="O873"/>
      <c r="P873"/>
      <c r="Q873"/>
      <c r="R873"/>
      <c r="S873"/>
      <c r="T873"/>
      <c r="U873"/>
      <c r="V873"/>
      <c r="W873" s="75"/>
      <c r="X873"/>
      <c r="Y873" s="75"/>
      <c r="AB873"/>
      <c r="AC873" s="76">
        <v>42485</v>
      </c>
      <c r="AD873" s="57">
        <v>17.100000000000001</v>
      </c>
      <c r="AE873" s="57">
        <v>19.5</v>
      </c>
      <c r="AF873" s="57">
        <v>15.1</v>
      </c>
      <c r="AG873" s="57">
        <v>21</v>
      </c>
    </row>
    <row r="874" spans="1:33" ht="15" customHeight="1">
      <c r="A874"/>
      <c r="B874"/>
      <c r="C874"/>
      <c r="D874"/>
      <c r="E874"/>
      <c r="F874"/>
      <c r="G874"/>
      <c r="I874"/>
      <c r="J874"/>
      <c r="K874"/>
      <c r="L874"/>
      <c r="M874"/>
      <c r="N874"/>
      <c r="O874"/>
      <c r="P874"/>
      <c r="Q874"/>
      <c r="R874"/>
      <c r="S874"/>
      <c r="T874"/>
      <c r="U874"/>
      <c r="V874"/>
      <c r="W874" s="75"/>
      <c r="X874"/>
      <c r="Y874" s="75"/>
      <c r="AB874"/>
      <c r="AC874" s="76">
        <v>42486</v>
      </c>
      <c r="AD874" s="57">
        <v>17.100000000000001</v>
      </c>
      <c r="AE874" s="57">
        <v>19.7</v>
      </c>
      <c r="AF874" s="57">
        <v>15</v>
      </c>
      <c r="AG874" s="57">
        <v>20.8</v>
      </c>
    </row>
    <row r="875" spans="1:33" ht="15" customHeight="1">
      <c r="A875"/>
      <c r="B875"/>
      <c r="C875"/>
      <c r="D875"/>
      <c r="E875"/>
      <c r="F875"/>
      <c r="G875"/>
      <c r="I875"/>
      <c r="J875"/>
      <c r="K875"/>
      <c r="L875"/>
      <c r="M875"/>
      <c r="N875"/>
      <c r="O875"/>
      <c r="P875"/>
      <c r="Q875"/>
      <c r="R875"/>
      <c r="S875"/>
      <c r="T875"/>
      <c r="U875"/>
      <c r="V875"/>
      <c r="W875" s="75"/>
      <c r="X875"/>
      <c r="Y875" s="75"/>
      <c r="AB875"/>
      <c r="AC875" s="76">
        <v>42487</v>
      </c>
      <c r="AD875" s="57">
        <v>17.100000000000001</v>
      </c>
      <c r="AE875" s="57">
        <v>19.7</v>
      </c>
      <c r="AF875" s="57">
        <v>14.9</v>
      </c>
      <c r="AG875" s="57">
        <v>20.9</v>
      </c>
    </row>
    <row r="876" spans="1:33" ht="15" customHeight="1">
      <c r="A876"/>
      <c r="B876"/>
      <c r="C876"/>
      <c r="D876"/>
      <c r="E876"/>
      <c r="F876"/>
      <c r="G876"/>
      <c r="I876"/>
      <c r="J876"/>
      <c r="K876"/>
      <c r="L876"/>
      <c r="M876"/>
      <c r="N876"/>
      <c r="O876"/>
      <c r="P876"/>
      <c r="Q876"/>
      <c r="R876"/>
      <c r="S876"/>
      <c r="T876"/>
      <c r="U876"/>
      <c r="V876"/>
      <c r="W876" s="75"/>
      <c r="X876"/>
      <c r="Y876" s="75"/>
      <c r="AB876"/>
      <c r="AC876" s="76">
        <v>42488</v>
      </c>
      <c r="AD876" s="57">
        <v>17</v>
      </c>
      <c r="AE876" s="57">
        <v>19.899999999999999</v>
      </c>
      <c r="AF876" s="57">
        <v>14.5</v>
      </c>
      <c r="AG876" s="57">
        <v>20.6</v>
      </c>
    </row>
    <row r="877" spans="1:33" ht="15" customHeight="1">
      <c r="A877"/>
      <c r="B877"/>
      <c r="C877"/>
      <c r="D877"/>
      <c r="E877"/>
      <c r="F877"/>
      <c r="G877"/>
      <c r="I877"/>
      <c r="J877"/>
      <c r="K877"/>
      <c r="L877"/>
      <c r="M877"/>
      <c r="N877"/>
      <c r="O877"/>
      <c r="P877"/>
      <c r="Q877"/>
      <c r="R877"/>
      <c r="S877"/>
      <c r="T877"/>
      <c r="U877"/>
      <c r="V877"/>
      <c r="W877" s="75"/>
      <c r="X877"/>
      <c r="Y877" s="75"/>
      <c r="AB877"/>
      <c r="AC877" s="76">
        <v>42489</v>
      </c>
      <c r="AD877" s="57">
        <v>16.8</v>
      </c>
      <c r="AE877" s="57">
        <v>19.600000000000001</v>
      </c>
      <c r="AF877" s="57">
        <v>14.8</v>
      </c>
      <c r="AG877" s="57">
        <v>20.5</v>
      </c>
    </row>
    <row r="878" spans="1:33" ht="15" customHeight="1">
      <c r="A878"/>
      <c r="B878"/>
      <c r="C878"/>
      <c r="D878"/>
      <c r="E878"/>
      <c r="F878"/>
      <c r="G878"/>
      <c r="I878"/>
      <c r="J878"/>
      <c r="K878"/>
      <c r="L878"/>
      <c r="M878"/>
      <c r="N878"/>
      <c r="O878"/>
      <c r="P878"/>
      <c r="Q878"/>
      <c r="R878"/>
      <c r="S878"/>
      <c r="T878"/>
      <c r="U878"/>
      <c r="V878"/>
      <c r="W878" s="75"/>
      <c r="X878"/>
      <c r="Y878" s="75"/>
      <c r="AB878"/>
      <c r="AC878" s="76">
        <v>42492</v>
      </c>
      <c r="AD878" s="57">
        <v>16.7</v>
      </c>
      <c r="AE878" s="57">
        <v>19.2</v>
      </c>
      <c r="AF878" s="57">
        <v>14.3</v>
      </c>
      <c r="AG878" s="57">
        <v>20.7</v>
      </c>
    </row>
    <row r="879" spans="1:33" ht="15" customHeight="1">
      <c r="A879"/>
      <c r="B879"/>
      <c r="C879"/>
      <c r="D879"/>
      <c r="E879"/>
      <c r="F879"/>
      <c r="G879"/>
      <c r="I879"/>
      <c r="J879"/>
      <c r="K879"/>
      <c r="L879"/>
      <c r="M879"/>
      <c r="N879"/>
      <c r="O879"/>
      <c r="P879"/>
      <c r="Q879"/>
      <c r="R879"/>
      <c r="S879"/>
      <c r="T879"/>
      <c r="U879"/>
      <c r="V879"/>
      <c r="W879" s="75"/>
      <c r="X879"/>
      <c r="Y879" s="75"/>
      <c r="AB879"/>
      <c r="AC879" s="76">
        <v>42493</v>
      </c>
      <c r="AD879" s="57">
        <v>16.600000000000001</v>
      </c>
      <c r="AE879" s="57">
        <v>18.899999999999999</v>
      </c>
      <c r="AF879" s="57">
        <v>14.3</v>
      </c>
      <c r="AG879" s="57">
        <v>20.6</v>
      </c>
    </row>
    <row r="880" spans="1:33" ht="15" customHeight="1">
      <c r="A880"/>
      <c r="B880"/>
      <c r="C880"/>
      <c r="D880"/>
      <c r="E880"/>
      <c r="F880"/>
      <c r="G880"/>
      <c r="I880"/>
      <c r="J880"/>
      <c r="K880"/>
      <c r="L880"/>
      <c r="M880"/>
      <c r="N880"/>
      <c r="O880"/>
      <c r="P880"/>
      <c r="Q880"/>
      <c r="R880"/>
      <c r="S880"/>
      <c r="T880"/>
      <c r="U880"/>
      <c r="V880"/>
      <c r="W880" s="75"/>
      <c r="X880"/>
      <c r="Y880" s="75"/>
      <c r="AB880"/>
      <c r="AC880" s="76">
        <v>42494</v>
      </c>
      <c r="AD880" s="57">
        <v>16.399999999999999</v>
      </c>
      <c r="AE880" s="57">
        <v>18.899999999999999</v>
      </c>
      <c r="AF880" s="57">
        <v>14.3</v>
      </c>
      <c r="AG880" s="57">
        <v>20.6</v>
      </c>
    </row>
    <row r="881" spans="1:33" ht="15" customHeight="1">
      <c r="A881"/>
      <c r="B881"/>
      <c r="C881"/>
      <c r="D881"/>
      <c r="E881"/>
      <c r="F881"/>
      <c r="G881"/>
      <c r="I881"/>
      <c r="J881"/>
      <c r="K881"/>
      <c r="L881"/>
      <c r="M881"/>
      <c r="N881"/>
      <c r="O881"/>
      <c r="P881"/>
      <c r="Q881"/>
      <c r="R881"/>
      <c r="S881"/>
      <c r="T881"/>
      <c r="U881"/>
      <c r="V881"/>
      <c r="W881" s="75"/>
      <c r="X881"/>
      <c r="Y881" s="75"/>
      <c r="AB881"/>
      <c r="AC881" s="76">
        <v>42495</v>
      </c>
      <c r="AD881" s="57">
        <v>16.3</v>
      </c>
      <c r="AE881" s="57">
        <v>18.899999999999999</v>
      </c>
      <c r="AF881" s="57">
        <v>14.3</v>
      </c>
      <c r="AG881" s="57">
        <v>20.5</v>
      </c>
    </row>
    <row r="882" spans="1:33" ht="15" customHeight="1">
      <c r="A882"/>
      <c r="B882"/>
      <c r="C882"/>
      <c r="D882"/>
      <c r="E882"/>
      <c r="F882"/>
      <c r="G882"/>
      <c r="I882"/>
      <c r="J882"/>
      <c r="K882"/>
      <c r="L882"/>
      <c r="M882"/>
      <c r="N882"/>
      <c r="O882"/>
      <c r="P882"/>
      <c r="Q882"/>
      <c r="R882"/>
      <c r="S882"/>
      <c r="T882"/>
      <c r="U882"/>
      <c r="V882"/>
      <c r="W882" s="75"/>
      <c r="X882"/>
      <c r="Y882" s="75"/>
      <c r="AB882"/>
      <c r="AC882" s="76">
        <v>42496</v>
      </c>
      <c r="AD882" s="57">
        <v>16.399999999999999</v>
      </c>
      <c r="AE882" s="57">
        <v>18.8</v>
      </c>
      <c r="AF882" s="57">
        <v>14.4</v>
      </c>
      <c r="AG882" s="57">
        <v>20.6</v>
      </c>
    </row>
    <row r="883" spans="1:33" ht="15" customHeight="1">
      <c r="A883"/>
      <c r="B883"/>
      <c r="C883"/>
      <c r="D883"/>
      <c r="E883"/>
      <c r="F883"/>
      <c r="G883"/>
      <c r="I883"/>
      <c r="J883"/>
      <c r="K883"/>
      <c r="L883"/>
      <c r="M883"/>
      <c r="N883"/>
      <c r="O883"/>
      <c r="P883"/>
      <c r="Q883"/>
      <c r="R883"/>
      <c r="S883"/>
      <c r="T883"/>
      <c r="U883"/>
      <c r="V883"/>
      <c r="W883" s="75"/>
      <c r="X883"/>
      <c r="Y883" s="75"/>
      <c r="AB883"/>
      <c r="AC883" s="76">
        <v>42499</v>
      </c>
      <c r="AD883" s="57">
        <v>16.5</v>
      </c>
      <c r="AE883" s="57">
        <v>18.8</v>
      </c>
      <c r="AF883" s="57">
        <v>14.4</v>
      </c>
      <c r="AG883" s="57">
        <v>20.6</v>
      </c>
    </row>
    <row r="884" spans="1:33" ht="15" customHeight="1">
      <c r="A884"/>
      <c r="B884"/>
      <c r="C884"/>
      <c r="D884"/>
      <c r="E884"/>
      <c r="F884"/>
      <c r="G884"/>
      <c r="I884"/>
      <c r="J884"/>
      <c r="K884"/>
      <c r="L884"/>
      <c r="M884"/>
      <c r="N884"/>
      <c r="O884"/>
      <c r="P884"/>
      <c r="Q884"/>
      <c r="R884"/>
      <c r="S884"/>
      <c r="T884"/>
      <c r="U884"/>
      <c r="V884"/>
      <c r="W884" s="75"/>
      <c r="X884"/>
      <c r="Y884" s="75"/>
      <c r="AB884"/>
      <c r="AC884" s="76">
        <v>42500</v>
      </c>
      <c r="AD884" s="57">
        <v>16.7</v>
      </c>
      <c r="AE884" s="57">
        <v>19.3</v>
      </c>
      <c r="AF884" s="57">
        <v>15</v>
      </c>
      <c r="AG884" s="57">
        <v>20.9</v>
      </c>
    </row>
    <row r="885" spans="1:33" ht="15" customHeight="1">
      <c r="A885"/>
      <c r="B885"/>
      <c r="C885"/>
      <c r="D885"/>
      <c r="E885"/>
      <c r="F885"/>
      <c r="G885"/>
      <c r="I885"/>
      <c r="J885"/>
      <c r="K885"/>
      <c r="L885"/>
      <c r="M885"/>
      <c r="N885"/>
      <c r="O885"/>
      <c r="P885"/>
      <c r="Q885"/>
      <c r="R885"/>
      <c r="S885"/>
      <c r="T885"/>
      <c r="U885"/>
      <c r="V885"/>
      <c r="W885" s="75"/>
      <c r="X885"/>
      <c r="Y885" s="75"/>
      <c r="AB885"/>
      <c r="AC885" s="76">
        <v>42501</v>
      </c>
      <c r="AD885" s="57">
        <v>16.600000000000001</v>
      </c>
      <c r="AE885" s="57">
        <v>19.100000000000001</v>
      </c>
      <c r="AF885" s="57">
        <v>14.9</v>
      </c>
      <c r="AG885" s="57">
        <v>20.7</v>
      </c>
    </row>
    <row r="886" spans="1:33" ht="15" customHeight="1">
      <c r="A886"/>
      <c r="B886"/>
      <c r="C886"/>
      <c r="D886"/>
      <c r="E886"/>
      <c r="F886"/>
      <c r="G886"/>
      <c r="I886"/>
      <c r="J886"/>
      <c r="K886"/>
      <c r="L886"/>
      <c r="M886"/>
      <c r="N886"/>
      <c r="O886"/>
      <c r="P886"/>
      <c r="Q886"/>
      <c r="R886"/>
      <c r="S886"/>
      <c r="T886"/>
      <c r="U886"/>
      <c r="V886"/>
      <c r="W886" s="75"/>
      <c r="X886"/>
      <c r="Y886" s="75"/>
      <c r="AB886"/>
      <c r="AC886" s="76">
        <v>42502</v>
      </c>
      <c r="AD886" s="57">
        <v>16.399999999999999</v>
      </c>
      <c r="AE886" s="57">
        <v>19</v>
      </c>
      <c r="AF886" s="57">
        <v>15.1</v>
      </c>
      <c r="AG886" s="57">
        <v>20.7</v>
      </c>
    </row>
    <row r="887" spans="1:33" ht="15" customHeight="1">
      <c r="A887"/>
      <c r="B887"/>
      <c r="C887"/>
      <c r="D887"/>
      <c r="E887"/>
      <c r="F887"/>
      <c r="G887"/>
      <c r="I887"/>
      <c r="J887"/>
      <c r="K887"/>
      <c r="L887"/>
      <c r="M887"/>
      <c r="N887"/>
      <c r="O887"/>
      <c r="P887"/>
      <c r="Q887"/>
      <c r="R887"/>
      <c r="S887"/>
      <c r="T887"/>
      <c r="U887"/>
      <c r="V887"/>
      <c r="W887" s="75"/>
      <c r="X887"/>
      <c r="Y887" s="75"/>
      <c r="AB887"/>
      <c r="AC887" s="76">
        <v>42503</v>
      </c>
      <c r="AD887" s="57">
        <v>16.3</v>
      </c>
      <c r="AE887" s="57">
        <v>19.399999999999999</v>
      </c>
      <c r="AF887" s="57">
        <v>14.9</v>
      </c>
      <c r="AG887" s="57">
        <v>20.5</v>
      </c>
    </row>
    <row r="888" spans="1:33" ht="15" customHeight="1">
      <c r="A888"/>
      <c r="B888"/>
      <c r="C888"/>
      <c r="D888"/>
      <c r="E888"/>
      <c r="F888"/>
      <c r="G888"/>
      <c r="I888"/>
      <c r="J888"/>
      <c r="K888"/>
      <c r="L888"/>
      <c r="M888"/>
      <c r="N888"/>
      <c r="O888"/>
      <c r="P888"/>
      <c r="Q888"/>
      <c r="R888"/>
      <c r="S888"/>
      <c r="T888"/>
      <c r="U888"/>
      <c r="V888"/>
      <c r="W888" s="75"/>
      <c r="X888"/>
      <c r="Y888" s="75"/>
      <c r="AB888"/>
      <c r="AC888" s="76">
        <v>42506</v>
      </c>
      <c r="AD888" s="57">
        <v>16.3</v>
      </c>
      <c r="AE888" s="57">
        <v>19.600000000000001</v>
      </c>
      <c r="AF888" s="57">
        <v>14.9</v>
      </c>
      <c r="AG888" s="57">
        <v>20.7</v>
      </c>
    </row>
    <row r="889" spans="1:33" ht="15" customHeight="1">
      <c r="A889"/>
      <c r="B889"/>
      <c r="C889"/>
      <c r="D889"/>
      <c r="E889"/>
      <c r="F889"/>
      <c r="G889"/>
      <c r="I889"/>
      <c r="J889"/>
      <c r="K889"/>
      <c r="L889"/>
      <c r="M889"/>
      <c r="N889"/>
      <c r="O889"/>
      <c r="P889"/>
      <c r="Q889"/>
      <c r="R889"/>
      <c r="S889"/>
      <c r="T889"/>
      <c r="U889"/>
      <c r="V889"/>
      <c r="W889" s="75"/>
      <c r="X889"/>
      <c r="Y889" s="75"/>
      <c r="AB889"/>
      <c r="AC889" s="76">
        <v>42507</v>
      </c>
      <c r="AD889" s="57">
        <v>16.3</v>
      </c>
      <c r="AE889" s="57">
        <v>19.5</v>
      </c>
      <c r="AF889" s="57">
        <v>15.2</v>
      </c>
      <c r="AG889" s="57">
        <v>20.5</v>
      </c>
    </row>
    <row r="890" spans="1:33" ht="15" customHeight="1">
      <c r="A890"/>
      <c r="B890"/>
      <c r="C890"/>
      <c r="D890"/>
      <c r="E890"/>
      <c r="F890"/>
      <c r="G890"/>
      <c r="I890"/>
      <c r="J890"/>
      <c r="K890"/>
      <c r="L890"/>
      <c r="M890"/>
      <c r="N890"/>
      <c r="O890"/>
      <c r="P890"/>
      <c r="Q890"/>
      <c r="R890"/>
      <c r="S890"/>
      <c r="T890"/>
      <c r="U890"/>
      <c r="V890"/>
      <c r="W890" s="75"/>
      <c r="X890"/>
      <c r="Y890" s="75"/>
      <c r="AB890"/>
      <c r="AC890" s="76">
        <v>42508</v>
      </c>
      <c r="AD890" s="57">
        <v>16.399999999999999</v>
      </c>
      <c r="AE890" s="57">
        <v>19.7</v>
      </c>
      <c r="AF890" s="57">
        <v>15.2</v>
      </c>
      <c r="AG890" s="57">
        <v>20.5</v>
      </c>
    </row>
    <row r="891" spans="1:33" ht="15" customHeight="1">
      <c r="A891"/>
      <c r="B891"/>
      <c r="C891"/>
      <c r="D891"/>
      <c r="E891"/>
      <c r="F891"/>
      <c r="G891"/>
      <c r="I891"/>
      <c r="J891"/>
      <c r="K891"/>
      <c r="L891"/>
      <c r="M891"/>
      <c r="N891"/>
      <c r="O891"/>
      <c r="P891"/>
      <c r="Q891"/>
      <c r="R891"/>
      <c r="S891"/>
      <c r="T891"/>
      <c r="U891"/>
      <c r="V891"/>
      <c r="W891" s="75"/>
      <c r="X891"/>
      <c r="Y891" s="75"/>
      <c r="AB891"/>
      <c r="AC891" s="76">
        <v>42509</v>
      </c>
      <c r="AD891" s="57">
        <v>16.3</v>
      </c>
      <c r="AE891" s="57">
        <v>19.5</v>
      </c>
      <c r="AF891" s="57">
        <v>15.2</v>
      </c>
      <c r="AG891" s="57">
        <v>20.399999999999999</v>
      </c>
    </row>
    <row r="892" spans="1:33" ht="15" customHeight="1">
      <c r="A892"/>
      <c r="B892"/>
      <c r="C892"/>
      <c r="D892"/>
      <c r="E892"/>
      <c r="F892"/>
      <c r="G892"/>
      <c r="I892"/>
      <c r="J892"/>
      <c r="K892"/>
      <c r="L892"/>
      <c r="M892"/>
      <c r="N892"/>
      <c r="O892"/>
      <c r="P892"/>
      <c r="Q892"/>
      <c r="R892"/>
      <c r="S892"/>
      <c r="T892"/>
      <c r="U892"/>
      <c r="V892"/>
      <c r="W892" s="75"/>
      <c r="X892"/>
      <c r="Y892" s="75"/>
      <c r="AB892"/>
      <c r="AC892" s="76">
        <v>42510</v>
      </c>
      <c r="AD892" s="57">
        <v>16.399999999999999</v>
      </c>
      <c r="AE892" s="57">
        <v>19.8</v>
      </c>
      <c r="AF892" s="57">
        <v>15.3</v>
      </c>
      <c r="AG892" s="57">
        <v>20.6</v>
      </c>
    </row>
    <row r="893" spans="1:33" ht="15" customHeight="1">
      <c r="A893"/>
      <c r="B893"/>
      <c r="C893"/>
      <c r="D893"/>
      <c r="E893"/>
      <c r="F893"/>
      <c r="G893"/>
      <c r="I893"/>
      <c r="J893"/>
      <c r="K893"/>
      <c r="L893"/>
      <c r="M893"/>
      <c r="N893"/>
      <c r="O893"/>
      <c r="P893"/>
      <c r="Q893"/>
      <c r="R893"/>
      <c r="S893"/>
      <c r="T893"/>
      <c r="U893"/>
      <c r="V893"/>
      <c r="W893" s="75"/>
      <c r="X893"/>
      <c r="Y893" s="75"/>
      <c r="AB893"/>
      <c r="AC893" s="76">
        <v>42513</v>
      </c>
      <c r="AD893" s="57">
        <v>16.3</v>
      </c>
      <c r="AE893" s="57">
        <v>19.3</v>
      </c>
      <c r="AF893" s="57">
        <v>15.2</v>
      </c>
      <c r="AG893" s="57">
        <v>20.5</v>
      </c>
    </row>
    <row r="894" spans="1:33" ht="15" customHeight="1">
      <c r="A894"/>
      <c r="B894"/>
      <c r="C894"/>
      <c r="D894"/>
      <c r="E894"/>
      <c r="F894"/>
      <c r="G894"/>
      <c r="I894"/>
      <c r="J894"/>
      <c r="K894"/>
      <c r="L894"/>
      <c r="M894"/>
      <c r="N894"/>
      <c r="O894"/>
      <c r="P894"/>
      <c r="Q894"/>
      <c r="R894"/>
      <c r="S894"/>
      <c r="T894"/>
      <c r="U894"/>
      <c r="V894"/>
      <c r="W894" s="75"/>
      <c r="X894"/>
      <c r="Y894" s="75"/>
      <c r="AB894"/>
      <c r="AC894" s="76">
        <v>42514</v>
      </c>
      <c r="AD894" s="57">
        <v>16.5</v>
      </c>
      <c r="AE894" s="57">
        <v>19.8</v>
      </c>
      <c r="AF894" s="57">
        <v>15</v>
      </c>
      <c r="AG894" s="57">
        <v>20.8</v>
      </c>
    </row>
    <row r="895" spans="1:33" ht="15" customHeight="1">
      <c r="A895"/>
      <c r="B895"/>
      <c r="C895"/>
      <c r="D895"/>
      <c r="E895"/>
      <c r="F895"/>
      <c r="G895"/>
      <c r="I895"/>
      <c r="J895"/>
      <c r="K895"/>
      <c r="L895"/>
      <c r="M895"/>
      <c r="N895"/>
      <c r="O895"/>
      <c r="P895"/>
      <c r="Q895"/>
      <c r="R895"/>
      <c r="S895"/>
      <c r="T895"/>
      <c r="U895"/>
      <c r="V895"/>
      <c r="W895" s="75"/>
      <c r="X895"/>
      <c r="Y895" s="75"/>
      <c r="AB895"/>
      <c r="AC895" s="76">
        <v>42515</v>
      </c>
      <c r="AD895" s="57">
        <v>16.7</v>
      </c>
      <c r="AE895" s="57">
        <v>20.100000000000001</v>
      </c>
      <c r="AF895" s="57">
        <v>15.2</v>
      </c>
      <c r="AG895" s="57">
        <v>20.9</v>
      </c>
    </row>
    <row r="896" spans="1:33" ht="15" customHeight="1">
      <c r="A896"/>
      <c r="B896"/>
      <c r="C896"/>
      <c r="D896"/>
      <c r="E896"/>
      <c r="F896"/>
      <c r="G896"/>
      <c r="I896"/>
      <c r="J896"/>
      <c r="K896"/>
      <c r="L896"/>
      <c r="M896"/>
      <c r="N896"/>
      <c r="O896"/>
      <c r="P896"/>
      <c r="Q896"/>
      <c r="R896"/>
      <c r="S896"/>
      <c r="T896"/>
      <c r="U896"/>
      <c r="V896"/>
      <c r="W896" s="75"/>
      <c r="X896"/>
      <c r="Y896" s="75"/>
      <c r="AB896"/>
      <c r="AC896" s="76">
        <v>42516</v>
      </c>
      <c r="AD896" s="57">
        <v>16.8</v>
      </c>
      <c r="AE896" s="57">
        <v>20.100000000000001</v>
      </c>
      <c r="AF896" s="57">
        <v>15.2</v>
      </c>
      <c r="AG896" s="57">
        <v>20.9</v>
      </c>
    </row>
    <row r="897" spans="1:33" ht="15" customHeight="1">
      <c r="A897"/>
      <c r="B897"/>
      <c r="C897"/>
      <c r="D897"/>
      <c r="E897"/>
      <c r="F897"/>
      <c r="G897"/>
      <c r="I897"/>
      <c r="J897"/>
      <c r="K897"/>
      <c r="L897"/>
      <c r="M897"/>
      <c r="N897"/>
      <c r="O897"/>
      <c r="P897"/>
      <c r="Q897"/>
      <c r="R897"/>
      <c r="S897"/>
      <c r="T897"/>
      <c r="U897"/>
      <c r="V897"/>
      <c r="W897" s="75"/>
      <c r="X897"/>
      <c r="Y897" s="75"/>
      <c r="AB897"/>
      <c r="AC897" s="76">
        <v>42517</v>
      </c>
      <c r="AD897" s="57">
        <v>16.8</v>
      </c>
      <c r="AE897" s="57">
        <v>20.100000000000001</v>
      </c>
      <c r="AF897" s="57">
        <v>15.2</v>
      </c>
      <c r="AG897" s="57">
        <v>21</v>
      </c>
    </row>
    <row r="898" spans="1:33" ht="15" customHeight="1">
      <c r="A898"/>
      <c r="B898"/>
      <c r="C898"/>
      <c r="D898"/>
      <c r="E898"/>
      <c r="F898"/>
      <c r="G898"/>
      <c r="I898"/>
      <c r="J898"/>
      <c r="K898"/>
      <c r="L898"/>
      <c r="M898"/>
      <c r="N898"/>
      <c r="O898"/>
      <c r="P898"/>
      <c r="Q898"/>
      <c r="R898"/>
      <c r="S898"/>
      <c r="T898"/>
      <c r="U898"/>
      <c r="V898"/>
      <c r="W898" s="75"/>
      <c r="X898"/>
      <c r="Y898" s="75"/>
      <c r="AB898"/>
      <c r="AC898" s="76">
        <v>42520</v>
      </c>
      <c r="AD898" s="57">
        <v>16.899999999999999</v>
      </c>
      <c r="AE898" s="57">
        <v>20.2</v>
      </c>
      <c r="AF898" s="57">
        <v>15.4</v>
      </c>
      <c r="AG898" s="57">
        <v>21</v>
      </c>
    </row>
    <row r="899" spans="1:33" ht="15" customHeight="1">
      <c r="A899"/>
      <c r="B899"/>
      <c r="C899"/>
      <c r="D899"/>
      <c r="E899"/>
      <c r="F899"/>
      <c r="G899"/>
      <c r="I899"/>
      <c r="J899"/>
      <c r="K899"/>
      <c r="L899"/>
      <c r="M899"/>
      <c r="N899"/>
      <c r="O899"/>
      <c r="P899"/>
      <c r="Q899"/>
      <c r="R899"/>
      <c r="S899"/>
      <c r="T899"/>
      <c r="U899"/>
      <c r="V899"/>
      <c r="W899" s="75"/>
      <c r="X899"/>
      <c r="Y899" s="75"/>
      <c r="AB899"/>
      <c r="AC899" s="76">
        <v>42521</v>
      </c>
      <c r="AD899" s="57">
        <v>16.7</v>
      </c>
      <c r="AE899" s="57">
        <v>20</v>
      </c>
      <c r="AF899" s="57">
        <v>15.6</v>
      </c>
      <c r="AG899" s="57">
        <v>21</v>
      </c>
    </row>
    <row r="900" spans="1:33" ht="15" customHeight="1">
      <c r="A900"/>
      <c r="B900"/>
      <c r="C900"/>
      <c r="D900"/>
      <c r="E900"/>
      <c r="F900"/>
      <c r="G900"/>
      <c r="I900"/>
      <c r="J900"/>
      <c r="K900"/>
      <c r="L900"/>
      <c r="M900"/>
      <c r="N900"/>
      <c r="O900"/>
      <c r="P900"/>
      <c r="Q900"/>
      <c r="R900"/>
      <c r="S900"/>
      <c r="T900"/>
      <c r="U900"/>
      <c r="V900"/>
      <c r="W900" s="75"/>
      <c r="X900"/>
      <c r="Y900" s="75"/>
      <c r="AB900"/>
      <c r="AC900" s="76">
        <v>42522</v>
      </c>
      <c r="AD900" s="57">
        <v>16.7</v>
      </c>
      <c r="AE900" s="57">
        <v>19.8</v>
      </c>
      <c r="AF900" s="57">
        <v>15.4</v>
      </c>
      <c r="AG900" s="57">
        <v>21</v>
      </c>
    </row>
    <row r="901" spans="1:33" ht="15" customHeight="1">
      <c r="A901"/>
      <c r="B901"/>
      <c r="C901"/>
      <c r="D901"/>
      <c r="E901"/>
      <c r="F901"/>
      <c r="G901"/>
      <c r="I901"/>
      <c r="J901"/>
      <c r="K901"/>
      <c r="L901"/>
      <c r="M901"/>
      <c r="N901"/>
      <c r="O901"/>
      <c r="P901"/>
      <c r="Q901"/>
      <c r="R901"/>
      <c r="S901"/>
      <c r="T901"/>
      <c r="U901"/>
      <c r="V901"/>
      <c r="W901" s="75"/>
      <c r="X901"/>
      <c r="Y901" s="75"/>
      <c r="AB901"/>
      <c r="AC901" s="76">
        <v>42523</v>
      </c>
      <c r="AD901" s="57">
        <v>16.7</v>
      </c>
      <c r="AE901" s="57">
        <v>19.8</v>
      </c>
      <c r="AF901" s="57">
        <v>15</v>
      </c>
      <c r="AG901" s="57">
        <v>21.1</v>
      </c>
    </row>
    <row r="902" spans="1:33" ht="15" customHeight="1">
      <c r="A902"/>
      <c r="B902"/>
      <c r="C902"/>
      <c r="D902"/>
      <c r="E902"/>
      <c r="F902"/>
      <c r="G902"/>
      <c r="I902"/>
      <c r="J902"/>
      <c r="K902"/>
      <c r="L902"/>
      <c r="M902"/>
      <c r="N902"/>
      <c r="O902"/>
      <c r="P902"/>
      <c r="Q902"/>
      <c r="R902"/>
      <c r="S902"/>
      <c r="T902"/>
      <c r="U902"/>
      <c r="V902"/>
      <c r="W902" s="75"/>
      <c r="X902"/>
      <c r="Y902" s="75"/>
      <c r="AB902"/>
      <c r="AC902" s="76">
        <v>42524</v>
      </c>
      <c r="AD902" s="57">
        <v>16.600000000000001</v>
      </c>
      <c r="AE902" s="57">
        <v>19.5</v>
      </c>
      <c r="AF902" s="57">
        <v>15.1</v>
      </c>
      <c r="AG902" s="57">
        <v>21</v>
      </c>
    </row>
    <row r="903" spans="1:33" ht="15" customHeight="1">
      <c r="A903"/>
      <c r="B903"/>
      <c r="C903"/>
      <c r="D903"/>
      <c r="E903"/>
      <c r="F903"/>
      <c r="G903"/>
      <c r="I903"/>
      <c r="J903"/>
      <c r="K903"/>
      <c r="L903"/>
      <c r="M903"/>
      <c r="N903"/>
      <c r="O903"/>
      <c r="P903"/>
      <c r="Q903"/>
      <c r="R903"/>
      <c r="S903"/>
      <c r="T903"/>
      <c r="U903"/>
      <c r="V903"/>
      <c r="W903" s="75"/>
      <c r="X903"/>
      <c r="Y903" s="75"/>
      <c r="AB903"/>
      <c r="AC903" s="76">
        <v>42527</v>
      </c>
      <c r="AD903" s="57">
        <v>16.600000000000001</v>
      </c>
      <c r="AE903" s="57">
        <v>19.600000000000001</v>
      </c>
      <c r="AF903" s="57">
        <v>15.1</v>
      </c>
      <c r="AG903" s="57">
        <v>21.1</v>
      </c>
    </row>
    <row r="904" spans="1:33" ht="15" customHeight="1">
      <c r="A904"/>
      <c r="B904"/>
      <c r="C904"/>
      <c r="D904"/>
      <c r="E904"/>
      <c r="F904"/>
      <c r="G904"/>
      <c r="I904"/>
      <c r="J904"/>
      <c r="K904"/>
      <c r="L904"/>
      <c r="M904"/>
      <c r="N904"/>
      <c r="O904"/>
      <c r="P904"/>
      <c r="Q904"/>
      <c r="R904"/>
      <c r="S904"/>
      <c r="T904"/>
      <c r="U904"/>
      <c r="V904"/>
      <c r="W904" s="75"/>
      <c r="X904"/>
      <c r="Y904" s="75"/>
      <c r="AB904"/>
      <c r="AC904" s="76">
        <v>42528</v>
      </c>
      <c r="AD904" s="57">
        <v>16.8</v>
      </c>
      <c r="AE904" s="57">
        <v>20</v>
      </c>
      <c r="AF904" s="57">
        <v>15.2</v>
      </c>
      <c r="AG904" s="57">
        <v>21.2</v>
      </c>
    </row>
    <row r="905" spans="1:33" ht="15" customHeight="1">
      <c r="A905"/>
      <c r="B905"/>
      <c r="C905"/>
      <c r="D905"/>
      <c r="E905"/>
      <c r="F905"/>
      <c r="G905"/>
      <c r="I905"/>
      <c r="J905"/>
      <c r="K905"/>
      <c r="L905"/>
      <c r="M905"/>
      <c r="N905"/>
      <c r="O905"/>
      <c r="P905"/>
      <c r="Q905"/>
      <c r="R905"/>
      <c r="S905"/>
      <c r="T905"/>
      <c r="U905"/>
      <c r="V905"/>
      <c r="W905" s="75"/>
      <c r="X905"/>
      <c r="Y905" s="75"/>
      <c r="AB905"/>
      <c r="AC905" s="76">
        <v>42529</v>
      </c>
      <c r="AD905" s="57">
        <v>16.7</v>
      </c>
      <c r="AE905" s="57">
        <v>19.899999999999999</v>
      </c>
      <c r="AF905" s="57">
        <v>15.3</v>
      </c>
      <c r="AG905" s="57">
        <v>21.2</v>
      </c>
    </row>
    <row r="906" spans="1:33" ht="15" customHeight="1">
      <c r="A906"/>
      <c r="B906"/>
      <c r="C906"/>
      <c r="D906"/>
      <c r="E906"/>
      <c r="F906"/>
      <c r="G906"/>
      <c r="I906"/>
      <c r="J906"/>
      <c r="K906"/>
      <c r="L906"/>
      <c r="M906"/>
      <c r="N906"/>
      <c r="O906"/>
      <c r="P906"/>
      <c r="Q906"/>
      <c r="R906"/>
      <c r="S906"/>
      <c r="T906"/>
      <c r="U906"/>
      <c r="V906"/>
      <c r="W906" s="75"/>
      <c r="X906"/>
      <c r="Y906" s="75"/>
      <c r="AB906"/>
      <c r="AC906" s="76">
        <v>42530</v>
      </c>
      <c r="AD906" s="57">
        <v>16.5</v>
      </c>
      <c r="AE906" s="57">
        <v>19.8</v>
      </c>
      <c r="AF906" s="57">
        <v>15.1</v>
      </c>
      <c r="AG906" s="57">
        <v>21.2</v>
      </c>
    </row>
    <row r="907" spans="1:33" ht="15" customHeight="1">
      <c r="A907"/>
      <c r="B907"/>
      <c r="C907"/>
      <c r="D907"/>
      <c r="E907"/>
      <c r="F907"/>
      <c r="G907"/>
      <c r="I907"/>
      <c r="J907"/>
      <c r="K907"/>
      <c r="L907"/>
      <c r="M907"/>
      <c r="N907"/>
      <c r="O907"/>
      <c r="P907"/>
      <c r="Q907"/>
      <c r="R907"/>
      <c r="S907"/>
      <c r="T907"/>
      <c r="U907"/>
      <c r="V907"/>
      <c r="W907" s="75"/>
      <c r="X907"/>
      <c r="Y907" s="75"/>
      <c r="AB907"/>
      <c r="AC907" s="76">
        <v>42531</v>
      </c>
      <c r="AD907" s="57">
        <v>16.100000000000001</v>
      </c>
      <c r="AE907" s="57">
        <v>19.2</v>
      </c>
      <c r="AF907" s="57">
        <v>15</v>
      </c>
      <c r="AG907" s="57">
        <v>20.9</v>
      </c>
    </row>
    <row r="908" spans="1:33" ht="15" customHeight="1">
      <c r="A908"/>
      <c r="B908"/>
      <c r="C908"/>
      <c r="D908"/>
      <c r="E908"/>
      <c r="F908"/>
      <c r="G908"/>
      <c r="I908"/>
      <c r="J908"/>
      <c r="K908"/>
      <c r="L908"/>
      <c r="M908"/>
      <c r="N908"/>
      <c r="O908"/>
      <c r="P908"/>
      <c r="Q908"/>
      <c r="R908"/>
      <c r="S908"/>
      <c r="T908"/>
      <c r="U908"/>
      <c r="V908"/>
      <c r="W908" s="75"/>
      <c r="X908"/>
      <c r="Y908" s="75"/>
      <c r="AB908"/>
      <c r="AC908" s="76">
        <v>42534</v>
      </c>
      <c r="AD908" s="57">
        <v>15.8</v>
      </c>
      <c r="AE908" s="57">
        <v>18.600000000000001</v>
      </c>
      <c r="AF908" s="57">
        <v>14.5</v>
      </c>
      <c r="AG908" s="57">
        <v>20.8</v>
      </c>
    </row>
    <row r="909" spans="1:33" ht="15" customHeight="1">
      <c r="A909"/>
      <c r="B909"/>
      <c r="C909"/>
      <c r="D909"/>
      <c r="E909"/>
      <c r="F909"/>
      <c r="G909"/>
      <c r="I909"/>
      <c r="J909"/>
      <c r="K909"/>
      <c r="L909"/>
      <c r="M909"/>
      <c r="N909"/>
      <c r="O909"/>
      <c r="P909"/>
      <c r="Q909"/>
      <c r="R909"/>
      <c r="S909"/>
      <c r="T909"/>
      <c r="U909"/>
      <c r="V909"/>
      <c r="W909" s="75"/>
      <c r="X909"/>
      <c r="Y909" s="75"/>
      <c r="AB909"/>
      <c r="AC909" s="76">
        <v>42535</v>
      </c>
      <c r="AD909" s="57">
        <v>15.6</v>
      </c>
      <c r="AE909" s="57">
        <v>18.3</v>
      </c>
      <c r="AF909" s="57">
        <v>14.4</v>
      </c>
      <c r="AG909" s="57">
        <v>20.8</v>
      </c>
    </row>
    <row r="910" spans="1:33" ht="15" customHeight="1">
      <c r="A910"/>
      <c r="B910"/>
      <c r="C910"/>
      <c r="D910"/>
      <c r="E910"/>
      <c r="F910"/>
      <c r="G910"/>
      <c r="I910"/>
      <c r="J910"/>
      <c r="K910"/>
      <c r="L910"/>
      <c r="M910"/>
      <c r="N910"/>
      <c r="O910"/>
      <c r="P910"/>
      <c r="Q910"/>
      <c r="R910"/>
      <c r="S910"/>
      <c r="T910"/>
      <c r="U910"/>
      <c r="V910"/>
      <c r="W910" s="75"/>
      <c r="X910"/>
      <c r="Y910" s="75"/>
      <c r="AB910"/>
      <c r="AC910" s="76">
        <v>42536</v>
      </c>
      <c r="AD910" s="57">
        <v>15.8</v>
      </c>
      <c r="AE910" s="57">
        <v>18.5</v>
      </c>
      <c r="AF910" s="57">
        <v>14.4</v>
      </c>
      <c r="AG910" s="57">
        <v>20.7</v>
      </c>
    </row>
    <row r="911" spans="1:33" ht="15" customHeight="1">
      <c r="A911"/>
      <c r="B911"/>
      <c r="C911"/>
      <c r="D911"/>
      <c r="E911"/>
      <c r="F911"/>
      <c r="G911"/>
      <c r="I911"/>
      <c r="J911"/>
      <c r="K911"/>
      <c r="L911"/>
      <c r="M911"/>
      <c r="N911"/>
      <c r="O911"/>
      <c r="P911"/>
      <c r="Q911"/>
      <c r="R911"/>
      <c r="S911"/>
      <c r="T911"/>
      <c r="U911"/>
      <c r="V911"/>
      <c r="W911" s="75"/>
      <c r="X911"/>
      <c r="Y911" s="75"/>
      <c r="AB911"/>
      <c r="AC911" s="76">
        <v>42537</v>
      </c>
      <c r="AD911" s="57">
        <v>15.7</v>
      </c>
      <c r="AE911" s="57">
        <v>18.3</v>
      </c>
      <c r="AF911" s="57">
        <v>14</v>
      </c>
      <c r="AG911" s="57">
        <v>20.8</v>
      </c>
    </row>
    <row r="912" spans="1:33" ht="15" customHeight="1">
      <c r="A912"/>
      <c r="B912"/>
      <c r="C912"/>
      <c r="D912"/>
      <c r="E912"/>
      <c r="F912"/>
      <c r="G912"/>
      <c r="I912"/>
      <c r="J912"/>
      <c r="K912"/>
      <c r="L912"/>
      <c r="M912"/>
      <c r="N912"/>
      <c r="O912"/>
      <c r="P912"/>
      <c r="Q912"/>
      <c r="R912"/>
      <c r="S912"/>
      <c r="T912"/>
      <c r="U912"/>
      <c r="V912"/>
      <c r="W912" s="75"/>
      <c r="X912"/>
      <c r="Y912" s="75"/>
      <c r="AB912"/>
      <c r="AC912" s="76">
        <v>42538</v>
      </c>
      <c r="AD912" s="57">
        <v>15.8</v>
      </c>
      <c r="AE912" s="57">
        <v>18.8</v>
      </c>
      <c r="AF912" s="57">
        <v>14.1</v>
      </c>
      <c r="AG912" s="57">
        <v>20.7</v>
      </c>
    </row>
    <row r="913" spans="1:33" ht="15" customHeight="1">
      <c r="A913"/>
      <c r="B913"/>
      <c r="C913"/>
      <c r="D913"/>
      <c r="E913"/>
      <c r="F913"/>
      <c r="G913"/>
      <c r="I913"/>
      <c r="J913"/>
      <c r="K913"/>
      <c r="L913"/>
      <c r="M913"/>
      <c r="N913"/>
      <c r="O913"/>
      <c r="P913"/>
      <c r="Q913"/>
      <c r="R913"/>
      <c r="S913"/>
      <c r="T913"/>
      <c r="U913"/>
      <c r="V913"/>
      <c r="W913" s="75"/>
      <c r="X913"/>
      <c r="Y913" s="75"/>
      <c r="AB913"/>
      <c r="AC913" s="76">
        <v>42541</v>
      </c>
      <c r="AD913" s="57">
        <v>16.2</v>
      </c>
      <c r="AE913" s="57">
        <v>19.3</v>
      </c>
      <c r="AF913" s="57">
        <v>14.5</v>
      </c>
      <c r="AG913" s="57">
        <v>20.9</v>
      </c>
    </row>
    <row r="914" spans="1:33" ht="15" customHeight="1">
      <c r="A914"/>
      <c r="B914"/>
      <c r="C914"/>
      <c r="D914"/>
      <c r="E914"/>
      <c r="F914"/>
      <c r="G914"/>
      <c r="I914"/>
      <c r="J914"/>
      <c r="K914"/>
      <c r="L914"/>
      <c r="M914"/>
      <c r="N914"/>
      <c r="O914"/>
      <c r="P914"/>
      <c r="Q914"/>
      <c r="R914"/>
      <c r="S914"/>
      <c r="T914"/>
      <c r="U914"/>
      <c r="V914"/>
      <c r="W914" s="75"/>
      <c r="X914"/>
      <c r="Y914" s="75"/>
      <c r="AB914"/>
      <c r="AC914" s="76">
        <v>42542</v>
      </c>
      <c r="AD914" s="57">
        <v>16.3</v>
      </c>
      <c r="AE914" s="57">
        <v>19.399999999999999</v>
      </c>
      <c r="AF914" s="57">
        <v>14.6</v>
      </c>
      <c r="AG914" s="57">
        <v>20.9</v>
      </c>
    </row>
    <row r="915" spans="1:33" ht="15" customHeight="1">
      <c r="A915"/>
      <c r="B915"/>
      <c r="C915"/>
      <c r="D915"/>
      <c r="E915"/>
      <c r="F915"/>
      <c r="G915"/>
      <c r="I915"/>
      <c r="J915"/>
      <c r="K915"/>
      <c r="L915"/>
      <c r="M915"/>
      <c r="N915"/>
      <c r="O915"/>
      <c r="P915"/>
      <c r="Q915"/>
      <c r="R915"/>
      <c r="S915"/>
      <c r="T915"/>
      <c r="U915"/>
      <c r="V915"/>
      <c r="W915" s="75"/>
      <c r="X915"/>
      <c r="Y915" s="75"/>
      <c r="AB915"/>
      <c r="AC915" s="76">
        <v>42543</v>
      </c>
      <c r="AD915" s="57">
        <v>16.3</v>
      </c>
      <c r="AE915" s="57">
        <v>19.3</v>
      </c>
      <c r="AF915" s="57">
        <v>14.5</v>
      </c>
      <c r="AG915" s="57">
        <v>20.9</v>
      </c>
    </row>
    <row r="916" spans="1:33" ht="15" customHeight="1">
      <c r="A916"/>
      <c r="B916"/>
      <c r="C916"/>
      <c r="D916"/>
      <c r="E916"/>
      <c r="F916"/>
      <c r="G916"/>
      <c r="I916"/>
      <c r="J916"/>
      <c r="K916"/>
      <c r="L916"/>
      <c r="M916"/>
      <c r="N916"/>
      <c r="O916"/>
      <c r="P916"/>
      <c r="Q916"/>
      <c r="R916"/>
      <c r="S916"/>
      <c r="T916"/>
      <c r="U916"/>
      <c r="V916"/>
      <c r="W916" s="75"/>
      <c r="X916"/>
      <c r="Y916" s="75"/>
      <c r="AB916"/>
      <c r="AC916" s="76">
        <v>42544</v>
      </c>
      <c r="AD916" s="57">
        <v>16.600000000000001</v>
      </c>
      <c r="AE916" s="57">
        <v>19.899999999999999</v>
      </c>
      <c r="AF916" s="57">
        <v>14.7</v>
      </c>
      <c r="AG916" s="57">
        <v>21.2</v>
      </c>
    </row>
    <row r="917" spans="1:33" ht="15" customHeight="1">
      <c r="A917"/>
      <c r="B917"/>
      <c r="C917"/>
      <c r="D917"/>
      <c r="E917"/>
      <c r="F917"/>
      <c r="G917"/>
      <c r="I917"/>
      <c r="J917"/>
      <c r="K917"/>
      <c r="L917"/>
      <c r="M917"/>
      <c r="N917"/>
      <c r="O917"/>
      <c r="P917"/>
      <c r="Q917"/>
      <c r="R917"/>
      <c r="S917"/>
      <c r="T917"/>
      <c r="U917"/>
      <c r="V917"/>
      <c r="W917" s="75"/>
      <c r="X917"/>
      <c r="Y917" s="75"/>
      <c r="AB917"/>
      <c r="AC917" s="76">
        <v>42545</v>
      </c>
      <c r="AD917" s="57">
        <v>15.7</v>
      </c>
      <c r="AE917" s="57">
        <v>17.7</v>
      </c>
      <c r="AF917" s="57">
        <v>13.6</v>
      </c>
      <c r="AG917" s="57">
        <v>20.399999999999999</v>
      </c>
    </row>
    <row r="918" spans="1:33" ht="15" customHeight="1">
      <c r="A918"/>
      <c r="B918"/>
      <c r="C918"/>
      <c r="D918"/>
      <c r="E918"/>
      <c r="F918"/>
      <c r="G918"/>
      <c r="I918"/>
      <c r="J918"/>
      <c r="K918"/>
      <c r="L918"/>
      <c r="M918"/>
      <c r="N918"/>
      <c r="O918"/>
      <c r="P918"/>
      <c r="Q918"/>
      <c r="R918"/>
      <c r="S918"/>
      <c r="T918"/>
      <c r="U918"/>
      <c r="V918"/>
      <c r="W918" s="75"/>
      <c r="X918"/>
      <c r="Y918" s="75"/>
      <c r="AB918"/>
      <c r="AC918" s="76">
        <v>42548</v>
      </c>
      <c r="AD918" s="57">
        <v>15.3</v>
      </c>
      <c r="AE918" s="57">
        <v>17</v>
      </c>
      <c r="AF918" s="57">
        <v>13.9</v>
      </c>
      <c r="AG918" s="57">
        <v>20</v>
      </c>
    </row>
    <row r="919" spans="1:33" ht="15" customHeight="1">
      <c r="A919"/>
      <c r="B919"/>
      <c r="C919"/>
      <c r="D919"/>
      <c r="E919"/>
      <c r="F919"/>
      <c r="G919"/>
      <c r="I919"/>
      <c r="J919"/>
      <c r="K919"/>
      <c r="L919"/>
      <c r="M919"/>
      <c r="N919"/>
      <c r="O919"/>
      <c r="P919"/>
      <c r="Q919"/>
      <c r="R919"/>
      <c r="S919"/>
      <c r="T919"/>
      <c r="U919"/>
      <c r="V919"/>
      <c r="W919" s="75"/>
      <c r="X919"/>
      <c r="Y919" s="75"/>
      <c r="AB919"/>
      <c r="AC919" s="76">
        <v>42549</v>
      </c>
      <c r="AD919" s="57">
        <v>15.5</v>
      </c>
      <c r="AE919" s="57">
        <v>17.600000000000001</v>
      </c>
      <c r="AF919" s="57">
        <v>13.9</v>
      </c>
      <c r="AG919" s="57">
        <v>20.3</v>
      </c>
    </row>
    <row r="920" spans="1:33" ht="15" customHeight="1">
      <c r="A920"/>
      <c r="B920"/>
      <c r="C920"/>
      <c r="D920"/>
      <c r="E920"/>
      <c r="F920"/>
      <c r="G920"/>
      <c r="I920"/>
      <c r="J920"/>
      <c r="K920"/>
      <c r="L920"/>
      <c r="M920"/>
      <c r="N920"/>
      <c r="O920"/>
      <c r="P920"/>
      <c r="Q920"/>
      <c r="R920"/>
      <c r="S920"/>
      <c r="T920"/>
      <c r="U920"/>
      <c r="V920"/>
      <c r="W920" s="75"/>
      <c r="X920"/>
      <c r="Y920" s="75"/>
      <c r="AB920"/>
      <c r="AC920" s="76">
        <v>42550</v>
      </c>
      <c r="AD920" s="57">
        <v>15.6</v>
      </c>
      <c r="AE920" s="57">
        <v>17.899999999999999</v>
      </c>
      <c r="AF920" s="57">
        <v>14.1</v>
      </c>
      <c r="AG920" s="57">
        <v>20.7</v>
      </c>
    </row>
    <row r="921" spans="1:33" ht="15" customHeight="1">
      <c r="A921"/>
      <c r="B921"/>
      <c r="C921"/>
      <c r="D921"/>
      <c r="E921"/>
      <c r="F921"/>
      <c r="G921"/>
      <c r="I921"/>
      <c r="J921"/>
      <c r="K921"/>
      <c r="L921"/>
      <c r="M921"/>
      <c r="N921"/>
      <c r="O921"/>
      <c r="P921"/>
      <c r="Q921"/>
      <c r="R921"/>
      <c r="S921"/>
      <c r="T921"/>
      <c r="U921"/>
      <c r="V921"/>
      <c r="W921" s="75"/>
      <c r="X921"/>
      <c r="Y921" s="75"/>
      <c r="AB921"/>
      <c r="AC921" s="76">
        <v>42551</v>
      </c>
      <c r="AD921" s="57">
        <v>15.8</v>
      </c>
      <c r="AE921" s="57">
        <v>18.100000000000001</v>
      </c>
      <c r="AF921" s="57">
        <v>14.1</v>
      </c>
      <c r="AG921" s="57">
        <v>21</v>
      </c>
    </row>
    <row r="922" spans="1:33" ht="15" customHeight="1">
      <c r="A922"/>
      <c r="B922"/>
      <c r="C922"/>
      <c r="D922"/>
      <c r="E922"/>
      <c r="F922"/>
      <c r="G922"/>
      <c r="I922"/>
      <c r="J922"/>
      <c r="K922"/>
      <c r="L922"/>
      <c r="M922"/>
      <c r="N922"/>
      <c r="O922"/>
      <c r="P922"/>
      <c r="Q922"/>
      <c r="R922"/>
      <c r="S922"/>
      <c r="T922"/>
      <c r="U922"/>
      <c r="V922"/>
      <c r="W922" s="75"/>
      <c r="X922"/>
      <c r="Y922" s="75"/>
      <c r="AB922"/>
      <c r="AC922" s="76">
        <v>42552</v>
      </c>
      <c r="AD922" s="57">
        <v>15.9</v>
      </c>
      <c r="AE922" s="57">
        <v>18.3</v>
      </c>
      <c r="AF922" s="57">
        <v>14.2</v>
      </c>
      <c r="AG922" s="57">
        <v>21</v>
      </c>
    </row>
    <row r="923" spans="1:33" ht="15" customHeight="1">
      <c r="A923"/>
      <c r="B923"/>
      <c r="C923"/>
      <c r="D923"/>
      <c r="E923"/>
      <c r="F923"/>
      <c r="G923"/>
      <c r="I923"/>
      <c r="J923"/>
      <c r="K923"/>
      <c r="L923"/>
      <c r="M923"/>
      <c r="N923"/>
      <c r="O923"/>
      <c r="P923"/>
      <c r="Q923"/>
      <c r="R923"/>
      <c r="S923"/>
      <c r="T923"/>
      <c r="U923"/>
      <c r="V923"/>
      <c r="W923" s="75"/>
      <c r="X923"/>
      <c r="Y923" s="75"/>
      <c r="AB923"/>
      <c r="AC923" s="76">
        <v>42555</v>
      </c>
      <c r="AD923" s="57">
        <v>15.8</v>
      </c>
      <c r="AE923" s="57">
        <v>18</v>
      </c>
      <c r="AF923" s="57">
        <v>14.3</v>
      </c>
      <c r="AG923" s="57">
        <v>21</v>
      </c>
    </row>
    <row r="924" spans="1:33" ht="15" customHeight="1">
      <c r="A924"/>
      <c r="B924"/>
      <c r="C924"/>
      <c r="D924"/>
      <c r="E924"/>
      <c r="F924"/>
      <c r="G924"/>
      <c r="I924"/>
      <c r="J924"/>
      <c r="K924"/>
      <c r="L924"/>
      <c r="M924"/>
      <c r="N924"/>
      <c r="O924"/>
      <c r="P924"/>
      <c r="Q924"/>
      <c r="R924"/>
      <c r="S924"/>
      <c r="T924"/>
      <c r="U924"/>
      <c r="V924"/>
      <c r="W924" s="75"/>
      <c r="X924"/>
      <c r="Y924" s="75"/>
      <c r="AB924"/>
      <c r="AC924" s="76">
        <v>42556</v>
      </c>
      <c r="AD924" s="57">
        <v>15.5</v>
      </c>
      <c r="AE924" s="57">
        <v>17.8</v>
      </c>
      <c r="AF924" s="57">
        <v>14.3</v>
      </c>
      <c r="AG924" s="57">
        <v>20.8</v>
      </c>
    </row>
    <row r="925" spans="1:33" ht="15" customHeight="1">
      <c r="A925"/>
      <c r="B925"/>
      <c r="C925"/>
      <c r="D925"/>
      <c r="E925"/>
      <c r="F925"/>
      <c r="G925"/>
      <c r="I925"/>
      <c r="J925"/>
      <c r="K925"/>
      <c r="L925"/>
      <c r="M925"/>
      <c r="N925"/>
      <c r="O925"/>
      <c r="P925"/>
      <c r="Q925"/>
      <c r="R925"/>
      <c r="S925"/>
      <c r="T925"/>
      <c r="U925"/>
      <c r="V925"/>
      <c r="W925" s="75"/>
      <c r="X925"/>
      <c r="Y925" s="75"/>
      <c r="AB925"/>
      <c r="AC925" s="76">
        <v>42557</v>
      </c>
      <c r="AD925" s="57">
        <v>15.3</v>
      </c>
      <c r="AE925" s="57">
        <v>17.399999999999999</v>
      </c>
      <c r="AF925" s="57">
        <v>14</v>
      </c>
      <c r="AG925" s="57">
        <v>21</v>
      </c>
    </row>
    <row r="926" spans="1:33" ht="15" customHeight="1">
      <c r="A926"/>
      <c r="B926"/>
      <c r="C926"/>
      <c r="D926"/>
      <c r="E926"/>
      <c r="F926"/>
      <c r="G926"/>
      <c r="I926"/>
      <c r="J926"/>
      <c r="K926"/>
      <c r="L926"/>
      <c r="M926"/>
      <c r="N926"/>
      <c r="O926"/>
      <c r="P926"/>
      <c r="Q926"/>
      <c r="R926"/>
      <c r="S926"/>
      <c r="T926"/>
      <c r="U926"/>
      <c r="V926"/>
      <c r="W926" s="75"/>
      <c r="X926"/>
      <c r="Y926" s="75"/>
      <c r="AB926"/>
      <c r="AC926" s="76">
        <v>42558</v>
      </c>
      <c r="AD926" s="57">
        <v>15.4</v>
      </c>
      <c r="AE926" s="57">
        <v>17.399999999999999</v>
      </c>
      <c r="AF926" s="57">
        <v>13.9</v>
      </c>
      <c r="AG926" s="57">
        <v>20.9</v>
      </c>
    </row>
    <row r="927" spans="1:33" ht="15" customHeight="1">
      <c r="A927"/>
      <c r="B927"/>
      <c r="C927"/>
      <c r="D927"/>
      <c r="E927"/>
      <c r="F927"/>
      <c r="G927"/>
      <c r="I927"/>
      <c r="J927"/>
      <c r="K927"/>
      <c r="L927"/>
      <c r="M927"/>
      <c r="N927"/>
      <c r="O927"/>
      <c r="P927"/>
      <c r="Q927"/>
      <c r="R927"/>
      <c r="S927"/>
      <c r="T927"/>
      <c r="U927"/>
      <c r="V927"/>
      <c r="W927" s="75"/>
      <c r="X927"/>
      <c r="Y927" s="75"/>
      <c r="AB927"/>
      <c r="AC927" s="76">
        <v>42559</v>
      </c>
      <c r="AD927" s="57">
        <v>15.6</v>
      </c>
      <c r="AE927" s="57">
        <v>18</v>
      </c>
      <c r="AF927" s="57">
        <v>13.7</v>
      </c>
      <c r="AG927" s="57">
        <v>21.3</v>
      </c>
    </row>
    <row r="928" spans="1:33" ht="15" customHeight="1">
      <c r="A928"/>
      <c r="B928"/>
      <c r="C928"/>
      <c r="D928"/>
      <c r="E928"/>
      <c r="F928"/>
      <c r="G928"/>
      <c r="I928"/>
      <c r="J928"/>
      <c r="K928"/>
      <c r="L928"/>
      <c r="M928"/>
      <c r="N928"/>
      <c r="O928"/>
      <c r="P928"/>
      <c r="Q928"/>
      <c r="R928"/>
      <c r="S928"/>
      <c r="T928"/>
      <c r="U928"/>
      <c r="V928"/>
      <c r="W928" s="75"/>
      <c r="X928"/>
      <c r="Y928" s="75"/>
      <c r="AB928"/>
      <c r="AC928" s="76">
        <v>42562</v>
      </c>
      <c r="AD928" s="57">
        <v>15.9</v>
      </c>
      <c r="AE928" s="57">
        <v>18.3</v>
      </c>
      <c r="AF928" s="57">
        <v>14.3</v>
      </c>
      <c r="AG928" s="57">
        <v>21.4</v>
      </c>
    </row>
    <row r="929" spans="1:33" ht="15" customHeight="1">
      <c r="A929"/>
      <c r="B929"/>
      <c r="C929"/>
      <c r="D929"/>
      <c r="E929"/>
      <c r="F929"/>
      <c r="G929"/>
      <c r="I929"/>
      <c r="J929"/>
      <c r="K929"/>
      <c r="L929"/>
      <c r="M929"/>
      <c r="N929"/>
      <c r="O929"/>
      <c r="P929"/>
      <c r="Q929"/>
      <c r="R929"/>
      <c r="S929"/>
      <c r="T929"/>
      <c r="U929"/>
      <c r="V929"/>
      <c r="W929" s="75"/>
      <c r="X929"/>
      <c r="Y929" s="75"/>
      <c r="AB929"/>
      <c r="AC929" s="76">
        <v>42563</v>
      </c>
      <c r="AD929" s="57">
        <v>16.100000000000001</v>
      </c>
      <c r="AE929" s="57">
        <v>18.7</v>
      </c>
      <c r="AF929" s="57">
        <v>14.6</v>
      </c>
      <c r="AG929" s="57">
        <v>21.6</v>
      </c>
    </row>
    <row r="930" spans="1:33" ht="15" customHeight="1">
      <c r="A930"/>
      <c r="B930"/>
      <c r="C930"/>
      <c r="D930"/>
      <c r="E930"/>
      <c r="F930"/>
      <c r="G930"/>
      <c r="I930"/>
      <c r="J930"/>
      <c r="K930"/>
      <c r="L930"/>
      <c r="M930"/>
      <c r="N930"/>
      <c r="O930"/>
      <c r="P930"/>
      <c r="Q930"/>
      <c r="R930"/>
      <c r="S930"/>
      <c r="T930"/>
      <c r="U930"/>
      <c r="V930"/>
      <c r="W930" s="75"/>
      <c r="X930"/>
      <c r="Y930" s="75"/>
      <c r="AB930"/>
      <c r="AC930" s="76">
        <v>42564</v>
      </c>
      <c r="AD930" s="57">
        <v>16.100000000000001</v>
      </c>
      <c r="AE930" s="57">
        <v>18.5</v>
      </c>
      <c r="AF930" s="57">
        <v>14.7</v>
      </c>
      <c r="AG930" s="57">
        <v>21.6</v>
      </c>
    </row>
    <row r="931" spans="1:33" ht="15" customHeight="1">
      <c r="A931"/>
      <c r="B931"/>
      <c r="C931"/>
      <c r="D931"/>
      <c r="E931"/>
      <c r="F931"/>
      <c r="G931"/>
      <c r="I931"/>
      <c r="J931"/>
      <c r="K931"/>
      <c r="L931"/>
      <c r="M931"/>
      <c r="N931"/>
      <c r="O931"/>
      <c r="P931"/>
      <c r="Q931"/>
      <c r="R931"/>
      <c r="S931"/>
      <c r="T931"/>
      <c r="U931"/>
      <c r="V931"/>
      <c r="W931" s="75"/>
      <c r="X931"/>
      <c r="Y931" s="75"/>
      <c r="AB931"/>
      <c r="AC931" s="76">
        <v>42565</v>
      </c>
      <c r="AD931" s="57">
        <v>16.2</v>
      </c>
      <c r="AE931" s="57">
        <v>18.8</v>
      </c>
      <c r="AF931" s="57">
        <v>14.8</v>
      </c>
      <c r="AG931" s="57">
        <v>21.7</v>
      </c>
    </row>
    <row r="932" spans="1:33" ht="15" customHeight="1">
      <c r="A932"/>
      <c r="B932"/>
      <c r="C932"/>
      <c r="D932"/>
      <c r="E932"/>
      <c r="F932"/>
      <c r="G932"/>
      <c r="I932"/>
      <c r="J932"/>
      <c r="K932"/>
      <c r="L932"/>
      <c r="M932"/>
      <c r="N932"/>
      <c r="O932"/>
      <c r="P932"/>
      <c r="Q932"/>
      <c r="R932"/>
      <c r="S932"/>
      <c r="T932"/>
      <c r="U932"/>
      <c r="V932"/>
      <c r="W932" s="75"/>
      <c r="X932"/>
      <c r="Y932" s="75"/>
      <c r="AB932"/>
      <c r="AC932" s="76">
        <v>42566</v>
      </c>
      <c r="AD932" s="57">
        <v>16.2</v>
      </c>
      <c r="AE932" s="57">
        <v>18.7</v>
      </c>
      <c r="AF932" s="57">
        <v>14.9</v>
      </c>
      <c r="AG932" s="57">
        <v>21.7</v>
      </c>
    </row>
    <row r="933" spans="1:33" ht="15" customHeight="1">
      <c r="A933"/>
      <c r="B933"/>
      <c r="C933"/>
      <c r="D933"/>
      <c r="E933"/>
      <c r="F933"/>
      <c r="G933"/>
      <c r="I933"/>
      <c r="J933"/>
      <c r="K933"/>
      <c r="L933"/>
      <c r="M933"/>
      <c r="N933"/>
      <c r="O933"/>
      <c r="P933"/>
      <c r="Q933"/>
      <c r="R933"/>
      <c r="S933"/>
      <c r="T933"/>
      <c r="U933"/>
      <c r="V933"/>
      <c r="W933" s="75"/>
      <c r="X933"/>
      <c r="Y933" s="75"/>
      <c r="AB933"/>
      <c r="AC933" s="76">
        <v>42569</v>
      </c>
      <c r="AD933" s="57">
        <v>16.3</v>
      </c>
      <c r="AE933" s="57">
        <v>18.8</v>
      </c>
      <c r="AF933" s="57">
        <v>14.9</v>
      </c>
      <c r="AG933" s="57">
        <v>21.7</v>
      </c>
    </row>
    <row r="934" spans="1:33" ht="15" customHeight="1">
      <c r="A934"/>
      <c r="B934"/>
      <c r="C934"/>
      <c r="D934"/>
      <c r="E934"/>
      <c r="F934"/>
      <c r="G934"/>
      <c r="I934"/>
      <c r="J934"/>
      <c r="K934"/>
      <c r="L934"/>
      <c r="M934"/>
      <c r="N934"/>
      <c r="O934"/>
      <c r="P934"/>
      <c r="Q934"/>
      <c r="R934"/>
      <c r="S934"/>
      <c r="T934"/>
      <c r="U934"/>
      <c r="V934"/>
      <c r="W934" s="75"/>
      <c r="X934"/>
      <c r="Y934" s="75"/>
      <c r="AB934"/>
      <c r="AC934" s="76">
        <v>42570</v>
      </c>
      <c r="AD934" s="57">
        <v>16.2</v>
      </c>
      <c r="AE934" s="57">
        <v>18.7</v>
      </c>
      <c r="AF934" s="57">
        <v>15</v>
      </c>
      <c r="AG934" s="57">
        <v>21.7</v>
      </c>
    </row>
    <row r="935" spans="1:33" ht="15" customHeight="1">
      <c r="A935"/>
      <c r="B935"/>
      <c r="C935"/>
      <c r="D935"/>
      <c r="E935"/>
      <c r="F935"/>
      <c r="G935"/>
      <c r="I935"/>
      <c r="J935"/>
      <c r="K935"/>
      <c r="L935"/>
      <c r="M935"/>
      <c r="N935"/>
      <c r="O935"/>
      <c r="P935"/>
      <c r="Q935"/>
      <c r="R935"/>
      <c r="S935"/>
      <c r="T935"/>
      <c r="U935"/>
      <c r="V935"/>
      <c r="W935" s="75"/>
      <c r="X935"/>
      <c r="Y935" s="75"/>
      <c r="AB935"/>
      <c r="AC935" s="76">
        <v>42571</v>
      </c>
      <c r="AD935" s="57">
        <v>16.3</v>
      </c>
      <c r="AE935" s="57">
        <v>18.8</v>
      </c>
      <c r="AF935" s="57">
        <v>15.1</v>
      </c>
      <c r="AG935" s="57">
        <v>21.9</v>
      </c>
    </row>
    <row r="936" spans="1:33" ht="15" customHeight="1">
      <c r="A936"/>
      <c r="B936"/>
      <c r="C936"/>
      <c r="D936"/>
      <c r="E936"/>
      <c r="F936"/>
      <c r="G936"/>
      <c r="I936"/>
      <c r="J936"/>
      <c r="K936"/>
      <c r="L936"/>
      <c r="M936"/>
      <c r="N936"/>
      <c r="O936"/>
      <c r="P936"/>
      <c r="Q936"/>
      <c r="R936"/>
      <c r="S936"/>
      <c r="T936"/>
      <c r="U936"/>
      <c r="V936"/>
      <c r="W936" s="75"/>
      <c r="X936"/>
      <c r="Y936" s="75"/>
      <c r="AB936"/>
      <c r="AC936" s="76">
        <v>42572</v>
      </c>
      <c r="AD936" s="57">
        <v>16.399999999999999</v>
      </c>
      <c r="AE936" s="57">
        <v>18.8</v>
      </c>
      <c r="AF936" s="57">
        <v>15.1</v>
      </c>
      <c r="AG936" s="57">
        <v>21.6</v>
      </c>
    </row>
    <row r="937" spans="1:33" ht="15" customHeight="1">
      <c r="A937"/>
      <c r="B937"/>
      <c r="C937"/>
      <c r="D937"/>
      <c r="E937"/>
      <c r="F937"/>
      <c r="G937"/>
      <c r="I937"/>
      <c r="J937"/>
      <c r="K937"/>
      <c r="L937"/>
      <c r="M937"/>
      <c r="N937"/>
      <c r="O937"/>
      <c r="P937"/>
      <c r="Q937"/>
      <c r="R937"/>
      <c r="S937"/>
      <c r="T937"/>
      <c r="U937"/>
      <c r="V937"/>
      <c r="W937" s="75"/>
      <c r="X937"/>
      <c r="Y937" s="75"/>
      <c r="AB937"/>
      <c r="AC937" s="76">
        <v>42573</v>
      </c>
      <c r="AD937" s="57">
        <v>16.5</v>
      </c>
      <c r="AE937" s="57">
        <v>18.8</v>
      </c>
      <c r="AF937" s="57">
        <v>15</v>
      </c>
      <c r="AG937" s="57">
        <v>21.7</v>
      </c>
    </row>
    <row r="938" spans="1:33" ht="15" customHeight="1">
      <c r="A938"/>
      <c r="B938"/>
      <c r="C938"/>
      <c r="D938"/>
      <c r="E938"/>
      <c r="F938"/>
      <c r="G938"/>
      <c r="I938"/>
      <c r="J938"/>
      <c r="K938"/>
      <c r="L938"/>
      <c r="M938"/>
      <c r="N938"/>
      <c r="O938"/>
      <c r="P938"/>
      <c r="Q938"/>
      <c r="R938"/>
      <c r="S938"/>
      <c r="T938"/>
      <c r="U938"/>
      <c r="V938"/>
      <c r="W938" s="75"/>
      <c r="X938"/>
      <c r="Y938" s="75"/>
      <c r="AB938"/>
      <c r="AC938" s="76">
        <v>42576</v>
      </c>
      <c r="AD938" s="57">
        <v>16.399999999999999</v>
      </c>
      <c r="AE938" s="57">
        <v>18.7</v>
      </c>
      <c r="AF938" s="57">
        <v>15</v>
      </c>
      <c r="AG938" s="57">
        <v>21.7</v>
      </c>
    </row>
    <row r="939" spans="1:33" ht="15" customHeight="1">
      <c r="A939"/>
      <c r="B939"/>
      <c r="C939"/>
      <c r="D939"/>
      <c r="E939"/>
      <c r="F939"/>
      <c r="G939"/>
      <c r="I939"/>
      <c r="J939"/>
      <c r="K939"/>
      <c r="L939"/>
      <c r="M939"/>
      <c r="N939"/>
      <c r="O939"/>
      <c r="P939"/>
      <c r="Q939"/>
      <c r="R939"/>
      <c r="S939"/>
      <c r="T939"/>
      <c r="U939"/>
      <c r="V939"/>
      <c r="W939" s="75"/>
      <c r="X939"/>
      <c r="Y939" s="75"/>
      <c r="AB939"/>
      <c r="AC939" s="76">
        <v>42577</v>
      </c>
      <c r="AD939" s="57">
        <v>16.5</v>
      </c>
      <c r="AE939" s="57">
        <v>18.7</v>
      </c>
      <c r="AF939" s="57">
        <v>14.8</v>
      </c>
      <c r="AG939" s="57">
        <v>21.7</v>
      </c>
    </row>
    <row r="940" spans="1:33" ht="15" customHeight="1">
      <c r="A940"/>
      <c r="B940"/>
      <c r="C940"/>
      <c r="D940"/>
      <c r="E940"/>
      <c r="F940"/>
      <c r="G940"/>
      <c r="I940"/>
      <c r="J940"/>
      <c r="K940"/>
      <c r="L940"/>
      <c r="M940"/>
      <c r="N940"/>
      <c r="O940"/>
      <c r="P940"/>
      <c r="Q940"/>
      <c r="R940"/>
      <c r="S940"/>
      <c r="T940"/>
      <c r="U940"/>
      <c r="V940"/>
      <c r="W940" s="75"/>
      <c r="X940"/>
      <c r="Y940" s="75"/>
      <c r="AB940"/>
      <c r="AC940" s="76">
        <v>42578</v>
      </c>
      <c r="AD940" s="57">
        <v>16.600000000000001</v>
      </c>
      <c r="AE940" s="57">
        <v>18.899999999999999</v>
      </c>
      <c r="AF940" s="57">
        <v>15</v>
      </c>
      <c r="AG940" s="57">
        <v>21.6</v>
      </c>
    </row>
    <row r="941" spans="1:33" ht="15" customHeight="1">
      <c r="A941"/>
      <c r="B941"/>
      <c r="C941"/>
      <c r="D941"/>
      <c r="E941"/>
      <c r="F941"/>
      <c r="G941"/>
      <c r="I941"/>
      <c r="J941"/>
      <c r="K941"/>
      <c r="L941"/>
      <c r="M941"/>
      <c r="N941"/>
      <c r="O941"/>
      <c r="P941"/>
      <c r="Q941"/>
      <c r="R941"/>
      <c r="S941"/>
      <c r="T941"/>
      <c r="U941"/>
      <c r="V941"/>
      <c r="W941" s="75"/>
      <c r="X941"/>
      <c r="Y941" s="75"/>
      <c r="AB941"/>
      <c r="AC941" s="76">
        <v>42579</v>
      </c>
      <c r="AD941" s="57">
        <v>16.600000000000001</v>
      </c>
      <c r="AE941" s="57">
        <v>18.100000000000001</v>
      </c>
      <c r="AF941" s="57">
        <v>14.9</v>
      </c>
      <c r="AG941" s="57">
        <v>21.8</v>
      </c>
    </row>
    <row r="942" spans="1:33" ht="15" customHeight="1">
      <c r="A942"/>
      <c r="B942"/>
      <c r="C942"/>
      <c r="D942"/>
      <c r="E942"/>
      <c r="F942"/>
      <c r="G942"/>
      <c r="I942"/>
      <c r="J942"/>
      <c r="K942"/>
      <c r="L942"/>
      <c r="M942"/>
      <c r="N942"/>
      <c r="O942"/>
      <c r="P942"/>
      <c r="Q942"/>
      <c r="R942"/>
      <c r="S942"/>
      <c r="T942"/>
      <c r="U942"/>
      <c r="V942"/>
      <c r="W942" s="75"/>
      <c r="X942"/>
      <c r="Y942" s="75"/>
      <c r="AB942"/>
      <c r="AC942" s="76">
        <v>42580</v>
      </c>
      <c r="AD942" s="57">
        <v>16.5</v>
      </c>
      <c r="AE942" s="57">
        <v>18.2</v>
      </c>
      <c r="AF942" s="57">
        <v>15.2</v>
      </c>
      <c r="AG942" s="57">
        <v>21.8</v>
      </c>
    </row>
    <row r="943" spans="1:33" ht="15" customHeight="1">
      <c r="A943"/>
      <c r="B943"/>
      <c r="C943"/>
      <c r="D943"/>
      <c r="E943"/>
      <c r="F943"/>
      <c r="G943"/>
      <c r="I943"/>
      <c r="J943"/>
      <c r="K943"/>
      <c r="L943"/>
      <c r="M943"/>
      <c r="N943"/>
      <c r="O943"/>
      <c r="P943"/>
      <c r="Q943"/>
      <c r="R943"/>
      <c r="S943"/>
      <c r="T943"/>
      <c r="U943"/>
      <c r="V943"/>
      <c r="W943" s="75"/>
      <c r="X943"/>
      <c r="Y943" s="75"/>
      <c r="AB943"/>
      <c r="AC943" s="76">
        <v>42583</v>
      </c>
      <c r="AD943" s="57">
        <v>16.5</v>
      </c>
      <c r="AE943" s="57">
        <v>18</v>
      </c>
      <c r="AF943" s="57">
        <v>15.5</v>
      </c>
      <c r="AG943" s="57">
        <v>21.6</v>
      </c>
    </row>
    <row r="944" spans="1:33" ht="15" customHeight="1">
      <c r="A944"/>
      <c r="B944"/>
      <c r="C944"/>
      <c r="D944"/>
      <c r="E944"/>
      <c r="F944"/>
      <c r="G944"/>
      <c r="I944"/>
      <c r="J944"/>
      <c r="K944"/>
      <c r="L944"/>
      <c r="M944"/>
      <c r="N944"/>
      <c r="O944"/>
      <c r="P944"/>
      <c r="Q944"/>
      <c r="R944"/>
      <c r="S944"/>
      <c r="T944"/>
      <c r="U944"/>
      <c r="V944"/>
      <c r="W944" s="75"/>
      <c r="X944"/>
      <c r="Y944" s="75"/>
      <c r="AB944"/>
      <c r="AC944" s="76">
        <v>42584</v>
      </c>
      <c r="AD944" s="57">
        <v>16.3</v>
      </c>
      <c r="AE944" s="57">
        <v>17.5</v>
      </c>
      <c r="AF944" s="57">
        <v>15.2</v>
      </c>
      <c r="AG944" s="57">
        <v>21.6</v>
      </c>
    </row>
    <row r="945" spans="1:33" ht="15" customHeight="1">
      <c r="A945"/>
      <c r="B945"/>
      <c r="C945"/>
      <c r="D945"/>
      <c r="E945"/>
      <c r="F945"/>
      <c r="G945"/>
      <c r="I945"/>
      <c r="J945"/>
      <c r="K945"/>
      <c r="L945"/>
      <c r="M945"/>
      <c r="N945"/>
      <c r="O945"/>
      <c r="P945"/>
      <c r="Q945"/>
      <c r="R945"/>
      <c r="S945"/>
      <c r="T945"/>
      <c r="U945"/>
      <c r="V945"/>
      <c r="W945" s="75"/>
      <c r="X945"/>
      <c r="Y945" s="75"/>
      <c r="AB945"/>
      <c r="AC945" s="76">
        <v>42585</v>
      </c>
      <c r="AD945" s="57">
        <v>16.2</v>
      </c>
      <c r="AE945" s="57">
        <v>17.600000000000001</v>
      </c>
      <c r="AF945" s="57">
        <v>15</v>
      </c>
      <c r="AG945" s="57">
        <v>21.6</v>
      </c>
    </row>
    <row r="946" spans="1:33" ht="15" customHeight="1">
      <c r="A946"/>
      <c r="B946"/>
      <c r="C946"/>
      <c r="D946"/>
      <c r="E946"/>
      <c r="F946"/>
      <c r="G946"/>
      <c r="I946"/>
      <c r="J946"/>
      <c r="K946"/>
      <c r="L946"/>
      <c r="M946"/>
      <c r="N946"/>
      <c r="O946"/>
      <c r="P946"/>
      <c r="Q946"/>
      <c r="R946"/>
      <c r="S946"/>
      <c r="T946"/>
      <c r="U946"/>
      <c r="V946"/>
      <c r="W946" s="75"/>
      <c r="X946"/>
      <c r="Y946" s="75"/>
      <c r="AB946"/>
      <c r="AC946" s="76">
        <v>42586</v>
      </c>
      <c r="AD946" s="57">
        <v>16.3</v>
      </c>
      <c r="AE946" s="57">
        <v>17.600000000000001</v>
      </c>
      <c r="AF946" s="57">
        <v>15.1</v>
      </c>
      <c r="AG946" s="57">
        <v>21.6</v>
      </c>
    </row>
    <row r="947" spans="1:33" ht="15" customHeight="1">
      <c r="A947"/>
      <c r="B947"/>
      <c r="C947"/>
      <c r="D947"/>
      <c r="E947"/>
      <c r="F947"/>
      <c r="G947"/>
      <c r="I947"/>
      <c r="J947"/>
      <c r="K947"/>
      <c r="L947"/>
      <c r="M947"/>
      <c r="N947"/>
      <c r="O947"/>
      <c r="P947"/>
      <c r="Q947"/>
      <c r="R947"/>
      <c r="S947"/>
      <c r="T947"/>
      <c r="U947"/>
      <c r="V947"/>
      <c r="W947" s="75"/>
      <c r="X947"/>
      <c r="Y947" s="75"/>
      <c r="AB947"/>
      <c r="AC947" s="76">
        <v>42587</v>
      </c>
      <c r="AD947" s="57">
        <v>16.399999999999999</v>
      </c>
      <c r="AE947" s="57">
        <v>17.8</v>
      </c>
      <c r="AF947" s="57">
        <v>15.1</v>
      </c>
      <c r="AG947" s="57">
        <v>21.8</v>
      </c>
    </row>
    <row r="948" spans="1:33" ht="15" customHeight="1">
      <c r="A948"/>
      <c r="B948"/>
      <c r="C948"/>
      <c r="D948"/>
      <c r="E948"/>
      <c r="F948"/>
      <c r="G948"/>
      <c r="I948"/>
      <c r="J948"/>
      <c r="K948"/>
      <c r="L948"/>
      <c r="M948"/>
      <c r="N948"/>
      <c r="O948"/>
      <c r="P948"/>
      <c r="Q948"/>
      <c r="R948"/>
      <c r="S948"/>
      <c r="T948"/>
      <c r="U948"/>
      <c r="V948"/>
      <c r="W948" s="75"/>
      <c r="X948"/>
      <c r="Y948" s="75"/>
      <c r="AB948"/>
      <c r="AC948" s="76">
        <v>42590</v>
      </c>
      <c r="AD948" s="57">
        <v>16.600000000000001</v>
      </c>
      <c r="AE948" s="57">
        <v>18</v>
      </c>
      <c r="AF948" s="57">
        <v>15.4</v>
      </c>
      <c r="AG948" s="57">
        <v>21.8</v>
      </c>
    </row>
    <row r="949" spans="1:33" ht="15" customHeight="1">
      <c r="A949"/>
      <c r="B949"/>
      <c r="C949"/>
      <c r="D949"/>
      <c r="E949"/>
      <c r="F949"/>
      <c r="G949"/>
      <c r="I949"/>
      <c r="J949"/>
      <c r="K949"/>
      <c r="L949"/>
      <c r="M949"/>
      <c r="N949"/>
      <c r="O949"/>
      <c r="P949"/>
      <c r="Q949"/>
      <c r="R949"/>
      <c r="S949"/>
      <c r="T949"/>
      <c r="U949"/>
      <c r="V949"/>
      <c r="W949" s="75"/>
      <c r="X949"/>
      <c r="Y949" s="75"/>
      <c r="AB949"/>
      <c r="AC949" s="76">
        <v>42591</v>
      </c>
      <c r="AD949" s="57">
        <v>16.8</v>
      </c>
      <c r="AE949" s="57">
        <v>18.100000000000001</v>
      </c>
      <c r="AF949" s="57">
        <v>15.5</v>
      </c>
      <c r="AG949" s="57">
        <v>21.8</v>
      </c>
    </row>
    <row r="950" spans="1:33" ht="15" customHeight="1">
      <c r="A950"/>
      <c r="B950"/>
      <c r="C950"/>
      <c r="D950"/>
      <c r="E950"/>
      <c r="F950"/>
      <c r="G950"/>
      <c r="I950"/>
      <c r="J950"/>
      <c r="K950"/>
      <c r="L950"/>
      <c r="M950"/>
      <c r="N950"/>
      <c r="O950"/>
      <c r="P950"/>
      <c r="Q950"/>
      <c r="R950"/>
      <c r="S950"/>
      <c r="T950"/>
      <c r="U950"/>
      <c r="V950"/>
      <c r="W950" s="75"/>
      <c r="X950"/>
      <c r="Y950" s="75"/>
      <c r="AB950"/>
      <c r="AC950" s="76">
        <v>42592</v>
      </c>
      <c r="AD950" s="57">
        <v>17</v>
      </c>
      <c r="AE950" s="57">
        <v>18</v>
      </c>
      <c r="AF950" s="57">
        <v>15.5</v>
      </c>
      <c r="AG950" s="57">
        <v>21.8</v>
      </c>
    </row>
    <row r="951" spans="1:33" ht="15" customHeight="1">
      <c r="A951"/>
      <c r="B951"/>
      <c r="C951"/>
      <c r="D951"/>
      <c r="E951"/>
      <c r="F951"/>
      <c r="G951"/>
      <c r="I951"/>
      <c r="J951"/>
      <c r="K951"/>
      <c r="L951"/>
      <c r="M951"/>
      <c r="N951"/>
      <c r="O951"/>
      <c r="P951"/>
      <c r="Q951"/>
      <c r="R951"/>
      <c r="S951"/>
      <c r="T951"/>
      <c r="U951"/>
      <c r="V951"/>
      <c r="W951" s="75"/>
      <c r="X951"/>
      <c r="Y951" s="75"/>
      <c r="AB951"/>
      <c r="AC951" s="76">
        <v>42593</v>
      </c>
      <c r="AD951" s="57">
        <v>17.2</v>
      </c>
      <c r="AE951" s="57">
        <v>18.3</v>
      </c>
      <c r="AF951" s="57">
        <v>15.5</v>
      </c>
      <c r="AG951" s="57">
        <v>21.8</v>
      </c>
    </row>
    <row r="952" spans="1:33" ht="15" customHeight="1">
      <c r="A952"/>
      <c r="B952"/>
      <c r="C952"/>
      <c r="D952"/>
      <c r="E952"/>
      <c r="F952"/>
      <c r="G952"/>
      <c r="I952"/>
      <c r="J952"/>
      <c r="K952"/>
      <c r="L952"/>
      <c r="M952"/>
      <c r="N952"/>
      <c r="O952"/>
      <c r="P952"/>
      <c r="Q952"/>
      <c r="R952"/>
      <c r="S952"/>
      <c r="T952"/>
      <c r="U952"/>
      <c r="V952"/>
      <c r="W952" s="75"/>
      <c r="X952"/>
      <c r="Y952" s="75"/>
      <c r="AB952"/>
      <c r="AC952" s="76">
        <v>42594</v>
      </c>
      <c r="AD952" s="57">
        <v>16.7</v>
      </c>
      <c r="AE952" s="57">
        <v>18.399999999999999</v>
      </c>
      <c r="AF952" s="57">
        <v>15.7</v>
      </c>
      <c r="AG952" s="57">
        <v>21.8</v>
      </c>
    </row>
    <row r="953" spans="1:33" ht="15" customHeight="1">
      <c r="A953"/>
      <c r="B953"/>
      <c r="C953"/>
      <c r="D953"/>
      <c r="E953"/>
      <c r="F953"/>
      <c r="G953"/>
      <c r="I953"/>
      <c r="J953"/>
      <c r="K953"/>
      <c r="L953"/>
      <c r="M953"/>
      <c r="N953"/>
      <c r="O953"/>
      <c r="P953"/>
      <c r="Q953"/>
      <c r="R953"/>
      <c r="S953"/>
      <c r="T953"/>
      <c r="U953"/>
      <c r="V953"/>
      <c r="W953" s="75"/>
      <c r="X953"/>
      <c r="Y953" s="75"/>
      <c r="AB953"/>
      <c r="AC953" s="76">
        <v>42597</v>
      </c>
      <c r="AD953" s="57">
        <v>16.7</v>
      </c>
      <c r="AE953" s="57">
        <v>18.399999999999999</v>
      </c>
      <c r="AF953" s="57">
        <v>15.6</v>
      </c>
      <c r="AG953" s="57">
        <v>21.8</v>
      </c>
    </row>
    <row r="954" spans="1:33" ht="15" customHeight="1">
      <c r="A954"/>
      <c r="B954"/>
      <c r="C954"/>
      <c r="D954"/>
      <c r="E954"/>
      <c r="F954"/>
      <c r="G954"/>
      <c r="I954"/>
      <c r="J954"/>
      <c r="K954"/>
      <c r="L954"/>
      <c r="M954"/>
      <c r="N954"/>
      <c r="O954"/>
      <c r="P954"/>
      <c r="Q954"/>
      <c r="R954"/>
      <c r="S954"/>
      <c r="T954"/>
      <c r="U954"/>
      <c r="V954"/>
      <c r="W954" s="75"/>
      <c r="X954"/>
      <c r="Y954" s="75"/>
      <c r="AB954"/>
      <c r="AC954" s="76">
        <v>42598</v>
      </c>
      <c r="AD954" s="57">
        <v>16.600000000000001</v>
      </c>
      <c r="AE954" s="57">
        <v>18.2</v>
      </c>
      <c r="AF954" s="57">
        <v>15.4</v>
      </c>
      <c r="AG954" s="57">
        <v>21.7</v>
      </c>
    </row>
    <row r="955" spans="1:33" ht="15" customHeight="1">
      <c r="A955"/>
      <c r="B955"/>
      <c r="C955"/>
      <c r="D955"/>
      <c r="E955"/>
      <c r="F955"/>
      <c r="G955"/>
      <c r="I955"/>
      <c r="J955"/>
      <c r="K955"/>
      <c r="L955"/>
      <c r="M955"/>
      <c r="N955"/>
      <c r="O955"/>
      <c r="P955"/>
      <c r="Q955"/>
      <c r="R955"/>
      <c r="S955"/>
      <c r="T955"/>
      <c r="U955"/>
      <c r="V955"/>
      <c r="W955" s="75"/>
      <c r="X955"/>
      <c r="Y955" s="75"/>
      <c r="AB955"/>
      <c r="AC955" s="76">
        <v>42599</v>
      </c>
      <c r="AD955" s="57">
        <v>16.5</v>
      </c>
      <c r="AE955" s="57">
        <v>18</v>
      </c>
      <c r="AF955" s="57">
        <v>15.5</v>
      </c>
      <c r="AG955" s="57">
        <v>21.7</v>
      </c>
    </row>
    <row r="956" spans="1:33" ht="15" customHeight="1">
      <c r="A956"/>
      <c r="B956"/>
      <c r="C956"/>
      <c r="D956"/>
      <c r="E956"/>
      <c r="F956"/>
      <c r="G956"/>
      <c r="I956"/>
      <c r="J956"/>
      <c r="K956"/>
      <c r="L956"/>
      <c r="M956"/>
      <c r="N956"/>
      <c r="O956"/>
      <c r="P956"/>
      <c r="Q956"/>
      <c r="R956"/>
      <c r="S956"/>
      <c r="T956"/>
      <c r="U956"/>
      <c r="V956"/>
      <c r="W956" s="75"/>
      <c r="X956"/>
      <c r="Y956" s="75"/>
      <c r="AB956"/>
      <c r="AC956" s="76">
        <v>42600</v>
      </c>
      <c r="AD956" s="57">
        <v>16.600000000000001</v>
      </c>
      <c r="AE956" s="57">
        <v>18.100000000000001</v>
      </c>
      <c r="AF956" s="57">
        <v>15.3</v>
      </c>
      <c r="AG956" s="57">
        <v>21.8</v>
      </c>
    </row>
    <row r="957" spans="1:33" ht="15" customHeight="1">
      <c r="A957"/>
      <c r="B957"/>
      <c r="C957"/>
      <c r="D957"/>
      <c r="E957"/>
      <c r="F957"/>
      <c r="G957"/>
      <c r="I957"/>
      <c r="J957"/>
      <c r="K957"/>
      <c r="L957"/>
      <c r="M957"/>
      <c r="N957"/>
      <c r="O957"/>
      <c r="P957"/>
      <c r="Q957"/>
      <c r="R957"/>
      <c r="S957"/>
      <c r="T957"/>
      <c r="U957"/>
      <c r="V957"/>
      <c r="W957" s="75"/>
      <c r="X957"/>
      <c r="Y957" s="75"/>
      <c r="AB957"/>
      <c r="AC957" s="76">
        <v>42601</v>
      </c>
      <c r="AD957" s="57">
        <v>16.399999999999999</v>
      </c>
      <c r="AE957" s="57">
        <v>18</v>
      </c>
      <c r="AF957" s="57">
        <v>15.3</v>
      </c>
      <c r="AG957" s="57">
        <v>21.8</v>
      </c>
    </row>
    <row r="958" spans="1:33" ht="15" customHeight="1">
      <c r="A958"/>
      <c r="B958"/>
      <c r="C958"/>
      <c r="D958"/>
      <c r="E958"/>
      <c r="F958"/>
      <c r="G958"/>
      <c r="I958"/>
      <c r="J958"/>
      <c r="K958"/>
      <c r="L958"/>
      <c r="M958"/>
      <c r="N958"/>
      <c r="O958"/>
      <c r="P958"/>
      <c r="Q958"/>
      <c r="R958"/>
      <c r="S958"/>
      <c r="T958"/>
      <c r="U958"/>
      <c r="V958"/>
      <c r="W958" s="75"/>
      <c r="X958"/>
      <c r="Y958" s="75"/>
      <c r="AB958"/>
      <c r="AC958" s="76">
        <v>42604</v>
      </c>
      <c r="AD958" s="57">
        <v>16.399999999999999</v>
      </c>
      <c r="AE958" s="57">
        <v>18</v>
      </c>
      <c r="AF958" s="57">
        <v>15.4</v>
      </c>
      <c r="AG958" s="57">
        <v>21.7</v>
      </c>
    </row>
    <row r="959" spans="1:33" ht="15" customHeight="1">
      <c r="A959"/>
      <c r="B959"/>
      <c r="C959"/>
      <c r="D959"/>
      <c r="E959"/>
      <c r="F959"/>
      <c r="G959"/>
      <c r="I959"/>
      <c r="J959"/>
      <c r="K959"/>
      <c r="L959"/>
      <c r="M959"/>
      <c r="N959"/>
      <c r="O959"/>
      <c r="P959"/>
      <c r="Q959"/>
      <c r="R959"/>
      <c r="S959"/>
      <c r="T959"/>
      <c r="U959"/>
      <c r="V959"/>
      <c r="W959" s="75"/>
      <c r="X959"/>
      <c r="Y959" s="75"/>
      <c r="AB959"/>
      <c r="AC959" s="76">
        <v>42605</v>
      </c>
      <c r="AD959" s="57">
        <v>16.5</v>
      </c>
      <c r="AE959" s="57">
        <v>18.399999999999999</v>
      </c>
      <c r="AF959" s="57">
        <v>15.4</v>
      </c>
      <c r="AG959" s="57">
        <v>21.8</v>
      </c>
    </row>
    <row r="960" spans="1:33" ht="15" customHeight="1">
      <c r="A960"/>
      <c r="B960"/>
      <c r="C960"/>
      <c r="D960"/>
      <c r="E960"/>
      <c r="F960"/>
      <c r="G960"/>
      <c r="I960"/>
      <c r="J960"/>
      <c r="K960"/>
      <c r="L960"/>
      <c r="M960"/>
      <c r="N960"/>
      <c r="O960"/>
      <c r="P960"/>
      <c r="Q960"/>
      <c r="R960"/>
      <c r="S960"/>
      <c r="T960"/>
      <c r="U960"/>
      <c r="V960"/>
      <c r="W960" s="75"/>
      <c r="X960"/>
      <c r="Y960" s="75"/>
      <c r="AB960"/>
      <c r="AC960" s="76">
        <v>42606</v>
      </c>
      <c r="AD960" s="57">
        <v>16.5</v>
      </c>
      <c r="AE960" s="57">
        <v>18.5</v>
      </c>
      <c r="AF960" s="57">
        <v>15.4</v>
      </c>
      <c r="AG960" s="57">
        <v>21.7</v>
      </c>
    </row>
    <row r="961" spans="1:33" ht="15" customHeight="1">
      <c r="A961"/>
      <c r="B961"/>
      <c r="C961"/>
      <c r="D961"/>
      <c r="E961"/>
      <c r="F961"/>
      <c r="G961"/>
      <c r="I961"/>
      <c r="J961"/>
      <c r="K961"/>
      <c r="L961"/>
      <c r="M961"/>
      <c r="N961"/>
      <c r="O961"/>
      <c r="P961"/>
      <c r="Q961"/>
      <c r="R961"/>
      <c r="S961"/>
      <c r="T961"/>
      <c r="U961"/>
      <c r="V961"/>
      <c r="W961" s="75"/>
      <c r="X961"/>
      <c r="Y961" s="75"/>
      <c r="AB961"/>
      <c r="AC961" s="76">
        <v>42607</v>
      </c>
      <c r="AD961" s="57">
        <v>16.399999999999999</v>
      </c>
      <c r="AE961" s="57">
        <v>18.3</v>
      </c>
      <c r="AF961" s="57">
        <v>15.4</v>
      </c>
      <c r="AG961" s="57">
        <v>21.6</v>
      </c>
    </row>
    <row r="962" spans="1:33" ht="15" customHeight="1">
      <c r="A962"/>
      <c r="B962"/>
      <c r="C962"/>
      <c r="D962"/>
      <c r="E962"/>
      <c r="F962"/>
      <c r="G962"/>
      <c r="I962"/>
      <c r="J962"/>
      <c r="K962"/>
      <c r="L962"/>
      <c r="M962"/>
      <c r="N962"/>
      <c r="O962"/>
      <c r="P962"/>
      <c r="Q962"/>
      <c r="R962"/>
      <c r="S962"/>
      <c r="T962"/>
      <c r="U962"/>
      <c r="V962"/>
      <c r="W962" s="75"/>
      <c r="X962"/>
      <c r="Y962" s="75"/>
      <c r="AB962"/>
      <c r="AC962" s="76">
        <v>42608</v>
      </c>
      <c r="AD962" s="57">
        <v>16.399999999999999</v>
      </c>
      <c r="AE962" s="57">
        <v>18.399999999999999</v>
      </c>
      <c r="AF962" s="57">
        <v>15.2</v>
      </c>
      <c r="AG962" s="57">
        <v>21.6</v>
      </c>
    </row>
    <row r="963" spans="1:33" ht="15" customHeight="1">
      <c r="A963"/>
      <c r="B963"/>
      <c r="C963"/>
      <c r="D963"/>
      <c r="E963"/>
      <c r="F963"/>
      <c r="G963"/>
      <c r="I963"/>
      <c r="J963"/>
      <c r="K963"/>
      <c r="L963"/>
      <c r="M963"/>
      <c r="N963"/>
      <c r="O963"/>
      <c r="P963"/>
      <c r="Q963"/>
      <c r="R963"/>
      <c r="S963"/>
      <c r="T963"/>
      <c r="U963"/>
      <c r="V963"/>
      <c r="W963" s="75"/>
      <c r="X963"/>
      <c r="Y963" s="75"/>
      <c r="AB963"/>
      <c r="AC963" s="76">
        <v>42611</v>
      </c>
      <c r="AD963" s="57">
        <v>16.5</v>
      </c>
      <c r="AE963" s="57">
        <v>18.2</v>
      </c>
      <c r="AF963" s="57">
        <v>15.5</v>
      </c>
      <c r="AG963" s="57">
        <v>21.7</v>
      </c>
    </row>
    <row r="964" spans="1:33" ht="15" customHeight="1">
      <c r="A964"/>
      <c r="B964"/>
      <c r="C964"/>
      <c r="D964"/>
      <c r="E964"/>
      <c r="F964"/>
      <c r="G964"/>
      <c r="I964"/>
      <c r="J964"/>
      <c r="K964"/>
      <c r="L964"/>
      <c r="M964"/>
      <c r="N964"/>
      <c r="O964"/>
      <c r="P964"/>
      <c r="Q964"/>
      <c r="R964"/>
      <c r="S964"/>
      <c r="T964"/>
      <c r="U964"/>
      <c r="V964"/>
      <c r="W964" s="75"/>
      <c r="X964"/>
      <c r="Y964" s="75"/>
      <c r="AB964"/>
      <c r="AC964" s="76">
        <v>42612</v>
      </c>
      <c r="AD964" s="57">
        <v>16.600000000000001</v>
      </c>
      <c r="AE964" s="57">
        <v>18.5</v>
      </c>
      <c r="AF964" s="57">
        <v>15.5</v>
      </c>
      <c r="AG964" s="57">
        <v>21.7</v>
      </c>
    </row>
    <row r="965" spans="1:33" ht="15" customHeight="1">
      <c r="A965"/>
      <c r="B965"/>
      <c r="C965"/>
      <c r="D965"/>
      <c r="E965"/>
      <c r="F965"/>
      <c r="G965"/>
      <c r="I965"/>
      <c r="J965"/>
      <c r="K965"/>
      <c r="L965"/>
      <c r="M965"/>
      <c r="N965"/>
      <c r="O965"/>
      <c r="P965"/>
      <c r="Q965"/>
      <c r="R965"/>
      <c r="S965"/>
      <c r="T965"/>
      <c r="U965"/>
      <c r="V965"/>
      <c r="W965" s="75"/>
      <c r="X965"/>
      <c r="Y965" s="75"/>
      <c r="AB965"/>
      <c r="AC965" s="76">
        <v>42613</v>
      </c>
      <c r="AD965" s="57">
        <v>16.5</v>
      </c>
      <c r="AE965" s="57">
        <v>18.5</v>
      </c>
      <c r="AF965" s="57">
        <v>15.6</v>
      </c>
      <c r="AG965" s="57">
        <v>21.6</v>
      </c>
    </row>
    <row r="966" spans="1:33" ht="15" customHeight="1">
      <c r="A966"/>
      <c r="B966"/>
      <c r="C966"/>
      <c r="D966"/>
      <c r="E966"/>
      <c r="F966"/>
      <c r="G966"/>
      <c r="I966"/>
      <c r="J966"/>
      <c r="K966"/>
      <c r="L966"/>
      <c r="M966"/>
      <c r="N966"/>
      <c r="O966"/>
      <c r="P966"/>
      <c r="Q966"/>
      <c r="R966"/>
      <c r="S966"/>
      <c r="T966"/>
      <c r="U966"/>
      <c r="V966"/>
      <c r="W966" s="75"/>
      <c r="X966"/>
      <c r="Y966" s="75"/>
      <c r="AB966"/>
      <c r="AC966" s="76">
        <v>42614</v>
      </c>
      <c r="AD966" s="57">
        <v>16.5</v>
      </c>
      <c r="AE966" s="57">
        <v>18.5</v>
      </c>
      <c r="AF966" s="57">
        <v>15.7</v>
      </c>
      <c r="AG966" s="57">
        <v>21.6</v>
      </c>
    </row>
    <row r="967" spans="1:33" ht="15" customHeight="1">
      <c r="A967"/>
      <c r="B967"/>
      <c r="C967"/>
      <c r="D967"/>
      <c r="E967"/>
      <c r="F967"/>
      <c r="G967"/>
      <c r="I967"/>
      <c r="J967"/>
      <c r="K967"/>
      <c r="L967"/>
      <c r="M967"/>
      <c r="N967"/>
      <c r="O967"/>
      <c r="P967"/>
      <c r="Q967"/>
      <c r="R967"/>
      <c r="S967"/>
      <c r="T967"/>
      <c r="U967"/>
      <c r="V967"/>
      <c r="W967" s="75"/>
      <c r="X967"/>
      <c r="Y967" s="75"/>
      <c r="AB967"/>
      <c r="AC967" s="76">
        <v>42615</v>
      </c>
      <c r="AD967" s="57">
        <v>16.600000000000001</v>
      </c>
      <c r="AE967" s="57">
        <v>18.7</v>
      </c>
      <c r="AF967" s="57">
        <v>15.8</v>
      </c>
      <c r="AG967" s="57">
        <v>21.7</v>
      </c>
    </row>
    <row r="968" spans="1:33" ht="15" customHeight="1">
      <c r="A968"/>
      <c r="B968"/>
      <c r="C968"/>
      <c r="D968"/>
      <c r="E968"/>
      <c r="F968"/>
      <c r="G968"/>
      <c r="I968"/>
      <c r="J968"/>
      <c r="K968"/>
      <c r="L968"/>
      <c r="M968"/>
      <c r="N968"/>
      <c r="O968"/>
      <c r="P968"/>
      <c r="Q968"/>
      <c r="R968"/>
      <c r="S968"/>
      <c r="T968"/>
      <c r="U968"/>
      <c r="V968"/>
      <c r="W968" s="75"/>
      <c r="X968"/>
      <c r="Y968" s="75"/>
      <c r="AB968"/>
      <c r="AC968" s="76">
        <v>42618</v>
      </c>
      <c r="AD968" s="57">
        <v>16.7</v>
      </c>
      <c r="AE968" s="57">
        <v>18.7</v>
      </c>
      <c r="AF968" s="57">
        <v>15.8</v>
      </c>
      <c r="AG968" s="57">
        <v>21.7</v>
      </c>
    </row>
    <row r="969" spans="1:33" ht="15" customHeight="1">
      <c r="A969"/>
      <c r="B969"/>
      <c r="C969"/>
      <c r="D969"/>
      <c r="E969"/>
      <c r="F969"/>
      <c r="G969"/>
      <c r="I969"/>
      <c r="J969"/>
      <c r="K969"/>
      <c r="L969"/>
      <c r="M969"/>
      <c r="N969"/>
      <c r="O969"/>
      <c r="P969"/>
      <c r="Q969"/>
      <c r="R969"/>
      <c r="S969"/>
      <c r="T969"/>
      <c r="U969"/>
      <c r="V969"/>
      <c r="W969" s="75"/>
      <c r="X969"/>
      <c r="Y969" s="75"/>
      <c r="AB969"/>
      <c r="AC969" s="76">
        <v>42619</v>
      </c>
      <c r="AD969" s="57">
        <v>16.7</v>
      </c>
      <c r="AE969" s="57">
        <v>18.600000000000001</v>
      </c>
      <c r="AF969" s="57">
        <v>15.9</v>
      </c>
      <c r="AG969" s="57">
        <v>21.8</v>
      </c>
    </row>
    <row r="970" spans="1:33" ht="15" customHeight="1">
      <c r="A970"/>
      <c r="B970"/>
      <c r="C970"/>
      <c r="D970"/>
      <c r="E970"/>
      <c r="F970"/>
      <c r="G970"/>
      <c r="I970"/>
      <c r="J970"/>
      <c r="K970"/>
      <c r="L970"/>
      <c r="M970"/>
      <c r="N970"/>
      <c r="O970"/>
      <c r="P970"/>
      <c r="Q970"/>
      <c r="R970"/>
      <c r="S970"/>
      <c r="T970"/>
      <c r="U970"/>
      <c r="V970"/>
      <c r="W970" s="75"/>
      <c r="X970"/>
      <c r="Y970" s="75"/>
      <c r="AB970"/>
      <c r="AC970" s="76">
        <v>42620</v>
      </c>
      <c r="AD970" s="57">
        <v>16.7</v>
      </c>
      <c r="AE970" s="57">
        <v>18.7</v>
      </c>
      <c r="AF970" s="57">
        <v>15.9</v>
      </c>
      <c r="AG970" s="57">
        <v>21.8</v>
      </c>
    </row>
    <row r="971" spans="1:33" ht="15" customHeight="1">
      <c r="A971"/>
      <c r="B971"/>
      <c r="C971"/>
      <c r="D971"/>
      <c r="E971"/>
      <c r="F971"/>
      <c r="G971"/>
      <c r="I971"/>
      <c r="J971"/>
      <c r="K971"/>
      <c r="L971"/>
      <c r="M971"/>
      <c r="N971"/>
      <c r="O971"/>
      <c r="P971"/>
      <c r="Q971"/>
      <c r="R971"/>
      <c r="S971"/>
      <c r="T971"/>
      <c r="U971"/>
      <c r="V971"/>
      <c r="W971" s="75"/>
      <c r="X971"/>
      <c r="Y971" s="75"/>
      <c r="AB971"/>
      <c r="AC971" s="76">
        <v>42621</v>
      </c>
      <c r="AD971" s="57">
        <v>16.600000000000001</v>
      </c>
      <c r="AE971" s="57">
        <v>18.7</v>
      </c>
      <c r="AF971" s="57">
        <v>15.9</v>
      </c>
      <c r="AG971" s="57">
        <v>21.7</v>
      </c>
    </row>
    <row r="972" spans="1:33" ht="15" customHeight="1">
      <c r="A972"/>
      <c r="B972"/>
      <c r="C972"/>
      <c r="D972"/>
      <c r="E972"/>
      <c r="F972"/>
      <c r="G972"/>
      <c r="I972"/>
      <c r="J972"/>
      <c r="K972"/>
      <c r="L972"/>
      <c r="M972"/>
      <c r="N972"/>
      <c r="O972"/>
      <c r="P972"/>
      <c r="Q972"/>
      <c r="R972"/>
      <c r="S972"/>
      <c r="T972"/>
      <c r="U972"/>
      <c r="V972"/>
      <c r="W972" s="75"/>
      <c r="X972"/>
      <c r="Y972" s="75"/>
      <c r="AB972"/>
      <c r="AC972" s="76">
        <v>42622</v>
      </c>
      <c r="AD972" s="57">
        <v>16.399999999999999</v>
      </c>
      <c r="AE972" s="57">
        <v>18.5</v>
      </c>
      <c r="AF972" s="57">
        <v>15.8</v>
      </c>
      <c r="AG972" s="57">
        <v>21.2</v>
      </c>
    </row>
    <row r="973" spans="1:33" ht="15" customHeight="1">
      <c r="A973"/>
      <c r="B973"/>
      <c r="C973"/>
      <c r="D973"/>
      <c r="E973"/>
      <c r="F973"/>
      <c r="G973"/>
      <c r="I973"/>
      <c r="J973"/>
      <c r="K973"/>
      <c r="L973"/>
      <c r="M973"/>
      <c r="N973"/>
      <c r="O973"/>
      <c r="P973"/>
      <c r="Q973"/>
      <c r="R973"/>
      <c r="S973"/>
      <c r="T973"/>
      <c r="U973"/>
      <c r="V973"/>
      <c r="W973" s="75"/>
      <c r="X973"/>
      <c r="Y973" s="75"/>
      <c r="AB973"/>
      <c r="AC973" s="76">
        <v>42625</v>
      </c>
      <c r="AD973" s="57">
        <v>16.3</v>
      </c>
      <c r="AE973" s="57">
        <v>18.2</v>
      </c>
      <c r="AF973" s="57">
        <v>15.6</v>
      </c>
      <c r="AG973" s="57">
        <v>21.5</v>
      </c>
    </row>
    <row r="974" spans="1:33" ht="15" customHeight="1">
      <c r="A974"/>
      <c r="B974"/>
      <c r="C974"/>
      <c r="D974"/>
      <c r="E974"/>
      <c r="F974"/>
      <c r="G974"/>
      <c r="I974"/>
      <c r="J974"/>
      <c r="K974"/>
      <c r="L974"/>
      <c r="M974"/>
      <c r="N974"/>
      <c r="O974"/>
      <c r="P974"/>
      <c r="Q974"/>
      <c r="R974"/>
      <c r="S974"/>
      <c r="T974"/>
      <c r="U974"/>
      <c r="V974"/>
      <c r="W974" s="75"/>
      <c r="X974"/>
      <c r="Y974" s="75"/>
      <c r="AB974"/>
      <c r="AC974" s="76">
        <v>42626</v>
      </c>
      <c r="AD974" s="57">
        <v>16.2</v>
      </c>
      <c r="AE974" s="57">
        <v>17.899999999999999</v>
      </c>
      <c r="AF974" s="57">
        <v>15.6</v>
      </c>
      <c r="AG974" s="57">
        <v>21.1</v>
      </c>
    </row>
    <row r="975" spans="1:33" ht="15" customHeight="1">
      <c r="A975"/>
      <c r="B975"/>
      <c r="C975"/>
      <c r="D975"/>
      <c r="E975"/>
      <c r="F975"/>
      <c r="G975"/>
      <c r="I975"/>
      <c r="J975"/>
      <c r="K975"/>
      <c r="L975"/>
      <c r="M975"/>
      <c r="N975"/>
      <c r="O975"/>
      <c r="P975"/>
      <c r="Q975"/>
      <c r="R975"/>
      <c r="S975"/>
      <c r="T975"/>
      <c r="U975"/>
      <c r="V975"/>
      <c r="W975" s="75"/>
      <c r="X975"/>
      <c r="Y975" s="75"/>
      <c r="AB975"/>
      <c r="AC975" s="76">
        <v>42627</v>
      </c>
      <c r="AD975" s="57">
        <v>16.2</v>
      </c>
      <c r="AE975" s="57">
        <v>17.899999999999999</v>
      </c>
      <c r="AF975" s="57">
        <v>15.5</v>
      </c>
      <c r="AG975" s="57">
        <v>21.1</v>
      </c>
    </row>
    <row r="976" spans="1:33" ht="15" customHeight="1">
      <c r="A976"/>
      <c r="B976"/>
      <c r="C976"/>
      <c r="D976"/>
      <c r="E976"/>
      <c r="F976"/>
      <c r="G976"/>
      <c r="I976"/>
      <c r="J976"/>
      <c r="K976"/>
      <c r="L976"/>
      <c r="M976"/>
      <c r="N976"/>
      <c r="O976"/>
      <c r="P976"/>
      <c r="Q976"/>
      <c r="R976"/>
      <c r="S976"/>
      <c r="T976"/>
      <c r="U976"/>
      <c r="V976"/>
      <c r="W976" s="75"/>
      <c r="X976"/>
      <c r="Y976" s="75"/>
      <c r="AB976"/>
      <c r="AC976" s="76">
        <v>42628</v>
      </c>
      <c r="AD976" s="57">
        <v>16.3</v>
      </c>
      <c r="AE976" s="57">
        <v>18</v>
      </c>
      <c r="AF976" s="57">
        <v>15.4</v>
      </c>
      <c r="AG976" s="57">
        <v>21.4</v>
      </c>
    </row>
    <row r="977" spans="1:33" ht="15" customHeight="1">
      <c r="A977"/>
      <c r="B977"/>
      <c r="C977"/>
      <c r="D977"/>
      <c r="E977"/>
      <c r="F977"/>
      <c r="G977"/>
      <c r="I977"/>
      <c r="J977"/>
      <c r="K977"/>
      <c r="L977"/>
      <c r="M977"/>
      <c r="N977"/>
      <c r="O977"/>
      <c r="P977"/>
      <c r="Q977"/>
      <c r="R977"/>
      <c r="S977"/>
      <c r="T977"/>
      <c r="U977"/>
      <c r="V977"/>
      <c r="W977" s="75"/>
      <c r="X977"/>
      <c r="Y977" s="75"/>
      <c r="AB977"/>
      <c r="AC977" s="76">
        <v>42629</v>
      </c>
      <c r="AD977" s="57">
        <v>16.100000000000001</v>
      </c>
      <c r="AE977" s="57">
        <v>17.600000000000001</v>
      </c>
      <c r="AF977" s="57">
        <v>15.5</v>
      </c>
      <c r="AG977" s="57">
        <v>21.3</v>
      </c>
    </row>
    <row r="978" spans="1:33" ht="15" customHeight="1">
      <c r="A978"/>
      <c r="B978"/>
      <c r="C978"/>
      <c r="D978"/>
      <c r="E978"/>
      <c r="F978"/>
      <c r="G978"/>
      <c r="I978"/>
      <c r="J978"/>
      <c r="K978"/>
      <c r="L978"/>
      <c r="M978"/>
      <c r="N978"/>
      <c r="O978"/>
      <c r="P978"/>
      <c r="Q978"/>
      <c r="R978"/>
      <c r="S978"/>
      <c r="T978"/>
      <c r="U978"/>
      <c r="V978"/>
      <c r="W978" s="75"/>
      <c r="X978"/>
      <c r="Y978" s="75"/>
      <c r="AB978"/>
      <c r="AC978" s="76">
        <v>42632</v>
      </c>
      <c r="AD978" s="57">
        <v>16.2</v>
      </c>
      <c r="AE978" s="57">
        <v>17.8</v>
      </c>
      <c r="AF978" s="57">
        <v>15.5</v>
      </c>
      <c r="AG978" s="57">
        <v>21.3</v>
      </c>
    </row>
    <row r="979" spans="1:33" ht="15" customHeight="1">
      <c r="A979"/>
      <c r="B979"/>
      <c r="C979"/>
      <c r="D979"/>
      <c r="E979"/>
      <c r="F979"/>
      <c r="G979"/>
      <c r="I979"/>
      <c r="J979"/>
      <c r="K979"/>
      <c r="L979"/>
      <c r="M979"/>
      <c r="N979"/>
      <c r="O979"/>
      <c r="P979"/>
      <c r="Q979"/>
      <c r="R979"/>
      <c r="S979"/>
      <c r="T979"/>
      <c r="U979"/>
      <c r="V979"/>
      <c r="W979" s="75"/>
      <c r="X979"/>
      <c r="Y979" s="75"/>
      <c r="AB979"/>
      <c r="AC979" s="76">
        <v>42633</v>
      </c>
      <c r="AD979" s="57">
        <v>16.3</v>
      </c>
      <c r="AE979" s="57">
        <v>17.600000000000001</v>
      </c>
      <c r="AF979" s="57">
        <v>15.5</v>
      </c>
      <c r="AG979" s="57">
        <v>21.3</v>
      </c>
    </row>
    <row r="980" spans="1:33" ht="15" customHeight="1">
      <c r="A980"/>
      <c r="B980"/>
      <c r="C980"/>
      <c r="D980"/>
      <c r="E980"/>
      <c r="F980"/>
      <c r="G980"/>
      <c r="I980"/>
      <c r="J980"/>
      <c r="K980"/>
      <c r="L980"/>
      <c r="M980"/>
      <c r="N980"/>
      <c r="O980"/>
      <c r="P980"/>
      <c r="Q980"/>
      <c r="R980"/>
      <c r="S980"/>
      <c r="T980"/>
      <c r="U980"/>
      <c r="V980"/>
      <c r="W980" s="75"/>
      <c r="X980"/>
      <c r="Y980" s="75"/>
      <c r="AB980"/>
      <c r="AC980" s="76">
        <v>42634</v>
      </c>
      <c r="AD980" s="57">
        <v>16.399999999999999</v>
      </c>
      <c r="AE980" s="57">
        <v>17.7</v>
      </c>
      <c r="AF980" s="57">
        <v>15.9</v>
      </c>
      <c r="AG980" s="57">
        <v>21.5</v>
      </c>
    </row>
    <row r="981" spans="1:33" ht="15" customHeight="1">
      <c r="A981"/>
      <c r="B981"/>
      <c r="C981"/>
      <c r="D981"/>
      <c r="E981"/>
      <c r="F981"/>
      <c r="G981"/>
      <c r="I981"/>
      <c r="J981"/>
      <c r="K981"/>
      <c r="L981"/>
      <c r="M981"/>
      <c r="N981"/>
      <c r="O981"/>
      <c r="P981"/>
      <c r="Q981"/>
      <c r="R981"/>
      <c r="S981"/>
      <c r="T981"/>
      <c r="U981"/>
      <c r="V981"/>
      <c r="W981" s="75"/>
      <c r="X981"/>
      <c r="Y981" s="75"/>
      <c r="AB981"/>
      <c r="AC981" s="76">
        <v>42635</v>
      </c>
      <c r="AD981" s="57">
        <v>16.7</v>
      </c>
      <c r="AE981" s="57">
        <v>18.100000000000001</v>
      </c>
      <c r="AF981" s="57">
        <v>15.9</v>
      </c>
      <c r="AG981" s="57">
        <v>21.7</v>
      </c>
    </row>
    <row r="982" spans="1:33" ht="15" customHeight="1">
      <c r="A982"/>
      <c r="B982"/>
      <c r="C982"/>
      <c r="D982"/>
      <c r="E982"/>
      <c r="F982"/>
      <c r="G982"/>
      <c r="I982"/>
      <c r="J982"/>
      <c r="K982"/>
      <c r="L982"/>
      <c r="M982"/>
      <c r="N982"/>
      <c r="O982"/>
      <c r="P982"/>
      <c r="Q982"/>
      <c r="R982"/>
      <c r="S982"/>
      <c r="T982"/>
      <c r="U982"/>
      <c r="V982"/>
      <c r="W982" s="75"/>
      <c r="X982"/>
      <c r="Y982" s="75"/>
      <c r="AB982"/>
      <c r="AC982" s="76">
        <v>42636</v>
      </c>
      <c r="AD982" s="57">
        <v>16.600000000000001</v>
      </c>
      <c r="AE982" s="57">
        <v>17.899999999999999</v>
      </c>
      <c r="AF982" s="57">
        <v>15.9</v>
      </c>
      <c r="AG982" s="57">
        <v>21.6</v>
      </c>
    </row>
    <row r="983" spans="1:33" ht="15" customHeight="1">
      <c r="A983"/>
      <c r="B983"/>
      <c r="C983"/>
      <c r="D983"/>
      <c r="E983"/>
      <c r="F983"/>
      <c r="G983"/>
      <c r="I983"/>
      <c r="J983"/>
      <c r="K983"/>
      <c r="L983"/>
      <c r="M983"/>
      <c r="N983"/>
      <c r="O983"/>
      <c r="P983"/>
      <c r="Q983"/>
      <c r="R983"/>
      <c r="S983"/>
      <c r="T983"/>
      <c r="U983"/>
      <c r="V983"/>
      <c r="W983" s="75"/>
      <c r="X983"/>
      <c r="Y983" s="75"/>
      <c r="AB983"/>
      <c r="AC983" s="76">
        <v>42639</v>
      </c>
      <c r="AD983" s="57">
        <v>16.3</v>
      </c>
      <c r="AE983" s="57">
        <v>17.600000000000001</v>
      </c>
      <c r="AF983" s="57">
        <v>15.8</v>
      </c>
      <c r="AG983" s="57">
        <v>21.4</v>
      </c>
    </row>
    <row r="984" spans="1:33" ht="15" customHeight="1">
      <c r="A984"/>
      <c r="B984"/>
      <c r="C984"/>
      <c r="D984"/>
      <c r="E984"/>
      <c r="F984"/>
      <c r="G984"/>
      <c r="I984"/>
      <c r="J984"/>
      <c r="K984"/>
      <c r="L984"/>
      <c r="M984"/>
      <c r="N984"/>
      <c r="O984"/>
      <c r="P984"/>
      <c r="Q984"/>
      <c r="R984"/>
      <c r="S984"/>
      <c r="T984"/>
      <c r="U984"/>
      <c r="V984"/>
      <c r="W984" s="75"/>
      <c r="X984"/>
      <c r="Y984" s="75"/>
      <c r="AB984"/>
      <c r="AC984" s="76">
        <v>42640</v>
      </c>
      <c r="AD984" s="57">
        <v>16.3</v>
      </c>
      <c r="AE984" s="57">
        <v>17.600000000000001</v>
      </c>
      <c r="AF984" s="57">
        <v>15.9</v>
      </c>
      <c r="AG984" s="57">
        <v>21.5</v>
      </c>
    </row>
    <row r="985" spans="1:33" ht="15" customHeight="1">
      <c r="A985"/>
      <c r="B985"/>
      <c r="C985"/>
      <c r="D985"/>
      <c r="E985"/>
      <c r="F985"/>
      <c r="G985"/>
      <c r="I985"/>
      <c r="J985"/>
      <c r="K985"/>
      <c r="L985"/>
      <c r="M985"/>
      <c r="N985"/>
      <c r="O985"/>
      <c r="P985"/>
      <c r="Q985"/>
      <c r="R985"/>
      <c r="S985"/>
      <c r="T985"/>
      <c r="U985"/>
      <c r="V985"/>
      <c r="W985" s="75"/>
      <c r="X985"/>
      <c r="Y985" s="75"/>
      <c r="AB985"/>
      <c r="AC985" s="76">
        <v>42641</v>
      </c>
      <c r="AD985" s="57">
        <v>16.399999999999999</v>
      </c>
      <c r="AE985" s="57">
        <v>17.7</v>
      </c>
      <c r="AF985" s="57">
        <v>15.7</v>
      </c>
      <c r="AG985" s="57">
        <v>21.6</v>
      </c>
    </row>
    <row r="986" spans="1:33" ht="15" customHeight="1">
      <c r="A986"/>
      <c r="B986"/>
      <c r="C986"/>
      <c r="D986"/>
      <c r="E986"/>
      <c r="F986"/>
      <c r="G986"/>
      <c r="I986"/>
      <c r="J986"/>
      <c r="K986"/>
      <c r="L986"/>
      <c r="M986"/>
      <c r="N986"/>
      <c r="O986"/>
      <c r="P986"/>
      <c r="Q986"/>
      <c r="R986"/>
      <c r="S986"/>
      <c r="T986"/>
      <c r="U986"/>
      <c r="V986"/>
      <c r="W986" s="75"/>
      <c r="X986"/>
      <c r="Y986" s="75"/>
      <c r="AB986"/>
      <c r="AC986" s="76">
        <v>42642</v>
      </c>
      <c r="AD986" s="57">
        <v>16.2</v>
      </c>
      <c r="AE986" s="57">
        <v>17.8</v>
      </c>
      <c r="AF986" s="57">
        <v>15.8</v>
      </c>
      <c r="AG986" s="57">
        <v>21.4</v>
      </c>
    </row>
    <row r="987" spans="1:33" ht="15" customHeight="1">
      <c r="A987"/>
      <c r="B987"/>
      <c r="C987"/>
      <c r="D987"/>
      <c r="E987"/>
      <c r="F987"/>
      <c r="G987"/>
      <c r="I987"/>
      <c r="J987"/>
      <c r="K987"/>
      <c r="L987"/>
      <c r="M987"/>
      <c r="N987"/>
      <c r="O987"/>
      <c r="P987"/>
      <c r="Q987"/>
      <c r="R987"/>
      <c r="S987"/>
      <c r="T987"/>
      <c r="U987"/>
      <c r="V987"/>
      <c r="W987" s="75"/>
      <c r="X987"/>
      <c r="Y987" s="75"/>
      <c r="AB987"/>
      <c r="AC987" s="76">
        <v>42643</v>
      </c>
      <c r="AD987" s="57">
        <v>16.5</v>
      </c>
      <c r="AE987" s="57">
        <v>17.8</v>
      </c>
      <c r="AF987" s="57">
        <v>15.6</v>
      </c>
      <c r="AG987" s="57">
        <v>21.6</v>
      </c>
    </row>
    <row r="988" spans="1:33" ht="15" customHeight="1">
      <c r="A988"/>
      <c r="B988"/>
      <c r="C988"/>
      <c r="D988"/>
      <c r="E988"/>
      <c r="F988"/>
      <c r="G988"/>
      <c r="I988"/>
      <c r="J988"/>
      <c r="K988"/>
      <c r="L988"/>
      <c r="M988"/>
      <c r="N988"/>
      <c r="O988"/>
      <c r="P988"/>
      <c r="Q988"/>
      <c r="R988"/>
      <c r="S988"/>
      <c r="T988"/>
      <c r="U988"/>
      <c r="V988"/>
      <c r="W988" s="75"/>
      <c r="X988"/>
      <c r="Y988" s="75"/>
      <c r="AB988"/>
      <c r="AC988" s="76">
        <v>42646</v>
      </c>
      <c r="AD988" s="57">
        <v>16.5</v>
      </c>
      <c r="AE988" s="57">
        <v>17.7</v>
      </c>
      <c r="AF988" s="57">
        <v>15.7</v>
      </c>
      <c r="AG988" s="57">
        <v>21.5</v>
      </c>
    </row>
    <row r="989" spans="1:33" ht="15" customHeight="1">
      <c r="A989"/>
      <c r="B989"/>
      <c r="C989"/>
      <c r="D989"/>
      <c r="E989"/>
      <c r="F989"/>
      <c r="G989"/>
      <c r="I989"/>
      <c r="J989"/>
      <c r="K989"/>
      <c r="L989"/>
      <c r="M989"/>
      <c r="N989"/>
      <c r="O989"/>
      <c r="P989"/>
      <c r="Q989"/>
      <c r="R989"/>
      <c r="S989"/>
      <c r="T989"/>
      <c r="U989"/>
      <c r="V989"/>
      <c r="W989" s="75"/>
      <c r="X989"/>
      <c r="Y989" s="75"/>
      <c r="AB989"/>
      <c r="AC989" s="76">
        <v>42647</v>
      </c>
      <c r="AD989" s="57">
        <v>16.5</v>
      </c>
      <c r="AE989" s="57">
        <v>17.8</v>
      </c>
      <c r="AF989" s="57">
        <v>15.8</v>
      </c>
      <c r="AG989" s="57">
        <v>21.4</v>
      </c>
    </row>
    <row r="990" spans="1:33" ht="15" customHeight="1">
      <c r="A990"/>
      <c r="B990"/>
      <c r="C990"/>
      <c r="D990"/>
      <c r="E990"/>
      <c r="F990"/>
      <c r="G990"/>
      <c r="I990"/>
      <c r="J990"/>
      <c r="K990"/>
      <c r="L990"/>
      <c r="M990"/>
      <c r="N990"/>
      <c r="O990"/>
      <c r="P990"/>
      <c r="Q990"/>
      <c r="R990"/>
      <c r="S990"/>
      <c r="T990"/>
      <c r="U990"/>
      <c r="V990"/>
      <c r="W990" s="75"/>
      <c r="X990"/>
      <c r="Y990" s="75"/>
      <c r="AB990"/>
      <c r="AC990" s="76">
        <v>42648</v>
      </c>
      <c r="AD990" s="57">
        <v>16.600000000000001</v>
      </c>
      <c r="AE990" s="57">
        <v>17.899999999999999</v>
      </c>
      <c r="AF990" s="57">
        <v>15.9</v>
      </c>
      <c r="AG990" s="57">
        <v>21.5</v>
      </c>
    </row>
    <row r="991" spans="1:33" ht="15" customHeight="1">
      <c r="A991"/>
      <c r="B991"/>
      <c r="C991"/>
      <c r="D991"/>
      <c r="E991"/>
      <c r="F991"/>
      <c r="G991"/>
      <c r="I991"/>
      <c r="J991"/>
      <c r="K991"/>
      <c r="L991"/>
      <c r="M991"/>
      <c r="N991"/>
      <c r="O991"/>
      <c r="P991"/>
      <c r="Q991"/>
      <c r="R991"/>
      <c r="S991"/>
      <c r="T991"/>
      <c r="U991"/>
      <c r="V991"/>
      <c r="W991" s="75"/>
      <c r="X991"/>
      <c r="Y991" s="75"/>
      <c r="AB991"/>
      <c r="AC991" s="76">
        <v>42649</v>
      </c>
      <c r="AD991" s="57">
        <v>16.600000000000001</v>
      </c>
      <c r="AE991" s="57">
        <v>17.899999999999999</v>
      </c>
      <c r="AF991" s="57">
        <v>15.9</v>
      </c>
      <c r="AG991" s="57">
        <v>21.5</v>
      </c>
    </row>
    <row r="992" spans="1:33" ht="15" customHeight="1">
      <c r="A992"/>
      <c r="B992"/>
      <c r="C992"/>
      <c r="D992"/>
      <c r="E992"/>
      <c r="F992"/>
      <c r="G992"/>
      <c r="I992"/>
      <c r="J992"/>
      <c r="K992"/>
      <c r="L992"/>
      <c r="M992"/>
      <c r="N992"/>
      <c r="O992"/>
      <c r="P992"/>
      <c r="Q992"/>
      <c r="R992"/>
      <c r="S992"/>
      <c r="T992"/>
      <c r="U992"/>
      <c r="V992"/>
      <c r="W992" s="75"/>
      <c r="X992"/>
      <c r="Y992" s="75"/>
      <c r="AB992"/>
      <c r="AC992" s="76">
        <v>42650</v>
      </c>
      <c r="AD992" s="57">
        <v>16.399999999999999</v>
      </c>
      <c r="AE992" s="57">
        <v>17.8</v>
      </c>
      <c r="AF992" s="57">
        <v>15.9</v>
      </c>
      <c r="AG992" s="57">
        <v>21.4</v>
      </c>
    </row>
    <row r="993" spans="1:33" ht="15" customHeight="1">
      <c r="A993"/>
      <c r="B993"/>
      <c r="C993"/>
      <c r="D993"/>
      <c r="E993"/>
      <c r="F993"/>
      <c r="G993"/>
      <c r="I993"/>
      <c r="J993"/>
      <c r="K993"/>
      <c r="L993"/>
      <c r="M993"/>
      <c r="N993"/>
      <c r="O993"/>
      <c r="P993"/>
      <c r="Q993"/>
      <c r="R993"/>
      <c r="S993"/>
      <c r="T993"/>
      <c r="U993"/>
      <c r="V993"/>
      <c r="W993" s="75"/>
      <c r="X993"/>
      <c r="Y993" s="75"/>
      <c r="AB993"/>
      <c r="AC993" s="76">
        <v>42653</v>
      </c>
      <c r="AD993" s="57">
        <v>16.8</v>
      </c>
      <c r="AE993" s="57">
        <v>17.899999999999999</v>
      </c>
      <c r="AF993" s="57">
        <v>15.9</v>
      </c>
      <c r="AG993" s="57">
        <v>21.5</v>
      </c>
    </row>
    <row r="994" spans="1:33" ht="15" customHeight="1">
      <c r="A994"/>
      <c r="B994"/>
      <c r="C994"/>
      <c r="D994"/>
      <c r="E994"/>
      <c r="F994"/>
      <c r="G994"/>
      <c r="I994"/>
      <c r="J994"/>
      <c r="K994"/>
      <c r="L994"/>
      <c r="M994"/>
      <c r="N994"/>
      <c r="O994"/>
      <c r="P994"/>
      <c r="Q994"/>
      <c r="R994"/>
      <c r="S994"/>
      <c r="T994"/>
      <c r="U994"/>
      <c r="V994"/>
      <c r="W994" s="75"/>
      <c r="X994"/>
      <c r="Y994" s="75"/>
      <c r="AB994"/>
      <c r="AC994" s="76">
        <v>42654</v>
      </c>
      <c r="AD994" s="57">
        <v>16.8</v>
      </c>
      <c r="AE994" s="57">
        <v>17.8</v>
      </c>
      <c r="AF994" s="57">
        <v>16</v>
      </c>
      <c r="AG994" s="57">
        <v>21.3</v>
      </c>
    </row>
    <row r="995" spans="1:33" ht="15" customHeight="1">
      <c r="A995"/>
      <c r="B995"/>
      <c r="C995"/>
      <c r="D995"/>
      <c r="E995"/>
      <c r="F995"/>
      <c r="G995"/>
      <c r="I995"/>
      <c r="J995"/>
      <c r="K995"/>
      <c r="L995"/>
      <c r="M995"/>
      <c r="N995"/>
      <c r="O995"/>
      <c r="P995"/>
      <c r="Q995"/>
      <c r="R995"/>
      <c r="S995"/>
      <c r="T995"/>
      <c r="U995"/>
      <c r="V995"/>
      <c r="W995" s="75"/>
      <c r="X995"/>
      <c r="Y995" s="75"/>
      <c r="AB995"/>
      <c r="AC995" s="76">
        <v>42655</v>
      </c>
      <c r="AD995" s="57">
        <v>16.7</v>
      </c>
      <c r="AE995" s="57">
        <v>17.8</v>
      </c>
      <c r="AF995" s="57">
        <v>15.8</v>
      </c>
      <c r="AG995" s="57">
        <v>21.3</v>
      </c>
    </row>
    <row r="996" spans="1:33" ht="15" customHeight="1">
      <c r="A996"/>
      <c r="B996"/>
      <c r="C996"/>
      <c r="D996"/>
      <c r="E996"/>
      <c r="F996"/>
      <c r="G996"/>
      <c r="I996"/>
      <c r="J996"/>
      <c r="K996"/>
      <c r="L996"/>
      <c r="M996"/>
      <c r="N996"/>
      <c r="O996"/>
      <c r="P996"/>
      <c r="Q996"/>
      <c r="R996"/>
      <c r="S996"/>
      <c r="T996"/>
      <c r="U996"/>
      <c r="V996"/>
      <c r="W996" s="75"/>
      <c r="X996"/>
      <c r="Y996" s="75"/>
      <c r="AB996"/>
      <c r="AC996" s="76">
        <v>42656</v>
      </c>
      <c r="AD996" s="57">
        <v>16.600000000000001</v>
      </c>
      <c r="AE996" s="57">
        <v>17.600000000000001</v>
      </c>
      <c r="AF996" s="57">
        <v>15.8</v>
      </c>
      <c r="AG996" s="57">
        <v>21.2</v>
      </c>
    </row>
    <row r="997" spans="1:33" ht="15" customHeight="1">
      <c r="A997"/>
      <c r="B997"/>
      <c r="C997"/>
      <c r="D997"/>
      <c r="E997"/>
      <c r="F997"/>
      <c r="G997"/>
      <c r="I997"/>
      <c r="J997"/>
      <c r="K997"/>
      <c r="L997"/>
      <c r="M997"/>
      <c r="N997"/>
      <c r="O997"/>
      <c r="P997"/>
      <c r="Q997"/>
      <c r="R997"/>
      <c r="S997"/>
      <c r="T997"/>
      <c r="U997"/>
      <c r="V997"/>
      <c r="W997" s="75"/>
      <c r="X997"/>
      <c r="Y997" s="75"/>
      <c r="AB997"/>
      <c r="AC997" s="76">
        <v>42657</v>
      </c>
      <c r="AD997" s="57">
        <v>16.7</v>
      </c>
      <c r="AE997" s="57">
        <v>17.899999999999999</v>
      </c>
      <c r="AF997" s="57">
        <v>15.9</v>
      </c>
      <c r="AG997" s="57">
        <v>21.2</v>
      </c>
    </row>
    <row r="998" spans="1:33" ht="15" customHeight="1">
      <c r="A998"/>
      <c r="B998"/>
      <c r="C998"/>
      <c r="D998"/>
      <c r="E998"/>
      <c r="F998"/>
      <c r="G998"/>
      <c r="I998"/>
      <c r="J998"/>
      <c r="K998"/>
      <c r="L998"/>
      <c r="M998"/>
      <c r="N998"/>
      <c r="O998"/>
      <c r="P998"/>
      <c r="Q998"/>
      <c r="R998"/>
      <c r="S998"/>
      <c r="T998"/>
      <c r="U998"/>
      <c r="V998"/>
      <c r="W998" s="75"/>
      <c r="X998"/>
      <c r="Y998" s="75"/>
      <c r="AB998"/>
      <c r="AC998" s="76">
        <v>42660</v>
      </c>
      <c r="AD998" s="57">
        <v>16.7</v>
      </c>
      <c r="AE998" s="57">
        <v>17.899999999999999</v>
      </c>
      <c r="AF998" s="57">
        <v>15.9</v>
      </c>
      <c r="AG998" s="57">
        <v>21.2</v>
      </c>
    </row>
    <row r="999" spans="1:33" ht="15" customHeight="1">
      <c r="A999"/>
      <c r="B999"/>
      <c r="C999"/>
      <c r="D999"/>
      <c r="E999"/>
      <c r="F999"/>
      <c r="G999"/>
      <c r="I999"/>
      <c r="J999"/>
      <c r="K999"/>
      <c r="L999"/>
      <c r="M999"/>
      <c r="N999"/>
      <c r="O999"/>
      <c r="P999"/>
      <c r="Q999"/>
      <c r="R999"/>
      <c r="S999"/>
      <c r="T999"/>
      <c r="U999"/>
      <c r="V999"/>
      <c r="W999" s="75"/>
      <c r="X999"/>
      <c r="Y999" s="75"/>
      <c r="AB999"/>
      <c r="AC999" s="76">
        <v>42661</v>
      </c>
      <c r="AD999" s="57">
        <v>16.8</v>
      </c>
      <c r="AE999" s="57">
        <v>18.2</v>
      </c>
      <c r="AF999" s="57">
        <v>16</v>
      </c>
      <c r="AG999" s="57">
        <v>21.3</v>
      </c>
    </row>
    <row r="1000" spans="1:33" ht="15" customHeight="1">
      <c r="A1000"/>
      <c r="B1000"/>
      <c r="C1000"/>
      <c r="D1000"/>
      <c r="E1000"/>
      <c r="F1000"/>
      <c r="G1000"/>
      <c r="I1000"/>
      <c r="J1000"/>
      <c r="K1000"/>
      <c r="L1000"/>
      <c r="M1000"/>
      <c r="N1000"/>
      <c r="O1000"/>
      <c r="P1000"/>
      <c r="Q1000"/>
      <c r="R1000"/>
      <c r="S1000"/>
      <c r="T1000"/>
      <c r="U1000"/>
      <c r="V1000"/>
      <c r="W1000" s="75"/>
      <c r="X1000"/>
      <c r="Y1000" s="75"/>
      <c r="AB1000"/>
      <c r="AC1000" s="76">
        <v>42662</v>
      </c>
      <c r="AD1000" s="57">
        <v>16.8</v>
      </c>
      <c r="AE1000" s="57">
        <v>18.3</v>
      </c>
      <c r="AF1000" s="57">
        <v>16</v>
      </c>
      <c r="AG1000" s="57">
        <v>21.3</v>
      </c>
    </row>
    <row r="1001" spans="1:33" ht="15" customHeight="1">
      <c r="A1001"/>
      <c r="B1001"/>
      <c r="C1001"/>
      <c r="D1001"/>
      <c r="E1001"/>
      <c r="F1001"/>
      <c r="G1001"/>
      <c r="I1001"/>
      <c r="J1001"/>
      <c r="K1001"/>
      <c r="L1001"/>
      <c r="M1001"/>
      <c r="N1001"/>
      <c r="O1001"/>
      <c r="P1001"/>
      <c r="Q1001"/>
      <c r="R1001"/>
      <c r="S1001"/>
      <c r="T1001"/>
      <c r="U1001"/>
      <c r="V1001"/>
      <c r="W1001" s="75"/>
      <c r="X1001"/>
      <c r="Y1001" s="75"/>
      <c r="AB1001"/>
      <c r="AC1001" s="76">
        <v>42663</v>
      </c>
      <c r="AD1001" s="57">
        <v>16.899999999999999</v>
      </c>
      <c r="AE1001" s="57">
        <v>18.399999999999999</v>
      </c>
      <c r="AF1001" s="57">
        <v>16.100000000000001</v>
      </c>
      <c r="AG1001" s="57">
        <v>21.3</v>
      </c>
    </row>
    <row r="1002" spans="1:33" ht="15" customHeight="1">
      <c r="A1002"/>
      <c r="B1002"/>
      <c r="C1002"/>
      <c r="D1002"/>
      <c r="E1002"/>
      <c r="F1002"/>
      <c r="G1002"/>
      <c r="I1002"/>
      <c r="J1002"/>
      <c r="K1002"/>
      <c r="L1002"/>
      <c r="M1002"/>
      <c r="N1002"/>
      <c r="O1002"/>
      <c r="P1002"/>
      <c r="Q1002"/>
      <c r="R1002"/>
      <c r="S1002"/>
      <c r="T1002"/>
      <c r="U1002"/>
      <c r="V1002"/>
      <c r="W1002" s="75"/>
      <c r="X1002"/>
      <c r="Y1002" s="75"/>
      <c r="AB1002"/>
      <c r="AC1002" s="76">
        <v>42664</v>
      </c>
      <c r="AD1002" s="57">
        <v>16.899999999999999</v>
      </c>
      <c r="AE1002" s="57">
        <v>18.399999999999999</v>
      </c>
      <c r="AF1002" s="57">
        <v>16.100000000000001</v>
      </c>
      <c r="AG1002" s="57">
        <v>21.3</v>
      </c>
    </row>
    <row r="1003" spans="1:33" ht="15" customHeight="1">
      <c r="A1003"/>
      <c r="B1003"/>
      <c r="C1003"/>
      <c r="D1003"/>
      <c r="E1003"/>
      <c r="F1003"/>
      <c r="G1003"/>
      <c r="I1003"/>
      <c r="J1003"/>
      <c r="K1003"/>
      <c r="L1003"/>
      <c r="M1003"/>
      <c r="N1003"/>
      <c r="O1003"/>
      <c r="P1003"/>
      <c r="Q1003"/>
      <c r="R1003"/>
      <c r="S1003"/>
      <c r="T1003"/>
      <c r="U1003"/>
      <c r="V1003"/>
      <c r="W1003" s="75"/>
      <c r="X1003"/>
      <c r="Y1003" s="75"/>
      <c r="AB1003"/>
      <c r="AC1003" s="76">
        <v>42667</v>
      </c>
      <c r="AD1003" s="57">
        <v>17</v>
      </c>
      <c r="AE1003" s="57">
        <v>18.5</v>
      </c>
      <c r="AF1003" s="57">
        <v>16.100000000000001</v>
      </c>
      <c r="AG1003" s="57">
        <v>21.4</v>
      </c>
    </row>
    <row r="1004" spans="1:33" ht="15" customHeight="1">
      <c r="A1004"/>
      <c r="B1004"/>
      <c r="C1004"/>
      <c r="D1004"/>
      <c r="E1004"/>
      <c r="F1004"/>
      <c r="G1004"/>
      <c r="I1004"/>
      <c r="J1004"/>
      <c r="K1004"/>
      <c r="L1004"/>
      <c r="M1004"/>
      <c r="N1004"/>
      <c r="O1004"/>
      <c r="P1004"/>
      <c r="Q1004"/>
      <c r="R1004"/>
      <c r="S1004"/>
      <c r="T1004"/>
      <c r="U1004"/>
      <c r="V1004"/>
      <c r="W1004" s="75"/>
      <c r="X1004"/>
      <c r="Y1004" s="75"/>
      <c r="AB1004"/>
      <c r="AC1004" s="76">
        <v>42668</v>
      </c>
      <c r="AD1004" s="57">
        <v>16.899999999999999</v>
      </c>
      <c r="AE1004" s="57">
        <v>18.5</v>
      </c>
      <c r="AF1004" s="57">
        <v>16.2</v>
      </c>
      <c r="AG1004" s="57">
        <v>21.3</v>
      </c>
    </row>
    <row r="1005" spans="1:33" ht="15" customHeight="1">
      <c r="A1005"/>
      <c r="B1005"/>
      <c r="C1005"/>
      <c r="D1005"/>
      <c r="E1005"/>
      <c r="F1005"/>
      <c r="G1005"/>
      <c r="I1005"/>
      <c r="J1005"/>
      <c r="K1005"/>
      <c r="L1005"/>
      <c r="M1005"/>
      <c r="N1005"/>
      <c r="O1005"/>
      <c r="P1005"/>
      <c r="Q1005"/>
      <c r="R1005"/>
      <c r="S1005"/>
      <c r="T1005"/>
      <c r="U1005"/>
      <c r="V1005"/>
      <c r="W1005" s="75"/>
      <c r="X1005"/>
      <c r="Y1005" s="75"/>
      <c r="AB1005"/>
      <c r="AC1005" s="76">
        <v>42669</v>
      </c>
      <c r="AD1005" s="57">
        <v>16.899999999999999</v>
      </c>
      <c r="AE1005" s="57">
        <v>18.5</v>
      </c>
      <c r="AF1005" s="57">
        <v>16.3</v>
      </c>
      <c r="AG1005" s="57">
        <v>21.2</v>
      </c>
    </row>
    <row r="1006" spans="1:33" ht="15" customHeight="1">
      <c r="A1006"/>
      <c r="B1006"/>
      <c r="C1006"/>
      <c r="D1006"/>
      <c r="E1006"/>
      <c r="F1006"/>
      <c r="G1006"/>
      <c r="I1006"/>
      <c r="J1006"/>
      <c r="K1006"/>
      <c r="L1006"/>
      <c r="M1006"/>
      <c r="N1006"/>
      <c r="O1006"/>
      <c r="P1006"/>
      <c r="Q1006"/>
      <c r="R1006"/>
      <c r="S1006"/>
      <c r="T1006"/>
      <c r="U1006"/>
      <c r="V1006"/>
      <c r="W1006" s="75"/>
      <c r="X1006"/>
      <c r="Y1006" s="75"/>
      <c r="AB1006"/>
      <c r="AC1006" s="76">
        <v>42670</v>
      </c>
      <c r="AD1006" s="57">
        <v>16.8</v>
      </c>
      <c r="AE1006" s="57">
        <v>19</v>
      </c>
      <c r="AF1006" s="57">
        <v>16.3</v>
      </c>
      <c r="AG1006" s="57">
        <v>21.1</v>
      </c>
    </row>
    <row r="1007" spans="1:33" ht="15" customHeight="1">
      <c r="A1007"/>
      <c r="B1007"/>
      <c r="C1007"/>
      <c r="D1007"/>
      <c r="E1007"/>
      <c r="F1007"/>
      <c r="G1007"/>
      <c r="I1007"/>
      <c r="J1007"/>
      <c r="K1007"/>
      <c r="L1007"/>
      <c r="M1007"/>
      <c r="N1007"/>
      <c r="O1007"/>
      <c r="P1007"/>
      <c r="Q1007"/>
      <c r="R1007"/>
      <c r="S1007"/>
      <c r="T1007"/>
      <c r="U1007"/>
      <c r="V1007"/>
      <c r="W1007" s="75"/>
      <c r="X1007"/>
      <c r="Y1007" s="75"/>
      <c r="AB1007"/>
      <c r="AC1007" s="76">
        <v>42671</v>
      </c>
      <c r="AD1007" s="57">
        <v>16.8</v>
      </c>
      <c r="AE1007" s="57">
        <v>18.899999999999999</v>
      </c>
      <c r="AF1007" s="57">
        <v>16.399999999999999</v>
      </c>
      <c r="AG1007" s="57">
        <v>21</v>
      </c>
    </row>
    <row r="1008" spans="1:33" ht="15" customHeight="1">
      <c r="A1008"/>
      <c r="B1008"/>
      <c r="C1008"/>
      <c r="D1008"/>
      <c r="E1008"/>
      <c r="F1008"/>
      <c r="G1008"/>
      <c r="I1008"/>
      <c r="J1008"/>
      <c r="K1008"/>
      <c r="L1008"/>
      <c r="M1008"/>
      <c r="N1008"/>
      <c r="O1008"/>
      <c r="P1008"/>
      <c r="Q1008"/>
      <c r="R1008"/>
      <c r="S1008"/>
      <c r="T1008"/>
      <c r="U1008"/>
      <c r="V1008"/>
      <c r="W1008" s="75"/>
      <c r="X1008"/>
      <c r="Y1008" s="75"/>
      <c r="AB1008"/>
      <c r="AC1008" s="76">
        <v>42674</v>
      </c>
      <c r="AD1008" s="57">
        <v>16.7</v>
      </c>
      <c r="AE1008" s="57">
        <v>19</v>
      </c>
      <c r="AF1008" s="57">
        <v>16.5</v>
      </c>
      <c r="AG1008" s="57">
        <v>21.2</v>
      </c>
    </row>
    <row r="1009" spans="1:33" ht="15" customHeight="1">
      <c r="A1009"/>
      <c r="B1009"/>
      <c r="C1009"/>
      <c r="D1009"/>
      <c r="E1009"/>
      <c r="F1009"/>
      <c r="G1009"/>
      <c r="I1009"/>
      <c r="J1009"/>
      <c r="K1009"/>
      <c r="L1009"/>
      <c r="M1009"/>
      <c r="N1009"/>
      <c r="O1009"/>
      <c r="P1009"/>
      <c r="Q1009"/>
      <c r="R1009"/>
      <c r="S1009"/>
      <c r="T1009"/>
      <c r="U1009"/>
      <c r="V1009"/>
      <c r="W1009" s="75"/>
      <c r="X1009"/>
      <c r="Y1009" s="75"/>
      <c r="AB1009"/>
      <c r="AC1009" s="76">
        <v>42675</v>
      </c>
      <c r="AD1009" s="57">
        <v>16.399999999999999</v>
      </c>
      <c r="AE1009" s="57">
        <v>18.8</v>
      </c>
      <c r="AF1009" s="57">
        <v>16.5</v>
      </c>
      <c r="AG1009" s="57">
        <v>21</v>
      </c>
    </row>
    <row r="1010" spans="1:33" ht="15" customHeight="1">
      <c r="A1010"/>
      <c r="B1010"/>
      <c r="C1010"/>
      <c r="D1010"/>
      <c r="E1010"/>
      <c r="F1010"/>
      <c r="G1010"/>
      <c r="I1010"/>
      <c r="J1010"/>
      <c r="K1010"/>
      <c r="L1010"/>
      <c r="M1010"/>
      <c r="N1010"/>
      <c r="O1010"/>
      <c r="P1010"/>
      <c r="Q1010"/>
      <c r="R1010"/>
      <c r="S1010"/>
      <c r="T1010"/>
      <c r="U1010"/>
      <c r="V1010"/>
      <c r="W1010" s="75"/>
      <c r="X1010"/>
      <c r="Y1010" s="75"/>
      <c r="AB1010"/>
      <c r="AC1010" s="76">
        <v>42676</v>
      </c>
      <c r="AD1010" s="57">
        <v>16.3</v>
      </c>
      <c r="AE1010" s="57">
        <v>18.399999999999999</v>
      </c>
      <c r="AF1010" s="57">
        <v>16.2</v>
      </c>
      <c r="AG1010" s="57">
        <v>20.9</v>
      </c>
    </row>
    <row r="1011" spans="1:33" ht="15" customHeight="1">
      <c r="A1011"/>
      <c r="B1011"/>
      <c r="C1011"/>
      <c r="D1011"/>
      <c r="E1011"/>
      <c r="F1011"/>
      <c r="G1011"/>
      <c r="I1011"/>
      <c r="J1011"/>
      <c r="K1011"/>
      <c r="L1011"/>
      <c r="M1011"/>
      <c r="N1011"/>
      <c r="O1011"/>
      <c r="P1011"/>
      <c r="Q1011"/>
      <c r="R1011"/>
      <c r="S1011"/>
      <c r="T1011"/>
      <c r="U1011"/>
      <c r="V1011"/>
      <c r="W1011" s="75"/>
      <c r="X1011"/>
      <c r="Y1011" s="75"/>
      <c r="AB1011"/>
      <c r="AC1011" s="76">
        <v>42677</v>
      </c>
      <c r="AD1011" s="57">
        <v>16.100000000000001</v>
      </c>
      <c r="AE1011" s="57">
        <v>18.3</v>
      </c>
      <c r="AF1011" s="57">
        <v>16.2</v>
      </c>
      <c r="AG1011" s="57">
        <v>20.8</v>
      </c>
    </row>
    <row r="1012" spans="1:33" ht="15" customHeight="1">
      <c r="A1012"/>
      <c r="B1012"/>
      <c r="C1012"/>
      <c r="D1012"/>
      <c r="E1012"/>
      <c r="F1012"/>
      <c r="G1012"/>
      <c r="I1012"/>
      <c r="J1012"/>
      <c r="K1012"/>
      <c r="L1012"/>
      <c r="M1012"/>
      <c r="N1012"/>
      <c r="O1012"/>
      <c r="P1012"/>
      <c r="Q1012"/>
      <c r="R1012"/>
      <c r="S1012"/>
      <c r="T1012"/>
      <c r="U1012"/>
      <c r="V1012"/>
      <c r="W1012" s="75"/>
      <c r="X1012"/>
      <c r="Y1012" s="75"/>
      <c r="AB1012"/>
      <c r="AC1012" s="76">
        <v>42678</v>
      </c>
      <c r="AD1012" s="57">
        <v>16</v>
      </c>
      <c r="AE1012" s="57">
        <v>18.2</v>
      </c>
      <c r="AF1012" s="57">
        <v>16</v>
      </c>
      <c r="AG1012" s="57">
        <v>20.6</v>
      </c>
    </row>
    <row r="1013" spans="1:33" ht="15" customHeight="1">
      <c r="A1013"/>
      <c r="B1013"/>
      <c r="C1013"/>
      <c r="D1013"/>
      <c r="E1013"/>
      <c r="F1013"/>
      <c r="G1013"/>
      <c r="I1013"/>
      <c r="J1013"/>
      <c r="K1013"/>
      <c r="L1013"/>
      <c r="M1013"/>
      <c r="N1013"/>
      <c r="O1013"/>
      <c r="P1013"/>
      <c r="Q1013"/>
      <c r="R1013"/>
      <c r="S1013"/>
      <c r="T1013"/>
      <c r="U1013"/>
      <c r="V1013"/>
      <c r="W1013" s="75"/>
      <c r="X1013"/>
      <c r="Y1013" s="75"/>
      <c r="AB1013"/>
      <c r="AC1013" s="76">
        <v>42681</v>
      </c>
      <c r="AD1013" s="57">
        <v>16.3</v>
      </c>
      <c r="AE1013" s="57">
        <v>18.600000000000001</v>
      </c>
      <c r="AF1013" s="57">
        <v>16.2</v>
      </c>
      <c r="AG1013" s="57">
        <v>21</v>
      </c>
    </row>
    <row r="1014" spans="1:33" ht="15" customHeight="1">
      <c r="A1014"/>
      <c r="B1014"/>
      <c r="C1014"/>
      <c r="D1014"/>
      <c r="E1014"/>
      <c r="F1014"/>
      <c r="G1014"/>
      <c r="I1014"/>
      <c r="J1014"/>
      <c r="K1014"/>
      <c r="L1014"/>
      <c r="M1014"/>
      <c r="N1014"/>
      <c r="O1014"/>
      <c r="P1014"/>
      <c r="Q1014"/>
      <c r="R1014"/>
      <c r="S1014"/>
      <c r="T1014"/>
      <c r="U1014"/>
      <c r="V1014"/>
      <c r="W1014" s="75"/>
      <c r="X1014"/>
      <c r="Y1014" s="75"/>
      <c r="AB1014"/>
      <c r="AC1014" s="76">
        <v>42682</v>
      </c>
      <c r="AD1014" s="57">
        <v>16.399999999999999</v>
      </c>
      <c r="AE1014" s="57">
        <v>18</v>
      </c>
      <c r="AF1014" s="57">
        <v>16.2</v>
      </c>
      <c r="AG1014" s="57">
        <v>21.1</v>
      </c>
    </row>
    <row r="1015" spans="1:33" ht="15" customHeight="1">
      <c r="A1015"/>
      <c r="B1015"/>
      <c r="C1015"/>
      <c r="D1015"/>
      <c r="E1015"/>
      <c r="F1015"/>
      <c r="G1015"/>
      <c r="I1015"/>
      <c r="J1015"/>
      <c r="K1015"/>
      <c r="L1015"/>
      <c r="M1015"/>
      <c r="N1015"/>
      <c r="O1015"/>
      <c r="P1015"/>
      <c r="Q1015"/>
      <c r="R1015"/>
      <c r="S1015"/>
      <c r="T1015"/>
      <c r="U1015"/>
      <c r="V1015"/>
      <c r="W1015" s="75"/>
      <c r="X1015"/>
      <c r="Y1015" s="75"/>
      <c r="AB1015"/>
      <c r="AC1015" s="76">
        <v>42683</v>
      </c>
      <c r="AD1015" s="57">
        <v>16.899999999999999</v>
      </c>
      <c r="AE1015" s="57">
        <v>18</v>
      </c>
      <c r="AF1015" s="57">
        <v>15.3</v>
      </c>
      <c r="AG1015" s="57">
        <v>21.3</v>
      </c>
    </row>
    <row r="1016" spans="1:33" ht="15" customHeight="1">
      <c r="A1016"/>
      <c r="B1016"/>
      <c r="C1016"/>
      <c r="D1016"/>
      <c r="E1016"/>
      <c r="F1016"/>
      <c r="G1016"/>
      <c r="I1016"/>
      <c r="J1016"/>
      <c r="K1016"/>
      <c r="L1016"/>
      <c r="M1016"/>
      <c r="N1016"/>
      <c r="O1016"/>
      <c r="P1016"/>
      <c r="Q1016"/>
      <c r="R1016"/>
      <c r="S1016"/>
      <c r="T1016"/>
      <c r="U1016"/>
      <c r="V1016"/>
      <c r="W1016" s="75"/>
      <c r="X1016"/>
      <c r="Y1016" s="75"/>
      <c r="AB1016"/>
      <c r="AC1016" s="76">
        <v>42684</v>
      </c>
      <c r="AD1016" s="57">
        <v>16.899999999999999</v>
      </c>
      <c r="AE1016" s="57">
        <v>17.8</v>
      </c>
      <c r="AF1016" s="57">
        <v>16.2</v>
      </c>
      <c r="AG1016" s="57">
        <v>21.4</v>
      </c>
    </row>
    <row r="1017" spans="1:33" ht="15" customHeight="1">
      <c r="A1017"/>
      <c r="B1017"/>
      <c r="C1017"/>
      <c r="D1017"/>
      <c r="E1017"/>
      <c r="F1017"/>
      <c r="G1017"/>
      <c r="I1017"/>
      <c r="J1017"/>
      <c r="K1017"/>
      <c r="L1017"/>
      <c r="M1017"/>
      <c r="N1017"/>
      <c r="O1017"/>
      <c r="P1017"/>
      <c r="Q1017"/>
      <c r="R1017"/>
      <c r="S1017"/>
      <c r="T1017"/>
      <c r="U1017"/>
      <c r="V1017"/>
      <c r="W1017" s="75"/>
      <c r="X1017"/>
      <c r="Y1017" s="75"/>
      <c r="AB1017"/>
      <c r="AC1017" s="76">
        <v>42685</v>
      </c>
      <c r="AD1017" s="57">
        <v>16.7</v>
      </c>
      <c r="AE1017" s="57">
        <v>17.600000000000001</v>
      </c>
      <c r="AF1017" s="57">
        <v>16.2</v>
      </c>
      <c r="AG1017" s="57">
        <v>21.3</v>
      </c>
    </row>
    <row r="1018" spans="1:33" ht="15" customHeight="1">
      <c r="A1018"/>
      <c r="B1018"/>
      <c r="C1018"/>
      <c r="D1018"/>
      <c r="E1018"/>
      <c r="F1018"/>
      <c r="G1018"/>
      <c r="I1018"/>
      <c r="J1018"/>
      <c r="K1018"/>
      <c r="L1018"/>
      <c r="M1018"/>
      <c r="N1018"/>
      <c r="O1018"/>
      <c r="P1018"/>
      <c r="Q1018"/>
      <c r="R1018"/>
      <c r="S1018"/>
      <c r="T1018"/>
      <c r="U1018"/>
      <c r="V1018"/>
      <c r="W1018" s="75"/>
      <c r="X1018"/>
      <c r="Y1018" s="75"/>
      <c r="AB1018"/>
      <c r="AC1018" s="76">
        <v>42688</v>
      </c>
      <c r="AD1018" s="57">
        <v>16.5</v>
      </c>
      <c r="AE1018" s="57">
        <v>17.5</v>
      </c>
      <c r="AF1018" s="57">
        <v>16.399999999999999</v>
      </c>
      <c r="AG1018" s="57">
        <v>21.4</v>
      </c>
    </row>
    <row r="1019" spans="1:33" ht="15" customHeight="1">
      <c r="A1019"/>
      <c r="B1019"/>
      <c r="C1019"/>
      <c r="D1019"/>
      <c r="E1019"/>
      <c r="F1019"/>
      <c r="G1019"/>
      <c r="I1019"/>
      <c r="J1019"/>
      <c r="K1019"/>
      <c r="L1019"/>
      <c r="M1019"/>
      <c r="N1019"/>
      <c r="O1019"/>
      <c r="P1019"/>
      <c r="Q1019"/>
      <c r="R1019"/>
      <c r="S1019"/>
      <c r="T1019"/>
      <c r="U1019"/>
      <c r="V1019"/>
      <c r="W1019" s="75"/>
      <c r="X1019"/>
      <c r="Y1019" s="75"/>
      <c r="AB1019"/>
      <c r="AC1019" s="76">
        <v>42689</v>
      </c>
      <c r="AD1019" s="57">
        <v>16.5</v>
      </c>
      <c r="AE1019" s="57">
        <v>17</v>
      </c>
      <c r="AF1019" s="57">
        <v>16.399999999999999</v>
      </c>
      <c r="AG1019" s="57">
        <v>21.5</v>
      </c>
    </row>
    <row r="1020" spans="1:33" ht="15" customHeight="1">
      <c r="A1020"/>
      <c r="B1020"/>
      <c r="C1020"/>
      <c r="D1020"/>
      <c r="E1020"/>
      <c r="F1020"/>
      <c r="G1020"/>
      <c r="I1020"/>
      <c r="J1020"/>
      <c r="K1020"/>
      <c r="L1020"/>
      <c r="M1020"/>
      <c r="N1020"/>
      <c r="O1020"/>
      <c r="P1020"/>
      <c r="Q1020"/>
      <c r="R1020"/>
      <c r="S1020"/>
      <c r="T1020"/>
      <c r="U1020"/>
      <c r="V1020"/>
      <c r="W1020" s="75"/>
      <c r="X1020"/>
      <c r="Y1020" s="75"/>
      <c r="AB1020"/>
      <c r="AC1020" s="76">
        <v>42690</v>
      </c>
      <c r="AD1020" s="57">
        <v>16.3</v>
      </c>
      <c r="AE1020" s="57">
        <v>16.8</v>
      </c>
      <c r="AF1020" s="57">
        <v>16.600000000000001</v>
      </c>
      <c r="AG1020" s="57">
        <v>21.5</v>
      </c>
    </row>
    <row r="1021" spans="1:33" ht="15" customHeight="1">
      <c r="A1021"/>
      <c r="B1021"/>
      <c r="C1021"/>
      <c r="D1021"/>
      <c r="E1021"/>
      <c r="F1021"/>
      <c r="G1021"/>
      <c r="I1021"/>
      <c r="J1021"/>
      <c r="K1021"/>
      <c r="L1021"/>
      <c r="M1021"/>
      <c r="N1021"/>
      <c r="O1021"/>
      <c r="P1021"/>
      <c r="Q1021"/>
      <c r="R1021"/>
      <c r="S1021"/>
      <c r="T1021"/>
      <c r="U1021"/>
      <c r="V1021"/>
      <c r="W1021" s="75"/>
      <c r="X1021"/>
      <c r="Y1021" s="75"/>
      <c r="AB1021"/>
      <c r="AC1021" s="76">
        <v>42691</v>
      </c>
      <c r="AD1021" s="57">
        <v>16.3</v>
      </c>
      <c r="AE1021" s="57">
        <v>16.8</v>
      </c>
      <c r="AF1021" s="57">
        <v>16.600000000000001</v>
      </c>
      <c r="AG1021" s="57">
        <v>21.6</v>
      </c>
    </row>
    <row r="1022" spans="1:33" ht="15" customHeight="1">
      <c r="A1022"/>
      <c r="B1022"/>
      <c r="C1022"/>
      <c r="D1022"/>
      <c r="E1022"/>
      <c r="F1022"/>
      <c r="G1022"/>
      <c r="I1022"/>
      <c r="J1022"/>
      <c r="K1022"/>
      <c r="L1022"/>
      <c r="M1022"/>
      <c r="N1022"/>
      <c r="O1022"/>
      <c r="P1022"/>
      <c r="Q1022"/>
      <c r="R1022"/>
      <c r="S1022"/>
      <c r="T1022"/>
      <c r="U1022"/>
      <c r="V1022"/>
      <c r="W1022" s="75"/>
      <c r="X1022"/>
      <c r="Y1022" s="75"/>
      <c r="AB1022"/>
      <c r="AC1022" s="76">
        <v>42692</v>
      </c>
      <c r="AD1022" s="57">
        <v>16.3</v>
      </c>
      <c r="AE1022" s="57">
        <v>16.600000000000001</v>
      </c>
      <c r="AF1022" s="57">
        <v>16.600000000000001</v>
      </c>
      <c r="AG1022" s="57">
        <v>21.6</v>
      </c>
    </row>
    <row r="1023" spans="1:33" ht="15" customHeight="1">
      <c r="A1023"/>
      <c r="B1023"/>
      <c r="C1023"/>
      <c r="D1023"/>
      <c r="E1023"/>
      <c r="F1023"/>
      <c r="G1023"/>
      <c r="I1023"/>
      <c r="J1023"/>
      <c r="K1023"/>
      <c r="L1023"/>
      <c r="M1023"/>
      <c r="N1023"/>
      <c r="O1023"/>
      <c r="P1023"/>
      <c r="Q1023"/>
      <c r="R1023"/>
      <c r="S1023"/>
      <c r="T1023"/>
      <c r="U1023"/>
      <c r="V1023"/>
      <c r="W1023" s="75"/>
      <c r="X1023"/>
      <c r="Y1023" s="75"/>
      <c r="AB1023"/>
      <c r="AC1023" s="76">
        <v>42695</v>
      </c>
      <c r="AD1023" s="57">
        <v>16.3</v>
      </c>
      <c r="AE1023" s="57">
        <v>16.600000000000001</v>
      </c>
      <c r="AF1023" s="57">
        <v>16.7</v>
      </c>
      <c r="AG1023" s="57">
        <v>21.7</v>
      </c>
    </row>
    <row r="1024" spans="1:33" ht="15" customHeight="1">
      <c r="A1024"/>
      <c r="B1024"/>
      <c r="C1024"/>
      <c r="D1024"/>
      <c r="E1024"/>
      <c r="F1024"/>
      <c r="G1024"/>
      <c r="I1024"/>
      <c r="J1024"/>
      <c r="K1024"/>
      <c r="L1024"/>
      <c r="M1024"/>
      <c r="N1024"/>
      <c r="O1024"/>
      <c r="P1024"/>
      <c r="Q1024"/>
      <c r="R1024"/>
      <c r="S1024"/>
      <c r="T1024"/>
      <c r="U1024"/>
      <c r="V1024"/>
      <c r="W1024" s="75"/>
      <c r="X1024"/>
      <c r="Y1024" s="75"/>
      <c r="AB1024"/>
      <c r="AC1024" s="76">
        <v>42696</v>
      </c>
      <c r="AD1024" s="57">
        <v>16.399999999999999</v>
      </c>
      <c r="AE1024" s="57">
        <v>16.7</v>
      </c>
      <c r="AF1024" s="57">
        <v>16.8</v>
      </c>
      <c r="AG1024" s="57">
        <v>21.8</v>
      </c>
    </row>
    <row r="1025" spans="1:33" ht="15" customHeight="1">
      <c r="A1025"/>
      <c r="B1025"/>
      <c r="C1025"/>
      <c r="D1025"/>
      <c r="E1025"/>
      <c r="F1025"/>
      <c r="G1025"/>
      <c r="I1025"/>
      <c r="J1025"/>
      <c r="K1025"/>
      <c r="L1025"/>
      <c r="M1025"/>
      <c r="N1025"/>
      <c r="O1025"/>
      <c r="P1025"/>
      <c r="Q1025"/>
      <c r="R1025"/>
      <c r="S1025"/>
      <c r="T1025"/>
      <c r="U1025"/>
      <c r="V1025"/>
      <c r="W1025" s="75"/>
      <c r="X1025"/>
      <c r="Y1025" s="75"/>
      <c r="AB1025"/>
      <c r="AC1025" s="76">
        <v>42697</v>
      </c>
      <c r="AD1025" s="57">
        <v>16.399999999999999</v>
      </c>
      <c r="AE1025" s="57">
        <v>16.7</v>
      </c>
      <c r="AF1025" s="57">
        <v>16.8</v>
      </c>
      <c r="AG1025" s="57">
        <v>21.8</v>
      </c>
    </row>
    <row r="1026" spans="1:33" ht="15" customHeight="1">
      <c r="A1026"/>
      <c r="B1026"/>
      <c r="C1026"/>
      <c r="D1026"/>
      <c r="E1026"/>
      <c r="F1026"/>
      <c r="G1026"/>
      <c r="I1026"/>
      <c r="J1026"/>
      <c r="K1026"/>
      <c r="L1026"/>
      <c r="M1026"/>
      <c r="N1026"/>
      <c r="O1026"/>
      <c r="P1026"/>
      <c r="Q1026"/>
      <c r="R1026"/>
      <c r="S1026"/>
      <c r="T1026"/>
      <c r="U1026"/>
      <c r="V1026"/>
      <c r="W1026" s="75"/>
      <c r="X1026"/>
      <c r="Y1026" s="75"/>
      <c r="AB1026"/>
      <c r="AC1026" s="76">
        <v>42698</v>
      </c>
      <c r="AD1026" s="57">
        <v>16.399999999999999</v>
      </c>
      <c r="AE1026" s="57">
        <v>16.7</v>
      </c>
      <c r="AF1026" s="57">
        <v>16.899999999999999</v>
      </c>
      <c r="AG1026" s="57">
        <v>21.8</v>
      </c>
    </row>
    <row r="1027" spans="1:33" ht="15" customHeight="1">
      <c r="A1027"/>
      <c r="B1027"/>
      <c r="C1027"/>
      <c r="D1027"/>
      <c r="E1027"/>
      <c r="F1027"/>
      <c r="G1027"/>
      <c r="I1027"/>
      <c r="J1027"/>
      <c r="K1027"/>
      <c r="L1027"/>
      <c r="M1027"/>
      <c r="N1027"/>
      <c r="O1027"/>
      <c r="P1027"/>
      <c r="Q1027"/>
      <c r="R1027"/>
      <c r="S1027"/>
      <c r="T1027"/>
      <c r="U1027"/>
      <c r="V1027"/>
      <c r="W1027" s="75"/>
      <c r="X1027"/>
      <c r="Y1027" s="75"/>
      <c r="AB1027"/>
      <c r="AC1027" s="76">
        <v>42699</v>
      </c>
      <c r="AD1027" s="57">
        <v>16.399999999999999</v>
      </c>
      <c r="AE1027" s="57">
        <v>16.7</v>
      </c>
      <c r="AF1027" s="57">
        <v>17</v>
      </c>
      <c r="AG1027" s="57">
        <v>21.9</v>
      </c>
    </row>
    <row r="1028" spans="1:33" ht="15" customHeight="1">
      <c r="A1028"/>
      <c r="B1028"/>
      <c r="C1028"/>
      <c r="D1028"/>
      <c r="E1028"/>
      <c r="F1028"/>
      <c r="G1028"/>
      <c r="I1028"/>
      <c r="J1028"/>
      <c r="K1028"/>
      <c r="L1028"/>
      <c r="M1028"/>
      <c r="N1028"/>
      <c r="O1028"/>
      <c r="P1028"/>
      <c r="Q1028"/>
      <c r="R1028"/>
      <c r="S1028"/>
      <c r="T1028"/>
      <c r="U1028"/>
      <c r="V1028"/>
      <c r="W1028" s="75"/>
      <c r="X1028"/>
      <c r="Y1028" s="75"/>
      <c r="AB1028"/>
      <c r="AC1028" s="76">
        <v>42702</v>
      </c>
      <c r="AD1028" s="57">
        <v>16.3</v>
      </c>
      <c r="AE1028" s="57">
        <v>16.5</v>
      </c>
      <c r="AF1028" s="57">
        <v>17</v>
      </c>
      <c r="AG1028" s="57">
        <v>21.8</v>
      </c>
    </row>
    <row r="1029" spans="1:33" ht="15" customHeight="1">
      <c r="A1029"/>
      <c r="B1029"/>
      <c r="C1029"/>
      <c r="D1029"/>
      <c r="E1029"/>
      <c r="F1029"/>
      <c r="G1029"/>
      <c r="I1029"/>
      <c r="J1029"/>
      <c r="K1029"/>
      <c r="L1029"/>
      <c r="M1029"/>
      <c r="N1029"/>
      <c r="O1029"/>
      <c r="P1029"/>
      <c r="Q1029"/>
      <c r="R1029"/>
      <c r="S1029"/>
      <c r="T1029"/>
      <c r="U1029"/>
      <c r="V1029"/>
      <c r="W1029" s="75"/>
      <c r="X1029"/>
      <c r="Y1029" s="75"/>
      <c r="AB1029"/>
      <c r="AC1029" s="76">
        <v>42703</v>
      </c>
      <c r="AD1029" s="57">
        <v>16.3</v>
      </c>
      <c r="AE1029" s="57">
        <v>16.7</v>
      </c>
      <c r="AF1029" s="57">
        <v>17</v>
      </c>
      <c r="AG1029" s="57">
        <v>21.8</v>
      </c>
    </row>
    <row r="1030" spans="1:33" ht="15" customHeight="1">
      <c r="A1030"/>
      <c r="B1030"/>
      <c r="C1030"/>
      <c r="D1030"/>
      <c r="E1030"/>
      <c r="F1030"/>
      <c r="G1030"/>
      <c r="I1030"/>
      <c r="J1030"/>
      <c r="K1030"/>
      <c r="L1030"/>
      <c r="M1030"/>
      <c r="N1030"/>
      <c r="O1030"/>
      <c r="P1030"/>
      <c r="Q1030"/>
      <c r="R1030"/>
      <c r="S1030"/>
      <c r="T1030"/>
      <c r="U1030"/>
      <c r="V1030"/>
      <c r="W1030" s="75"/>
      <c r="X1030"/>
      <c r="Y1030" s="75"/>
      <c r="AB1030"/>
      <c r="AC1030" s="76">
        <v>42704</v>
      </c>
      <c r="AD1030" s="57">
        <v>16.3</v>
      </c>
      <c r="AE1030" s="57">
        <v>17.100000000000001</v>
      </c>
      <c r="AF1030" s="57">
        <v>17</v>
      </c>
      <c r="AG1030" s="57">
        <v>21.8</v>
      </c>
    </row>
    <row r="1031" spans="1:33" ht="15" customHeight="1">
      <c r="A1031"/>
      <c r="B1031"/>
      <c r="C1031"/>
      <c r="D1031"/>
      <c r="E1031"/>
      <c r="F1031"/>
      <c r="G1031"/>
      <c r="I1031"/>
      <c r="J1031"/>
      <c r="K1031"/>
      <c r="L1031"/>
      <c r="M1031"/>
      <c r="N1031"/>
      <c r="O1031"/>
      <c r="P1031"/>
      <c r="Q1031"/>
      <c r="R1031"/>
      <c r="S1031"/>
      <c r="T1031"/>
      <c r="U1031"/>
      <c r="V1031"/>
      <c r="W1031" s="75"/>
      <c r="X1031"/>
      <c r="Y1031" s="75"/>
      <c r="AB1031"/>
      <c r="AC1031" s="76">
        <v>42705</v>
      </c>
      <c r="AD1031" s="57">
        <v>16.2</v>
      </c>
      <c r="AE1031" s="57">
        <v>17.2</v>
      </c>
      <c r="AF1031" s="57">
        <v>17.2</v>
      </c>
      <c r="AG1031" s="57">
        <v>21.7</v>
      </c>
    </row>
    <row r="1032" spans="1:33" ht="15" customHeight="1">
      <c r="A1032"/>
      <c r="B1032"/>
      <c r="C1032"/>
      <c r="D1032"/>
      <c r="E1032"/>
      <c r="F1032"/>
      <c r="G1032"/>
      <c r="I1032"/>
      <c r="J1032"/>
      <c r="K1032"/>
      <c r="L1032"/>
      <c r="M1032"/>
      <c r="N1032"/>
      <c r="O1032"/>
      <c r="P1032"/>
      <c r="Q1032"/>
      <c r="R1032"/>
      <c r="S1032"/>
      <c r="T1032"/>
      <c r="U1032"/>
      <c r="V1032"/>
      <c r="W1032" s="75"/>
      <c r="X1032"/>
      <c r="Y1032" s="75"/>
      <c r="AB1032"/>
      <c r="AC1032" s="76">
        <v>42706</v>
      </c>
      <c r="AD1032" s="57">
        <v>16.2</v>
      </c>
      <c r="AE1032" s="57">
        <v>17.2</v>
      </c>
      <c r="AF1032" s="57">
        <v>17.100000000000001</v>
      </c>
      <c r="AG1032" s="57">
        <v>21.7</v>
      </c>
    </row>
    <row r="1033" spans="1:33" ht="15" customHeight="1">
      <c r="A1033"/>
      <c r="B1033"/>
      <c r="C1033"/>
      <c r="D1033"/>
      <c r="E1033"/>
      <c r="F1033"/>
      <c r="G1033"/>
      <c r="I1033"/>
      <c r="J1033"/>
      <c r="K1033"/>
      <c r="L1033"/>
      <c r="M1033"/>
      <c r="N1033"/>
      <c r="O1033"/>
      <c r="P1033"/>
      <c r="Q1033"/>
      <c r="R1033"/>
      <c r="S1033"/>
      <c r="T1033"/>
      <c r="U1033"/>
      <c r="V1033"/>
      <c r="W1033" s="75"/>
      <c r="X1033"/>
      <c r="Y1033" s="75"/>
      <c r="AB1033"/>
      <c r="AC1033" s="76">
        <v>42709</v>
      </c>
      <c r="AD1033" s="57">
        <v>16.399999999999999</v>
      </c>
      <c r="AE1033" s="57">
        <v>17.2</v>
      </c>
      <c r="AF1033" s="57">
        <v>17</v>
      </c>
      <c r="AG1033" s="57">
        <v>21.8</v>
      </c>
    </row>
    <row r="1034" spans="1:33" ht="15" customHeight="1">
      <c r="A1034"/>
      <c r="B1034"/>
      <c r="C1034"/>
      <c r="D1034"/>
      <c r="E1034"/>
      <c r="F1034"/>
      <c r="G1034"/>
      <c r="I1034"/>
      <c r="J1034"/>
      <c r="K1034"/>
      <c r="L1034"/>
      <c r="M1034"/>
      <c r="N1034"/>
      <c r="O1034"/>
      <c r="P1034"/>
      <c r="Q1034"/>
      <c r="R1034"/>
      <c r="S1034"/>
      <c r="T1034"/>
      <c r="U1034"/>
      <c r="V1034"/>
      <c r="W1034" s="75"/>
      <c r="X1034"/>
      <c r="Y1034" s="75"/>
      <c r="AB1034"/>
      <c r="AC1034" s="76">
        <v>42710</v>
      </c>
      <c r="AD1034" s="57">
        <v>16.5</v>
      </c>
      <c r="AE1034" s="57">
        <v>17.8</v>
      </c>
      <c r="AF1034" s="57">
        <v>17.100000000000001</v>
      </c>
      <c r="AG1034" s="57">
        <v>21.9</v>
      </c>
    </row>
    <row r="1035" spans="1:33" ht="15" customHeight="1">
      <c r="A1035"/>
      <c r="B1035"/>
      <c r="C1035"/>
      <c r="D1035"/>
      <c r="E1035"/>
      <c r="F1035"/>
      <c r="G1035"/>
      <c r="I1035"/>
      <c r="J1035"/>
      <c r="K1035"/>
      <c r="L1035"/>
      <c r="M1035"/>
      <c r="N1035"/>
      <c r="O1035"/>
      <c r="P1035"/>
      <c r="Q1035"/>
      <c r="R1035"/>
      <c r="S1035"/>
      <c r="T1035"/>
      <c r="U1035"/>
      <c r="V1035"/>
      <c r="W1035" s="75"/>
      <c r="X1035"/>
      <c r="Y1035" s="75"/>
      <c r="AB1035"/>
      <c r="AC1035" s="76">
        <v>42711</v>
      </c>
      <c r="AD1035" s="57">
        <v>16.8</v>
      </c>
      <c r="AE1035" s="57">
        <v>18.100000000000001</v>
      </c>
      <c r="AF1035" s="57">
        <v>17.2</v>
      </c>
      <c r="AG1035" s="57">
        <v>22.2</v>
      </c>
    </row>
    <row r="1036" spans="1:33" ht="15" customHeight="1">
      <c r="A1036"/>
      <c r="B1036"/>
      <c r="C1036"/>
      <c r="D1036"/>
      <c r="E1036"/>
      <c r="F1036"/>
      <c r="G1036"/>
      <c r="I1036"/>
      <c r="J1036"/>
      <c r="K1036"/>
      <c r="L1036"/>
      <c r="M1036"/>
      <c r="N1036"/>
      <c r="O1036"/>
      <c r="P1036"/>
      <c r="Q1036"/>
      <c r="R1036"/>
      <c r="S1036"/>
      <c r="T1036"/>
      <c r="U1036"/>
      <c r="V1036"/>
      <c r="W1036" s="75"/>
      <c r="X1036"/>
      <c r="Y1036" s="75"/>
      <c r="AB1036"/>
      <c r="AC1036" s="76">
        <v>42712</v>
      </c>
      <c r="AD1036" s="57">
        <v>17.100000000000001</v>
      </c>
      <c r="AE1036" s="57">
        <v>18.3</v>
      </c>
      <c r="AF1036" s="57">
        <v>17.5</v>
      </c>
      <c r="AG1036" s="57">
        <v>22.2</v>
      </c>
    </row>
    <row r="1037" spans="1:33" ht="15" customHeight="1">
      <c r="A1037"/>
      <c r="B1037"/>
      <c r="C1037"/>
      <c r="D1037"/>
      <c r="E1037"/>
      <c r="F1037"/>
      <c r="G1037"/>
      <c r="I1037"/>
      <c r="J1037"/>
      <c r="K1037"/>
      <c r="L1037"/>
      <c r="M1037"/>
      <c r="N1037"/>
      <c r="O1037"/>
      <c r="P1037"/>
      <c r="Q1037"/>
      <c r="R1037"/>
      <c r="S1037"/>
      <c r="T1037"/>
      <c r="U1037"/>
      <c r="V1037"/>
      <c r="W1037" s="75"/>
      <c r="X1037"/>
      <c r="Y1037" s="75"/>
      <c r="AB1037"/>
      <c r="AC1037" s="76">
        <v>42713</v>
      </c>
      <c r="AD1037" s="57">
        <v>17.100000000000001</v>
      </c>
      <c r="AE1037" s="57">
        <v>18.2</v>
      </c>
      <c r="AF1037" s="57">
        <v>17.600000000000001</v>
      </c>
      <c r="AG1037" s="57">
        <v>22.3</v>
      </c>
    </row>
    <row r="1038" spans="1:33" ht="15" customHeight="1">
      <c r="A1038"/>
      <c r="B1038"/>
      <c r="C1038"/>
      <c r="D1038"/>
      <c r="E1038"/>
      <c r="F1038"/>
      <c r="G1038"/>
      <c r="I1038"/>
      <c r="J1038"/>
      <c r="K1038"/>
      <c r="L1038"/>
      <c r="M1038"/>
      <c r="N1038"/>
      <c r="O1038"/>
      <c r="P1038"/>
      <c r="Q1038"/>
      <c r="R1038"/>
      <c r="S1038"/>
      <c r="T1038"/>
      <c r="U1038"/>
      <c r="V1038"/>
      <c r="W1038" s="75"/>
      <c r="X1038"/>
      <c r="Y1038" s="75"/>
      <c r="AB1038"/>
      <c r="AC1038" s="76">
        <v>42716</v>
      </c>
      <c r="AD1038" s="57">
        <v>16.899999999999999</v>
      </c>
      <c r="AE1038" s="57">
        <v>18.3</v>
      </c>
      <c r="AF1038" s="57">
        <v>17.7</v>
      </c>
      <c r="AG1038" s="57">
        <v>22.3</v>
      </c>
    </row>
    <row r="1039" spans="1:33" ht="15" customHeight="1">
      <c r="A1039"/>
      <c r="B1039"/>
      <c r="C1039"/>
      <c r="D1039"/>
      <c r="E1039"/>
      <c r="F1039"/>
      <c r="G1039"/>
      <c r="I1039"/>
      <c r="J1039"/>
      <c r="K1039"/>
      <c r="L1039"/>
      <c r="M1039"/>
      <c r="N1039"/>
      <c r="O1039"/>
      <c r="P1039"/>
      <c r="Q1039"/>
      <c r="R1039"/>
      <c r="S1039"/>
      <c r="T1039"/>
      <c r="U1039"/>
      <c r="V1039"/>
      <c r="W1039" s="75"/>
      <c r="X1039"/>
      <c r="Y1039" s="75"/>
      <c r="AB1039"/>
      <c r="AC1039" s="76">
        <v>42717</v>
      </c>
      <c r="AD1039" s="57">
        <v>17.100000000000001</v>
      </c>
      <c r="AE1039" s="57">
        <v>18.7</v>
      </c>
      <c r="AF1039" s="57">
        <v>17.8</v>
      </c>
      <c r="AG1039" s="57">
        <v>22.4</v>
      </c>
    </row>
    <row r="1040" spans="1:33" ht="15" customHeight="1">
      <c r="A1040"/>
      <c r="B1040"/>
      <c r="C1040"/>
      <c r="D1040"/>
      <c r="E1040"/>
      <c r="F1040"/>
      <c r="G1040"/>
      <c r="I1040"/>
      <c r="J1040"/>
      <c r="K1040"/>
      <c r="L1040"/>
      <c r="M1040"/>
      <c r="N1040"/>
      <c r="O1040"/>
      <c r="P1040"/>
      <c r="Q1040"/>
      <c r="R1040"/>
      <c r="S1040"/>
      <c r="T1040"/>
      <c r="U1040"/>
      <c r="V1040"/>
      <c r="W1040" s="75"/>
      <c r="X1040"/>
      <c r="Y1040" s="75"/>
      <c r="AB1040"/>
      <c r="AC1040" s="76">
        <v>42718</v>
      </c>
      <c r="AD1040" s="57">
        <v>17</v>
      </c>
      <c r="AE1040" s="57">
        <v>18.5</v>
      </c>
      <c r="AF1040" s="57">
        <v>17.8</v>
      </c>
      <c r="AG1040" s="57">
        <v>22.2</v>
      </c>
    </row>
    <row r="1041" spans="1:33" ht="15" customHeight="1">
      <c r="A1041"/>
      <c r="B1041"/>
      <c r="C1041"/>
      <c r="D1041"/>
      <c r="E1041"/>
      <c r="F1041"/>
      <c r="G1041"/>
      <c r="I1041"/>
      <c r="J1041"/>
      <c r="K1041"/>
      <c r="L1041"/>
      <c r="M1041"/>
      <c r="N1041"/>
      <c r="O1041"/>
      <c r="P1041"/>
      <c r="Q1041"/>
      <c r="R1041"/>
      <c r="S1041"/>
      <c r="T1041"/>
      <c r="U1041"/>
      <c r="V1041"/>
      <c r="W1041" s="75"/>
      <c r="X1041"/>
      <c r="Y1041" s="75"/>
      <c r="AB1041"/>
      <c r="AC1041" s="76">
        <v>42719</v>
      </c>
      <c r="AD1041" s="57">
        <v>17.100000000000001</v>
      </c>
      <c r="AE1041" s="57">
        <v>18.8</v>
      </c>
      <c r="AF1041" s="57">
        <v>17.899999999999999</v>
      </c>
      <c r="AG1041" s="57">
        <v>22.3</v>
      </c>
    </row>
    <row r="1042" spans="1:33" ht="15" customHeight="1">
      <c r="A1042"/>
      <c r="B1042"/>
      <c r="C1042"/>
      <c r="D1042"/>
      <c r="E1042"/>
      <c r="F1042"/>
      <c r="G1042"/>
      <c r="I1042"/>
      <c r="J1042"/>
      <c r="K1042"/>
      <c r="L1042"/>
      <c r="M1042"/>
      <c r="N1042"/>
      <c r="O1042"/>
      <c r="P1042"/>
      <c r="Q1042"/>
      <c r="R1042"/>
      <c r="S1042"/>
      <c r="T1042"/>
      <c r="U1042"/>
      <c r="V1042"/>
      <c r="W1042" s="75"/>
      <c r="X1042"/>
      <c r="Y1042" s="75"/>
      <c r="AB1042"/>
      <c r="AC1042" s="76">
        <v>42720</v>
      </c>
      <c r="AD1042" s="57">
        <v>17.2</v>
      </c>
      <c r="AE1042" s="57">
        <v>18.8</v>
      </c>
      <c r="AF1042" s="57">
        <v>17.899999999999999</v>
      </c>
      <c r="AG1042" s="57">
        <v>22.3</v>
      </c>
    </row>
    <row r="1043" spans="1:33" ht="15" customHeight="1">
      <c r="A1043"/>
      <c r="B1043"/>
      <c r="C1043"/>
      <c r="D1043"/>
      <c r="E1043"/>
      <c r="F1043"/>
      <c r="G1043"/>
      <c r="I1043"/>
      <c r="J1043"/>
      <c r="K1043"/>
      <c r="L1043"/>
      <c r="M1043"/>
      <c r="N1043"/>
      <c r="O1043"/>
      <c r="P1043"/>
      <c r="Q1043"/>
      <c r="R1043"/>
      <c r="S1043"/>
      <c r="T1043"/>
      <c r="U1043"/>
      <c r="V1043"/>
      <c r="W1043" s="75"/>
      <c r="X1043"/>
      <c r="Y1043" s="75"/>
      <c r="AB1043"/>
      <c r="AC1043" s="76">
        <v>42723</v>
      </c>
      <c r="AD1043" s="57">
        <v>17.3</v>
      </c>
      <c r="AE1043" s="57">
        <v>18.8</v>
      </c>
      <c r="AF1043" s="57">
        <v>17.899999999999999</v>
      </c>
      <c r="AG1043" s="57">
        <v>22.3</v>
      </c>
    </row>
    <row r="1044" spans="1:33" ht="15" customHeight="1">
      <c r="A1044"/>
      <c r="B1044"/>
      <c r="C1044"/>
      <c r="D1044"/>
      <c r="E1044"/>
      <c r="F1044"/>
      <c r="G1044"/>
      <c r="I1044"/>
      <c r="J1044"/>
      <c r="K1044"/>
      <c r="L1044"/>
      <c r="M1044"/>
      <c r="N1044"/>
      <c r="O1044"/>
      <c r="P1044"/>
      <c r="Q1044"/>
      <c r="R1044"/>
      <c r="S1044"/>
      <c r="T1044"/>
      <c r="U1044"/>
      <c r="V1044"/>
      <c r="W1044" s="75"/>
      <c r="X1044"/>
      <c r="Y1044" s="75"/>
      <c r="AB1044"/>
      <c r="AC1044" s="76">
        <v>42724</v>
      </c>
      <c r="AD1044" s="57">
        <v>17.399999999999999</v>
      </c>
      <c r="AE1044" s="57">
        <v>19.100000000000001</v>
      </c>
      <c r="AF1044" s="57">
        <v>18</v>
      </c>
      <c r="AG1044" s="57">
        <v>22.4</v>
      </c>
    </row>
    <row r="1045" spans="1:33" ht="15" customHeight="1">
      <c r="A1045"/>
      <c r="B1045"/>
      <c r="C1045"/>
      <c r="D1045"/>
      <c r="E1045"/>
      <c r="F1045"/>
      <c r="G1045"/>
      <c r="I1045"/>
      <c r="J1045"/>
      <c r="K1045"/>
      <c r="L1045"/>
      <c r="M1045"/>
      <c r="N1045"/>
      <c r="O1045"/>
      <c r="P1045"/>
      <c r="Q1045"/>
      <c r="R1045"/>
      <c r="S1045"/>
      <c r="T1045"/>
      <c r="U1045"/>
      <c r="V1045"/>
      <c r="W1045" s="75"/>
      <c r="X1045"/>
      <c r="Y1045" s="75"/>
      <c r="AB1045"/>
      <c r="AC1045" s="76">
        <v>42725</v>
      </c>
      <c r="AD1045" s="57">
        <v>17.399999999999999</v>
      </c>
      <c r="AE1045" s="57">
        <v>19</v>
      </c>
      <c r="AF1045" s="57">
        <v>17.899999999999999</v>
      </c>
      <c r="AG1045" s="57">
        <v>22.4</v>
      </c>
    </row>
    <row r="1046" spans="1:33" ht="15" customHeight="1">
      <c r="A1046"/>
      <c r="B1046"/>
      <c r="C1046"/>
      <c r="D1046"/>
      <c r="E1046"/>
      <c r="F1046"/>
      <c r="G1046"/>
      <c r="I1046"/>
      <c r="J1046"/>
      <c r="K1046"/>
      <c r="L1046"/>
      <c r="M1046"/>
      <c r="N1046"/>
      <c r="O1046"/>
      <c r="P1046"/>
      <c r="Q1046"/>
      <c r="R1046"/>
      <c r="S1046"/>
      <c r="T1046"/>
      <c r="U1046"/>
      <c r="V1046"/>
      <c r="W1046" s="75"/>
      <c r="X1046"/>
      <c r="Y1046" s="75"/>
      <c r="AB1046"/>
      <c r="AC1046" s="76">
        <v>42726</v>
      </c>
      <c r="AD1046" s="57">
        <v>17.399999999999999</v>
      </c>
      <c r="AE1046" s="57">
        <v>19</v>
      </c>
      <c r="AF1046" s="57">
        <v>17.899999999999999</v>
      </c>
      <c r="AG1046" s="57">
        <v>22.3</v>
      </c>
    </row>
    <row r="1047" spans="1:33" ht="15" customHeight="1">
      <c r="A1047"/>
      <c r="B1047"/>
      <c r="C1047"/>
      <c r="D1047"/>
      <c r="E1047"/>
      <c r="F1047"/>
      <c r="G1047"/>
      <c r="I1047"/>
      <c r="J1047"/>
      <c r="K1047"/>
      <c r="L1047"/>
      <c r="M1047"/>
      <c r="N1047"/>
      <c r="O1047"/>
      <c r="P1047"/>
      <c r="Q1047"/>
      <c r="R1047"/>
      <c r="S1047"/>
      <c r="T1047"/>
      <c r="U1047"/>
      <c r="V1047"/>
      <c r="W1047" s="75"/>
      <c r="X1047"/>
      <c r="Y1047" s="75"/>
      <c r="AB1047"/>
      <c r="AC1047" s="76">
        <v>42727</v>
      </c>
      <c r="AD1047" s="57">
        <v>17.399999999999999</v>
      </c>
      <c r="AE1047" s="57">
        <v>19.2</v>
      </c>
      <c r="AF1047" s="57">
        <v>17.899999999999999</v>
      </c>
      <c r="AG1047" s="57">
        <v>22.4</v>
      </c>
    </row>
    <row r="1048" spans="1:33" ht="15" customHeight="1">
      <c r="A1048"/>
      <c r="B1048"/>
      <c r="C1048"/>
      <c r="D1048"/>
      <c r="E1048"/>
      <c r="F1048"/>
      <c r="G1048"/>
      <c r="I1048"/>
      <c r="J1048"/>
      <c r="K1048"/>
      <c r="L1048"/>
      <c r="M1048"/>
      <c r="N1048"/>
      <c r="O1048"/>
      <c r="P1048"/>
      <c r="Q1048"/>
      <c r="R1048"/>
      <c r="S1048"/>
      <c r="T1048"/>
      <c r="U1048"/>
      <c r="V1048"/>
      <c r="W1048" s="75"/>
      <c r="X1048"/>
      <c r="Y1048" s="75"/>
      <c r="AB1048"/>
      <c r="AC1048" s="76">
        <v>42730</v>
      </c>
      <c r="AD1048" s="57">
        <v>17.3</v>
      </c>
      <c r="AE1048" s="57">
        <v>19.2</v>
      </c>
      <c r="AF1048" s="57">
        <v>17.8</v>
      </c>
      <c r="AG1048" s="57">
        <v>22.4</v>
      </c>
    </row>
    <row r="1049" spans="1:33" ht="15" customHeight="1">
      <c r="A1049"/>
      <c r="B1049"/>
      <c r="C1049"/>
      <c r="D1049"/>
      <c r="E1049"/>
      <c r="F1049"/>
      <c r="G1049"/>
      <c r="I1049"/>
      <c r="J1049"/>
      <c r="K1049"/>
      <c r="L1049"/>
      <c r="M1049"/>
      <c r="N1049"/>
      <c r="O1049"/>
      <c r="P1049"/>
      <c r="Q1049"/>
      <c r="R1049"/>
      <c r="S1049"/>
      <c r="T1049"/>
      <c r="U1049"/>
      <c r="V1049"/>
      <c r="W1049" s="75"/>
      <c r="X1049"/>
      <c r="Y1049" s="75"/>
      <c r="AB1049"/>
      <c r="AC1049" s="76">
        <v>42731</v>
      </c>
      <c r="AD1049" s="57">
        <v>17.399999999999999</v>
      </c>
      <c r="AE1049" s="57">
        <v>19.2</v>
      </c>
      <c r="AF1049" s="57">
        <v>17.8</v>
      </c>
      <c r="AG1049" s="57">
        <v>22.4</v>
      </c>
    </row>
    <row r="1050" spans="1:33" ht="15" customHeight="1">
      <c r="A1050"/>
      <c r="B1050"/>
      <c r="C1050"/>
      <c r="D1050"/>
      <c r="E1050"/>
      <c r="F1050"/>
      <c r="G1050"/>
      <c r="I1050"/>
      <c r="J1050"/>
      <c r="K1050"/>
      <c r="L1050"/>
      <c r="M1050"/>
      <c r="N1050"/>
      <c r="O1050"/>
      <c r="P1050"/>
      <c r="Q1050"/>
      <c r="R1050"/>
      <c r="S1050"/>
      <c r="T1050"/>
      <c r="U1050"/>
      <c r="V1050"/>
      <c r="W1050" s="75"/>
      <c r="X1050"/>
      <c r="Y1050" s="75"/>
      <c r="AB1050"/>
      <c r="AC1050" s="76">
        <v>42732</v>
      </c>
      <c r="AD1050" s="57">
        <v>17.399999999999999</v>
      </c>
      <c r="AE1050" s="57">
        <v>19.100000000000001</v>
      </c>
      <c r="AF1050" s="57">
        <v>17.8</v>
      </c>
      <c r="AG1050" s="57">
        <v>22.2</v>
      </c>
    </row>
    <row r="1051" spans="1:33" ht="15" customHeight="1">
      <c r="A1051"/>
      <c r="B1051"/>
      <c r="C1051"/>
      <c r="D1051"/>
      <c r="E1051"/>
      <c r="F1051"/>
      <c r="G1051"/>
      <c r="I1051"/>
      <c r="J1051"/>
      <c r="K1051"/>
      <c r="L1051"/>
      <c r="M1051"/>
      <c r="N1051"/>
      <c r="O1051"/>
      <c r="P1051"/>
      <c r="Q1051"/>
      <c r="R1051"/>
      <c r="S1051"/>
      <c r="T1051"/>
      <c r="U1051"/>
      <c r="V1051"/>
      <c r="W1051" s="75"/>
      <c r="X1051"/>
      <c r="Y1051" s="75"/>
      <c r="AB1051"/>
      <c r="AC1051" s="76">
        <v>42733</v>
      </c>
      <c r="AD1051" s="57">
        <v>17.3</v>
      </c>
      <c r="AE1051" s="57">
        <v>19.100000000000001</v>
      </c>
      <c r="AF1051" s="57">
        <v>17.600000000000001</v>
      </c>
      <c r="AG1051" s="57">
        <v>22.2</v>
      </c>
    </row>
    <row r="1052" spans="1:33" ht="15" customHeight="1">
      <c r="A1052"/>
      <c r="B1052"/>
      <c r="C1052"/>
      <c r="D1052"/>
      <c r="E1052"/>
      <c r="F1052"/>
      <c r="G1052"/>
      <c r="I1052"/>
      <c r="J1052"/>
      <c r="K1052"/>
      <c r="L1052"/>
      <c r="M1052"/>
      <c r="N1052"/>
      <c r="O1052"/>
      <c r="P1052"/>
      <c r="Q1052"/>
      <c r="R1052"/>
      <c r="S1052"/>
      <c r="T1052"/>
      <c r="U1052"/>
      <c r="V1052"/>
      <c r="W1052" s="75"/>
      <c r="X1052"/>
      <c r="Y1052" s="75"/>
      <c r="AB1052"/>
      <c r="AC1052" s="76">
        <v>42734</v>
      </c>
      <c r="AD1052" s="57">
        <v>17.399999999999999</v>
      </c>
      <c r="AE1052" s="57">
        <v>19.100000000000001</v>
      </c>
      <c r="AF1052" s="57">
        <v>17.600000000000001</v>
      </c>
      <c r="AG1052" s="57">
        <v>22.1</v>
      </c>
    </row>
    <row r="1053" spans="1:33" ht="15" customHeight="1">
      <c r="A1053"/>
      <c r="B1053"/>
      <c r="C1053"/>
      <c r="D1053"/>
      <c r="E1053"/>
      <c r="F1053"/>
      <c r="G1053"/>
      <c r="I1053"/>
      <c r="J1053"/>
      <c r="K1053"/>
      <c r="L1053"/>
      <c r="M1053"/>
      <c r="N1053"/>
      <c r="O1053"/>
      <c r="P1053"/>
      <c r="Q1053"/>
      <c r="R1053"/>
      <c r="S1053"/>
      <c r="T1053"/>
      <c r="U1053"/>
      <c r="V1053"/>
      <c r="W1053" s="75"/>
      <c r="X1053"/>
      <c r="Y1053" s="75"/>
      <c r="AB1053"/>
      <c r="AC1053" s="76">
        <v>42737</v>
      </c>
      <c r="AD1053" s="57">
        <v>17.600000000000001</v>
      </c>
      <c r="AE1053" s="57">
        <v>19.7</v>
      </c>
      <c r="AF1053" s="57">
        <v>17.600000000000001</v>
      </c>
      <c r="AG1053" s="57">
        <v>22.1</v>
      </c>
    </row>
    <row r="1054" spans="1:33" ht="15" customHeight="1">
      <c r="A1054"/>
      <c r="B1054"/>
      <c r="C1054"/>
      <c r="D1054"/>
      <c r="E1054"/>
      <c r="F1054"/>
      <c r="G1054"/>
      <c r="I1054"/>
      <c r="J1054"/>
      <c r="K1054"/>
      <c r="L1054"/>
      <c r="M1054"/>
      <c r="N1054"/>
      <c r="O1054"/>
      <c r="P1054"/>
      <c r="Q1054"/>
      <c r="R1054"/>
      <c r="S1054"/>
      <c r="T1054"/>
      <c r="U1054"/>
      <c r="V1054"/>
      <c r="W1054" s="75"/>
      <c r="X1054"/>
      <c r="Y1054" s="75"/>
      <c r="AB1054"/>
      <c r="AC1054" s="76">
        <v>42738</v>
      </c>
      <c r="AD1054" s="57">
        <v>17.600000000000001</v>
      </c>
      <c r="AE1054" s="57">
        <v>19.7</v>
      </c>
      <c r="AF1054" s="57">
        <v>17.600000000000001</v>
      </c>
      <c r="AG1054" s="57">
        <v>22.3</v>
      </c>
    </row>
    <row r="1055" spans="1:33" ht="15" customHeight="1">
      <c r="A1055"/>
      <c r="B1055"/>
      <c r="C1055"/>
      <c r="D1055"/>
      <c r="E1055"/>
      <c r="F1055"/>
      <c r="G1055"/>
      <c r="I1055"/>
      <c r="J1055"/>
      <c r="K1055"/>
      <c r="L1055"/>
      <c r="M1055"/>
      <c r="N1055"/>
      <c r="O1055"/>
      <c r="P1055"/>
      <c r="Q1055"/>
      <c r="R1055"/>
      <c r="S1055"/>
      <c r="T1055"/>
      <c r="U1055"/>
      <c r="V1055"/>
      <c r="W1055" s="75"/>
      <c r="X1055"/>
      <c r="Y1055" s="75"/>
      <c r="AB1055"/>
      <c r="AC1055" s="76">
        <v>42739</v>
      </c>
      <c r="AD1055" s="57">
        <v>17.5</v>
      </c>
      <c r="AE1055" s="57">
        <v>19.7</v>
      </c>
      <c r="AF1055" s="57">
        <v>18</v>
      </c>
      <c r="AG1055" s="57">
        <v>22.5</v>
      </c>
    </row>
    <row r="1056" spans="1:33" ht="15" customHeight="1">
      <c r="A1056"/>
      <c r="B1056"/>
      <c r="C1056"/>
      <c r="D1056"/>
      <c r="E1056"/>
      <c r="F1056"/>
      <c r="G1056"/>
      <c r="I1056"/>
      <c r="J1056"/>
      <c r="K1056"/>
      <c r="L1056"/>
      <c r="M1056"/>
      <c r="N1056"/>
      <c r="O1056"/>
      <c r="P1056"/>
      <c r="Q1056"/>
      <c r="R1056"/>
      <c r="S1056"/>
      <c r="T1056"/>
      <c r="U1056"/>
      <c r="V1056"/>
      <c r="W1056" s="75"/>
      <c r="X1056"/>
      <c r="Y1056" s="75"/>
      <c r="AB1056"/>
      <c r="AC1056" s="76">
        <v>42740</v>
      </c>
      <c r="AD1056" s="57">
        <v>17.600000000000001</v>
      </c>
      <c r="AE1056" s="57">
        <v>19.7</v>
      </c>
      <c r="AF1056" s="57">
        <v>18.100000000000001</v>
      </c>
      <c r="AG1056" s="57">
        <v>22.4</v>
      </c>
    </row>
    <row r="1057" spans="1:33" ht="15" customHeight="1">
      <c r="A1057"/>
      <c r="B1057"/>
      <c r="C1057"/>
      <c r="D1057"/>
      <c r="E1057"/>
      <c r="F1057"/>
      <c r="G1057"/>
      <c r="I1057"/>
      <c r="J1057"/>
      <c r="K1057"/>
      <c r="L1057"/>
      <c r="M1057"/>
      <c r="N1057"/>
      <c r="O1057"/>
      <c r="P1057"/>
      <c r="Q1057"/>
      <c r="R1057"/>
      <c r="S1057"/>
      <c r="T1057"/>
      <c r="U1057"/>
      <c r="V1057"/>
      <c r="W1057" s="75"/>
      <c r="X1057"/>
      <c r="Y1057" s="75"/>
      <c r="AB1057"/>
      <c r="AC1057" s="76">
        <v>42741</v>
      </c>
      <c r="AD1057" s="57">
        <v>17.600000000000001</v>
      </c>
      <c r="AE1057" s="57">
        <v>19.8</v>
      </c>
      <c r="AF1057" s="57">
        <v>18</v>
      </c>
      <c r="AG1057" s="57">
        <v>22.5</v>
      </c>
    </row>
    <row r="1058" spans="1:33" ht="15" customHeight="1">
      <c r="A1058"/>
      <c r="B1058"/>
      <c r="C1058"/>
      <c r="D1058"/>
      <c r="E1058"/>
      <c r="F1058"/>
      <c r="G1058"/>
      <c r="I1058"/>
      <c r="J1058"/>
      <c r="K1058"/>
      <c r="L1058"/>
      <c r="M1058"/>
      <c r="N1058"/>
      <c r="O1058"/>
      <c r="P1058"/>
      <c r="Q1058"/>
      <c r="R1058"/>
      <c r="S1058"/>
      <c r="T1058"/>
      <c r="U1058"/>
      <c r="V1058"/>
      <c r="W1058" s="75"/>
      <c r="X1058"/>
      <c r="Y1058" s="75"/>
      <c r="AB1058"/>
      <c r="AC1058" s="76">
        <v>42744</v>
      </c>
      <c r="AD1058" s="57">
        <v>17.600000000000001</v>
      </c>
      <c r="AE1058" s="57">
        <v>19.5</v>
      </c>
      <c r="AF1058" s="57">
        <v>18</v>
      </c>
      <c r="AG1058" s="57">
        <v>22.4</v>
      </c>
    </row>
    <row r="1059" spans="1:33" ht="15" customHeight="1">
      <c r="A1059"/>
      <c r="B1059"/>
      <c r="C1059"/>
      <c r="D1059"/>
      <c r="E1059"/>
      <c r="F1059"/>
      <c r="G1059"/>
      <c r="I1059"/>
      <c r="J1059"/>
      <c r="K1059"/>
      <c r="L1059"/>
      <c r="M1059"/>
      <c r="N1059"/>
      <c r="O1059"/>
      <c r="P1059"/>
      <c r="Q1059"/>
      <c r="R1059"/>
      <c r="S1059"/>
      <c r="T1059"/>
      <c r="U1059"/>
      <c r="V1059"/>
      <c r="W1059" s="75"/>
      <c r="X1059"/>
      <c r="Y1059" s="75"/>
      <c r="AB1059"/>
      <c r="AC1059" s="76">
        <v>42745</v>
      </c>
      <c r="AD1059" s="57">
        <v>17.600000000000001</v>
      </c>
      <c r="AE1059" s="57">
        <v>19.5</v>
      </c>
      <c r="AF1059" s="57">
        <v>17.899999999999999</v>
      </c>
      <c r="AG1059" s="57">
        <v>22.4</v>
      </c>
    </row>
    <row r="1060" spans="1:33" ht="15" customHeight="1">
      <c r="A1060"/>
      <c r="B1060"/>
      <c r="C1060"/>
      <c r="D1060"/>
      <c r="E1060"/>
      <c r="F1060"/>
      <c r="G1060"/>
      <c r="I1060"/>
      <c r="J1060"/>
      <c r="K1060"/>
      <c r="L1060"/>
      <c r="M1060"/>
      <c r="N1060"/>
      <c r="O1060"/>
      <c r="P1060"/>
      <c r="Q1060"/>
      <c r="R1060"/>
      <c r="S1060"/>
      <c r="T1060"/>
      <c r="U1060"/>
      <c r="V1060"/>
      <c r="W1060" s="75"/>
      <c r="X1060"/>
      <c r="Y1060" s="75"/>
      <c r="AB1060"/>
      <c r="AC1060" s="76">
        <v>42746</v>
      </c>
      <c r="AD1060" s="57">
        <v>17.600000000000001</v>
      </c>
      <c r="AE1060" s="57">
        <v>19.600000000000001</v>
      </c>
      <c r="AF1060" s="57">
        <v>18</v>
      </c>
      <c r="AG1060" s="57">
        <v>22.5</v>
      </c>
    </row>
    <row r="1061" spans="1:33" ht="15" customHeight="1">
      <c r="A1061"/>
      <c r="B1061"/>
      <c r="C1061"/>
      <c r="D1061"/>
      <c r="E1061"/>
      <c r="F1061"/>
      <c r="G1061"/>
      <c r="I1061"/>
      <c r="J1061"/>
      <c r="K1061"/>
      <c r="L1061"/>
      <c r="M1061"/>
      <c r="N1061"/>
      <c r="O1061"/>
      <c r="P1061"/>
      <c r="Q1061"/>
      <c r="R1061"/>
      <c r="S1061"/>
      <c r="T1061"/>
      <c r="U1061"/>
      <c r="V1061"/>
      <c r="W1061" s="75"/>
      <c r="X1061"/>
      <c r="Y1061" s="75"/>
      <c r="AB1061"/>
      <c r="AC1061" s="76">
        <v>42747</v>
      </c>
      <c r="AD1061" s="57">
        <v>17.600000000000001</v>
      </c>
      <c r="AE1061" s="57">
        <v>19.399999999999999</v>
      </c>
      <c r="AF1061" s="57">
        <v>17.8</v>
      </c>
      <c r="AG1061" s="57">
        <v>22.5</v>
      </c>
    </row>
    <row r="1062" spans="1:33" ht="15" customHeight="1">
      <c r="A1062"/>
      <c r="B1062"/>
      <c r="C1062"/>
      <c r="D1062"/>
      <c r="E1062"/>
      <c r="F1062"/>
      <c r="G1062"/>
      <c r="I1062"/>
      <c r="J1062"/>
      <c r="K1062"/>
      <c r="L1062"/>
      <c r="M1062"/>
      <c r="N1062"/>
      <c r="O1062"/>
      <c r="P1062"/>
      <c r="Q1062"/>
      <c r="R1062"/>
      <c r="S1062"/>
      <c r="T1062"/>
      <c r="U1062"/>
      <c r="V1062"/>
      <c r="W1062" s="75"/>
      <c r="X1062"/>
      <c r="Y1062" s="75"/>
      <c r="AB1062"/>
      <c r="AC1062" s="76">
        <v>42748</v>
      </c>
      <c r="AD1062" s="57">
        <v>17.600000000000001</v>
      </c>
      <c r="AE1062" s="57">
        <v>19.7</v>
      </c>
      <c r="AF1062" s="57">
        <v>17.899999999999999</v>
      </c>
      <c r="AG1062" s="57">
        <v>22.6</v>
      </c>
    </row>
    <row r="1063" spans="1:33" ht="15" customHeight="1">
      <c r="A1063"/>
      <c r="B1063"/>
      <c r="C1063"/>
      <c r="D1063"/>
      <c r="E1063"/>
      <c r="F1063"/>
      <c r="G1063"/>
      <c r="I1063"/>
      <c r="J1063"/>
      <c r="K1063"/>
      <c r="L1063"/>
      <c r="M1063"/>
      <c r="N1063"/>
      <c r="O1063"/>
      <c r="P1063"/>
      <c r="Q1063"/>
      <c r="R1063"/>
      <c r="S1063"/>
      <c r="T1063"/>
      <c r="U1063"/>
      <c r="V1063"/>
      <c r="W1063" s="75"/>
      <c r="X1063"/>
      <c r="Y1063" s="75"/>
      <c r="AB1063"/>
      <c r="AC1063" s="76">
        <v>42751</v>
      </c>
      <c r="AD1063" s="57">
        <v>17.600000000000001</v>
      </c>
      <c r="AE1063" s="57">
        <v>19.5</v>
      </c>
      <c r="AF1063" s="57">
        <v>17.7</v>
      </c>
      <c r="AG1063" s="57">
        <v>22.6</v>
      </c>
    </row>
    <row r="1064" spans="1:33" ht="15" customHeight="1">
      <c r="A1064"/>
      <c r="B1064"/>
      <c r="C1064"/>
      <c r="D1064"/>
      <c r="E1064"/>
      <c r="F1064"/>
      <c r="G1064"/>
      <c r="I1064"/>
      <c r="J1064"/>
      <c r="K1064"/>
      <c r="L1064"/>
      <c r="M1064"/>
      <c r="N1064"/>
      <c r="O1064"/>
      <c r="P1064"/>
      <c r="Q1064"/>
      <c r="R1064"/>
      <c r="S1064"/>
      <c r="T1064"/>
      <c r="U1064"/>
      <c r="V1064"/>
      <c r="W1064" s="75"/>
      <c r="X1064"/>
      <c r="Y1064" s="75"/>
      <c r="AB1064"/>
      <c r="AC1064" s="76">
        <v>42752</v>
      </c>
      <c r="AD1064" s="57">
        <v>17.600000000000001</v>
      </c>
      <c r="AE1064" s="57">
        <v>19.5</v>
      </c>
      <c r="AF1064" s="57">
        <v>17.5</v>
      </c>
      <c r="AG1064" s="57">
        <v>22.5</v>
      </c>
    </row>
    <row r="1065" spans="1:33" ht="15" customHeight="1">
      <c r="A1065"/>
      <c r="B1065"/>
      <c r="C1065"/>
      <c r="D1065"/>
      <c r="E1065"/>
      <c r="F1065"/>
      <c r="G1065"/>
      <c r="I1065"/>
      <c r="J1065"/>
      <c r="K1065"/>
      <c r="L1065"/>
      <c r="M1065"/>
      <c r="N1065"/>
      <c r="O1065"/>
      <c r="P1065"/>
      <c r="Q1065"/>
      <c r="R1065"/>
      <c r="S1065"/>
      <c r="T1065"/>
      <c r="U1065"/>
      <c r="V1065"/>
      <c r="W1065" s="75"/>
      <c r="X1065"/>
      <c r="Y1065" s="75"/>
      <c r="AB1065"/>
      <c r="AC1065" s="76">
        <v>42753</v>
      </c>
      <c r="AD1065" s="57">
        <v>17.600000000000001</v>
      </c>
      <c r="AE1065" s="57">
        <v>19.5</v>
      </c>
      <c r="AF1065" s="57">
        <v>17.5</v>
      </c>
      <c r="AG1065" s="57">
        <v>22.6</v>
      </c>
    </row>
    <row r="1066" spans="1:33" ht="15" customHeight="1">
      <c r="A1066"/>
      <c r="B1066"/>
      <c r="C1066"/>
      <c r="D1066"/>
      <c r="E1066"/>
      <c r="F1066"/>
      <c r="G1066"/>
      <c r="I1066"/>
      <c r="J1066"/>
      <c r="K1066"/>
      <c r="L1066"/>
      <c r="M1066"/>
      <c r="N1066"/>
      <c r="O1066"/>
      <c r="P1066"/>
      <c r="Q1066"/>
      <c r="R1066"/>
      <c r="S1066"/>
      <c r="T1066"/>
      <c r="U1066"/>
      <c r="V1066"/>
      <c r="W1066" s="75"/>
      <c r="X1066"/>
      <c r="Y1066" s="75"/>
      <c r="AB1066"/>
      <c r="AC1066" s="76">
        <v>42754</v>
      </c>
      <c r="AD1066" s="57">
        <v>17.600000000000001</v>
      </c>
      <c r="AE1066" s="57">
        <v>19.600000000000001</v>
      </c>
      <c r="AF1066" s="57">
        <v>17.7</v>
      </c>
      <c r="AG1066" s="57">
        <v>22.5</v>
      </c>
    </row>
    <row r="1067" spans="1:33" ht="15" customHeight="1">
      <c r="A1067"/>
      <c r="B1067"/>
      <c r="C1067"/>
      <c r="D1067"/>
      <c r="E1067"/>
      <c r="F1067"/>
      <c r="G1067"/>
      <c r="I1067"/>
      <c r="J1067"/>
      <c r="K1067"/>
      <c r="L1067"/>
      <c r="M1067"/>
      <c r="N1067"/>
      <c r="O1067"/>
      <c r="P1067"/>
      <c r="Q1067"/>
      <c r="R1067"/>
      <c r="S1067"/>
      <c r="T1067"/>
      <c r="U1067"/>
      <c r="V1067"/>
      <c r="W1067" s="75"/>
      <c r="X1067"/>
      <c r="Y1067" s="75"/>
      <c r="AB1067"/>
      <c r="AC1067" s="76">
        <v>42755</v>
      </c>
      <c r="AD1067" s="57">
        <v>17.600000000000001</v>
      </c>
      <c r="AE1067" s="57">
        <v>19.600000000000001</v>
      </c>
      <c r="AF1067" s="57">
        <v>17.7</v>
      </c>
      <c r="AG1067" s="57">
        <v>22.5</v>
      </c>
    </row>
    <row r="1068" spans="1:33" ht="15" customHeight="1">
      <c r="A1068"/>
      <c r="B1068"/>
      <c r="C1068"/>
      <c r="D1068"/>
      <c r="E1068"/>
      <c r="F1068"/>
      <c r="G1068"/>
      <c r="I1068"/>
      <c r="J1068"/>
      <c r="K1068"/>
      <c r="L1068"/>
      <c r="M1068"/>
      <c r="N1068"/>
      <c r="O1068"/>
      <c r="P1068"/>
      <c r="Q1068"/>
      <c r="R1068"/>
      <c r="S1068"/>
      <c r="T1068"/>
      <c r="U1068"/>
      <c r="V1068"/>
      <c r="W1068" s="75"/>
      <c r="X1068"/>
      <c r="Y1068" s="75"/>
      <c r="AB1068"/>
      <c r="AC1068" s="76">
        <v>42758</v>
      </c>
      <c r="AD1068" s="57">
        <v>17.600000000000001</v>
      </c>
      <c r="AE1068" s="57">
        <v>19.5</v>
      </c>
      <c r="AF1068" s="57">
        <v>17.5</v>
      </c>
      <c r="AG1068" s="57">
        <v>22.4</v>
      </c>
    </row>
    <row r="1069" spans="1:33" ht="15" customHeight="1">
      <c r="A1069"/>
      <c r="B1069"/>
      <c r="C1069"/>
      <c r="D1069"/>
      <c r="E1069"/>
      <c r="F1069"/>
      <c r="G1069"/>
      <c r="I1069"/>
      <c r="J1069"/>
      <c r="K1069"/>
      <c r="L1069"/>
      <c r="M1069"/>
      <c r="N1069"/>
      <c r="O1069"/>
      <c r="P1069"/>
      <c r="Q1069"/>
      <c r="R1069"/>
      <c r="S1069"/>
      <c r="T1069"/>
      <c r="U1069"/>
      <c r="V1069"/>
      <c r="W1069" s="75"/>
      <c r="X1069"/>
      <c r="Y1069" s="75"/>
      <c r="AB1069"/>
      <c r="AC1069" s="76">
        <v>42759</v>
      </c>
      <c r="AD1069" s="57">
        <v>17.7</v>
      </c>
      <c r="AE1069" s="57">
        <v>19.600000000000001</v>
      </c>
      <c r="AF1069" s="57">
        <v>17.399999999999999</v>
      </c>
      <c r="AG1069" s="57">
        <v>22.7</v>
      </c>
    </row>
    <row r="1070" spans="1:33" ht="15" customHeight="1">
      <c r="A1070"/>
      <c r="B1070"/>
      <c r="C1070"/>
      <c r="D1070"/>
      <c r="E1070"/>
      <c r="F1070"/>
      <c r="G1070"/>
      <c r="I1070"/>
      <c r="J1070"/>
      <c r="K1070"/>
      <c r="L1070"/>
      <c r="M1070"/>
      <c r="N1070"/>
      <c r="O1070"/>
      <c r="P1070"/>
      <c r="Q1070"/>
      <c r="R1070"/>
      <c r="S1070"/>
      <c r="T1070"/>
      <c r="U1070"/>
      <c r="V1070"/>
      <c r="W1070" s="75"/>
      <c r="X1070"/>
      <c r="Y1070" s="75"/>
      <c r="AB1070"/>
      <c r="AC1070" s="76">
        <v>42760</v>
      </c>
      <c r="AD1070" s="57">
        <v>17.899999999999999</v>
      </c>
      <c r="AE1070" s="57">
        <v>19.600000000000001</v>
      </c>
      <c r="AF1070" s="57">
        <v>17.600000000000001</v>
      </c>
      <c r="AG1070" s="57">
        <v>22.8</v>
      </c>
    </row>
    <row r="1071" spans="1:33" ht="15" customHeight="1">
      <c r="A1071"/>
      <c r="B1071"/>
      <c r="C1071"/>
      <c r="D1071"/>
      <c r="E1071"/>
      <c r="F1071"/>
      <c r="G1071"/>
      <c r="I1071"/>
      <c r="J1071"/>
      <c r="K1071"/>
      <c r="L1071"/>
      <c r="M1071"/>
      <c r="N1071"/>
      <c r="O1071"/>
      <c r="P1071"/>
      <c r="Q1071"/>
      <c r="R1071"/>
      <c r="S1071"/>
      <c r="T1071"/>
      <c r="U1071"/>
      <c r="V1071"/>
      <c r="W1071" s="75"/>
      <c r="X1071"/>
      <c r="Y1071" s="75"/>
      <c r="AB1071"/>
      <c r="AC1071" s="76">
        <v>42761</v>
      </c>
      <c r="AD1071" s="57">
        <v>17.899999999999999</v>
      </c>
      <c r="AE1071" s="57">
        <v>19.5</v>
      </c>
      <c r="AF1071" s="57">
        <v>17.899999999999999</v>
      </c>
      <c r="AG1071" s="57">
        <v>22.8</v>
      </c>
    </row>
    <row r="1072" spans="1:33" ht="15" customHeight="1">
      <c r="A1072"/>
      <c r="B1072"/>
      <c r="C1072"/>
      <c r="D1072"/>
      <c r="E1072"/>
      <c r="F1072"/>
      <c r="G1072"/>
      <c r="I1072"/>
      <c r="J1072"/>
      <c r="K1072"/>
      <c r="L1072"/>
      <c r="M1072"/>
      <c r="N1072"/>
      <c r="O1072"/>
      <c r="P1072"/>
      <c r="Q1072"/>
      <c r="R1072"/>
      <c r="S1072"/>
      <c r="T1072"/>
      <c r="U1072"/>
      <c r="V1072"/>
      <c r="W1072" s="75"/>
      <c r="X1072"/>
      <c r="Y1072" s="75"/>
      <c r="AB1072"/>
      <c r="AC1072" s="76">
        <v>42762</v>
      </c>
      <c r="AD1072" s="57">
        <v>17.899999999999999</v>
      </c>
      <c r="AE1072" s="57">
        <v>19.399999999999999</v>
      </c>
      <c r="AF1072" s="57">
        <v>17.899999999999999</v>
      </c>
      <c r="AG1072" s="57">
        <v>22.7</v>
      </c>
    </row>
    <row r="1073" spans="1:33" ht="15" customHeight="1">
      <c r="A1073"/>
      <c r="B1073"/>
      <c r="C1073"/>
      <c r="D1073"/>
      <c r="E1073"/>
      <c r="F1073"/>
      <c r="G1073"/>
      <c r="I1073"/>
      <c r="J1073"/>
      <c r="K1073"/>
      <c r="L1073"/>
      <c r="M1073"/>
      <c r="N1073"/>
      <c r="O1073"/>
      <c r="P1073"/>
      <c r="Q1073"/>
      <c r="R1073"/>
      <c r="S1073"/>
      <c r="T1073"/>
      <c r="U1073"/>
      <c r="V1073"/>
      <c r="W1073" s="75"/>
      <c r="X1073"/>
      <c r="Y1073" s="75"/>
      <c r="AB1073"/>
      <c r="AC1073" s="76">
        <v>42765</v>
      </c>
      <c r="AD1073" s="57">
        <v>17.7</v>
      </c>
      <c r="AE1073" s="57">
        <v>18.899999999999999</v>
      </c>
      <c r="AF1073" s="57">
        <v>17.8</v>
      </c>
      <c r="AG1073" s="57">
        <v>22.6</v>
      </c>
    </row>
    <row r="1074" spans="1:33" ht="15" customHeight="1">
      <c r="A1074"/>
      <c r="B1074"/>
      <c r="C1074"/>
      <c r="D1074"/>
      <c r="E1074"/>
      <c r="F1074"/>
      <c r="G1074"/>
      <c r="I1074"/>
      <c r="J1074"/>
      <c r="K1074"/>
      <c r="L1074"/>
      <c r="M1074"/>
      <c r="N1074"/>
      <c r="O1074"/>
      <c r="P1074"/>
      <c r="Q1074"/>
      <c r="R1074"/>
      <c r="S1074"/>
      <c r="T1074"/>
      <c r="U1074"/>
      <c r="V1074"/>
      <c r="W1074" s="75"/>
      <c r="X1074"/>
      <c r="Y1074" s="75"/>
      <c r="AB1074"/>
      <c r="AC1074" s="76">
        <v>42766</v>
      </c>
      <c r="AD1074" s="57">
        <v>17.5</v>
      </c>
      <c r="AE1074" s="57">
        <v>18.7</v>
      </c>
      <c r="AF1074" s="57">
        <v>17.5</v>
      </c>
      <c r="AG1074" s="57">
        <v>22.7</v>
      </c>
    </row>
    <row r="1075" spans="1:33" ht="15" customHeight="1">
      <c r="A1075"/>
      <c r="B1075"/>
      <c r="C1075"/>
      <c r="D1075"/>
      <c r="E1075"/>
      <c r="F1075"/>
      <c r="G1075"/>
      <c r="I1075"/>
      <c r="J1075"/>
      <c r="K1075"/>
      <c r="L1075"/>
      <c r="M1075"/>
      <c r="N1075"/>
      <c r="O1075"/>
      <c r="P1075"/>
      <c r="Q1075"/>
      <c r="R1075"/>
      <c r="S1075"/>
      <c r="T1075"/>
      <c r="U1075"/>
      <c r="V1075"/>
      <c r="W1075" s="75"/>
      <c r="X1075"/>
      <c r="Y1075" s="75"/>
      <c r="AB1075"/>
      <c r="AC1075" s="76">
        <v>42767</v>
      </c>
      <c r="AD1075" s="57">
        <v>17.7</v>
      </c>
      <c r="AE1075" s="57">
        <v>18.8</v>
      </c>
      <c r="AF1075" s="57">
        <v>17.5</v>
      </c>
      <c r="AG1075" s="57">
        <v>22.7</v>
      </c>
    </row>
    <row r="1076" spans="1:33" ht="15" customHeight="1">
      <c r="A1076"/>
      <c r="B1076"/>
      <c r="C1076"/>
      <c r="D1076"/>
      <c r="E1076"/>
      <c r="F1076"/>
      <c r="G1076"/>
      <c r="I1076"/>
      <c r="J1076"/>
      <c r="K1076"/>
      <c r="L1076"/>
      <c r="M1076"/>
      <c r="N1076"/>
      <c r="O1076"/>
      <c r="P1076"/>
      <c r="Q1076"/>
      <c r="R1076"/>
      <c r="S1076"/>
      <c r="T1076"/>
      <c r="U1076"/>
      <c r="V1076"/>
      <c r="W1076" s="75"/>
      <c r="X1076"/>
      <c r="Y1076" s="75"/>
      <c r="AB1076"/>
      <c r="AC1076" s="76">
        <v>42768</v>
      </c>
      <c r="AD1076" s="57">
        <v>17.600000000000001</v>
      </c>
      <c r="AE1076" s="57">
        <v>18.899999999999999</v>
      </c>
      <c r="AF1076" s="57">
        <v>17.3</v>
      </c>
      <c r="AG1076" s="57">
        <v>22.7</v>
      </c>
    </row>
    <row r="1077" spans="1:33" ht="15" customHeight="1">
      <c r="A1077"/>
      <c r="B1077"/>
      <c r="C1077"/>
      <c r="D1077"/>
      <c r="E1077"/>
      <c r="F1077"/>
      <c r="G1077"/>
      <c r="I1077"/>
      <c r="J1077"/>
      <c r="K1077"/>
      <c r="L1077"/>
      <c r="M1077"/>
      <c r="N1077"/>
      <c r="O1077"/>
      <c r="P1077"/>
      <c r="Q1077"/>
      <c r="R1077"/>
      <c r="S1077"/>
      <c r="T1077"/>
      <c r="U1077"/>
      <c r="V1077"/>
      <c r="W1077" s="75"/>
      <c r="X1077"/>
      <c r="Y1077" s="75"/>
      <c r="AB1077"/>
      <c r="AC1077" s="76">
        <v>42769</v>
      </c>
      <c r="AD1077" s="57">
        <v>17.7</v>
      </c>
      <c r="AE1077" s="57">
        <v>19.2</v>
      </c>
      <c r="AF1077" s="57">
        <v>17.3</v>
      </c>
      <c r="AG1077" s="57">
        <v>22.6</v>
      </c>
    </row>
    <row r="1078" spans="1:33" ht="15" customHeight="1">
      <c r="A1078"/>
      <c r="B1078"/>
      <c r="C1078"/>
      <c r="D1078"/>
      <c r="E1078"/>
      <c r="F1078"/>
      <c r="G1078"/>
      <c r="I1078"/>
      <c r="J1078"/>
      <c r="K1078"/>
      <c r="L1078"/>
      <c r="M1078"/>
      <c r="N1078"/>
      <c r="O1078"/>
      <c r="P1078"/>
      <c r="Q1078"/>
      <c r="R1078"/>
      <c r="S1078"/>
      <c r="T1078"/>
      <c r="U1078"/>
      <c r="V1078"/>
      <c r="W1078" s="75"/>
      <c r="X1078"/>
      <c r="Y1078" s="75"/>
      <c r="AB1078"/>
      <c r="AC1078" s="76">
        <v>42772</v>
      </c>
      <c r="AD1078" s="57">
        <v>17.399999999999999</v>
      </c>
      <c r="AE1078" s="57">
        <v>18.3</v>
      </c>
      <c r="AF1078" s="57">
        <v>17.3</v>
      </c>
      <c r="AG1078" s="57">
        <v>22.6</v>
      </c>
    </row>
    <row r="1079" spans="1:33" ht="15" customHeight="1">
      <c r="A1079"/>
      <c r="B1079"/>
      <c r="C1079"/>
      <c r="D1079"/>
      <c r="E1079"/>
      <c r="F1079"/>
      <c r="G1079"/>
      <c r="I1079"/>
      <c r="J1079"/>
      <c r="K1079"/>
      <c r="L1079"/>
      <c r="M1079"/>
      <c r="N1079"/>
      <c r="O1079"/>
      <c r="P1079"/>
      <c r="Q1079"/>
      <c r="R1079"/>
      <c r="S1079"/>
      <c r="T1079"/>
      <c r="U1079"/>
      <c r="V1079"/>
      <c r="W1079" s="75"/>
      <c r="X1079"/>
      <c r="Y1079" s="75"/>
      <c r="AB1079"/>
      <c r="AC1079" s="76">
        <v>42773</v>
      </c>
      <c r="AD1079" s="57">
        <v>17.600000000000001</v>
      </c>
      <c r="AE1079" s="57">
        <v>18.100000000000001</v>
      </c>
      <c r="AF1079" s="57">
        <v>17.2</v>
      </c>
      <c r="AG1079" s="57">
        <v>22.6</v>
      </c>
    </row>
    <row r="1080" spans="1:33" ht="15" customHeight="1">
      <c r="A1080"/>
      <c r="B1080"/>
      <c r="C1080"/>
      <c r="D1080"/>
      <c r="E1080"/>
      <c r="F1080"/>
      <c r="G1080"/>
      <c r="I1080"/>
      <c r="J1080"/>
      <c r="K1080"/>
      <c r="L1080"/>
      <c r="M1080"/>
      <c r="N1080"/>
      <c r="O1080"/>
      <c r="P1080"/>
      <c r="Q1080"/>
      <c r="R1080"/>
      <c r="S1080"/>
      <c r="T1080"/>
      <c r="U1080"/>
      <c r="V1080"/>
      <c r="W1080" s="75"/>
      <c r="X1080"/>
      <c r="Y1080" s="75"/>
      <c r="AB1080"/>
      <c r="AC1080" s="76">
        <v>42774</v>
      </c>
      <c r="AD1080" s="57">
        <v>17.600000000000001</v>
      </c>
      <c r="AE1080" s="57">
        <v>18.2</v>
      </c>
      <c r="AF1080" s="57">
        <v>17.2</v>
      </c>
      <c r="AG1080" s="57">
        <v>22.6</v>
      </c>
    </row>
    <row r="1081" spans="1:33" ht="15" customHeight="1">
      <c r="A1081"/>
      <c r="B1081"/>
      <c r="C1081"/>
      <c r="D1081"/>
      <c r="E1081"/>
      <c r="F1081"/>
      <c r="G1081"/>
      <c r="I1081"/>
      <c r="J1081"/>
      <c r="K1081"/>
      <c r="L1081"/>
      <c r="M1081"/>
      <c r="N1081"/>
      <c r="O1081"/>
      <c r="P1081"/>
      <c r="Q1081"/>
      <c r="R1081"/>
      <c r="S1081"/>
      <c r="T1081"/>
      <c r="U1081"/>
      <c r="V1081"/>
      <c r="W1081" s="75"/>
      <c r="X1081"/>
      <c r="Y1081" s="75"/>
      <c r="AB1081"/>
      <c r="AC1081" s="76">
        <v>42775</v>
      </c>
      <c r="AD1081" s="57">
        <v>17.7</v>
      </c>
      <c r="AE1081" s="57">
        <v>18.3</v>
      </c>
      <c r="AF1081" s="57">
        <v>17.100000000000001</v>
      </c>
      <c r="AG1081" s="57">
        <v>22.8</v>
      </c>
    </row>
    <row r="1082" spans="1:33" ht="15" customHeight="1">
      <c r="A1082"/>
      <c r="B1082"/>
      <c r="C1082"/>
      <c r="D1082"/>
      <c r="E1082"/>
      <c r="F1082"/>
      <c r="G1082"/>
      <c r="I1082"/>
      <c r="J1082"/>
      <c r="K1082"/>
      <c r="L1082"/>
      <c r="M1082"/>
      <c r="N1082"/>
      <c r="O1082"/>
      <c r="P1082"/>
      <c r="Q1082"/>
      <c r="R1082"/>
      <c r="S1082"/>
      <c r="T1082"/>
      <c r="U1082"/>
      <c r="V1082"/>
      <c r="W1082" s="75"/>
      <c r="X1082"/>
      <c r="Y1082" s="75"/>
      <c r="AB1082"/>
      <c r="AC1082" s="76">
        <v>42776</v>
      </c>
      <c r="AD1082" s="57">
        <v>17.8</v>
      </c>
      <c r="AE1082" s="57">
        <v>18.3</v>
      </c>
      <c r="AF1082" s="57">
        <v>17.3</v>
      </c>
      <c r="AG1082" s="57">
        <v>23</v>
      </c>
    </row>
    <row r="1083" spans="1:33" ht="15" customHeight="1">
      <c r="A1083"/>
      <c r="B1083"/>
      <c r="C1083"/>
      <c r="D1083"/>
      <c r="E1083"/>
      <c r="F1083"/>
      <c r="G1083"/>
      <c r="I1083"/>
      <c r="J1083"/>
      <c r="K1083"/>
      <c r="L1083"/>
      <c r="M1083"/>
      <c r="N1083"/>
      <c r="O1083"/>
      <c r="P1083"/>
      <c r="Q1083"/>
      <c r="R1083"/>
      <c r="S1083"/>
      <c r="T1083"/>
      <c r="U1083"/>
      <c r="V1083"/>
      <c r="W1083" s="75"/>
      <c r="X1083"/>
      <c r="Y1083" s="75"/>
      <c r="AB1083"/>
      <c r="AC1083" s="76">
        <v>42779</v>
      </c>
      <c r="AD1083" s="57">
        <v>17.899999999999999</v>
      </c>
      <c r="AE1083" s="57">
        <v>18.399999999999999</v>
      </c>
      <c r="AF1083" s="57">
        <v>17.399999999999999</v>
      </c>
      <c r="AG1083" s="57">
        <v>23.1</v>
      </c>
    </row>
    <row r="1084" spans="1:33" ht="15" customHeight="1">
      <c r="A1084"/>
      <c r="B1084"/>
      <c r="C1084"/>
      <c r="D1084"/>
      <c r="E1084"/>
      <c r="F1084"/>
      <c r="G1084"/>
      <c r="I1084"/>
      <c r="J1084"/>
      <c r="K1084"/>
      <c r="L1084"/>
      <c r="M1084"/>
      <c r="N1084"/>
      <c r="O1084"/>
      <c r="P1084"/>
      <c r="Q1084"/>
      <c r="R1084"/>
      <c r="S1084"/>
      <c r="T1084"/>
      <c r="U1084"/>
      <c r="V1084"/>
      <c r="W1084" s="75"/>
      <c r="X1084"/>
      <c r="Y1084" s="75"/>
      <c r="AB1084"/>
      <c r="AC1084" s="76">
        <v>42780</v>
      </c>
      <c r="AD1084" s="57">
        <v>18</v>
      </c>
      <c r="AE1084" s="57">
        <v>21.2</v>
      </c>
      <c r="AF1084" s="57">
        <v>17.100000000000001</v>
      </c>
      <c r="AG1084" s="57">
        <v>23.2</v>
      </c>
    </row>
    <row r="1085" spans="1:33" ht="15" customHeight="1">
      <c r="A1085"/>
      <c r="B1085"/>
      <c r="C1085"/>
      <c r="D1085"/>
      <c r="E1085"/>
      <c r="F1085"/>
      <c r="G1085"/>
      <c r="I1085"/>
      <c r="J1085"/>
      <c r="K1085"/>
      <c r="L1085"/>
      <c r="M1085"/>
      <c r="N1085"/>
      <c r="O1085"/>
      <c r="P1085"/>
      <c r="Q1085"/>
      <c r="R1085"/>
      <c r="S1085"/>
      <c r="T1085"/>
      <c r="U1085"/>
      <c r="V1085"/>
      <c r="W1085" s="75"/>
      <c r="X1085"/>
      <c r="Y1085" s="75"/>
      <c r="AB1085"/>
      <c r="AC1085" s="76">
        <v>42781</v>
      </c>
      <c r="AD1085" s="57">
        <v>17.899999999999999</v>
      </c>
      <c r="AE1085" s="57">
        <v>21</v>
      </c>
      <c r="AF1085" s="57">
        <v>17.3</v>
      </c>
      <c r="AG1085" s="57">
        <v>23.3</v>
      </c>
    </row>
    <row r="1086" spans="1:33" ht="15" customHeight="1">
      <c r="A1086"/>
      <c r="B1086"/>
      <c r="C1086"/>
      <c r="D1086"/>
      <c r="E1086"/>
      <c r="F1086"/>
      <c r="G1086"/>
      <c r="I1086"/>
      <c r="J1086"/>
      <c r="K1086"/>
      <c r="L1086"/>
      <c r="M1086"/>
      <c r="N1086"/>
      <c r="O1086"/>
      <c r="P1086"/>
      <c r="Q1086"/>
      <c r="R1086"/>
      <c r="S1086"/>
      <c r="T1086"/>
      <c r="U1086"/>
      <c r="V1086"/>
      <c r="W1086" s="75"/>
      <c r="X1086"/>
      <c r="Y1086" s="75"/>
      <c r="AB1086"/>
      <c r="AC1086" s="76">
        <v>42782</v>
      </c>
      <c r="AD1086" s="57">
        <v>17.8</v>
      </c>
      <c r="AE1086" s="57">
        <v>21</v>
      </c>
      <c r="AF1086" s="57">
        <v>17.2</v>
      </c>
      <c r="AG1086" s="57">
        <v>23.2</v>
      </c>
    </row>
    <row r="1087" spans="1:33" ht="15" customHeight="1">
      <c r="A1087"/>
      <c r="B1087"/>
      <c r="C1087"/>
      <c r="D1087"/>
      <c r="E1087"/>
      <c r="F1087"/>
      <c r="G1087"/>
      <c r="I1087"/>
      <c r="J1087"/>
      <c r="K1087"/>
      <c r="L1087"/>
      <c r="M1087"/>
      <c r="N1087"/>
      <c r="O1087"/>
      <c r="P1087"/>
      <c r="Q1087"/>
      <c r="R1087"/>
      <c r="S1087"/>
      <c r="T1087"/>
      <c r="U1087"/>
      <c r="V1087"/>
      <c r="W1087" s="75"/>
      <c r="X1087"/>
      <c r="Y1087" s="75"/>
      <c r="AB1087"/>
      <c r="AC1087" s="76">
        <v>42783</v>
      </c>
      <c r="AD1087" s="57">
        <v>17.8</v>
      </c>
      <c r="AE1087" s="57">
        <v>21</v>
      </c>
      <c r="AF1087" s="57">
        <v>17.2</v>
      </c>
      <c r="AG1087" s="57">
        <v>23.3</v>
      </c>
    </row>
    <row r="1088" spans="1:33" ht="15" customHeight="1">
      <c r="A1088"/>
      <c r="B1088"/>
      <c r="C1088"/>
      <c r="D1088"/>
      <c r="E1088"/>
      <c r="F1088"/>
      <c r="G1088"/>
      <c r="I1088"/>
      <c r="J1088"/>
      <c r="K1088"/>
      <c r="L1088"/>
      <c r="M1088"/>
      <c r="N1088"/>
      <c r="O1088"/>
      <c r="P1088"/>
      <c r="Q1088"/>
      <c r="R1088"/>
      <c r="S1088"/>
      <c r="T1088"/>
      <c r="U1088"/>
      <c r="V1088"/>
      <c r="W1088" s="75"/>
      <c r="X1088"/>
      <c r="Y1088" s="75"/>
      <c r="AB1088"/>
      <c r="AC1088" s="76">
        <v>42786</v>
      </c>
      <c r="AD1088" s="57">
        <v>17.8</v>
      </c>
      <c r="AE1088" s="57">
        <v>21</v>
      </c>
      <c r="AF1088" s="57">
        <v>17.2</v>
      </c>
      <c r="AG1088" s="57">
        <v>23.2</v>
      </c>
    </row>
    <row r="1089" spans="1:33" ht="15" customHeight="1">
      <c r="A1089"/>
      <c r="B1089"/>
      <c r="C1089"/>
      <c r="D1089"/>
      <c r="E1089"/>
      <c r="F1089"/>
      <c r="G1089"/>
      <c r="I1089"/>
      <c r="J1089"/>
      <c r="K1089"/>
      <c r="L1089"/>
      <c r="M1089"/>
      <c r="N1089"/>
      <c r="O1089"/>
      <c r="P1089"/>
      <c r="Q1089"/>
      <c r="R1089"/>
      <c r="S1089"/>
      <c r="T1089"/>
      <c r="U1089"/>
      <c r="V1089"/>
      <c r="W1089" s="75"/>
      <c r="X1089"/>
      <c r="Y1089" s="75"/>
      <c r="AB1089"/>
      <c r="AC1089" s="76">
        <v>42787</v>
      </c>
      <c r="AD1089" s="57">
        <v>18</v>
      </c>
      <c r="AE1089" s="57">
        <v>21</v>
      </c>
      <c r="AF1089" s="57">
        <v>17.3</v>
      </c>
      <c r="AG1089" s="57">
        <v>23.4</v>
      </c>
    </row>
    <row r="1090" spans="1:33" ht="15" customHeight="1">
      <c r="A1090"/>
      <c r="B1090"/>
      <c r="C1090"/>
      <c r="D1090"/>
      <c r="E1090"/>
      <c r="F1090"/>
      <c r="G1090"/>
      <c r="I1090"/>
      <c r="J1090"/>
      <c r="K1090"/>
      <c r="L1090"/>
      <c r="M1090"/>
      <c r="N1090"/>
      <c r="O1090"/>
      <c r="P1090"/>
      <c r="Q1090"/>
      <c r="R1090"/>
      <c r="S1090"/>
      <c r="T1090"/>
      <c r="U1090"/>
      <c r="V1090"/>
      <c r="W1090" s="75"/>
      <c r="X1090"/>
      <c r="Y1090" s="75"/>
      <c r="AB1090"/>
      <c r="AC1090" s="76">
        <v>42788</v>
      </c>
      <c r="AD1090" s="57">
        <v>18</v>
      </c>
      <c r="AE1090" s="57">
        <v>20.9</v>
      </c>
      <c r="AF1090" s="57">
        <v>17.3</v>
      </c>
      <c r="AG1090" s="57">
        <v>23.4</v>
      </c>
    </row>
    <row r="1091" spans="1:33" ht="15" customHeight="1">
      <c r="A1091"/>
      <c r="B1091"/>
      <c r="C1091"/>
      <c r="D1091"/>
      <c r="E1091"/>
      <c r="F1091"/>
      <c r="G1091"/>
      <c r="I1091"/>
      <c r="J1091"/>
      <c r="K1091"/>
      <c r="L1091"/>
      <c r="M1091"/>
      <c r="N1091"/>
      <c r="O1091"/>
      <c r="P1091"/>
      <c r="Q1091"/>
      <c r="R1091"/>
      <c r="S1091"/>
      <c r="T1091"/>
      <c r="U1091"/>
      <c r="V1091"/>
      <c r="W1091" s="75"/>
      <c r="X1091"/>
      <c r="Y1091" s="75"/>
      <c r="AB1091"/>
      <c r="AC1091" s="76">
        <v>42789</v>
      </c>
      <c r="AD1091" s="57">
        <v>18</v>
      </c>
      <c r="AE1091" s="57">
        <v>20.8</v>
      </c>
      <c r="AF1091" s="57">
        <v>17.3</v>
      </c>
      <c r="AG1091" s="57">
        <v>23.3</v>
      </c>
    </row>
    <row r="1092" spans="1:33" ht="15" customHeight="1">
      <c r="A1092"/>
      <c r="B1092"/>
      <c r="C1092"/>
      <c r="D1092"/>
      <c r="E1092"/>
      <c r="F1092"/>
      <c r="G1092"/>
      <c r="I1092"/>
      <c r="J1092"/>
      <c r="K1092"/>
      <c r="L1092"/>
      <c r="M1092"/>
      <c r="N1092"/>
      <c r="O1092"/>
      <c r="P1092"/>
      <c r="Q1092"/>
      <c r="R1092"/>
      <c r="S1092"/>
      <c r="T1092"/>
      <c r="U1092"/>
      <c r="V1092"/>
      <c r="W1092" s="75"/>
      <c r="X1092"/>
      <c r="Y1092" s="75"/>
      <c r="AB1092"/>
      <c r="AC1092" s="76">
        <v>42790</v>
      </c>
      <c r="AD1092" s="57">
        <v>17.8</v>
      </c>
      <c r="AE1092" s="57">
        <v>20.5</v>
      </c>
      <c r="AF1092" s="57">
        <v>17.2</v>
      </c>
      <c r="AG1092" s="57">
        <v>23.3</v>
      </c>
    </row>
    <row r="1093" spans="1:33" ht="15" customHeight="1">
      <c r="A1093"/>
      <c r="B1093"/>
      <c r="C1093"/>
      <c r="D1093"/>
      <c r="E1093"/>
      <c r="F1093"/>
      <c r="G1093"/>
      <c r="I1093"/>
      <c r="J1093"/>
      <c r="K1093"/>
      <c r="L1093"/>
      <c r="M1093"/>
      <c r="N1093"/>
      <c r="O1093"/>
      <c r="P1093"/>
      <c r="Q1093"/>
      <c r="R1093"/>
      <c r="S1093"/>
      <c r="T1093"/>
      <c r="U1093"/>
      <c r="V1093"/>
      <c r="W1093" s="75"/>
      <c r="X1093"/>
      <c r="Y1093" s="75"/>
      <c r="AB1093"/>
      <c r="AC1093" s="76">
        <v>42793</v>
      </c>
      <c r="AD1093" s="57">
        <v>17.899999999999999</v>
      </c>
      <c r="AE1093" s="57">
        <v>20.9</v>
      </c>
      <c r="AF1093" s="57">
        <v>17</v>
      </c>
      <c r="AG1093" s="57">
        <v>23.4</v>
      </c>
    </row>
    <row r="1094" spans="1:33" ht="15" customHeight="1">
      <c r="A1094"/>
      <c r="B1094"/>
      <c r="C1094"/>
      <c r="D1094"/>
      <c r="E1094"/>
      <c r="F1094"/>
      <c r="G1094"/>
      <c r="I1094"/>
      <c r="J1094"/>
      <c r="K1094"/>
      <c r="L1094"/>
      <c r="M1094"/>
      <c r="N1094"/>
      <c r="O1094"/>
      <c r="P1094"/>
      <c r="Q1094"/>
      <c r="R1094"/>
      <c r="S1094"/>
      <c r="T1094"/>
      <c r="U1094"/>
      <c r="V1094"/>
      <c r="W1094" s="75"/>
      <c r="X1094"/>
      <c r="Y1094" s="75"/>
      <c r="AB1094"/>
      <c r="AC1094" s="76">
        <v>42794</v>
      </c>
      <c r="AD1094" s="57">
        <v>17.8</v>
      </c>
      <c r="AE1094" s="57">
        <v>20.9</v>
      </c>
      <c r="AF1094" s="57">
        <v>17.100000000000001</v>
      </c>
      <c r="AG1094" s="57">
        <v>23.3</v>
      </c>
    </row>
    <row r="1095" spans="1:33" ht="15" customHeight="1">
      <c r="A1095"/>
      <c r="B1095"/>
      <c r="C1095"/>
      <c r="D1095"/>
      <c r="E1095"/>
      <c r="F1095"/>
      <c r="G1095"/>
      <c r="I1095"/>
      <c r="J1095"/>
      <c r="K1095"/>
      <c r="L1095"/>
      <c r="M1095"/>
      <c r="N1095"/>
      <c r="O1095"/>
      <c r="P1095"/>
      <c r="Q1095"/>
      <c r="R1095"/>
      <c r="S1095"/>
      <c r="T1095"/>
      <c r="U1095"/>
      <c r="V1095"/>
      <c r="W1095" s="75"/>
      <c r="X1095"/>
      <c r="Y1095" s="75"/>
      <c r="AB1095"/>
      <c r="AC1095" s="76">
        <v>42795</v>
      </c>
      <c r="AD1095" s="57">
        <v>18</v>
      </c>
      <c r="AE1095" s="57">
        <v>21.2</v>
      </c>
      <c r="AF1095" s="57">
        <v>17.2</v>
      </c>
      <c r="AG1095" s="57">
        <v>23.6</v>
      </c>
    </row>
    <row r="1096" spans="1:33" ht="15" customHeight="1">
      <c r="A1096"/>
      <c r="B1096"/>
      <c r="C1096"/>
      <c r="D1096"/>
      <c r="E1096"/>
      <c r="F1096"/>
      <c r="G1096"/>
      <c r="I1096"/>
      <c r="J1096"/>
      <c r="K1096"/>
      <c r="L1096"/>
      <c r="M1096"/>
      <c r="N1096"/>
      <c r="O1096"/>
      <c r="P1096"/>
      <c r="Q1096"/>
      <c r="R1096"/>
      <c r="S1096"/>
      <c r="T1096"/>
      <c r="U1096"/>
      <c r="V1096"/>
      <c r="W1096" s="75"/>
      <c r="X1096"/>
      <c r="Y1096" s="75"/>
      <c r="AB1096"/>
      <c r="AC1096" s="76">
        <v>42796</v>
      </c>
      <c r="AD1096" s="57">
        <v>18.100000000000001</v>
      </c>
      <c r="AE1096" s="57">
        <v>21.3</v>
      </c>
      <c r="AF1096" s="57">
        <v>17.399999999999999</v>
      </c>
      <c r="AG1096" s="57">
        <v>23.4</v>
      </c>
    </row>
    <row r="1097" spans="1:33" ht="15" customHeight="1">
      <c r="A1097"/>
      <c r="B1097"/>
      <c r="C1097"/>
      <c r="D1097"/>
      <c r="E1097"/>
      <c r="F1097"/>
      <c r="G1097"/>
      <c r="I1097"/>
      <c r="J1097"/>
      <c r="K1097"/>
      <c r="L1097"/>
      <c r="M1097"/>
      <c r="N1097"/>
      <c r="O1097"/>
      <c r="P1097"/>
      <c r="Q1097"/>
      <c r="R1097"/>
      <c r="S1097"/>
      <c r="T1097"/>
      <c r="U1097"/>
      <c r="V1097"/>
      <c r="W1097" s="75"/>
      <c r="X1097"/>
      <c r="Y1097" s="75"/>
      <c r="AB1097"/>
      <c r="AC1097" s="76">
        <v>42797</v>
      </c>
      <c r="AD1097" s="57">
        <v>18</v>
      </c>
      <c r="AE1097" s="57">
        <v>21.4</v>
      </c>
      <c r="AF1097" s="57">
        <v>17.3</v>
      </c>
      <c r="AG1097" s="57">
        <v>23.4</v>
      </c>
    </row>
    <row r="1098" spans="1:33" ht="15" customHeight="1">
      <c r="A1098"/>
      <c r="B1098"/>
      <c r="C1098"/>
      <c r="D1098"/>
      <c r="E1098"/>
      <c r="F1098"/>
      <c r="G1098"/>
      <c r="I1098"/>
      <c r="J1098"/>
      <c r="K1098"/>
      <c r="L1098"/>
      <c r="M1098"/>
      <c r="N1098"/>
      <c r="O1098"/>
      <c r="P1098"/>
      <c r="Q1098"/>
      <c r="R1098"/>
      <c r="S1098"/>
      <c r="T1098"/>
      <c r="U1098"/>
      <c r="V1098"/>
      <c r="W1098" s="75"/>
      <c r="X1098"/>
      <c r="Y1098" s="75"/>
      <c r="AB1098"/>
      <c r="AC1098" s="76">
        <v>42800</v>
      </c>
      <c r="AD1098" s="57">
        <v>18.5</v>
      </c>
      <c r="AE1098" s="57">
        <v>21.3</v>
      </c>
      <c r="AF1098" s="57">
        <v>17.2</v>
      </c>
      <c r="AG1098" s="57">
        <v>23.4</v>
      </c>
    </row>
    <row r="1099" spans="1:33" ht="15" customHeight="1">
      <c r="A1099"/>
      <c r="B1099"/>
      <c r="C1099"/>
      <c r="D1099"/>
      <c r="E1099"/>
      <c r="F1099"/>
      <c r="G1099"/>
      <c r="I1099"/>
      <c r="J1099"/>
      <c r="K1099"/>
      <c r="L1099"/>
      <c r="M1099"/>
      <c r="N1099"/>
      <c r="O1099"/>
      <c r="P1099"/>
      <c r="Q1099"/>
      <c r="R1099"/>
      <c r="S1099"/>
      <c r="T1099"/>
      <c r="U1099"/>
      <c r="V1099"/>
      <c r="W1099" s="75"/>
      <c r="X1099"/>
      <c r="Y1099" s="75"/>
      <c r="AB1099"/>
      <c r="AC1099" s="76">
        <v>42801</v>
      </c>
      <c r="AD1099" s="57">
        <v>18.5</v>
      </c>
      <c r="AE1099" s="57">
        <v>21.2</v>
      </c>
      <c r="AF1099" s="57">
        <v>17.2</v>
      </c>
      <c r="AG1099" s="57">
        <v>23.3</v>
      </c>
    </row>
    <row r="1100" spans="1:33" ht="15" customHeight="1">
      <c r="A1100"/>
      <c r="B1100"/>
      <c r="C1100"/>
      <c r="D1100"/>
      <c r="E1100"/>
      <c r="F1100"/>
      <c r="G1100"/>
      <c r="I1100"/>
      <c r="J1100"/>
      <c r="K1100"/>
      <c r="L1100"/>
      <c r="M1100"/>
      <c r="N1100"/>
      <c r="O1100"/>
      <c r="P1100"/>
      <c r="Q1100"/>
      <c r="R1100"/>
      <c r="S1100"/>
      <c r="T1100"/>
      <c r="U1100"/>
      <c r="V1100"/>
      <c r="W1100" s="75"/>
      <c r="X1100"/>
      <c r="Y1100" s="75"/>
      <c r="AB1100"/>
      <c r="AC1100" s="76">
        <v>42802</v>
      </c>
      <c r="AD1100" s="57">
        <v>18.5</v>
      </c>
      <c r="AE1100" s="57">
        <v>21.3</v>
      </c>
      <c r="AF1100" s="57">
        <v>17.100000000000001</v>
      </c>
      <c r="AG1100" s="57">
        <v>23.2</v>
      </c>
    </row>
    <row r="1101" spans="1:33" ht="15" customHeight="1">
      <c r="A1101"/>
      <c r="B1101"/>
      <c r="C1101"/>
      <c r="D1101"/>
      <c r="E1101"/>
      <c r="F1101"/>
      <c r="G1101"/>
      <c r="I1101"/>
      <c r="J1101"/>
      <c r="K1101"/>
      <c r="L1101"/>
      <c r="M1101"/>
      <c r="N1101"/>
      <c r="O1101"/>
      <c r="P1101"/>
      <c r="Q1101"/>
      <c r="R1101"/>
      <c r="S1101"/>
      <c r="T1101"/>
      <c r="U1101"/>
      <c r="V1101"/>
      <c r="W1101" s="75"/>
      <c r="X1101"/>
      <c r="Y1101" s="75"/>
      <c r="AB1101"/>
      <c r="AC1101" s="76">
        <v>42803</v>
      </c>
      <c r="AD1101" s="57">
        <v>18.2</v>
      </c>
      <c r="AE1101" s="57">
        <v>21.4</v>
      </c>
      <c r="AF1101" s="57">
        <v>17.2</v>
      </c>
      <c r="AG1101" s="57">
        <v>23.2</v>
      </c>
    </row>
    <row r="1102" spans="1:33" ht="15" customHeight="1">
      <c r="A1102"/>
      <c r="B1102"/>
      <c r="C1102"/>
      <c r="D1102"/>
      <c r="E1102"/>
      <c r="F1102"/>
      <c r="G1102"/>
      <c r="I1102"/>
      <c r="J1102"/>
      <c r="K1102"/>
      <c r="L1102"/>
      <c r="M1102"/>
      <c r="N1102"/>
      <c r="O1102"/>
      <c r="P1102"/>
      <c r="Q1102"/>
      <c r="R1102"/>
      <c r="S1102"/>
      <c r="T1102"/>
      <c r="U1102"/>
      <c r="V1102"/>
      <c r="W1102" s="75"/>
      <c r="X1102"/>
      <c r="Y1102" s="75"/>
      <c r="AB1102"/>
      <c r="AC1102" s="76">
        <v>42804</v>
      </c>
      <c r="AD1102" s="57">
        <v>18.2</v>
      </c>
      <c r="AE1102" s="57">
        <v>21.5</v>
      </c>
      <c r="AF1102" s="57">
        <v>17.399999999999999</v>
      </c>
      <c r="AG1102" s="57">
        <v>23.3</v>
      </c>
    </row>
    <row r="1103" spans="1:33" ht="15" customHeight="1">
      <c r="A1103"/>
      <c r="B1103"/>
      <c r="C1103"/>
      <c r="D1103"/>
      <c r="E1103"/>
      <c r="F1103"/>
      <c r="G1103"/>
      <c r="I1103"/>
      <c r="J1103"/>
      <c r="K1103"/>
      <c r="L1103"/>
      <c r="M1103"/>
      <c r="N1103"/>
      <c r="O1103"/>
      <c r="P1103"/>
      <c r="Q1103"/>
      <c r="R1103"/>
      <c r="S1103"/>
      <c r="T1103"/>
      <c r="U1103"/>
      <c r="V1103"/>
      <c r="W1103" s="75"/>
      <c r="X1103"/>
      <c r="Y1103" s="75"/>
      <c r="AB1103"/>
      <c r="AC1103" s="76">
        <v>42807</v>
      </c>
      <c r="AD1103" s="57">
        <v>18.2</v>
      </c>
      <c r="AE1103" s="57">
        <v>21.6</v>
      </c>
      <c r="AF1103" s="57">
        <v>17.5</v>
      </c>
      <c r="AG1103" s="57">
        <v>23.3</v>
      </c>
    </row>
    <row r="1104" spans="1:33" ht="15" customHeight="1">
      <c r="A1104"/>
      <c r="B1104"/>
      <c r="C1104"/>
      <c r="D1104"/>
      <c r="E1104"/>
      <c r="F1104"/>
      <c r="G1104"/>
      <c r="I1104"/>
      <c r="J1104"/>
      <c r="K1104"/>
      <c r="L1104"/>
      <c r="M1104"/>
      <c r="N1104"/>
      <c r="O1104"/>
      <c r="P1104"/>
      <c r="Q1104"/>
      <c r="R1104"/>
      <c r="S1104"/>
      <c r="T1104"/>
      <c r="U1104"/>
      <c r="V1104"/>
      <c r="W1104" s="75"/>
      <c r="X1104"/>
      <c r="Y1104" s="75"/>
      <c r="AB1104"/>
      <c r="AC1104" s="76">
        <v>42808</v>
      </c>
      <c r="AD1104" s="57">
        <v>18.2</v>
      </c>
      <c r="AE1104" s="57">
        <v>21.4</v>
      </c>
      <c r="AF1104" s="57">
        <v>17.399999999999999</v>
      </c>
      <c r="AG1104" s="57">
        <v>23.2</v>
      </c>
    </row>
    <row r="1105" spans="1:33" ht="15" customHeight="1">
      <c r="A1105"/>
      <c r="B1105"/>
      <c r="C1105"/>
      <c r="D1105"/>
      <c r="E1105"/>
      <c r="F1105"/>
      <c r="G1105"/>
      <c r="I1105"/>
      <c r="J1105"/>
      <c r="K1105"/>
      <c r="L1105"/>
      <c r="M1105"/>
      <c r="N1105"/>
      <c r="O1105"/>
      <c r="P1105"/>
      <c r="Q1105"/>
      <c r="R1105"/>
      <c r="S1105"/>
      <c r="T1105"/>
      <c r="U1105"/>
      <c r="V1105"/>
      <c r="W1105" s="75"/>
      <c r="X1105"/>
      <c r="Y1105" s="75"/>
      <c r="AB1105"/>
      <c r="AC1105" s="76">
        <v>42809</v>
      </c>
      <c r="AD1105" s="57">
        <v>18.100000000000001</v>
      </c>
      <c r="AE1105" s="57">
        <v>21.6</v>
      </c>
      <c r="AF1105" s="57">
        <v>17.399999999999999</v>
      </c>
      <c r="AG1105" s="57">
        <v>23.4</v>
      </c>
    </row>
    <row r="1106" spans="1:33" ht="15" customHeight="1">
      <c r="A1106"/>
      <c r="B1106"/>
      <c r="C1106"/>
      <c r="D1106"/>
      <c r="E1106"/>
      <c r="F1106"/>
      <c r="G1106"/>
      <c r="I1106"/>
      <c r="J1106"/>
      <c r="K1106"/>
      <c r="L1106"/>
      <c r="M1106"/>
      <c r="N1106"/>
      <c r="O1106"/>
      <c r="P1106"/>
      <c r="Q1106"/>
      <c r="R1106"/>
      <c r="S1106"/>
      <c r="T1106"/>
      <c r="U1106"/>
      <c r="V1106"/>
      <c r="W1106" s="75"/>
      <c r="X1106"/>
      <c r="Y1106" s="75"/>
      <c r="AB1106"/>
      <c r="AC1106" s="76">
        <v>42810</v>
      </c>
      <c r="AD1106" s="57">
        <v>17.3</v>
      </c>
      <c r="AE1106" s="57">
        <v>21.7</v>
      </c>
      <c r="AF1106" s="57">
        <v>17.399999999999999</v>
      </c>
      <c r="AG1106" s="57">
        <v>23.4</v>
      </c>
    </row>
    <row r="1107" spans="1:33" ht="15" customHeight="1">
      <c r="A1107"/>
      <c r="B1107"/>
      <c r="C1107"/>
      <c r="D1107"/>
      <c r="E1107"/>
      <c r="F1107"/>
      <c r="G1107"/>
      <c r="I1107"/>
      <c r="J1107"/>
      <c r="K1107"/>
      <c r="L1107"/>
      <c r="M1107"/>
      <c r="N1107"/>
      <c r="O1107"/>
      <c r="P1107"/>
      <c r="Q1107"/>
      <c r="R1107"/>
      <c r="S1107"/>
      <c r="T1107"/>
      <c r="U1107"/>
      <c r="V1107"/>
      <c r="W1107" s="75"/>
      <c r="X1107"/>
      <c r="Y1107" s="75"/>
      <c r="AB1107"/>
      <c r="AC1107" s="76">
        <v>42811</v>
      </c>
      <c r="AD1107" s="57">
        <v>17.399999999999999</v>
      </c>
      <c r="AE1107" s="57">
        <v>21.7</v>
      </c>
      <c r="AF1107" s="57">
        <v>17.3</v>
      </c>
      <c r="AG1107" s="57">
        <v>23.4</v>
      </c>
    </row>
    <row r="1108" spans="1:33" ht="15" customHeight="1">
      <c r="A1108"/>
      <c r="B1108"/>
      <c r="C1108"/>
      <c r="D1108"/>
      <c r="E1108"/>
      <c r="F1108"/>
      <c r="G1108"/>
      <c r="I1108"/>
      <c r="J1108"/>
      <c r="K1108"/>
      <c r="L1108"/>
      <c r="M1108"/>
      <c r="N1108"/>
      <c r="O1108"/>
      <c r="P1108"/>
      <c r="Q1108"/>
      <c r="R1108"/>
      <c r="S1108"/>
      <c r="T1108"/>
      <c r="U1108"/>
      <c r="V1108"/>
      <c r="W1108" s="75"/>
      <c r="X1108"/>
      <c r="Y1108" s="75"/>
      <c r="AB1108"/>
      <c r="AC1108" s="76">
        <v>42814</v>
      </c>
      <c r="AD1108" s="57">
        <v>17.5</v>
      </c>
      <c r="AE1108" s="57">
        <v>21.1</v>
      </c>
      <c r="AF1108" s="57">
        <v>17.3</v>
      </c>
      <c r="AG1108" s="57">
        <v>23.3</v>
      </c>
    </row>
    <row r="1109" spans="1:33" ht="15" customHeight="1">
      <c r="A1109"/>
      <c r="B1109"/>
      <c r="C1109"/>
      <c r="D1109"/>
      <c r="E1109"/>
      <c r="F1109"/>
      <c r="G1109"/>
      <c r="I1109"/>
      <c r="J1109"/>
      <c r="K1109"/>
      <c r="L1109"/>
      <c r="M1109"/>
      <c r="N1109"/>
      <c r="O1109"/>
      <c r="P1109"/>
      <c r="Q1109"/>
      <c r="R1109"/>
      <c r="S1109"/>
      <c r="T1109"/>
      <c r="U1109"/>
      <c r="V1109"/>
      <c r="W1109" s="75"/>
      <c r="X1109"/>
      <c r="Y1109" s="75"/>
      <c r="AB1109"/>
      <c r="AC1109" s="76">
        <v>42815</v>
      </c>
      <c r="AD1109" s="57">
        <v>17.3</v>
      </c>
      <c r="AE1109" s="57">
        <v>20.5</v>
      </c>
      <c r="AF1109" s="57">
        <v>17.3</v>
      </c>
      <c r="AG1109" s="57">
        <v>23</v>
      </c>
    </row>
    <row r="1110" spans="1:33" ht="15" customHeight="1">
      <c r="A1110"/>
      <c r="B1110"/>
      <c r="C1110"/>
      <c r="D1110"/>
      <c r="E1110"/>
      <c r="F1110"/>
      <c r="G1110"/>
      <c r="I1110"/>
      <c r="J1110"/>
      <c r="K1110"/>
      <c r="L1110"/>
      <c r="M1110"/>
      <c r="N1110"/>
      <c r="O1110"/>
      <c r="P1110"/>
      <c r="Q1110"/>
      <c r="R1110"/>
      <c r="S1110"/>
      <c r="T1110"/>
      <c r="U1110"/>
      <c r="V1110"/>
      <c r="W1110" s="75"/>
      <c r="X1110"/>
      <c r="Y1110" s="75"/>
      <c r="AB1110"/>
      <c r="AC1110" s="76">
        <v>42816</v>
      </c>
      <c r="AD1110" s="57">
        <v>17.3</v>
      </c>
      <c r="AE1110" s="57">
        <v>20.6</v>
      </c>
      <c r="AF1110" s="57">
        <v>17</v>
      </c>
      <c r="AG1110" s="57">
        <v>23.1</v>
      </c>
    </row>
    <row r="1111" spans="1:33" ht="15" customHeight="1">
      <c r="A1111"/>
      <c r="B1111"/>
      <c r="C1111"/>
      <c r="D1111"/>
      <c r="E1111"/>
      <c r="F1111"/>
      <c r="G1111"/>
      <c r="I1111"/>
      <c r="J1111"/>
      <c r="K1111"/>
      <c r="L1111"/>
      <c r="M1111"/>
      <c r="N1111"/>
      <c r="O1111"/>
      <c r="P1111"/>
      <c r="Q1111"/>
      <c r="R1111"/>
      <c r="S1111"/>
      <c r="T1111"/>
      <c r="U1111"/>
      <c r="V1111"/>
      <c r="W1111" s="75"/>
      <c r="X1111"/>
      <c r="Y1111" s="75"/>
      <c r="AB1111"/>
      <c r="AC1111" s="76">
        <v>42817</v>
      </c>
      <c r="AD1111" s="57">
        <v>17.100000000000001</v>
      </c>
      <c r="AE1111" s="57">
        <v>20.9</v>
      </c>
      <c r="AF1111" s="57">
        <v>17</v>
      </c>
      <c r="AG1111" s="57">
        <v>23.1</v>
      </c>
    </row>
    <row r="1112" spans="1:33" ht="15" customHeight="1">
      <c r="A1112"/>
      <c r="B1112"/>
      <c r="C1112"/>
      <c r="D1112"/>
      <c r="E1112"/>
      <c r="F1112"/>
      <c r="G1112"/>
      <c r="I1112"/>
      <c r="J1112"/>
      <c r="K1112"/>
      <c r="L1112"/>
      <c r="M1112"/>
      <c r="N1112"/>
      <c r="O1112"/>
      <c r="P1112"/>
      <c r="Q1112"/>
      <c r="R1112"/>
      <c r="S1112"/>
      <c r="T1112"/>
      <c r="U1112"/>
      <c r="V1112"/>
      <c r="W1112" s="75"/>
      <c r="X1112"/>
      <c r="Y1112" s="75"/>
      <c r="AB1112"/>
      <c r="AC1112" s="76">
        <v>42818</v>
      </c>
      <c r="AD1112" s="57">
        <v>17.2</v>
      </c>
      <c r="AE1112" s="57">
        <v>20.9</v>
      </c>
      <c r="AF1112" s="57">
        <v>17.100000000000001</v>
      </c>
      <c r="AG1112" s="57">
        <v>23.1</v>
      </c>
    </row>
    <row r="1113" spans="1:33" ht="15" customHeight="1">
      <c r="A1113"/>
      <c r="B1113"/>
      <c r="C1113"/>
      <c r="D1113"/>
      <c r="E1113"/>
      <c r="F1113"/>
      <c r="G1113"/>
      <c r="I1113"/>
      <c r="J1113"/>
      <c r="K1113"/>
      <c r="L1113"/>
      <c r="M1113"/>
      <c r="N1113"/>
      <c r="O1113"/>
      <c r="P1113"/>
      <c r="Q1113"/>
      <c r="R1113"/>
      <c r="S1113"/>
      <c r="T1113"/>
      <c r="U1113"/>
      <c r="V1113"/>
      <c r="W1113" s="75"/>
      <c r="X1113"/>
      <c r="Y1113" s="75"/>
      <c r="AB1113"/>
      <c r="AC1113" s="76">
        <v>42821</v>
      </c>
      <c r="AD1113" s="57">
        <v>17.100000000000001</v>
      </c>
      <c r="AE1113" s="57">
        <v>20.8</v>
      </c>
      <c r="AF1113" s="57">
        <v>16.899999999999999</v>
      </c>
      <c r="AG1113" s="57">
        <v>23</v>
      </c>
    </row>
    <row r="1114" spans="1:33" ht="15" customHeight="1">
      <c r="A1114"/>
      <c r="B1114"/>
      <c r="C1114"/>
      <c r="D1114"/>
      <c r="E1114"/>
      <c r="F1114"/>
      <c r="G1114"/>
      <c r="I1114"/>
      <c r="J1114"/>
      <c r="K1114"/>
      <c r="L1114"/>
      <c r="M1114"/>
      <c r="N1114"/>
      <c r="O1114"/>
      <c r="P1114"/>
      <c r="Q1114"/>
      <c r="R1114"/>
      <c r="S1114"/>
      <c r="T1114"/>
      <c r="U1114"/>
      <c r="V1114"/>
      <c r="W1114" s="75"/>
      <c r="X1114"/>
      <c r="Y1114" s="75"/>
      <c r="AB1114"/>
      <c r="AC1114" s="76">
        <v>42822</v>
      </c>
      <c r="AD1114" s="57">
        <v>17.3</v>
      </c>
      <c r="AE1114" s="57">
        <v>20.6</v>
      </c>
      <c r="AF1114" s="57">
        <v>17.100000000000001</v>
      </c>
      <c r="AG1114" s="57">
        <v>23.2</v>
      </c>
    </row>
    <row r="1115" spans="1:33" ht="15" customHeight="1">
      <c r="A1115"/>
      <c r="B1115"/>
      <c r="C1115"/>
      <c r="D1115"/>
      <c r="E1115"/>
      <c r="F1115"/>
      <c r="G1115"/>
      <c r="I1115"/>
      <c r="J1115"/>
      <c r="K1115"/>
      <c r="L1115"/>
      <c r="M1115"/>
      <c r="N1115"/>
      <c r="O1115"/>
      <c r="P1115"/>
      <c r="Q1115"/>
      <c r="R1115"/>
      <c r="S1115"/>
      <c r="T1115"/>
      <c r="U1115"/>
      <c r="V1115"/>
      <c r="W1115" s="75"/>
      <c r="X1115"/>
      <c r="Y1115" s="75"/>
      <c r="AB1115"/>
      <c r="AC1115" s="76">
        <v>42823</v>
      </c>
      <c r="AD1115" s="57">
        <v>17.399999999999999</v>
      </c>
      <c r="AE1115" s="57">
        <v>20.5</v>
      </c>
      <c r="AF1115" s="57">
        <v>17.100000000000001</v>
      </c>
      <c r="AG1115" s="57">
        <v>23.2</v>
      </c>
    </row>
    <row r="1116" spans="1:33" ht="15" customHeight="1">
      <c r="A1116"/>
      <c r="B1116"/>
      <c r="C1116"/>
      <c r="D1116"/>
      <c r="E1116"/>
      <c r="F1116"/>
      <c r="G1116"/>
      <c r="I1116"/>
      <c r="J1116"/>
      <c r="K1116"/>
      <c r="L1116"/>
      <c r="M1116"/>
      <c r="N1116"/>
      <c r="O1116"/>
      <c r="P1116"/>
      <c r="Q1116"/>
      <c r="R1116"/>
      <c r="S1116"/>
      <c r="T1116"/>
      <c r="U1116"/>
      <c r="V1116"/>
      <c r="W1116" s="75"/>
      <c r="X1116"/>
      <c r="Y1116" s="75"/>
      <c r="AB1116"/>
      <c r="AC1116" s="76">
        <v>42824</v>
      </c>
      <c r="AD1116" s="57">
        <v>17.399999999999999</v>
      </c>
      <c r="AE1116" s="57">
        <v>20.6</v>
      </c>
      <c r="AF1116" s="57">
        <v>17</v>
      </c>
      <c r="AG1116" s="57">
        <v>23.3</v>
      </c>
    </row>
    <row r="1117" spans="1:33" ht="15" customHeight="1">
      <c r="A1117"/>
      <c r="B1117"/>
      <c r="C1117"/>
      <c r="D1117"/>
      <c r="E1117"/>
      <c r="F1117"/>
      <c r="G1117"/>
      <c r="I1117"/>
      <c r="J1117"/>
      <c r="K1117"/>
      <c r="L1117"/>
      <c r="M1117"/>
      <c r="N1117"/>
      <c r="O1117"/>
      <c r="P1117"/>
      <c r="Q1117"/>
      <c r="R1117"/>
      <c r="S1117"/>
      <c r="T1117"/>
      <c r="U1117"/>
      <c r="V1117"/>
      <c r="W1117" s="75"/>
      <c r="X1117"/>
      <c r="Y1117" s="75"/>
      <c r="AB1117"/>
      <c r="AC1117" s="76">
        <v>42825</v>
      </c>
      <c r="AD1117" s="57">
        <v>17.5</v>
      </c>
      <c r="AE1117" s="57">
        <v>20.7</v>
      </c>
      <c r="AF1117" s="57">
        <v>16.8</v>
      </c>
      <c r="AG1117" s="57">
        <v>23.3</v>
      </c>
    </row>
    <row r="1118" spans="1:33" ht="15" customHeight="1">
      <c r="A1118"/>
      <c r="B1118"/>
      <c r="C1118"/>
      <c r="D1118"/>
      <c r="E1118"/>
      <c r="F1118"/>
      <c r="G1118"/>
      <c r="I1118"/>
      <c r="J1118"/>
      <c r="K1118"/>
      <c r="L1118"/>
      <c r="M1118"/>
      <c r="N1118"/>
      <c r="O1118"/>
      <c r="P1118"/>
      <c r="Q1118"/>
      <c r="R1118"/>
      <c r="S1118"/>
      <c r="T1118"/>
      <c r="U1118"/>
      <c r="V1118"/>
      <c r="W1118" s="75"/>
      <c r="X1118"/>
      <c r="Y1118" s="75"/>
      <c r="AB1118"/>
      <c r="AC1118" s="76">
        <v>42828</v>
      </c>
      <c r="AD1118" s="57">
        <v>17.399999999999999</v>
      </c>
      <c r="AE1118" s="57">
        <v>20.5</v>
      </c>
      <c r="AF1118" s="57">
        <v>16.899999999999999</v>
      </c>
      <c r="AG1118" s="57">
        <v>23.2</v>
      </c>
    </row>
    <row r="1119" spans="1:33" ht="15" customHeight="1">
      <c r="A1119"/>
      <c r="B1119"/>
      <c r="C1119"/>
      <c r="D1119"/>
      <c r="E1119"/>
      <c r="F1119"/>
      <c r="G1119"/>
      <c r="I1119"/>
      <c r="J1119"/>
      <c r="K1119"/>
      <c r="L1119"/>
      <c r="M1119"/>
      <c r="N1119"/>
      <c r="O1119"/>
      <c r="P1119"/>
      <c r="Q1119"/>
      <c r="R1119"/>
      <c r="S1119"/>
      <c r="T1119"/>
      <c r="U1119"/>
      <c r="V1119"/>
      <c r="W1119" s="75"/>
      <c r="X1119"/>
      <c r="Y1119" s="75"/>
      <c r="AB1119"/>
      <c r="AC1119" s="76">
        <v>42829</v>
      </c>
      <c r="AD1119" s="57">
        <v>17.399999999999999</v>
      </c>
      <c r="AE1119" s="57">
        <v>20.5</v>
      </c>
      <c r="AF1119" s="57">
        <v>16.7</v>
      </c>
      <c r="AG1119" s="57">
        <v>23.2</v>
      </c>
    </row>
    <row r="1120" spans="1:33" ht="15" customHeight="1">
      <c r="A1120"/>
      <c r="B1120"/>
      <c r="C1120"/>
      <c r="D1120"/>
      <c r="E1120"/>
      <c r="F1120"/>
      <c r="G1120"/>
      <c r="I1120"/>
      <c r="J1120"/>
      <c r="K1120"/>
      <c r="L1120"/>
      <c r="M1120"/>
      <c r="N1120"/>
      <c r="O1120"/>
      <c r="P1120"/>
      <c r="Q1120"/>
      <c r="R1120"/>
      <c r="S1120"/>
      <c r="T1120"/>
      <c r="U1120"/>
      <c r="V1120"/>
      <c r="W1120" s="75"/>
      <c r="X1120"/>
      <c r="Y1120" s="75"/>
      <c r="AB1120"/>
      <c r="AC1120" s="76">
        <v>42830</v>
      </c>
      <c r="AD1120" s="57">
        <v>17.3</v>
      </c>
      <c r="AE1120" s="57">
        <v>20.399999999999999</v>
      </c>
      <c r="AF1120" s="57">
        <v>16.7</v>
      </c>
      <c r="AG1120" s="57">
        <v>23.1</v>
      </c>
    </row>
    <row r="1121" spans="1:33" ht="15" customHeight="1">
      <c r="A1121"/>
      <c r="B1121"/>
      <c r="C1121"/>
      <c r="D1121"/>
      <c r="E1121"/>
      <c r="F1121"/>
      <c r="G1121"/>
      <c r="I1121"/>
      <c r="J1121"/>
      <c r="K1121"/>
      <c r="L1121"/>
      <c r="M1121"/>
      <c r="N1121"/>
      <c r="O1121"/>
      <c r="P1121"/>
      <c r="Q1121"/>
      <c r="R1121"/>
      <c r="S1121"/>
      <c r="T1121"/>
      <c r="U1121"/>
      <c r="V1121"/>
      <c r="W1121" s="75"/>
      <c r="X1121"/>
      <c r="Y1121" s="75"/>
      <c r="AB1121"/>
      <c r="AC1121" s="76">
        <v>42831</v>
      </c>
      <c r="AD1121" s="57">
        <v>17.3</v>
      </c>
      <c r="AE1121" s="57">
        <v>20.399999999999999</v>
      </c>
      <c r="AF1121" s="57">
        <v>16.5</v>
      </c>
      <c r="AG1121" s="57">
        <v>23.2</v>
      </c>
    </row>
    <row r="1122" spans="1:33" ht="15" customHeight="1">
      <c r="A1122"/>
      <c r="B1122"/>
      <c r="C1122"/>
      <c r="D1122"/>
      <c r="E1122"/>
      <c r="F1122"/>
      <c r="G1122"/>
      <c r="I1122"/>
      <c r="J1122"/>
      <c r="K1122"/>
      <c r="L1122"/>
      <c r="M1122"/>
      <c r="N1122"/>
      <c r="O1122"/>
      <c r="P1122"/>
      <c r="Q1122"/>
      <c r="R1122"/>
      <c r="S1122"/>
      <c r="T1122"/>
      <c r="U1122"/>
      <c r="V1122"/>
      <c r="W1122" s="75"/>
      <c r="X1122"/>
      <c r="Y1122" s="75"/>
      <c r="AB1122"/>
      <c r="AC1122" s="76">
        <v>42832</v>
      </c>
      <c r="AD1122" s="57">
        <v>17.3</v>
      </c>
      <c r="AE1122" s="57">
        <v>20.3</v>
      </c>
      <c r="AF1122" s="57">
        <v>16.600000000000001</v>
      </c>
      <c r="AG1122" s="57">
        <v>23.2</v>
      </c>
    </row>
    <row r="1123" spans="1:33" ht="15" customHeight="1">
      <c r="A1123"/>
      <c r="B1123"/>
      <c r="C1123"/>
      <c r="D1123"/>
      <c r="E1123"/>
      <c r="F1123"/>
      <c r="G1123"/>
      <c r="I1123"/>
      <c r="J1123"/>
      <c r="K1123"/>
      <c r="L1123"/>
      <c r="M1123"/>
      <c r="N1123"/>
      <c r="O1123"/>
      <c r="P1123"/>
      <c r="Q1123"/>
      <c r="R1123"/>
      <c r="S1123"/>
      <c r="T1123"/>
      <c r="U1123"/>
      <c r="V1123"/>
      <c r="W1123" s="75"/>
      <c r="X1123"/>
      <c r="Y1123" s="75"/>
      <c r="AB1123"/>
      <c r="AC1123" s="76">
        <v>42835</v>
      </c>
      <c r="AD1123" s="57">
        <v>17.399999999999999</v>
      </c>
      <c r="AE1123" s="57">
        <v>20.3</v>
      </c>
      <c r="AF1123" s="57">
        <v>16.7</v>
      </c>
      <c r="AG1123" s="57">
        <v>23.2</v>
      </c>
    </row>
    <row r="1124" spans="1:33" ht="15" customHeight="1">
      <c r="A1124"/>
      <c r="B1124"/>
      <c r="C1124"/>
      <c r="D1124"/>
      <c r="E1124"/>
      <c r="F1124"/>
      <c r="G1124"/>
      <c r="I1124"/>
      <c r="J1124"/>
      <c r="K1124"/>
      <c r="L1124"/>
      <c r="M1124"/>
      <c r="N1124"/>
      <c r="O1124"/>
      <c r="P1124"/>
      <c r="Q1124"/>
      <c r="R1124"/>
      <c r="S1124"/>
      <c r="T1124"/>
      <c r="U1124"/>
      <c r="V1124"/>
      <c r="W1124" s="75"/>
      <c r="X1124"/>
      <c r="Y1124" s="75"/>
      <c r="AB1124"/>
      <c r="AC1124" s="76">
        <v>42836</v>
      </c>
      <c r="AD1124" s="57">
        <v>17.3</v>
      </c>
      <c r="AE1124" s="57">
        <v>20.3</v>
      </c>
      <c r="AF1124" s="57">
        <v>16.600000000000001</v>
      </c>
      <c r="AG1124" s="57">
        <v>23.2</v>
      </c>
    </row>
    <row r="1125" spans="1:33" ht="15" customHeight="1">
      <c r="A1125"/>
      <c r="B1125"/>
      <c r="C1125"/>
      <c r="D1125"/>
      <c r="E1125"/>
      <c r="F1125"/>
      <c r="G1125"/>
      <c r="I1125"/>
      <c r="J1125"/>
      <c r="K1125"/>
      <c r="L1125"/>
      <c r="M1125"/>
      <c r="N1125"/>
      <c r="O1125"/>
      <c r="P1125"/>
      <c r="Q1125"/>
      <c r="R1125"/>
      <c r="S1125"/>
      <c r="T1125"/>
      <c r="U1125"/>
      <c r="V1125"/>
      <c r="W1125" s="75"/>
      <c r="X1125"/>
      <c r="Y1125" s="75"/>
      <c r="AB1125"/>
      <c r="AC1125" s="76">
        <v>42837</v>
      </c>
      <c r="AD1125" s="57">
        <v>17.3</v>
      </c>
      <c r="AE1125" s="57">
        <v>20.100000000000001</v>
      </c>
      <c r="AF1125" s="57">
        <v>16.5</v>
      </c>
      <c r="AG1125" s="57">
        <v>23.1</v>
      </c>
    </row>
    <row r="1126" spans="1:33" ht="15" customHeight="1">
      <c r="A1126"/>
      <c r="B1126"/>
      <c r="C1126"/>
      <c r="D1126"/>
      <c r="E1126"/>
      <c r="F1126"/>
      <c r="G1126"/>
      <c r="I1126"/>
      <c r="J1126"/>
      <c r="K1126"/>
      <c r="L1126"/>
      <c r="M1126"/>
      <c r="N1126"/>
      <c r="O1126"/>
      <c r="P1126"/>
      <c r="Q1126"/>
      <c r="R1126"/>
      <c r="S1126"/>
      <c r="T1126"/>
      <c r="U1126"/>
      <c r="V1126"/>
      <c r="W1126" s="75"/>
      <c r="X1126"/>
      <c r="Y1126" s="75"/>
      <c r="AB1126"/>
      <c r="AC1126" s="76">
        <v>42838</v>
      </c>
      <c r="AD1126" s="57">
        <v>17.2</v>
      </c>
      <c r="AE1126" s="57">
        <v>19.8</v>
      </c>
      <c r="AF1126" s="57">
        <v>16.3</v>
      </c>
      <c r="AG1126" s="57">
        <v>22.9</v>
      </c>
    </row>
    <row r="1127" spans="1:33" ht="15" customHeight="1">
      <c r="A1127"/>
      <c r="B1127"/>
      <c r="C1127"/>
      <c r="D1127"/>
      <c r="E1127"/>
      <c r="F1127"/>
      <c r="G1127"/>
      <c r="I1127"/>
      <c r="J1127"/>
      <c r="K1127"/>
      <c r="L1127"/>
      <c r="M1127"/>
      <c r="N1127"/>
      <c r="O1127"/>
      <c r="P1127"/>
      <c r="Q1127"/>
      <c r="R1127"/>
      <c r="S1127"/>
      <c r="T1127"/>
      <c r="U1127"/>
      <c r="V1127"/>
      <c r="W1127" s="75"/>
      <c r="X1127"/>
      <c r="Y1127" s="75"/>
      <c r="AB1127"/>
      <c r="AC1127" s="76">
        <v>42839</v>
      </c>
      <c r="AD1127" s="57">
        <v>17.2</v>
      </c>
      <c r="AE1127" s="57">
        <v>20.100000000000001</v>
      </c>
      <c r="AF1127" s="57">
        <v>16.2</v>
      </c>
      <c r="AG1127" s="57">
        <v>22.9</v>
      </c>
    </row>
    <row r="1128" spans="1:33" ht="15" customHeight="1">
      <c r="A1128"/>
      <c r="B1128"/>
      <c r="C1128"/>
      <c r="D1128"/>
      <c r="E1128"/>
      <c r="F1128"/>
      <c r="G1128"/>
      <c r="I1128"/>
      <c r="J1128"/>
      <c r="K1128"/>
      <c r="L1128"/>
      <c r="M1128"/>
      <c r="N1128"/>
      <c r="O1128"/>
      <c r="P1128"/>
      <c r="Q1128"/>
      <c r="R1128"/>
      <c r="S1128"/>
      <c r="T1128"/>
      <c r="U1128"/>
      <c r="V1128"/>
      <c r="W1128" s="75"/>
      <c r="X1128"/>
      <c r="Y1128" s="75"/>
      <c r="AB1128"/>
      <c r="AC1128" s="76">
        <v>42842</v>
      </c>
      <c r="AD1128" s="57">
        <v>17.2</v>
      </c>
      <c r="AE1128" s="57">
        <v>20.100000000000001</v>
      </c>
      <c r="AF1128" s="57">
        <v>16.3</v>
      </c>
      <c r="AG1128" s="57">
        <v>23.1</v>
      </c>
    </row>
    <row r="1129" spans="1:33" ht="15" customHeight="1">
      <c r="A1129"/>
      <c r="B1129"/>
      <c r="C1129"/>
      <c r="D1129"/>
      <c r="E1129"/>
      <c r="F1129"/>
      <c r="G1129"/>
      <c r="I1129"/>
      <c r="J1129"/>
      <c r="K1129"/>
      <c r="L1129"/>
      <c r="M1129"/>
      <c r="N1129"/>
      <c r="O1129"/>
      <c r="P1129"/>
      <c r="Q1129"/>
      <c r="R1129"/>
      <c r="S1129"/>
      <c r="T1129"/>
      <c r="U1129"/>
      <c r="V1129"/>
      <c r="W1129" s="75"/>
      <c r="X1129"/>
      <c r="Y1129" s="75"/>
      <c r="AB1129"/>
      <c r="AC1129" s="76">
        <v>42843</v>
      </c>
      <c r="AD1129" s="57">
        <v>17.100000000000001</v>
      </c>
      <c r="AE1129" s="57">
        <v>19.8</v>
      </c>
      <c r="AF1129" s="57">
        <v>16.399999999999999</v>
      </c>
      <c r="AG1129" s="57">
        <v>23</v>
      </c>
    </row>
    <row r="1130" spans="1:33" ht="15" customHeight="1">
      <c r="A1130"/>
      <c r="B1130"/>
      <c r="C1130"/>
      <c r="D1130"/>
      <c r="E1130"/>
      <c r="F1130"/>
      <c r="G1130"/>
      <c r="I1130"/>
      <c r="J1130"/>
      <c r="K1130"/>
      <c r="L1130"/>
      <c r="M1130"/>
      <c r="N1130"/>
      <c r="O1130"/>
      <c r="P1130"/>
      <c r="Q1130"/>
      <c r="R1130"/>
      <c r="S1130"/>
      <c r="T1130"/>
      <c r="U1130"/>
      <c r="V1130"/>
      <c r="W1130" s="75"/>
      <c r="X1130"/>
      <c r="Y1130" s="75"/>
      <c r="AB1130"/>
      <c r="AC1130" s="76">
        <v>42844</v>
      </c>
      <c r="AD1130" s="57">
        <v>17.2</v>
      </c>
      <c r="AE1130" s="57">
        <v>20.100000000000001</v>
      </c>
      <c r="AF1130" s="57">
        <v>16.399999999999999</v>
      </c>
      <c r="AG1130" s="57">
        <v>23</v>
      </c>
    </row>
    <row r="1131" spans="1:33" ht="15" customHeight="1">
      <c r="A1131"/>
      <c r="B1131"/>
      <c r="C1131"/>
      <c r="D1131"/>
      <c r="E1131"/>
      <c r="F1131"/>
      <c r="G1131"/>
      <c r="I1131"/>
      <c r="J1131"/>
      <c r="K1131"/>
      <c r="L1131"/>
      <c r="M1131"/>
      <c r="N1131"/>
      <c r="O1131"/>
      <c r="P1131"/>
      <c r="Q1131"/>
      <c r="R1131"/>
      <c r="S1131"/>
      <c r="T1131"/>
      <c r="U1131"/>
      <c r="V1131"/>
      <c r="W1131" s="75"/>
      <c r="X1131"/>
      <c r="Y1131" s="75"/>
      <c r="AB1131"/>
      <c r="AC1131" s="76">
        <v>42845</v>
      </c>
      <c r="AD1131" s="57">
        <v>17.100000000000001</v>
      </c>
      <c r="AE1131" s="57">
        <v>20.100000000000001</v>
      </c>
      <c r="AF1131" s="57">
        <v>16.399999999999999</v>
      </c>
      <c r="AG1131" s="57">
        <v>23.1</v>
      </c>
    </row>
    <row r="1132" spans="1:33" ht="15" customHeight="1">
      <c r="A1132"/>
      <c r="B1132"/>
      <c r="C1132"/>
      <c r="D1132"/>
      <c r="E1132"/>
      <c r="F1132"/>
      <c r="G1132"/>
      <c r="I1132"/>
      <c r="J1132"/>
      <c r="K1132"/>
      <c r="L1132"/>
      <c r="M1132"/>
      <c r="N1132"/>
      <c r="O1132"/>
      <c r="P1132"/>
      <c r="Q1132"/>
      <c r="R1132"/>
      <c r="S1132"/>
      <c r="T1132"/>
      <c r="U1132"/>
      <c r="V1132"/>
      <c r="W1132" s="75"/>
      <c r="X1132"/>
      <c r="Y1132" s="75"/>
      <c r="AB1132"/>
      <c r="AC1132" s="76">
        <v>42846</v>
      </c>
      <c r="AD1132" s="57">
        <v>17.100000000000001</v>
      </c>
      <c r="AE1132" s="57">
        <v>20</v>
      </c>
      <c r="AF1132" s="57">
        <v>16.5</v>
      </c>
      <c r="AG1132" s="57">
        <v>23</v>
      </c>
    </row>
    <row r="1133" spans="1:33" ht="15" customHeight="1">
      <c r="A1133"/>
      <c r="B1133"/>
      <c r="C1133"/>
      <c r="D1133"/>
      <c r="E1133"/>
      <c r="F1133"/>
      <c r="G1133"/>
      <c r="I1133"/>
      <c r="J1133"/>
      <c r="K1133"/>
      <c r="L1133"/>
      <c r="M1133"/>
      <c r="N1133"/>
      <c r="O1133"/>
      <c r="P1133"/>
      <c r="Q1133"/>
      <c r="R1133"/>
      <c r="S1133"/>
      <c r="T1133"/>
      <c r="U1133"/>
      <c r="V1133"/>
      <c r="W1133" s="75"/>
      <c r="X1133"/>
      <c r="Y1133" s="75"/>
      <c r="AB1133"/>
      <c r="AC1133" s="76">
        <v>42849</v>
      </c>
      <c r="AD1133" s="57">
        <v>17.600000000000001</v>
      </c>
      <c r="AE1133" s="57">
        <v>20.8</v>
      </c>
      <c r="AF1133" s="57">
        <v>16.7</v>
      </c>
      <c r="AG1133" s="57">
        <v>23.3</v>
      </c>
    </row>
    <row r="1134" spans="1:33" ht="15" customHeight="1">
      <c r="A1134"/>
      <c r="B1134"/>
      <c r="C1134"/>
      <c r="D1134"/>
      <c r="E1134"/>
      <c r="F1134"/>
      <c r="G1134"/>
      <c r="I1134"/>
      <c r="J1134"/>
      <c r="K1134"/>
      <c r="L1134"/>
      <c r="M1134"/>
      <c r="N1134"/>
      <c r="O1134"/>
      <c r="P1134"/>
      <c r="Q1134"/>
      <c r="R1134"/>
      <c r="S1134"/>
      <c r="T1134"/>
      <c r="U1134"/>
      <c r="V1134"/>
      <c r="W1134" s="75"/>
      <c r="X1134"/>
      <c r="Y1134" s="75"/>
      <c r="AB1134"/>
      <c r="AC1134" s="76">
        <v>42850</v>
      </c>
      <c r="AD1134" s="57">
        <v>17.600000000000001</v>
      </c>
      <c r="AE1134" s="57">
        <v>20.9</v>
      </c>
      <c r="AF1134" s="57">
        <v>16.899999999999999</v>
      </c>
      <c r="AG1134" s="57">
        <v>23.4</v>
      </c>
    </row>
    <row r="1135" spans="1:33" ht="15" customHeight="1">
      <c r="A1135"/>
      <c r="B1135"/>
      <c r="C1135"/>
      <c r="D1135"/>
      <c r="E1135"/>
      <c r="F1135"/>
      <c r="G1135"/>
      <c r="I1135"/>
      <c r="J1135"/>
      <c r="K1135"/>
      <c r="L1135"/>
      <c r="M1135"/>
      <c r="N1135"/>
      <c r="O1135"/>
      <c r="P1135"/>
      <c r="Q1135"/>
      <c r="R1135"/>
      <c r="S1135"/>
      <c r="T1135"/>
      <c r="U1135"/>
      <c r="V1135"/>
      <c r="W1135" s="75"/>
      <c r="X1135"/>
      <c r="Y1135" s="75"/>
      <c r="AB1135"/>
      <c r="AC1135" s="76">
        <v>42851</v>
      </c>
      <c r="AD1135" s="57">
        <v>17.399999999999999</v>
      </c>
      <c r="AE1135" s="57">
        <v>21</v>
      </c>
      <c r="AF1135" s="57">
        <v>17</v>
      </c>
      <c r="AG1135" s="57">
        <v>23.4</v>
      </c>
    </row>
    <row r="1136" spans="1:33" ht="15" customHeight="1">
      <c r="A1136"/>
      <c r="B1136"/>
      <c r="C1136"/>
      <c r="D1136"/>
      <c r="E1136"/>
      <c r="F1136"/>
      <c r="G1136"/>
      <c r="I1136"/>
      <c r="J1136"/>
      <c r="K1136"/>
      <c r="L1136"/>
      <c r="M1136"/>
      <c r="N1136"/>
      <c r="O1136"/>
      <c r="P1136"/>
      <c r="Q1136"/>
      <c r="R1136"/>
      <c r="S1136"/>
      <c r="T1136"/>
      <c r="U1136"/>
      <c r="V1136"/>
      <c r="W1136" s="75"/>
      <c r="X1136"/>
      <c r="Y1136" s="75"/>
      <c r="AB1136"/>
      <c r="AC1136" s="76">
        <v>42852</v>
      </c>
      <c r="AD1136" s="57">
        <v>17.2</v>
      </c>
      <c r="AE1136" s="57">
        <v>20.9</v>
      </c>
      <c r="AF1136" s="57">
        <v>17</v>
      </c>
      <c r="AG1136" s="57">
        <v>23.4</v>
      </c>
    </row>
    <row r="1137" spans="1:33" ht="15" customHeight="1">
      <c r="A1137"/>
      <c r="B1137"/>
      <c r="C1137"/>
      <c r="D1137"/>
      <c r="E1137"/>
      <c r="F1137"/>
      <c r="G1137"/>
      <c r="I1137"/>
      <c r="J1137"/>
      <c r="K1137"/>
      <c r="L1137"/>
      <c r="M1137"/>
      <c r="N1137"/>
      <c r="O1137"/>
      <c r="P1137"/>
      <c r="Q1137"/>
      <c r="R1137"/>
      <c r="S1137"/>
      <c r="T1137"/>
      <c r="U1137"/>
      <c r="V1137"/>
      <c r="W1137" s="75"/>
      <c r="X1137"/>
      <c r="Y1137" s="75"/>
      <c r="AB1137"/>
      <c r="AC1137" s="76">
        <v>42853</v>
      </c>
      <c r="AD1137" s="57">
        <v>17.100000000000001</v>
      </c>
      <c r="AE1137" s="57">
        <v>20.9</v>
      </c>
      <c r="AF1137" s="57">
        <v>16.8</v>
      </c>
      <c r="AG1137" s="57">
        <v>23.4</v>
      </c>
    </row>
    <row r="1138" spans="1:33" ht="15" customHeight="1">
      <c r="A1138"/>
      <c r="B1138"/>
      <c r="C1138"/>
      <c r="D1138"/>
      <c r="E1138"/>
      <c r="F1138"/>
      <c r="G1138"/>
      <c r="I1138"/>
      <c r="J1138"/>
      <c r="K1138"/>
      <c r="L1138"/>
      <c r="M1138"/>
      <c r="N1138"/>
      <c r="O1138"/>
      <c r="P1138"/>
      <c r="Q1138"/>
      <c r="R1138"/>
      <c r="S1138"/>
      <c r="T1138"/>
      <c r="U1138"/>
      <c r="V1138"/>
      <c r="W1138" s="75"/>
      <c r="X1138"/>
      <c r="Y1138" s="75"/>
      <c r="AB1138"/>
      <c r="AC1138" s="76">
        <v>42856</v>
      </c>
      <c r="AD1138" s="57">
        <v>17</v>
      </c>
      <c r="AE1138" s="57">
        <v>20.7</v>
      </c>
      <c r="AF1138" s="57">
        <v>16.600000000000001</v>
      </c>
      <c r="AG1138" s="57">
        <v>23.3</v>
      </c>
    </row>
    <row r="1139" spans="1:33" ht="15" customHeight="1">
      <c r="A1139"/>
      <c r="B1139"/>
      <c r="C1139"/>
      <c r="D1139"/>
      <c r="E1139"/>
      <c r="F1139"/>
      <c r="G1139"/>
      <c r="I1139"/>
      <c r="J1139"/>
      <c r="K1139"/>
      <c r="L1139"/>
      <c r="M1139"/>
      <c r="N1139"/>
      <c r="O1139"/>
      <c r="P1139"/>
      <c r="Q1139"/>
      <c r="R1139"/>
      <c r="S1139"/>
      <c r="T1139"/>
      <c r="U1139"/>
      <c r="V1139"/>
      <c r="W1139" s="75"/>
      <c r="X1139"/>
      <c r="Y1139" s="75"/>
      <c r="AB1139"/>
      <c r="AC1139" s="76">
        <v>42857</v>
      </c>
      <c r="AD1139" s="57">
        <v>17.100000000000001</v>
      </c>
      <c r="AE1139" s="57">
        <v>20.7</v>
      </c>
      <c r="AF1139" s="57">
        <v>16.8</v>
      </c>
      <c r="AG1139" s="57">
        <v>23.2</v>
      </c>
    </row>
    <row r="1140" spans="1:33" ht="15" customHeight="1">
      <c r="A1140"/>
      <c r="B1140"/>
      <c r="C1140"/>
      <c r="D1140"/>
      <c r="E1140"/>
      <c r="F1140"/>
      <c r="G1140"/>
      <c r="I1140"/>
      <c r="J1140"/>
      <c r="K1140"/>
      <c r="L1140"/>
      <c r="M1140"/>
      <c r="N1140"/>
      <c r="O1140"/>
      <c r="P1140"/>
      <c r="Q1140"/>
      <c r="R1140"/>
      <c r="S1140"/>
      <c r="T1140"/>
      <c r="U1140"/>
      <c r="V1140"/>
      <c r="W1140" s="75"/>
      <c r="X1140"/>
      <c r="Y1140" s="75"/>
      <c r="AB1140"/>
      <c r="AC1140" s="76">
        <v>42858</v>
      </c>
      <c r="AD1140" s="57">
        <v>16.899999999999999</v>
      </c>
      <c r="AE1140" s="57">
        <v>20.7</v>
      </c>
      <c r="AF1140" s="57">
        <v>16.7</v>
      </c>
      <c r="AG1140" s="57">
        <v>23.1</v>
      </c>
    </row>
    <row r="1141" spans="1:33" ht="15" customHeight="1">
      <c r="A1141"/>
      <c r="B1141"/>
      <c r="C1141"/>
      <c r="D1141"/>
      <c r="E1141"/>
      <c r="F1141"/>
      <c r="G1141"/>
      <c r="I1141"/>
      <c r="J1141"/>
      <c r="K1141"/>
      <c r="L1141"/>
      <c r="M1141"/>
      <c r="N1141"/>
      <c r="O1141"/>
      <c r="P1141"/>
      <c r="Q1141"/>
      <c r="R1141"/>
      <c r="S1141"/>
      <c r="T1141"/>
      <c r="U1141"/>
      <c r="V1141"/>
      <c r="W1141" s="75"/>
      <c r="X1141"/>
      <c r="Y1141" s="75"/>
      <c r="AB1141"/>
      <c r="AC1141" s="76">
        <v>42859</v>
      </c>
      <c r="AD1141" s="57">
        <v>17</v>
      </c>
      <c r="AE1141" s="57">
        <v>21.1</v>
      </c>
      <c r="AF1141" s="57">
        <v>16.7</v>
      </c>
      <c r="AG1141" s="57">
        <v>23.1</v>
      </c>
    </row>
    <row r="1142" spans="1:33" ht="15" customHeight="1">
      <c r="A1142"/>
      <c r="B1142"/>
      <c r="C1142"/>
      <c r="D1142"/>
      <c r="E1142"/>
      <c r="F1142"/>
      <c r="G1142"/>
      <c r="I1142"/>
      <c r="J1142"/>
      <c r="K1142"/>
      <c r="L1142"/>
      <c r="M1142"/>
      <c r="N1142"/>
      <c r="O1142"/>
      <c r="P1142"/>
      <c r="Q1142"/>
      <c r="R1142"/>
      <c r="S1142"/>
      <c r="T1142"/>
      <c r="U1142"/>
      <c r="V1142"/>
      <c r="W1142" s="75"/>
      <c r="X1142"/>
      <c r="Y1142" s="75"/>
      <c r="AB1142"/>
      <c r="AC1142" s="76">
        <v>42860</v>
      </c>
      <c r="AD1142" s="57">
        <v>17.2</v>
      </c>
      <c r="AE1142" s="57">
        <v>21.5</v>
      </c>
      <c r="AF1142" s="57">
        <v>16.7</v>
      </c>
      <c r="AG1142" s="57">
        <v>23.2</v>
      </c>
    </row>
    <row r="1143" spans="1:33" ht="15" customHeight="1">
      <c r="A1143"/>
      <c r="B1143"/>
      <c r="C1143"/>
      <c r="D1143"/>
      <c r="E1143"/>
      <c r="F1143"/>
      <c r="G1143"/>
      <c r="I1143"/>
      <c r="J1143"/>
      <c r="K1143"/>
      <c r="L1143"/>
      <c r="M1143"/>
      <c r="N1143"/>
      <c r="O1143"/>
      <c r="P1143"/>
      <c r="Q1143"/>
      <c r="R1143"/>
      <c r="S1143"/>
      <c r="T1143"/>
      <c r="U1143"/>
      <c r="V1143"/>
      <c r="W1143" s="75"/>
      <c r="X1143"/>
      <c r="Y1143" s="75"/>
      <c r="AB1143"/>
      <c r="AC1143" s="76">
        <v>42863</v>
      </c>
      <c r="AD1143" s="57">
        <v>17.100000000000001</v>
      </c>
      <c r="AE1143" s="57">
        <v>21.4</v>
      </c>
      <c r="AF1143" s="57">
        <v>17.100000000000001</v>
      </c>
      <c r="AG1143" s="57">
        <v>23</v>
      </c>
    </row>
    <row r="1144" spans="1:33" ht="15" customHeight="1">
      <c r="A1144"/>
      <c r="B1144"/>
      <c r="C1144"/>
      <c r="D1144"/>
      <c r="E1144"/>
      <c r="F1144"/>
      <c r="G1144"/>
      <c r="I1144"/>
      <c r="J1144"/>
      <c r="K1144"/>
      <c r="L1144"/>
      <c r="M1144"/>
      <c r="N1144"/>
      <c r="O1144"/>
      <c r="P1144"/>
      <c r="Q1144"/>
      <c r="R1144"/>
      <c r="S1144"/>
      <c r="T1144"/>
      <c r="U1144"/>
      <c r="V1144"/>
      <c r="W1144" s="75"/>
      <c r="X1144"/>
      <c r="Y1144" s="75"/>
      <c r="AB1144"/>
      <c r="AC1144" s="76">
        <v>42864</v>
      </c>
      <c r="AD1144" s="57">
        <v>17.2</v>
      </c>
      <c r="AE1144" s="57">
        <v>21.2</v>
      </c>
      <c r="AF1144" s="57">
        <v>16.899999999999999</v>
      </c>
      <c r="AG1144" s="57">
        <v>23</v>
      </c>
    </row>
    <row r="1145" spans="1:33" ht="15" customHeight="1">
      <c r="A1145"/>
      <c r="B1145"/>
      <c r="C1145"/>
      <c r="D1145"/>
      <c r="E1145"/>
      <c r="F1145"/>
      <c r="G1145"/>
      <c r="I1145"/>
      <c r="J1145"/>
      <c r="K1145"/>
      <c r="L1145"/>
      <c r="M1145"/>
      <c r="N1145"/>
      <c r="O1145"/>
      <c r="P1145"/>
      <c r="Q1145"/>
      <c r="R1145"/>
      <c r="S1145"/>
      <c r="T1145"/>
      <c r="U1145"/>
      <c r="V1145"/>
      <c r="W1145" s="75"/>
      <c r="X1145"/>
      <c r="Y1145" s="75"/>
      <c r="AB1145"/>
      <c r="AC1145" s="76">
        <v>42865</v>
      </c>
      <c r="AD1145" s="57">
        <v>17.2</v>
      </c>
      <c r="AE1145" s="57">
        <v>21.3</v>
      </c>
      <c r="AF1145" s="57">
        <v>17</v>
      </c>
      <c r="AG1145" s="57">
        <v>22.9</v>
      </c>
    </row>
    <row r="1146" spans="1:33" ht="15" customHeight="1">
      <c r="A1146"/>
      <c r="B1146"/>
      <c r="C1146"/>
      <c r="D1146"/>
      <c r="E1146"/>
      <c r="F1146"/>
      <c r="G1146"/>
      <c r="I1146"/>
      <c r="J1146"/>
      <c r="K1146"/>
      <c r="L1146"/>
      <c r="M1146"/>
      <c r="N1146"/>
      <c r="O1146"/>
      <c r="P1146"/>
      <c r="Q1146"/>
      <c r="R1146"/>
      <c r="S1146"/>
      <c r="T1146"/>
      <c r="U1146"/>
      <c r="V1146"/>
      <c r="W1146" s="75"/>
      <c r="X1146"/>
      <c r="Y1146" s="75"/>
      <c r="AB1146"/>
      <c r="AC1146" s="76">
        <v>42866</v>
      </c>
      <c r="AD1146" s="57">
        <v>17</v>
      </c>
      <c r="AE1146" s="57">
        <v>21.1</v>
      </c>
      <c r="AF1146" s="57">
        <v>16.3</v>
      </c>
      <c r="AG1146" s="57">
        <v>22.9</v>
      </c>
    </row>
    <row r="1147" spans="1:33" ht="15" customHeight="1">
      <c r="A1147"/>
      <c r="B1147"/>
      <c r="C1147"/>
      <c r="D1147"/>
      <c r="E1147"/>
      <c r="F1147"/>
      <c r="G1147"/>
      <c r="I1147"/>
      <c r="J1147"/>
      <c r="K1147"/>
      <c r="L1147"/>
      <c r="M1147"/>
      <c r="N1147"/>
      <c r="O1147"/>
      <c r="P1147"/>
      <c r="Q1147"/>
      <c r="R1147"/>
      <c r="S1147"/>
      <c r="T1147"/>
      <c r="U1147"/>
      <c r="V1147"/>
      <c r="W1147" s="75"/>
      <c r="X1147"/>
      <c r="Y1147" s="75"/>
      <c r="AB1147"/>
      <c r="AC1147" s="76">
        <v>42867</v>
      </c>
      <c r="AD1147" s="57">
        <v>17.100000000000001</v>
      </c>
      <c r="AE1147" s="57">
        <v>21.2</v>
      </c>
      <c r="AF1147" s="57">
        <v>16.2</v>
      </c>
      <c r="AG1147" s="57">
        <v>22.9</v>
      </c>
    </row>
    <row r="1148" spans="1:33" ht="15" customHeight="1">
      <c r="A1148"/>
      <c r="B1148"/>
      <c r="C1148"/>
      <c r="D1148"/>
      <c r="E1148"/>
      <c r="F1148"/>
      <c r="G1148"/>
      <c r="I1148"/>
      <c r="J1148"/>
      <c r="K1148"/>
      <c r="L1148"/>
      <c r="M1148"/>
      <c r="N1148"/>
      <c r="O1148"/>
      <c r="P1148"/>
      <c r="Q1148"/>
      <c r="R1148"/>
      <c r="S1148"/>
      <c r="T1148"/>
      <c r="U1148"/>
      <c r="V1148"/>
      <c r="W1148" s="75"/>
      <c r="X1148"/>
      <c r="Y1148" s="75"/>
      <c r="AB1148"/>
      <c r="AC1148" s="76">
        <v>42870</v>
      </c>
      <c r="AD1148" s="57">
        <v>17.100000000000001</v>
      </c>
      <c r="AE1148" s="57">
        <v>21</v>
      </c>
      <c r="AF1148" s="57">
        <v>15.9</v>
      </c>
      <c r="AG1148" s="57">
        <v>23</v>
      </c>
    </row>
    <row r="1149" spans="1:33" ht="15" customHeight="1">
      <c r="A1149"/>
      <c r="B1149"/>
      <c r="C1149"/>
      <c r="D1149"/>
      <c r="E1149"/>
      <c r="F1149"/>
      <c r="G1149"/>
      <c r="I1149"/>
      <c r="J1149"/>
      <c r="K1149"/>
      <c r="L1149"/>
      <c r="M1149"/>
      <c r="N1149"/>
      <c r="O1149"/>
      <c r="P1149"/>
      <c r="Q1149"/>
      <c r="R1149"/>
      <c r="S1149"/>
      <c r="T1149"/>
      <c r="U1149"/>
      <c r="V1149"/>
      <c r="W1149" s="75"/>
      <c r="X1149"/>
      <c r="Y1149" s="75"/>
      <c r="AB1149"/>
      <c r="AC1149" s="76">
        <v>42871</v>
      </c>
      <c r="AD1149" s="57">
        <v>17.600000000000001</v>
      </c>
      <c r="AE1149" s="57">
        <v>21.5</v>
      </c>
      <c r="AF1149" s="57">
        <v>15.9</v>
      </c>
      <c r="AG1149" s="57">
        <v>23</v>
      </c>
    </row>
    <row r="1150" spans="1:33" ht="15" customHeight="1">
      <c r="A1150"/>
      <c r="B1150"/>
      <c r="C1150"/>
      <c r="D1150"/>
      <c r="E1150"/>
      <c r="F1150"/>
      <c r="G1150"/>
      <c r="I1150"/>
      <c r="J1150"/>
      <c r="K1150"/>
      <c r="L1150"/>
      <c r="M1150"/>
      <c r="N1150"/>
      <c r="O1150"/>
      <c r="P1150"/>
      <c r="Q1150"/>
      <c r="R1150"/>
      <c r="S1150"/>
      <c r="T1150"/>
      <c r="U1150"/>
      <c r="V1150"/>
      <c r="W1150" s="75"/>
      <c r="X1150"/>
      <c r="Y1150" s="75"/>
      <c r="AB1150"/>
      <c r="AC1150" s="76">
        <v>42872</v>
      </c>
      <c r="AD1150" s="57">
        <v>17.3</v>
      </c>
      <c r="AE1150" s="57">
        <v>21</v>
      </c>
      <c r="AF1150" s="57">
        <v>15.7</v>
      </c>
      <c r="AG1150" s="57">
        <v>22.6</v>
      </c>
    </row>
    <row r="1151" spans="1:33" ht="15" customHeight="1">
      <c r="A1151"/>
      <c r="B1151"/>
      <c r="C1151"/>
      <c r="D1151"/>
      <c r="E1151"/>
      <c r="F1151"/>
      <c r="G1151"/>
      <c r="I1151"/>
      <c r="J1151"/>
      <c r="K1151"/>
      <c r="L1151"/>
      <c r="M1151"/>
      <c r="N1151"/>
      <c r="O1151"/>
      <c r="P1151"/>
      <c r="Q1151"/>
      <c r="R1151"/>
      <c r="S1151"/>
      <c r="T1151"/>
      <c r="U1151"/>
      <c r="V1151"/>
      <c r="W1151" s="75"/>
      <c r="X1151"/>
      <c r="Y1151" s="75"/>
      <c r="AB1151"/>
      <c r="AC1151" s="76">
        <v>42873</v>
      </c>
      <c r="AD1151" s="57">
        <v>17.3</v>
      </c>
      <c r="AE1151" s="57">
        <v>21</v>
      </c>
      <c r="AF1151" s="57">
        <v>15.7</v>
      </c>
      <c r="AG1151" s="57">
        <v>22.7</v>
      </c>
    </row>
    <row r="1152" spans="1:33" ht="15" customHeight="1">
      <c r="A1152"/>
      <c r="B1152"/>
      <c r="C1152"/>
      <c r="D1152"/>
      <c r="E1152"/>
      <c r="F1152"/>
      <c r="G1152"/>
      <c r="I1152"/>
      <c r="J1152"/>
      <c r="K1152"/>
      <c r="L1152"/>
      <c r="M1152"/>
      <c r="N1152"/>
      <c r="O1152"/>
      <c r="P1152"/>
      <c r="Q1152"/>
      <c r="R1152"/>
      <c r="S1152"/>
      <c r="T1152"/>
      <c r="U1152"/>
      <c r="V1152"/>
      <c r="W1152" s="75"/>
      <c r="X1152"/>
      <c r="Y1152" s="75"/>
      <c r="AB1152"/>
      <c r="AC1152" s="76">
        <v>42874</v>
      </c>
      <c r="AD1152" s="57">
        <v>17.399999999999999</v>
      </c>
      <c r="AE1152" s="57">
        <v>21.2</v>
      </c>
      <c r="AF1152" s="57">
        <v>15.7</v>
      </c>
      <c r="AG1152" s="57">
        <v>22.9</v>
      </c>
    </row>
    <row r="1153" spans="1:33" ht="15" customHeight="1">
      <c r="A1153"/>
      <c r="B1153"/>
      <c r="C1153"/>
      <c r="D1153"/>
      <c r="E1153"/>
      <c r="F1153"/>
      <c r="G1153"/>
      <c r="I1153"/>
      <c r="J1153"/>
      <c r="K1153"/>
      <c r="L1153"/>
      <c r="M1153"/>
      <c r="N1153"/>
      <c r="O1153"/>
      <c r="P1153"/>
      <c r="Q1153"/>
      <c r="R1153"/>
      <c r="S1153"/>
      <c r="T1153"/>
      <c r="U1153"/>
      <c r="V1153"/>
      <c r="W1153" s="75"/>
      <c r="X1153"/>
      <c r="Y1153" s="75"/>
      <c r="AB1153"/>
      <c r="AC1153" s="76">
        <v>42877</v>
      </c>
      <c r="AD1153" s="57">
        <v>17.399999999999999</v>
      </c>
      <c r="AE1153" s="57">
        <v>21</v>
      </c>
      <c r="AF1153" s="57">
        <v>15.8</v>
      </c>
      <c r="AG1153" s="57">
        <v>22.9</v>
      </c>
    </row>
    <row r="1154" spans="1:33" ht="15" customHeight="1">
      <c r="A1154"/>
      <c r="B1154"/>
      <c r="C1154"/>
      <c r="D1154"/>
      <c r="E1154"/>
      <c r="F1154"/>
      <c r="G1154"/>
      <c r="I1154"/>
      <c r="J1154"/>
      <c r="K1154"/>
      <c r="L1154"/>
      <c r="M1154"/>
      <c r="N1154"/>
      <c r="O1154"/>
      <c r="P1154"/>
      <c r="Q1154"/>
      <c r="R1154"/>
      <c r="S1154"/>
      <c r="T1154"/>
      <c r="U1154"/>
      <c r="V1154"/>
      <c r="W1154" s="75"/>
      <c r="X1154"/>
      <c r="Y1154" s="75"/>
      <c r="AB1154"/>
      <c r="AC1154" s="76">
        <v>42878</v>
      </c>
      <c r="AD1154" s="57">
        <v>17.5</v>
      </c>
      <c r="AE1154" s="57">
        <v>21.1</v>
      </c>
      <c r="AF1154" s="57">
        <v>15.8</v>
      </c>
      <c r="AG1154" s="57">
        <v>22.9</v>
      </c>
    </row>
    <row r="1155" spans="1:33" ht="15" customHeight="1">
      <c r="A1155"/>
      <c r="B1155"/>
      <c r="C1155"/>
      <c r="D1155"/>
      <c r="E1155"/>
      <c r="F1155"/>
      <c r="G1155"/>
      <c r="I1155"/>
      <c r="J1155"/>
      <c r="K1155"/>
      <c r="L1155"/>
      <c r="M1155"/>
      <c r="N1155"/>
      <c r="O1155"/>
      <c r="P1155"/>
      <c r="Q1155"/>
      <c r="R1155"/>
      <c r="S1155"/>
      <c r="T1155"/>
      <c r="U1155"/>
      <c r="V1155"/>
      <c r="W1155" s="75"/>
      <c r="X1155"/>
      <c r="Y1155" s="75"/>
      <c r="AB1155"/>
      <c r="AC1155" s="76">
        <v>42879</v>
      </c>
      <c r="AD1155" s="57">
        <v>17.5</v>
      </c>
      <c r="AE1155" s="57">
        <v>21.1</v>
      </c>
      <c r="AF1155" s="57">
        <v>15.9</v>
      </c>
      <c r="AG1155" s="57">
        <v>23</v>
      </c>
    </row>
    <row r="1156" spans="1:33" ht="15" customHeight="1">
      <c r="A1156"/>
      <c r="B1156"/>
      <c r="C1156"/>
      <c r="D1156"/>
      <c r="E1156"/>
      <c r="F1156"/>
      <c r="G1156"/>
      <c r="I1156"/>
      <c r="J1156"/>
      <c r="K1156"/>
      <c r="L1156"/>
      <c r="M1156"/>
      <c r="N1156"/>
      <c r="O1156"/>
      <c r="P1156"/>
      <c r="Q1156"/>
      <c r="R1156"/>
      <c r="S1156"/>
      <c r="T1156"/>
      <c r="U1156"/>
      <c r="V1156"/>
      <c r="W1156" s="75"/>
      <c r="X1156"/>
      <c r="Y1156" s="75"/>
      <c r="AB1156"/>
      <c r="AC1156" s="76">
        <v>42880</v>
      </c>
      <c r="AD1156" s="57">
        <v>17.5</v>
      </c>
      <c r="AE1156" s="57">
        <v>21</v>
      </c>
      <c r="AF1156" s="57">
        <v>15.9</v>
      </c>
      <c r="AG1156" s="57">
        <v>23.1</v>
      </c>
    </row>
    <row r="1157" spans="1:33" ht="15" customHeight="1">
      <c r="A1157"/>
      <c r="B1157"/>
      <c r="C1157"/>
      <c r="D1157"/>
      <c r="E1157"/>
      <c r="F1157"/>
      <c r="G1157"/>
      <c r="I1157"/>
      <c r="J1157"/>
      <c r="K1157"/>
      <c r="L1157"/>
      <c r="M1157"/>
      <c r="N1157"/>
      <c r="O1157"/>
      <c r="P1157"/>
      <c r="Q1157"/>
      <c r="R1157"/>
      <c r="S1157"/>
      <c r="T1157"/>
      <c r="U1157"/>
      <c r="V1157"/>
      <c r="W1157" s="75"/>
      <c r="X1157"/>
      <c r="Y1157" s="75"/>
      <c r="AB1157"/>
      <c r="AC1157" s="76">
        <v>42881</v>
      </c>
      <c r="AD1157" s="57">
        <v>17.399999999999999</v>
      </c>
      <c r="AE1157" s="57">
        <v>20.9</v>
      </c>
      <c r="AF1157" s="57">
        <v>15.8</v>
      </c>
      <c r="AG1157" s="57">
        <v>23.1</v>
      </c>
    </row>
    <row r="1158" spans="1:33" ht="15" customHeight="1">
      <c r="A1158"/>
      <c r="B1158"/>
      <c r="C1158"/>
      <c r="D1158"/>
      <c r="E1158"/>
      <c r="F1158"/>
      <c r="G1158"/>
      <c r="I1158"/>
      <c r="J1158"/>
      <c r="K1158"/>
      <c r="L1158"/>
      <c r="M1158"/>
      <c r="N1158"/>
      <c r="O1158"/>
      <c r="P1158"/>
      <c r="Q1158"/>
      <c r="R1158"/>
      <c r="S1158"/>
      <c r="T1158"/>
      <c r="U1158"/>
      <c r="V1158"/>
      <c r="W1158" s="75"/>
      <c r="X1158"/>
      <c r="Y1158" s="75"/>
      <c r="AB1158"/>
      <c r="AC1158" s="76">
        <v>42884</v>
      </c>
      <c r="AD1158" s="57">
        <v>17.5</v>
      </c>
      <c r="AE1158" s="57">
        <v>20.6</v>
      </c>
      <c r="AF1158" s="57">
        <v>15.8</v>
      </c>
      <c r="AG1158" s="57">
        <v>23.1</v>
      </c>
    </row>
    <row r="1159" spans="1:33" ht="15" customHeight="1">
      <c r="A1159"/>
      <c r="B1159"/>
      <c r="C1159"/>
      <c r="D1159"/>
      <c r="E1159"/>
      <c r="F1159"/>
      <c r="G1159"/>
      <c r="I1159"/>
      <c r="J1159"/>
      <c r="K1159"/>
      <c r="L1159"/>
      <c r="M1159"/>
      <c r="N1159"/>
      <c r="O1159"/>
      <c r="P1159"/>
      <c r="Q1159"/>
      <c r="R1159"/>
      <c r="S1159"/>
      <c r="T1159"/>
      <c r="U1159"/>
      <c r="V1159"/>
      <c r="W1159" s="75"/>
      <c r="X1159"/>
      <c r="Y1159" s="75"/>
      <c r="AB1159"/>
      <c r="AC1159" s="76">
        <v>42885</v>
      </c>
      <c r="AD1159" s="57">
        <v>17.5</v>
      </c>
      <c r="AE1159" s="57">
        <v>20.6</v>
      </c>
      <c r="AF1159" s="57">
        <v>15.9</v>
      </c>
      <c r="AG1159" s="57">
        <v>23.1</v>
      </c>
    </row>
    <row r="1160" spans="1:33" ht="15" customHeight="1">
      <c r="A1160"/>
      <c r="B1160"/>
      <c r="C1160"/>
      <c r="D1160"/>
      <c r="E1160"/>
      <c r="F1160"/>
      <c r="G1160"/>
      <c r="I1160"/>
      <c r="J1160"/>
      <c r="K1160"/>
      <c r="L1160"/>
      <c r="M1160"/>
      <c r="N1160"/>
      <c r="O1160"/>
      <c r="P1160"/>
      <c r="Q1160"/>
      <c r="R1160"/>
      <c r="S1160"/>
      <c r="T1160"/>
      <c r="U1160"/>
      <c r="V1160"/>
      <c r="W1160" s="75"/>
      <c r="X1160"/>
      <c r="Y1160" s="75"/>
      <c r="AB1160"/>
      <c r="AC1160" s="76">
        <v>42886</v>
      </c>
      <c r="AD1160" s="57">
        <v>17.5</v>
      </c>
      <c r="AE1160" s="57">
        <v>20.6</v>
      </c>
      <c r="AF1160" s="57">
        <v>15.8</v>
      </c>
      <c r="AG1160" s="57">
        <v>23</v>
      </c>
    </row>
    <row r="1161" spans="1:33" ht="15" customHeight="1">
      <c r="A1161"/>
      <c r="B1161"/>
      <c r="C1161"/>
      <c r="D1161"/>
      <c r="E1161"/>
      <c r="F1161"/>
      <c r="G1161"/>
      <c r="I1161"/>
      <c r="J1161"/>
      <c r="K1161"/>
      <c r="L1161"/>
      <c r="M1161"/>
      <c r="N1161"/>
      <c r="O1161"/>
      <c r="P1161"/>
      <c r="Q1161"/>
      <c r="R1161"/>
      <c r="S1161"/>
      <c r="T1161"/>
      <c r="U1161"/>
      <c r="V1161"/>
      <c r="W1161" s="75"/>
      <c r="X1161"/>
      <c r="Y1161" s="75"/>
      <c r="AB1161"/>
      <c r="AC1161" s="76">
        <v>42887</v>
      </c>
      <c r="AD1161" s="57">
        <v>17.600000000000001</v>
      </c>
      <c r="AE1161" s="57">
        <v>20.8</v>
      </c>
      <c r="AF1161" s="57">
        <v>16</v>
      </c>
      <c r="AG1161" s="57">
        <v>23.2</v>
      </c>
    </row>
    <row r="1162" spans="1:33" ht="15" customHeight="1">
      <c r="A1162"/>
      <c r="B1162"/>
      <c r="C1162"/>
      <c r="D1162"/>
      <c r="E1162"/>
      <c r="F1162"/>
      <c r="G1162"/>
      <c r="I1162"/>
      <c r="J1162"/>
      <c r="K1162"/>
      <c r="L1162"/>
      <c r="M1162"/>
      <c r="N1162"/>
      <c r="O1162"/>
      <c r="P1162"/>
      <c r="Q1162"/>
      <c r="R1162"/>
      <c r="S1162"/>
      <c r="T1162"/>
      <c r="U1162"/>
      <c r="V1162"/>
      <c r="W1162" s="75"/>
      <c r="X1162"/>
      <c r="Y1162" s="75"/>
      <c r="AB1162"/>
      <c r="AC1162" s="76">
        <v>42888</v>
      </c>
      <c r="AD1162" s="57">
        <v>17.7</v>
      </c>
      <c r="AE1162" s="57">
        <v>20.8</v>
      </c>
      <c r="AF1162" s="57">
        <v>16.2</v>
      </c>
      <c r="AG1162" s="57">
        <v>23.4</v>
      </c>
    </row>
    <row r="1163" spans="1:33" ht="15" customHeight="1">
      <c r="A1163"/>
      <c r="B1163"/>
      <c r="C1163"/>
      <c r="D1163"/>
      <c r="E1163"/>
      <c r="F1163"/>
      <c r="G1163"/>
      <c r="I1163"/>
      <c r="J1163"/>
      <c r="K1163"/>
      <c r="L1163"/>
      <c r="M1163"/>
      <c r="N1163"/>
      <c r="O1163"/>
      <c r="P1163"/>
      <c r="Q1163"/>
      <c r="R1163"/>
      <c r="S1163"/>
      <c r="T1163"/>
      <c r="U1163"/>
      <c r="V1163"/>
      <c r="W1163" s="75"/>
      <c r="X1163"/>
      <c r="Y1163" s="75"/>
      <c r="AB1163"/>
      <c r="AC1163" s="76">
        <v>42891</v>
      </c>
      <c r="AD1163" s="57">
        <v>17.7</v>
      </c>
      <c r="AE1163" s="57">
        <v>20.6</v>
      </c>
      <c r="AF1163" s="57">
        <v>16.2</v>
      </c>
      <c r="AG1163" s="57">
        <v>23.3</v>
      </c>
    </row>
    <row r="1164" spans="1:33" ht="15" customHeight="1">
      <c r="A1164"/>
      <c r="B1164"/>
      <c r="C1164"/>
      <c r="D1164"/>
      <c r="E1164"/>
      <c r="F1164"/>
      <c r="G1164"/>
      <c r="I1164"/>
      <c r="J1164"/>
      <c r="K1164"/>
      <c r="L1164"/>
      <c r="M1164"/>
      <c r="N1164"/>
      <c r="O1164"/>
      <c r="P1164"/>
      <c r="Q1164"/>
      <c r="R1164"/>
      <c r="S1164"/>
      <c r="T1164"/>
      <c r="U1164"/>
      <c r="V1164"/>
      <c r="W1164" s="75"/>
      <c r="X1164"/>
      <c r="Y1164" s="75"/>
      <c r="AB1164"/>
      <c r="AC1164" s="76">
        <v>42892</v>
      </c>
      <c r="AD1164" s="57">
        <v>17.5</v>
      </c>
      <c r="AE1164" s="57">
        <v>20.6</v>
      </c>
      <c r="AF1164" s="57">
        <v>16.100000000000001</v>
      </c>
      <c r="AG1164" s="57">
        <v>23.3</v>
      </c>
    </row>
    <row r="1165" spans="1:33" ht="15" customHeight="1">
      <c r="A1165"/>
      <c r="B1165"/>
      <c r="C1165"/>
      <c r="D1165"/>
      <c r="E1165"/>
      <c r="F1165"/>
      <c r="G1165"/>
      <c r="I1165"/>
      <c r="J1165"/>
      <c r="K1165"/>
      <c r="L1165"/>
      <c r="M1165"/>
      <c r="N1165"/>
      <c r="O1165"/>
      <c r="P1165"/>
      <c r="Q1165"/>
      <c r="R1165"/>
      <c r="S1165"/>
      <c r="T1165"/>
      <c r="U1165"/>
      <c r="V1165"/>
      <c r="W1165" s="75"/>
      <c r="X1165"/>
      <c r="Y1165" s="75"/>
      <c r="AB1165"/>
      <c r="AC1165" s="76">
        <v>42893</v>
      </c>
      <c r="AD1165" s="57">
        <v>17.5</v>
      </c>
      <c r="AE1165" s="57">
        <v>20.5</v>
      </c>
      <c r="AF1165" s="57">
        <v>16.100000000000001</v>
      </c>
      <c r="AG1165" s="57">
        <v>23.3</v>
      </c>
    </row>
    <row r="1166" spans="1:33" ht="15" customHeight="1">
      <c r="A1166"/>
      <c r="B1166"/>
      <c r="C1166"/>
      <c r="D1166"/>
      <c r="E1166"/>
      <c r="F1166"/>
      <c r="G1166"/>
      <c r="I1166"/>
      <c r="J1166"/>
      <c r="K1166"/>
      <c r="L1166"/>
      <c r="M1166"/>
      <c r="N1166"/>
      <c r="O1166"/>
      <c r="P1166"/>
      <c r="Q1166"/>
      <c r="R1166"/>
      <c r="S1166"/>
      <c r="T1166"/>
      <c r="U1166"/>
      <c r="V1166"/>
      <c r="W1166" s="75"/>
      <c r="X1166"/>
      <c r="Y1166" s="75"/>
      <c r="AB1166"/>
      <c r="AC1166" s="76">
        <v>42894</v>
      </c>
      <c r="AD1166" s="57">
        <v>17.5</v>
      </c>
      <c r="AE1166" s="57">
        <v>20.8</v>
      </c>
      <c r="AF1166" s="57">
        <v>16</v>
      </c>
      <c r="AG1166" s="57">
        <v>23.3</v>
      </c>
    </row>
    <row r="1167" spans="1:33" ht="15" customHeight="1">
      <c r="A1167"/>
      <c r="B1167"/>
      <c r="C1167"/>
      <c r="D1167"/>
      <c r="E1167"/>
      <c r="F1167"/>
      <c r="G1167"/>
      <c r="I1167"/>
      <c r="J1167"/>
      <c r="K1167"/>
      <c r="L1167"/>
      <c r="M1167"/>
      <c r="N1167"/>
      <c r="O1167"/>
      <c r="P1167"/>
      <c r="Q1167"/>
      <c r="R1167"/>
      <c r="S1167"/>
      <c r="T1167"/>
      <c r="U1167"/>
      <c r="V1167"/>
      <c r="W1167" s="75"/>
      <c r="X1167"/>
      <c r="Y1167" s="75"/>
      <c r="AB1167"/>
      <c r="AC1167" s="76">
        <v>42895</v>
      </c>
      <c r="AD1167" s="57">
        <v>17.600000000000001</v>
      </c>
      <c r="AE1167" s="57">
        <v>20.8</v>
      </c>
      <c r="AF1167" s="57">
        <v>16</v>
      </c>
      <c r="AG1167" s="57">
        <v>23.3</v>
      </c>
    </row>
    <row r="1168" spans="1:33" ht="15" customHeight="1">
      <c r="A1168"/>
      <c r="B1168"/>
      <c r="C1168"/>
      <c r="D1168"/>
      <c r="E1168"/>
      <c r="F1168"/>
      <c r="G1168"/>
      <c r="I1168"/>
      <c r="J1168"/>
      <c r="K1168"/>
      <c r="L1168"/>
      <c r="M1168"/>
      <c r="N1168"/>
      <c r="O1168"/>
      <c r="P1168"/>
      <c r="Q1168"/>
      <c r="R1168"/>
      <c r="S1168"/>
      <c r="T1168"/>
      <c r="U1168"/>
      <c r="V1168"/>
      <c r="W1168" s="75"/>
      <c r="X1168"/>
      <c r="Y1168" s="75"/>
      <c r="AB1168"/>
      <c r="AC1168" s="76">
        <v>42898</v>
      </c>
      <c r="AD1168" s="57">
        <v>17.399999999999999</v>
      </c>
      <c r="AE1168" s="57">
        <v>20.7</v>
      </c>
      <c r="AF1168" s="57">
        <v>16</v>
      </c>
      <c r="AG1168" s="57">
        <v>23.2</v>
      </c>
    </row>
    <row r="1169" spans="1:33" ht="15" customHeight="1">
      <c r="A1169"/>
      <c r="B1169"/>
      <c r="C1169"/>
      <c r="D1169"/>
      <c r="E1169"/>
      <c r="F1169"/>
      <c r="G1169"/>
      <c r="I1169"/>
      <c r="J1169"/>
      <c r="K1169"/>
      <c r="L1169"/>
      <c r="M1169"/>
      <c r="N1169"/>
      <c r="O1169"/>
      <c r="P1169"/>
      <c r="Q1169"/>
      <c r="R1169"/>
      <c r="S1169"/>
      <c r="T1169"/>
      <c r="U1169"/>
      <c r="V1169"/>
      <c r="W1169" s="75"/>
      <c r="X1169"/>
      <c r="Y1169" s="75"/>
      <c r="AB1169"/>
      <c r="AC1169" s="76">
        <v>42899</v>
      </c>
      <c r="AD1169" s="57">
        <v>17.600000000000001</v>
      </c>
      <c r="AE1169" s="57">
        <v>20.8</v>
      </c>
      <c r="AF1169" s="57">
        <v>16</v>
      </c>
      <c r="AG1169" s="57">
        <v>23.4</v>
      </c>
    </row>
    <row r="1170" spans="1:33" ht="15" customHeight="1">
      <c r="A1170"/>
      <c r="B1170"/>
      <c r="C1170"/>
      <c r="D1170"/>
      <c r="E1170"/>
      <c r="F1170"/>
      <c r="G1170"/>
      <c r="I1170"/>
      <c r="J1170"/>
      <c r="K1170"/>
      <c r="L1170"/>
      <c r="M1170"/>
      <c r="N1170"/>
      <c r="O1170"/>
      <c r="P1170"/>
      <c r="Q1170"/>
      <c r="R1170"/>
      <c r="S1170"/>
      <c r="T1170"/>
      <c r="U1170"/>
      <c r="V1170"/>
      <c r="W1170" s="75"/>
      <c r="X1170"/>
      <c r="Y1170" s="75"/>
      <c r="AB1170"/>
      <c r="AC1170" s="76">
        <v>42900</v>
      </c>
      <c r="AD1170" s="57">
        <v>17.600000000000001</v>
      </c>
      <c r="AE1170" s="57">
        <v>20.8</v>
      </c>
      <c r="AF1170" s="57">
        <v>16</v>
      </c>
      <c r="AG1170" s="57">
        <v>23.3</v>
      </c>
    </row>
    <row r="1171" spans="1:33" ht="15" customHeight="1">
      <c r="A1171"/>
      <c r="B1171"/>
      <c r="C1171"/>
      <c r="D1171"/>
      <c r="E1171"/>
      <c r="F1171"/>
      <c r="G1171"/>
      <c r="I1171"/>
      <c r="J1171"/>
      <c r="K1171"/>
      <c r="L1171"/>
      <c r="M1171"/>
      <c r="N1171"/>
      <c r="O1171"/>
      <c r="P1171"/>
      <c r="Q1171"/>
      <c r="R1171"/>
      <c r="S1171"/>
      <c r="T1171"/>
      <c r="U1171"/>
      <c r="V1171"/>
      <c r="W1171" s="75"/>
      <c r="X1171"/>
      <c r="Y1171" s="75"/>
      <c r="AB1171"/>
      <c r="AC1171" s="76">
        <v>42901</v>
      </c>
      <c r="AD1171" s="57">
        <v>17.399999999999999</v>
      </c>
      <c r="AE1171" s="57">
        <v>20.7</v>
      </c>
      <c r="AF1171" s="57">
        <v>16</v>
      </c>
      <c r="AG1171" s="57">
        <v>23.3</v>
      </c>
    </row>
    <row r="1172" spans="1:33" ht="15" customHeight="1">
      <c r="A1172"/>
      <c r="B1172"/>
      <c r="C1172"/>
      <c r="D1172"/>
      <c r="E1172"/>
      <c r="F1172"/>
      <c r="G1172"/>
      <c r="I1172"/>
      <c r="J1172"/>
      <c r="K1172"/>
      <c r="L1172"/>
      <c r="M1172"/>
      <c r="N1172"/>
      <c r="O1172"/>
      <c r="P1172"/>
      <c r="Q1172"/>
      <c r="R1172"/>
      <c r="S1172"/>
      <c r="T1172"/>
      <c r="U1172"/>
      <c r="V1172"/>
      <c r="W1172" s="75"/>
      <c r="X1172"/>
      <c r="Y1172" s="75"/>
      <c r="AB1172"/>
      <c r="AC1172" s="76">
        <v>42902</v>
      </c>
      <c r="AD1172" s="57">
        <v>17.5</v>
      </c>
      <c r="AE1172" s="57">
        <v>20.8</v>
      </c>
      <c r="AF1172" s="57">
        <v>16.100000000000001</v>
      </c>
      <c r="AG1172" s="57">
        <v>23.3</v>
      </c>
    </row>
    <row r="1173" spans="1:33" ht="15" customHeight="1">
      <c r="A1173"/>
      <c r="B1173"/>
      <c r="C1173"/>
      <c r="D1173"/>
      <c r="E1173"/>
      <c r="F1173"/>
      <c r="G1173"/>
      <c r="I1173"/>
      <c r="J1173"/>
      <c r="K1173"/>
      <c r="L1173"/>
      <c r="M1173"/>
      <c r="N1173"/>
      <c r="O1173"/>
      <c r="P1173"/>
      <c r="Q1173"/>
      <c r="R1173"/>
      <c r="S1173"/>
      <c r="T1173"/>
      <c r="U1173"/>
      <c r="V1173"/>
      <c r="W1173" s="75"/>
      <c r="X1173"/>
      <c r="Y1173" s="75"/>
      <c r="AB1173"/>
      <c r="AC1173" s="76">
        <v>42905</v>
      </c>
      <c r="AD1173" s="57">
        <v>17.7</v>
      </c>
      <c r="AE1173" s="57">
        <v>20.8</v>
      </c>
      <c r="AF1173" s="57">
        <v>16.2</v>
      </c>
      <c r="AG1173" s="57">
        <v>23.5</v>
      </c>
    </row>
    <row r="1174" spans="1:33" ht="15" customHeight="1">
      <c r="A1174"/>
      <c r="B1174"/>
      <c r="C1174"/>
      <c r="D1174"/>
      <c r="E1174"/>
      <c r="F1174"/>
      <c r="G1174"/>
      <c r="I1174"/>
      <c r="J1174"/>
      <c r="K1174"/>
      <c r="L1174"/>
      <c r="M1174"/>
      <c r="N1174"/>
      <c r="O1174"/>
      <c r="P1174"/>
      <c r="Q1174"/>
      <c r="R1174"/>
      <c r="S1174"/>
      <c r="T1174"/>
      <c r="U1174"/>
      <c r="V1174"/>
      <c r="W1174" s="75"/>
      <c r="X1174"/>
      <c r="Y1174" s="75"/>
      <c r="AB1174"/>
      <c r="AC1174" s="76">
        <v>42906</v>
      </c>
      <c r="AD1174" s="57">
        <v>17.600000000000001</v>
      </c>
      <c r="AE1174" s="57">
        <v>20.6</v>
      </c>
      <c r="AF1174" s="57">
        <v>16.3</v>
      </c>
      <c r="AG1174" s="57">
        <v>23.3</v>
      </c>
    </row>
    <row r="1175" spans="1:33" ht="15" customHeight="1">
      <c r="A1175"/>
      <c r="B1175"/>
      <c r="C1175"/>
      <c r="D1175"/>
      <c r="E1175"/>
      <c r="F1175"/>
      <c r="G1175"/>
      <c r="I1175"/>
      <c r="J1175"/>
      <c r="K1175"/>
      <c r="L1175"/>
      <c r="M1175"/>
      <c r="N1175"/>
      <c r="O1175"/>
      <c r="P1175"/>
      <c r="Q1175"/>
      <c r="R1175"/>
      <c r="S1175"/>
      <c r="T1175"/>
      <c r="U1175"/>
      <c r="V1175"/>
      <c r="W1175" s="75"/>
      <c r="X1175"/>
      <c r="Y1175" s="75"/>
      <c r="AB1175"/>
      <c r="AC1175" s="76">
        <v>42907</v>
      </c>
      <c r="AD1175" s="57">
        <v>17.5</v>
      </c>
      <c r="AE1175" s="57">
        <v>20.8</v>
      </c>
      <c r="AF1175" s="57">
        <v>16.2</v>
      </c>
      <c r="AG1175" s="57">
        <v>23.3</v>
      </c>
    </row>
    <row r="1176" spans="1:33" ht="15" customHeight="1">
      <c r="A1176"/>
      <c r="B1176"/>
      <c r="C1176"/>
      <c r="D1176"/>
      <c r="E1176"/>
      <c r="F1176"/>
      <c r="G1176"/>
      <c r="I1176"/>
      <c r="J1176"/>
      <c r="K1176"/>
      <c r="L1176"/>
      <c r="M1176"/>
      <c r="N1176"/>
      <c r="O1176"/>
      <c r="P1176"/>
      <c r="Q1176"/>
      <c r="R1176"/>
      <c r="S1176"/>
      <c r="T1176"/>
      <c r="U1176"/>
      <c r="V1176"/>
      <c r="W1176" s="75"/>
      <c r="X1176"/>
      <c r="Y1176" s="75"/>
      <c r="AB1176"/>
      <c r="AC1176" s="76">
        <v>42908</v>
      </c>
      <c r="AD1176" s="57">
        <v>17.600000000000001</v>
      </c>
      <c r="AE1176" s="57">
        <v>20.7</v>
      </c>
      <c r="AF1176" s="57">
        <v>16.2</v>
      </c>
      <c r="AG1176" s="57">
        <v>23.3</v>
      </c>
    </row>
    <row r="1177" spans="1:33" ht="15" customHeight="1">
      <c r="A1177"/>
      <c r="B1177"/>
      <c r="C1177"/>
      <c r="D1177"/>
      <c r="E1177"/>
      <c r="F1177"/>
      <c r="G1177"/>
      <c r="I1177"/>
      <c r="J1177"/>
      <c r="K1177"/>
      <c r="L1177"/>
      <c r="M1177"/>
      <c r="N1177"/>
      <c r="O1177"/>
      <c r="P1177"/>
      <c r="Q1177"/>
      <c r="R1177"/>
      <c r="S1177"/>
      <c r="T1177"/>
      <c r="U1177"/>
      <c r="V1177"/>
      <c r="W1177" s="75"/>
      <c r="X1177"/>
      <c r="Y1177" s="75"/>
      <c r="AB1177"/>
      <c r="AC1177" s="76">
        <v>42909</v>
      </c>
      <c r="AD1177" s="57">
        <v>17.5</v>
      </c>
      <c r="AE1177" s="57">
        <v>20.6</v>
      </c>
      <c r="AF1177" s="57">
        <v>16.2</v>
      </c>
      <c r="AG1177" s="57">
        <v>23.3</v>
      </c>
    </row>
    <row r="1178" spans="1:33" ht="15" customHeight="1">
      <c r="A1178"/>
      <c r="B1178"/>
      <c r="C1178"/>
      <c r="D1178"/>
      <c r="E1178"/>
      <c r="F1178"/>
      <c r="G1178"/>
      <c r="I1178"/>
      <c r="J1178"/>
      <c r="K1178"/>
      <c r="L1178"/>
      <c r="M1178"/>
      <c r="N1178"/>
      <c r="O1178"/>
      <c r="P1178"/>
      <c r="Q1178"/>
      <c r="R1178"/>
      <c r="S1178"/>
      <c r="T1178"/>
      <c r="U1178"/>
      <c r="V1178"/>
      <c r="W1178" s="75"/>
      <c r="X1178"/>
      <c r="Y1178" s="75"/>
      <c r="AB1178"/>
      <c r="AC1178" s="76">
        <v>42912</v>
      </c>
      <c r="AD1178" s="57">
        <v>17.5</v>
      </c>
      <c r="AE1178" s="57">
        <v>20.7</v>
      </c>
      <c r="AF1178" s="57">
        <v>16.2</v>
      </c>
      <c r="AG1178" s="57">
        <v>23.3</v>
      </c>
    </row>
    <row r="1179" spans="1:33" ht="15" customHeight="1">
      <c r="A1179"/>
      <c r="B1179"/>
      <c r="C1179"/>
      <c r="D1179"/>
      <c r="E1179"/>
      <c r="F1179"/>
      <c r="G1179"/>
      <c r="I1179"/>
      <c r="J1179"/>
      <c r="K1179"/>
      <c r="L1179"/>
      <c r="M1179"/>
      <c r="N1179"/>
      <c r="O1179"/>
      <c r="P1179"/>
      <c r="Q1179"/>
      <c r="R1179"/>
      <c r="S1179"/>
      <c r="T1179"/>
      <c r="U1179"/>
      <c r="V1179"/>
      <c r="W1179" s="75"/>
      <c r="X1179"/>
      <c r="Y1179" s="75"/>
      <c r="AB1179"/>
      <c r="AC1179" s="76">
        <v>42913</v>
      </c>
      <c r="AD1179" s="57">
        <v>17.3</v>
      </c>
      <c r="AE1179" s="57">
        <v>20.5</v>
      </c>
      <c r="AF1179" s="57">
        <v>16.3</v>
      </c>
      <c r="AG1179" s="57">
        <v>23.1</v>
      </c>
    </row>
    <row r="1180" spans="1:33" ht="15" customHeight="1">
      <c r="A1180"/>
      <c r="B1180"/>
      <c r="C1180"/>
      <c r="D1180"/>
      <c r="E1180"/>
      <c r="F1180"/>
      <c r="G1180"/>
      <c r="I1180"/>
      <c r="J1180"/>
      <c r="K1180"/>
      <c r="L1180"/>
      <c r="M1180"/>
      <c r="N1180"/>
      <c r="O1180"/>
      <c r="P1180"/>
      <c r="Q1180"/>
      <c r="R1180"/>
      <c r="S1180"/>
      <c r="T1180"/>
      <c r="U1180"/>
      <c r="V1180"/>
      <c r="W1180" s="75"/>
      <c r="X1180"/>
      <c r="Y1180" s="75"/>
      <c r="AB1180"/>
      <c r="AC1180" s="76">
        <v>42914</v>
      </c>
      <c r="AD1180" s="57">
        <v>17.399999999999999</v>
      </c>
      <c r="AE1180" s="57">
        <v>20.7</v>
      </c>
      <c r="AF1180" s="57">
        <v>16.2</v>
      </c>
      <c r="AG1180" s="57">
        <v>23.3</v>
      </c>
    </row>
    <row r="1181" spans="1:33" ht="15" customHeight="1">
      <c r="A1181"/>
      <c r="B1181"/>
      <c r="C1181"/>
      <c r="D1181"/>
      <c r="E1181"/>
      <c r="F1181"/>
      <c r="G1181"/>
      <c r="I1181"/>
      <c r="J1181"/>
      <c r="K1181"/>
      <c r="L1181"/>
      <c r="M1181"/>
      <c r="N1181"/>
      <c r="O1181"/>
      <c r="P1181"/>
      <c r="Q1181"/>
      <c r="R1181"/>
      <c r="S1181"/>
      <c r="T1181"/>
      <c r="U1181"/>
      <c r="V1181"/>
      <c r="W1181" s="75"/>
      <c r="X1181"/>
      <c r="Y1181" s="75"/>
      <c r="AB1181"/>
      <c r="AC1181" s="76">
        <v>42915</v>
      </c>
      <c r="AD1181" s="57">
        <v>17</v>
      </c>
      <c r="AE1181" s="57">
        <v>20.399999999999999</v>
      </c>
      <c r="AF1181" s="57">
        <v>16.3</v>
      </c>
      <c r="AG1181" s="57">
        <v>23.2</v>
      </c>
    </row>
    <row r="1182" spans="1:33" ht="15" customHeight="1">
      <c r="A1182"/>
      <c r="B1182"/>
      <c r="C1182"/>
      <c r="D1182"/>
      <c r="E1182"/>
      <c r="F1182"/>
      <c r="G1182"/>
      <c r="I1182"/>
      <c r="J1182"/>
      <c r="K1182"/>
      <c r="L1182"/>
      <c r="M1182"/>
      <c r="N1182"/>
      <c r="O1182"/>
      <c r="P1182"/>
      <c r="Q1182"/>
      <c r="R1182"/>
      <c r="S1182"/>
      <c r="T1182"/>
      <c r="U1182"/>
      <c r="V1182"/>
      <c r="W1182" s="75"/>
      <c r="X1182"/>
      <c r="Y1182" s="75"/>
      <c r="AB1182"/>
      <c r="AC1182" s="76">
        <v>42916</v>
      </c>
      <c r="AD1182" s="57">
        <v>17</v>
      </c>
      <c r="AE1182" s="57">
        <v>20.3</v>
      </c>
      <c r="AF1182" s="57">
        <v>16.2</v>
      </c>
      <c r="AG1182" s="57">
        <v>23.2</v>
      </c>
    </row>
    <row r="1183" spans="1:33" ht="15" customHeight="1">
      <c r="A1183"/>
      <c r="B1183"/>
      <c r="C1183"/>
      <c r="D1183"/>
      <c r="E1183"/>
      <c r="F1183"/>
      <c r="G1183"/>
      <c r="I1183"/>
      <c r="J1183"/>
      <c r="K1183"/>
      <c r="L1183"/>
      <c r="M1183"/>
      <c r="N1183"/>
      <c r="O1183"/>
      <c r="P1183"/>
      <c r="Q1183"/>
      <c r="R1183"/>
      <c r="S1183"/>
      <c r="T1183"/>
      <c r="U1183"/>
      <c r="V1183"/>
      <c r="W1183" s="75"/>
      <c r="X1183"/>
      <c r="Y1183" s="75"/>
      <c r="AB1183"/>
      <c r="AC1183" s="76">
        <v>42919</v>
      </c>
      <c r="AD1183" s="57">
        <v>17.2</v>
      </c>
      <c r="AE1183" s="57">
        <v>20.6</v>
      </c>
      <c r="AF1183" s="57">
        <v>16.2</v>
      </c>
      <c r="AG1183" s="57">
        <v>23.2</v>
      </c>
    </row>
    <row r="1184" spans="1:33" ht="15" customHeight="1">
      <c r="A1184"/>
      <c r="B1184"/>
      <c r="C1184"/>
      <c r="D1184"/>
      <c r="E1184"/>
      <c r="F1184"/>
      <c r="G1184"/>
      <c r="I1184"/>
      <c r="J1184"/>
      <c r="K1184"/>
      <c r="L1184"/>
      <c r="M1184"/>
      <c r="N1184"/>
      <c r="O1184"/>
      <c r="P1184"/>
      <c r="Q1184"/>
      <c r="R1184"/>
      <c r="S1184"/>
      <c r="T1184"/>
      <c r="U1184"/>
      <c r="V1184"/>
      <c r="W1184" s="75"/>
      <c r="X1184"/>
      <c r="Y1184" s="75"/>
      <c r="AB1184"/>
      <c r="AC1184" s="76">
        <v>42920</v>
      </c>
      <c r="AD1184" s="57">
        <v>17.100000000000001</v>
      </c>
      <c r="AE1184" s="57">
        <v>20.6</v>
      </c>
      <c r="AF1184" s="57">
        <v>16.100000000000001</v>
      </c>
      <c r="AG1184" s="57">
        <v>23.2</v>
      </c>
    </row>
    <row r="1185" spans="1:33" ht="15" customHeight="1">
      <c r="A1185"/>
      <c r="B1185"/>
      <c r="C1185"/>
      <c r="D1185"/>
      <c r="E1185"/>
      <c r="F1185"/>
      <c r="G1185"/>
      <c r="I1185"/>
      <c r="J1185"/>
      <c r="K1185"/>
      <c r="L1185"/>
      <c r="M1185"/>
      <c r="N1185"/>
      <c r="O1185"/>
      <c r="P1185"/>
      <c r="Q1185"/>
      <c r="R1185"/>
      <c r="S1185"/>
      <c r="T1185"/>
      <c r="U1185"/>
      <c r="V1185"/>
      <c r="W1185" s="75"/>
      <c r="X1185"/>
      <c r="Y1185" s="75"/>
      <c r="AB1185"/>
      <c r="AC1185" s="76">
        <v>42921</v>
      </c>
      <c r="AD1185" s="57">
        <v>17.2</v>
      </c>
      <c r="AE1185" s="57">
        <v>20.5</v>
      </c>
      <c r="AF1185" s="57">
        <v>16.2</v>
      </c>
      <c r="AG1185" s="57">
        <v>23.2</v>
      </c>
    </row>
    <row r="1186" spans="1:33" ht="15" customHeight="1">
      <c r="A1186"/>
      <c r="B1186"/>
      <c r="C1186"/>
      <c r="D1186"/>
      <c r="E1186"/>
      <c r="F1186"/>
      <c r="G1186"/>
      <c r="I1186"/>
      <c r="J1186"/>
      <c r="K1186"/>
      <c r="L1186"/>
      <c r="M1186"/>
      <c r="N1186"/>
      <c r="O1186"/>
      <c r="P1186"/>
      <c r="Q1186"/>
      <c r="R1186"/>
      <c r="S1186"/>
      <c r="T1186"/>
      <c r="U1186"/>
      <c r="V1186"/>
      <c r="W1186" s="75"/>
      <c r="X1186"/>
      <c r="Y1186" s="75"/>
      <c r="AB1186"/>
      <c r="AC1186" s="76">
        <v>42922</v>
      </c>
      <c r="AD1186" s="57">
        <v>17.100000000000001</v>
      </c>
      <c r="AE1186" s="57">
        <v>20.6</v>
      </c>
      <c r="AF1186" s="57">
        <v>16.2</v>
      </c>
      <c r="AG1186" s="57">
        <v>23</v>
      </c>
    </row>
    <row r="1187" spans="1:33" ht="15" customHeight="1">
      <c r="A1187"/>
      <c r="B1187"/>
      <c r="C1187"/>
      <c r="D1187"/>
      <c r="E1187"/>
      <c r="F1187"/>
      <c r="G1187"/>
      <c r="I1187"/>
      <c r="J1187"/>
      <c r="K1187"/>
      <c r="L1187"/>
      <c r="M1187"/>
      <c r="N1187"/>
      <c r="O1187"/>
      <c r="P1187"/>
      <c r="Q1187"/>
      <c r="R1187"/>
      <c r="S1187"/>
      <c r="T1187"/>
      <c r="U1187"/>
      <c r="V1187"/>
      <c r="W1187" s="75"/>
      <c r="X1187"/>
      <c r="Y1187" s="75"/>
      <c r="AB1187"/>
      <c r="AC1187" s="76">
        <v>42923</v>
      </c>
      <c r="AD1187" s="57">
        <v>17.100000000000001</v>
      </c>
      <c r="AE1187" s="57">
        <v>20.6</v>
      </c>
      <c r="AF1187" s="57">
        <v>16.100000000000001</v>
      </c>
      <c r="AG1187" s="57">
        <v>23.1</v>
      </c>
    </row>
    <row r="1188" spans="1:33" ht="15" customHeight="1">
      <c r="A1188"/>
      <c r="B1188"/>
      <c r="C1188"/>
      <c r="D1188"/>
      <c r="E1188"/>
      <c r="F1188"/>
      <c r="G1188"/>
      <c r="I1188"/>
      <c r="J1188"/>
      <c r="K1188"/>
      <c r="L1188"/>
      <c r="M1188"/>
      <c r="N1188"/>
      <c r="O1188"/>
      <c r="P1188"/>
      <c r="Q1188"/>
      <c r="R1188"/>
      <c r="S1188"/>
      <c r="T1188"/>
      <c r="U1188"/>
      <c r="V1188"/>
      <c r="W1188" s="75"/>
      <c r="X1188"/>
      <c r="Y1188" s="75"/>
      <c r="AB1188"/>
      <c r="AC1188" s="76">
        <v>42926</v>
      </c>
      <c r="AD1188" s="57">
        <v>17.2</v>
      </c>
      <c r="AE1188" s="57">
        <v>20.7</v>
      </c>
      <c r="AF1188" s="57">
        <v>16.2</v>
      </c>
      <c r="AG1188" s="57">
        <v>23.2</v>
      </c>
    </row>
    <row r="1189" spans="1:33" ht="15" customHeight="1">
      <c r="A1189"/>
      <c r="B1189"/>
      <c r="C1189"/>
      <c r="D1189"/>
      <c r="E1189"/>
      <c r="F1189"/>
      <c r="G1189"/>
      <c r="I1189"/>
      <c r="J1189"/>
      <c r="K1189"/>
      <c r="L1189"/>
      <c r="M1189"/>
      <c r="N1189"/>
      <c r="O1189"/>
      <c r="P1189"/>
      <c r="Q1189"/>
      <c r="R1189"/>
      <c r="S1189"/>
      <c r="T1189"/>
      <c r="U1189"/>
      <c r="V1189"/>
      <c r="W1189" s="75"/>
      <c r="X1189"/>
      <c r="Y1189" s="75"/>
      <c r="AB1189"/>
      <c r="AC1189" s="76">
        <v>42927</v>
      </c>
      <c r="AD1189" s="57">
        <v>17.2</v>
      </c>
      <c r="AE1189" s="57">
        <v>20.6</v>
      </c>
      <c r="AF1189" s="57">
        <v>16.3</v>
      </c>
      <c r="AG1189" s="57">
        <v>23.2</v>
      </c>
    </row>
    <row r="1190" spans="1:33" ht="15" customHeight="1">
      <c r="A1190"/>
      <c r="B1190"/>
      <c r="C1190"/>
      <c r="D1190"/>
      <c r="E1190"/>
      <c r="F1190"/>
      <c r="G1190"/>
      <c r="I1190"/>
      <c r="J1190"/>
      <c r="K1190"/>
      <c r="L1190"/>
      <c r="M1190"/>
      <c r="N1190"/>
      <c r="O1190"/>
      <c r="P1190"/>
      <c r="Q1190"/>
      <c r="R1190"/>
      <c r="S1190"/>
      <c r="T1190"/>
      <c r="U1190"/>
      <c r="V1190"/>
      <c r="W1190" s="75"/>
      <c r="X1190"/>
      <c r="Y1190" s="75"/>
      <c r="AB1190"/>
      <c r="AC1190" s="76">
        <v>42928</v>
      </c>
      <c r="AD1190" s="57">
        <v>17.399999999999999</v>
      </c>
      <c r="AE1190" s="57">
        <v>20.9</v>
      </c>
      <c r="AF1190" s="57">
        <v>16.2</v>
      </c>
      <c r="AG1190" s="57">
        <v>23.4</v>
      </c>
    </row>
    <row r="1191" spans="1:33" ht="15" customHeight="1">
      <c r="A1191"/>
      <c r="B1191"/>
      <c r="C1191"/>
      <c r="D1191"/>
      <c r="E1191"/>
      <c r="F1191"/>
      <c r="G1191"/>
      <c r="I1191"/>
      <c r="J1191"/>
      <c r="K1191"/>
      <c r="L1191"/>
      <c r="M1191"/>
      <c r="N1191"/>
      <c r="O1191"/>
      <c r="P1191"/>
      <c r="Q1191"/>
      <c r="R1191"/>
      <c r="S1191"/>
      <c r="T1191"/>
      <c r="U1191"/>
      <c r="V1191"/>
      <c r="W1191" s="75"/>
      <c r="X1191"/>
      <c r="Y1191" s="75"/>
      <c r="AB1191"/>
      <c r="AC1191" s="76">
        <v>42929</v>
      </c>
      <c r="AD1191" s="57">
        <v>17.399999999999999</v>
      </c>
      <c r="AE1191" s="57">
        <v>21</v>
      </c>
      <c r="AF1191" s="57">
        <v>16.2</v>
      </c>
      <c r="AG1191" s="57">
        <v>23.4</v>
      </c>
    </row>
    <row r="1192" spans="1:33" ht="15" customHeight="1">
      <c r="A1192"/>
      <c r="B1192"/>
      <c r="C1192"/>
      <c r="D1192"/>
      <c r="E1192"/>
      <c r="F1192"/>
      <c r="G1192"/>
      <c r="I1192"/>
      <c r="J1192"/>
      <c r="K1192"/>
      <c r="L1192"/>
      <c r="M1192"/>
      <c r="N1192"/>
      <c r="O1192"/>
      <c r="P1192"/>
      <c r="Q1192"/>
      <c r="R1192"/>
      <c r="S1192"/>
      <c r="T1192"/>
      <c r="U1192"/>
      <c r="V1192"/>
      <c r="W1192" s="75"/>
      <c r="X1192"/>
      <c r="Y1192" s="75"/>
      <c r="AB1192"/>
      <c r="AC1192" s="76">
        <v>42930</v>
      </c>
      <c r="AD1192" s="57">
        <v>17.399999999999999</v>
      </c>
      <c r="AE1192" s="57">
        <v>21</v>
      </c>
      <c r="AF1192" s="57">
        <v>16.3</v>
      </c>
      <c r="AG1192" s="57">
        <v>23.6</v>
      </c>
    </row>
    <row r="1193" spans="1:33" ht="15" customHeight="1">
      <c r="A1193"/>
      <c r="B1193"/>
      <c r="C1193"/>
      <c r="D1193"/>
      <c r="E1193"/>
      <c r="F1193"/>
      <c r="G1193"/>
      <c r="I1193"/>
      <c r="J1193"/>
      <c r="K1193"/>
      <c r="L1193"/>
      <c r="M1193"/>
      <c r="N1193"/>
      <c r="O1193"/>
      <c r="P1193"/>
      <c r="Q1193"/>
      <c r="R1193"/>
      <c r="S1193"/>
      <c r="T1193"/>
      <c r="U1193"/>
      <c r="V1193"/>
      <c r="W1193" s="75"/>
      <c r="X1193"/>
      <c r="Y1193" s="75"/>
      <c r="AB1193"/>
      <c r="AC1193" s="76">
        <v>42933</v>
      </c>
      <c r="AD1193" s="57">
        <v>17.399999999999999</v>
      </c>
      <c r="AE1193" s="57">
        <v>21</v>
      </c>
      <c r="AF1193" s="57">
        <v>16.3</v>
      </c>
      <c r="AG1193" s="57">
        <v>23.5</v>
      </c>
    </row>
    <row r="1194" spans="1:33" ht="15" customHeight="1">
      <c r="A1194"/>
      <c r="B1194"/>
      <c r="C1194"/>
      <c r="D1194"/>
      <c r="E1194"/>
      <c r="F1194"/>
      <c r="G1194"/>
      <c r="I1194"/>
      <c r="J1194"/>
      <c r="K1194"/>
      <c r="L1194"/>
      <c r="M1194"/>
      <c r="N1194"/>
      <c r="O1194"/>
      <c r="P1194"/>
      <c r="Q1194"/>
      <c r="R1194"/>
      <c r="S1194"/>
      <c r="T1194"/>
      <c r="U1194"/>
      <c r="V1194"/>
      <c r="W1194" s="75"/>
      <c r="X1194"/>
      <c r="Y1194" s="75"/>
      <c r="AB1194"/>
      <c r="AC1194" s="76">
        <v>42934</v>
      </c>
      <c r="AD1194" s="57">
        <v>17.2</v>
      </c>
      <c r="AE1194" s="57">
        <v>20.9</v>
      </c>
      <c r="AF1194" s="57">
        <v>16.2</v>
      </c>
      <c r="AG1194" s="57">
        <v>23.6</v>
      </c>
    </row>
    <row r="1195" spans="1:33" ht="15" customHeight="1">
      <c r="A1195"/>
      <c r="B1195"/>
      <c r="C1195"/>
      <c r="D1195"/>
      <c r="E1195"/>
      <c r="F1195"/>
      <c r="G1195"/>
      <c r="I1195"/>
      <c r="J1195"/>
      <c r="K1195"/>
      <c r="L1195"/>
      <c r="M1195"/>
      <c r="N1195"/>
      <c r="O1195"/>
      <c r="P1195"/>
      <c r="Q1195"/>
      <c r="R1195"/>
      <c r="S1195"/>
      <c r="T1195"/>
      <c r="U1195"/>
      <c r="V1195"/>
      <c r="W1195" s="75"/>
      <c r="X1195"/>
      <c r="Y1195" s="75"/>
      <c r="AB1195"/>
      <c r="AC1195" s="76">
        <v>42935</v>
      </c>
      <c r="AD1195" s="57">
        <v>17.3</v>
      </c>
      <c r="AE1195" s="57">
        <v>21</v>
      </c>
      <c r="AF1195" s="57">
        <v>16.3</v>
      </c>
      <c r="AG1195" s="57">
        <v>23.7</v>
      </c>
    </row>
    <row r="1196" spans="1:33" ht="15" customHeight="1">
      <c r="A1196"/>
      <c r="B1196"/>
      <c r="C1196"/>
      <c r="D1196"/>
      <c r="E1196"/>
      <c r="F1196"/>
      <c r="G1196"/>
      <c r="I1196"/>
      <c r="J1196"/>
      <c r="K1196"/>
      <c r="L1196"/>
      <c r="M1196"/>
      <c r="N1196"/>
      <c r="O1196"/>
      <c r="P1196"/>
      <c r="Q1196"/>
      <c r="R1196"/>
      <c r="S1196"/>
      <c r="T1196"/>
      <c r="U1196"/>
      <c r="V1196"/>
      <c r="W1196" s="75"/>
      <c r="X1196"/>
      <c r="Y1196" s="75"/>
      <c r="AB1196"/>
      <c r="AC1196" s="76">
        <v>42936</v>
      </c>
      <c r="AD1196" s="57">
        <v>17.3</v>
      </c>
      <c r="AE1196" s="57">
        <v>21.1</v>
      </c>
      <c r="AF1196" s="57">
        <v>16.399999999999999</v>
      </c>
      <c r="AG1196" s="57">
        <v>23.6</v>
      </c>
    </row>
    <row r="1197" spans="1:33" ht="15" customHeight="1">
      <c r="A1197"/>
      <c r="B1197"/>
      <c r="C1197"/>
      <c r="D1197"/>
      <c r="E1197"/>
      <c r="F1197"/>
      <c r="G1197"/>
      <c r="I1197"/>
      <c r="J1197"/>
      <c r="K1197"/>
      <c r="L1197"/>
      <c r="M1197"/>
      <c r="N1197"/>
      <c r="O1197"/>
      <c r="P1197"/>
      <c r="Q1197"/>
      <c r="R1197"/>
      <c r="S1197"/>
      <c r="T1197"/>
      <c r="U1197"/>
      <c r="V1197"/>
      <c r="W1197" s="75"/>
      <c r="X1197"/>
      <c r="Y1197" s="75"/>
      <c r="AB1197"/>
      <c r="AC1197" s="76">
        <v>42937</v>
      </c>
      <c r="AD1197" s="57">
        <v>17</v>
      </c>
      <c r="AE1197" s="57">
        <v>20.9</v>
      </c>
      <c r="AF1197" s="57">
        <v>16.3</v>
      </c>
      <c r="AG1197" s="57">
        <v>23.6</v>
      </c>
    </row>
    <row r="1198" spans="1:33" ht="15" customHeight="1">
      <c r="A1198"/>
      <c r="B1198"/>
      <c r="C1198"/>
      <c r="D1198"/>
      <c r="E1198"/>
      <c r="F1198"/>
      <c r="G1198"/>
      <c r="I1198"/>
      <c r="J1198"/>
      <c r="K1198"/>
      <c r="L1198"/>
      <c r="M1198"/>
      <c r="N1198"/>
      <c r="O1198"/>
      <c r="P1198"/>
      <c r="Q1198"/>
      <c r="R1198"/>
      <c r="S1198"/>
      <c r="T1198"/>
      <c r="U1198"/>
      <c r="V1198"/>
      <c r="W1198" s="75"/>
      <c r="X1198"/>
      <c r="Y1198" s="75"/>
      <c r="AB1198"/>
      <c r="AC1198" s="76">
        <v>42940</v>
      </c>
      <c r="AD1198" s="57">
        <v>17</v>
      </c>
      <c r="AE1198" s="57">
        <v>21</v>
      </c>
      <c r="AF1198" s="57">
        <v>16.2</v>
      </c>
      <c r="AG1198" s="57">
        <v>23.5</v>
      </c>
    </row>
    <row r="1199" spans="1:33" ht="15" customHeight="1">
      <c r="A1199"/>
      <c r="B1199"/>
      <c r="C1199"/>
      <c r="D1199"/>
      <c r="E1199"/>
      <c r="F1199"/>
      <c r="G1199"/>
      <c r="I1199"/>
      <c r="J1199"/>
      <c r="K1199"/>
      <c r="L1199"/>
      <c r="M1199"/>
      <c r="N1199"/>
      <c r="O1199"/>
      <c r="P1199"/>
      <c r="Q1199"/>
      <c r="R1199"/>
      <c r="S1199"/>
      <c r="T1199"/>
      <c r="U1199"/>
      <c r="V1199"/>
      <c r="W1199" s="75"/>
      <c r="X1199"/>
      <c r="Y1199" s="75"/>
      <c r="AB1199"/>
      <c r="AC1199" s="76">
        <v>42941</v>
      </c>
      <c r="AD1199" s="57">
        <v>17</v>
      </c>
      <c r="AE1199" s="57">
        <v>21.1</v>
      </c>
      <c r="AF1199" s="57">
        <v>16.2</v>
      </c>
      <c r="AG1199" s="57">
        <v>23.6</v>
      </c>
    </row>
    <row r="1200" spans="1:33" ht="15" customHeight="1">
      <c r="A1200"/>
      <c r="B1200"/>
      <c r="C1200"/>
      <c r="D1200"/>
      <c r="E1200"/>
      <c r="F1200"/>
      <c r="G1200"/>
      <c r="I1200"/>
      <c r="J1200"/>
      <c r="K1200"/>
      <c r="L1200"/>
      <c r="M1200"/>
      <c r="N1200"/>
      <c r="O1200"/>
      <c r="P1200"/>
      <c r="Q1200"/>
      <c r="R1200"/>
      <c r="S1200"/>
      <c r="T1200"/>
      <c r="U1200"/>
      <c r="V1200"/>
      <c r="W1200" s="75"/>
      <c r="X1200"/>
      <c r="Y1200" s="75"/>
      <c r="AB1200"/>
      <c r="AC1200" s="76">
        <v>42942</v>
      </c>
      <c r="AD1200" s="57">
        <v>17.100000000000001</v>
      </c>
      <c r="AE1200" s="57">
        <v>21.1</v>
      </c>
      <c r="AF1200" s="57">
        <v>16.2</v>
      </c>
      <c r="AG1200" s="57">
        <v>23.6</v>
      </c>
    </row>
    <row r="1201" spans="1:33" ht="15" customHeight="1">
      <c r="A1201"/>
      <c r="B1201"/>
      <c r="C1201"/>
      <c r="D1201"/>
      <c r="E1201"/>
      <c r="F1201"/>
      <c r="G1201"/>
      <c r="I1201"/>
      <c r="J1201"/>
      <c r="K1201"/>
      <c r="L1201"/>
      <c r="M1201"/>
      <c r="N1201"/>
      <c r="O1201"/>
      <c r="P1201"/>
      <c r="Q1201"/>
      <c r="R1201"/>
      <c r="S1201"/>
      <c r="T1201"/>
      <c r="U1201"/>
      <c r="V1201"/>
      <c r="W1201" s="75"/>
      <c r="X1201"/>
      <c r="Y1201" s="75"/>
      <c r="AB1201"/>
      <c r="AC1201" s="76">
        <v>42943</v>
      </c>
      <c r="AD1201" s="57">
        <v>16.899999999999999</v>
      </c>
      <c r="AE1201" s="57">
        <v>21.1</v>
      </c>
      <c r="AF1201" s="57">
        <v>16.2</v>
      </c>
      <c r="AG1201" s="57">
        <v>23.5</v>
      </c>
    </row>
    <row r="1202" spans="1:33" ht="15" customHeight="1">
      <c r="A1202"/>
      <c r="B1202"/>
      <c r="C1202"/>
      <c r="D1202"/>
      <c r="E1202"/>
      <c r="F1202"/>
      <c r="G1202"/>
      <c r="I1202"/>
      <c r="J1202"/>
      <c r="K1202"/>
      <c r="L1202"/>
      <c r="M1202"/>
      <c r="N1202"/>
      <c r="O1202"/>
      <c r="P1202"/>
      <c r="Q1202"/>
      <c r="R1202"/>
      <c r="S1202"/>
      <c r="T1202"/>
      <c r="U1202"/>
      <c r="V1202"/>
      <c r="W1202" s="75"/>
      <c r="X1202"/>
      <c r="Y1202" s="75"/>
      <c r="AB1202"/>
      <c r="AC1202" s="76">
        <v>42944</v>
      </c>
      <c r="AD1202" s="57">
        <v>17</v>
      </c>
      <c r="AE1202" s="57">
        <v>20.9</v>
      </c>
      <c r="AF1202" s="57">
        <v>16.100000000000001</v>
      </c>
      <c r="AG1202" s="57">
        <v>23.5</v>
      </c>
    </row>
    <row r="1203" spans="1:33" ht="15" customHeight="1">
      <c r="A1203"/>
      <c r="B1203"/>
      <c r="C1203"/>
      <c r="D1203"/>
      <c r="E1203"/>
      <c r="F1203"/>
      <c r="G1203"/>
      <c r="I1203"/>
      <c r="J1203"/>
      <c r="K1203"/>
      <c r="L1203"/>
      <c r="M1203"/>
      <c r="N1203"/>
      <c r="O1203"/>
      <c r="P1203"/>
      <c r="Q1203"/>
      <c r="R1203"/>
      <c r="S1203"/>
      <c r="T1203"/>
      <c r="U1203"/>
      <c r="V1203"/>
      <c r="W1203" s="75"/>
      <c r="X1203"/>
      <c r="Y1203" s="75"/>
      <c r="AB1203"/>
      <c r="AC1203" s="76">
        <v>42947</v>
      </c>
      <c r="AD1203" s="57">
        <v>16.600000000000001</v>
      </c>
      <c r="AE1203" s="57">
        <v>20.9</v>
      </c>
      <c r="AF1203" s="57">
        <v>15.9</v>
      </c>
      <c r="AG1203" s="57">
        <v>23.4</v>
      </c>
    </row>
    <row r="1204" spans="1:33" ht="15" customHeight="1">
      <c r="A1204"/>
      <c r="B1204"/>
      <c r="C1204"/>
      <c r="D1204"/>
      <c r="E1204"/>
      <c r="F1204"/>
      <c r="G1204"/>
      <c r="I1204"/>
      <c r="J1204"/>
      <c r="K1204"/>
      <c r="L1204"/>
      <c r="M1204"/>
      <c r="N1204"/>
      <c r="O1204"/>
      <c r="P1204"/>
      <c r="Q1204"/>
      <c r="R1204"/>
      <c r="S1204"/>
      <c r="T1204"/>
      <c r="U1204"/>
      <c r="V1204"/>
      <c r="W1204" s="75"/>
      <c r="X1204"/>
      <c r="Y1204" s="75"/>
      <c r="AB1204"/>
      <c r="AC1204" s="76">
        <v>42948</v>
      </c>
      <c r="AD1204" s="57">
        <v>16.7</v>
      </c>
      <c r="AE1204" s="57">
        <v>20.7</v>
      </c>
      <c r="AF1204" s="57">
        <v>15.9</v>
      </c>
      <c r="AG1204" s="57">
        <v>23.5</v>
      </c>
    </row>
    <row r="1205" spans="1:33" ht="15" customHeight="1">
      <c r="A1205"/>
      <c r="B1205"/>
      <c r="C1205"/>
      <c r="D1205"/>
      <c r="E1205"/>
      <c r="F1205"/>
      <c r="G1205"/>
      <c r="I1205"/>
      <c r="J1205"/>
      <c r="K1205"/>
      <c r="L1205"/>
      <c r="M1205"/>
      <c r="N1205"/>
      <c r="O1205"/>
      <c r="P1205"/>
      <c r="Q1205"/>
      <c r="R1205"/>
      <c r="S1205"/>
      <c r="T1205"/>
      <c r="U1205"/>
      <c r="V1205"/>
      <c r="W1205" s="75"/>
      <c r="X1205"/>
      <c r="Y1205" s="75"/>
      <c r="AB1205"/>
      <c r="AC1205" s="76">
        <v>42949</v>
      </c>
      <c r="AD1205" s="57">
        <v>16.5</v>
      </c>
      <c r="AE1205" s="57">
        <v>20.3</v>
      </c>
      <c r="AF1205" s="57">
        <v>15.8</v>
      </c>
      <c r="AG1205" s="57">
        <v>23.4</v>
      </c>
    </row>
    <row r="1206" spans="1:33" ht="15" customHeight="1">
      <c r="A1206"/>
      <c r="B1206"/>
      <c r="C1206"/>
      <c r="D1206"/>
      <c r="E1206"/>
      <c r="F1206"/>
      <c r="G1206"/>
      <c r="I1206"/>
      <c r="J1206"/>
      <c r="K1206"/>
      <c r="L1206"/>
      <c r="M1206"/>
      <c r="N1206"/>
      <c r="O1206"/>
      <c r="P1206"/>
      <c r="Q1206"/>
      <c r="R1206"/>
      <c r="S1206"/>
      <c r="T1206"/>
      <c r="U1206"/>
      <c r="V1206"/>
      <c r="W1206" s="75"/>
      <c r="X1206"/>
      <c r="Y1206" s="75"/>
      <c r="AB1206"/>
      <c r="AC1206" s="76">
        <v>42950</v>
      </c>
      <c r="AD1206" s="57">
        <v>16.399999999999999</v>
      </c>
      <c r="AE1206" s="57">
        <v>20.5</v>
      </c>
      <c r="AF1206" s="57">
        <v>15.8</v>
      </c>
      <c r="AG1206" s="57">
        <v>23.3</v>
      </c>
    </row>
    <row r="1207" spans="1:33" ht="15" customHeight="1">
      <c r="A1207"/>
      <c r="B1207"/>
      <c r="C1207"/>
      <c r="D1207"/>
      <c r="E1207"/>
      <c r="F1207"/>
      <c r="G1207"/>
      <c r="I1207"/>
      <c r="J1207"/>
      <c r="K1207"/>
      <c r="L1207"/>
      <c r="M1207"/>
      <c r="N1207"/>
      <c r="O1207"/>
      <c r="P1207"/>
      <c r="Q1207"/>
      <c r="R1207"/>
      <c r="S1207"/>
      <c r="T1207"/>
      <c r="U1207"/>
      <c r="V1207"/>
      <c r="W1207" s="75"/>
      <c r="X1207"/>
      <c r="Y1207" s="75"/>
      <c r="AB1207"/>
      <c r="AC1207" s="76">
        <v>42951</v>
      </c>
      <c r="AD1207" s="57">
        <v>16.600000000000001</v>
      </c>
      <c r="AE1207" s="57">
        <v>20.5</v>
      </c>
      <c r="AF1207" s="57">
        <v>15.7</v>
      </c>
      <c r="AG1207" s="57">
        <v>23.4</v>
      </c>
    </row>
    <row r="1208" spans="1:33" ht="15" customHeight="1">
      <c r="A1208"/>
      <c r="B1208"/>
      <c r="C1208"/>
      <c r="D1208"/>
      <c r="E1208"/>
      <c r="F1208"/>
      <c r="G1208"/>
      <c r="I1208"/>
      <c r="J1208"/>
      <c r="K1208"/>
      <c r="L1208"/>
      <c r="M1208"/>
      <c r="N1208"/>
      <c r="O1208"/>
      <c r="P1208"/>
      <c r="Q1208"/>
      <c r="R1208"/>
      <c r="S1208"/>
      <c r="T1208"/>
      <c r="U1208"/>
      <c r="V1208"/>
      <c r="W1208" s="75"/>
      <c r="X1208"/>
      <c r="Y1208" s="75"/>
      <c r="AB1208"/>
      <c r="AC1208" s="76">
        <v>42954</v>
      </c>
      <c r="AD1208" s="57">
        <v>16.399999999999999</v>
      </c>
      <c r="AE1208" s="57">
        <v>20.6</v>
      </c>
      <c r="AF1208" s="57">
        <v>15.7</v>
      </c>
      <c r="AG1208" s="57">
        <v>23.3</v>
      </c>
    </row>
    <row r="1209" spans="1:33" ht="15" customHeight="1">
      <c r="A1209"/>
      <c r="B1209"/>
      <c r="C1209"/>
      <c r="D1209"/>
      <c r="E1209"/>
      <c r="F1209"/>
      <c r="G1209"/>
      <c r="I1209"/>
      <c r="J1209"/>
      <c r="K1209"/>
      <c r="L1209"/>
      <c r="M1209"/>
      <c r="N1209"/>
      <c r="O1209"/>
      <c r="P1209"/>
      <c r="Q1209"/>
      <c r="R1209"/>
      <c r="S1209"/>
      <c r="T1209"/>
      <c r="U1209"/>
      <c r="V1209"/>
      <c r="W1209" s="75"/>
      <c r="X1209"/>
      <c r="Y1209" s="75"/>
      <c r="AB1209"/>
      <c r="AC1209" s="76">
        <v>42955</v>
      </c>
      <c r="AD1209" s="57">
        <v>16.2</v>
      </c>
      <c r="AE1209" s="57">
        <v>20.7</v>
      </c>
      <c r="AF1209" s="57">
        <v>15.6</v>
      </c>
      <c r="AG1209" s="57">
        <v>23.2</v>
      </c>
    </row>
    <row r="1210" spans="1:33" ht="15" customHeight="1">
      <c r="A1210"/>
      <c r="B1210"/>
      <c r="C1210"/>
      <c r="D1210"/>
      <c r="E1210"/>
      <c r="F1210"/>
      <c r="G1210"/>
      <c r="I1210"/>
      <c r="J1210"/>
      <c r="K1210"/>
      <c r="L1210"/>
      <c r="M1210"/>
      <c r="N1210"/>
      <c r="O1210"/>
      <c r="P1210"/>
      <c r="Q1210"/>
      <c r="R1210"/>
      <c r="S1210"/>
      <c r="T1210"/>
      <c r="U1210"/>
      <c r="V1210"/>
      <c r="W1210" s="75"/>
      <c r="X1210"/>
      <c r="Y1210" s="75"/>
      <c r="AB1210"/>
      <c r="AC1210" s="76">
        <v>42956</v>
      </c>
      <c r="AD1210" s="57">
        <v>16.100000000000001</v>
      </c>
      <c r="AE1210" s="57">
        <v>20.5</v>
      </c>
      <c r="AF1210" s="57">
        <v>15.5</v>
      </c>
      <c r="AG1210" s="57">
        <v>23.2</v>
      </c>
    </row>
    <row r="1211" spans="1:33" ht="15" customHeight="1">
      <c r="A1211"/>
      <c r="B1211"/>
      <c r="C1211"/>
      <c r="D1211"/>
      <c r="E1211"/>
      <c r="F1211"/>
      <c r="G1211"/>
      <c r="I1211"/>
      <c r="J1211"/>
      <c r="K1211"/>
      <c r="L1211"/>
      <c r="M1211"/>
      <c r="N1211"/>
      <c r="O1211"/>
      <c r="P1211"/>
      <c r="Q1211"/>
      <c r="R1211"/>
      <c r="S1211"/>
      <c r="T1211"/>
      <c r="U1211"/>
      <c r="V1211"/>
      <c r="W1211" s="75"/>
      <c r="X1211"/>
      <c r="Y1211" s="75"/>
      <c r="AB1211"/>
      <c r="AC1211" s="76">
        <v>42957</v>
      </c>
      <c r="AD1211" s="57">
        <v>15.5</v>
      </c>
      <c r="AE1211" s="57">
        <v>20.3</v>
      </c>
      <c r="AF1211" s="57">
        <v>15.5</v>
      </c>
      <c r="AG1211" s="57">
        <v>22.8</v>
      </c>
    </row>
    <row r="1212" spans="1:33" ht="15" customHeight="1">
      <c r="A1212"/>
      <c r="B1212"/>
      <c r="C1212"/>
      <c r="D1212"/>
      <c r="E1212"/>
      <c r="F1212"/>
      <c r="G1212"/>
      <c r="I1212"/>
      <c r="J1212"/>
      <c r="K1212"/>
      <c r="L1212"/>
      <c r="M1212"/>
      <c r="N1212"/>
      <c r="O1212"/>
      <c r="P1212"/>
      <c r="Q1212"/>
      <c r="R1212"/>
      <c r="S1212"/>
      <c r="T1212"/>
      <c r="U1212"/>
      <c r="V1212"/>
      <c r="W1212" s="75"/>
      <c r="X1212"/>
      <c r="Y1212" s="75"/>
      <c r="AB1212"/>
      <c r="AC1212" s="76">
        <v>42958</v>
      </c>
      <c r="AD1212" s="57">
        <v>15.5</v>
      </c>
      <c r="AE1212" s="57">
        <v>20.2</v>
      </c>
      <c r="AF1212" s="57">
        <v>15.4</v>
      </c>
      <c r="AG1212" s="57">
        <v>22.8</v>
      </c>
    </row>
    <row r="1213" spans="1:33" ht="15" customHeight="1">
      <c r="A1213"/>
      <c r="B1213"/>
      <c r="C1213"/>
      <c r="D1213"/>
      <c r="E1213"/>
      <c r="F1213"/>
      <c r="G1213"/>
      <c r="I1213"/>
      <c r="J1213"/>
      <c r="K1213"/>
      <c r="L1213"/>
      <c r="M1213"/>
      <c r="N1213"/>
      <c r="O1213"/>
      <c r="P1213"/>
      <c r="Q1213"/>
      <c r="R1213"/>
      <c r="S1213"/>
      <c r="T1213"/>
      <c r="U1213"/>
      <c r="V1213"/>
      <c r="W1213" s="75"/>
      <c r="X1213"/>
      <c r="Y1213" s="75"/>
      <c r="AB1213"/>
      <c r="AC1213" s="76">
        <v>42961</v>
      </c>
      <c r="AD1213" s="57">
        <v>15.7</v>
      </c>
      <c r="AE1213" s="57">
        <v>20.5</v>
      </c>
      <c r="AF1213" s="57">
        <v>15.3</v>
      </c>
      <c r="AG1213" s="57">
        <v>23.1</v>
      </c>
    </row>
    <row r="1214" spans="1:33" ht="15" customHeight="1">
      <c r="A1214"/>
      <c r="B1214"/>
      <c r="C1214"/>
      <c r="D1214"/>
      <c r="E1214"/>
      <c r="F1214"/>
      <c r="G1214"/>
      <c r="I1214"/>
      <c r="J1214"/>
      <c r="K1214"/>
      <c r="L1214"/>
      <c r="M1214"/>
      <c r="N1214"/>
      <c r="O1214"/>
      <c r="P1214"/>
      <c r="Q1214"/>
      <c r="R1214"/>
      <c r="S1214"/>
      <c r="T1214"/>
      <c r="U1214"/>
      <c r="V1214"/>
      <c r="W1214" s="75"/>
      <c r="X1214"/>
      <c r="Y1214" s="75"/>
      <c r="AB1214"/>
      <c r="AC1214" s="76">
        <v>42962</v>
      </c>
      <c r="AD1214" s="57">
        <v>15.7</v>
      </c>
      <c r="AE1214" s="57">
        <v>20.5</v>
      </c>
      <c r="AF1214" s="57">
        <v>15.4</v>
      </c>
      <c r="AG1214" s="57">
        <v>23</v>
      </c>
    </row>
    <row r="1215" spans="1:33" ht="15" customHeight="1">
      <c r="A1215"/>
      <c r="B1215"/>
      <c r="C1215"/>
      <c r="D1215"/>
      <c r="E1215"/>
      <c r="F1215"/>
      <c r="G1215"/>
      <c r="I1215"/>
      <c r="J1215"/>
      <c r="K1215"/>
      <c r="L1215"/>
      <c r="M1215"/>
      <c r="N1215"/>
      <c r="O1215"/>
      <c r="P1215"/>
      <c r="Q1215"/>
      <c r="R1215"/>
      <c r="S1215"/>
      <c r="T1215"/>
      <c r="U1215"/>
      <c r="V1215"/>
      <c r="W1215" s="75"/>
      <c r="X1215"/>
      <c r="Y1215" s="75"/>
      <c r="AB1215"/>
      <c r="AC1215" s="76">
        <v>42963</v>
      </c>
      <c r="AD1215" s="57">
        <v>15.8</v>
      </c>
      <c r="AE1215" s="57">
        <v>20.2</v>
      </c>
      <c r="AF1215" s="57">
        <v>15.4</v>
      </c>
      <c r="AG1215" s="57">
        <v>23.1</v>
      </c>
    </row>
    <row r="1216" spans="1:33" ht="15" customHeight="1">
      <c r="A1216"/>
      <c r="B1216"/>
      <c r="C1216"/>
      <c r="D1216"/>
      <c r="E1216"/>
      <c r="F1216"/>
      <c r="G1216"/>
      <c r="I1216"/>
      <c r="J1216"/>
      <c r="K1216"/>
      <c r="L1216"/>
      <c r="M1216"/>
      <c r="N1216"/>
      <c r="O1216"/>
      <c r="P1216"/>
      <c r="Q1216"/>
      <c r="R1216"/>
      <c r="S1216"/>
      <c r="T1216"/>
      <c r="U1216"/>
      <c r="V1216"/>
      <c r="W1216" s="75"/>
      <c r="X1216"/>
      <c r="Y1216" s="75"/>
      <c r="AB1216"/>
      <c r="AC1216" s="76">
        <v>42964</v>
      </c>
      <c r="AD1216" s="57">
        <v>15.7</v>
      </c>
      <c r="AE1216" s="57">
        <v>17.8</v>
      </c>
      <c r="AF1216" s="57">
        <v>15.4</v>
      </c>
      <c r="AG1216" s="57">
        <v>22.7</v>
      </c>
    </row>
    <row r="1217" spans="1:33" ht="15" customHeight="1">
      <c r="A1217"/>
      <c r="B1217"/>
      <c r="C1217"/>
      <c r="D1217"/>
      <c r="E1217"/>
      <c r="F1217"/>
      <c r="G1217"/>
      <c r="I1217"/>
      <c r="J1217"/>
      <c r="K1217"/>
      <c r="L1217"/>
      <c r="M1217"/>
      <c r="N1217"/>
      <c r="O1217"/>
      <c r="P1217"/>
      <c r="Q1217"/>
      <c r="R1217"/>
      <c r="S1217"/>
      <c r="T1217"/>
      <c r="U1217"/>
      <c r="V1217"/>
      <c r="W1217" s="75"/>
      <c r="X1217"/>
      <c r="Y1217" s="75"/>
      <c r="AB1217"/>
      <c r="AC1217" s="76">
        <v>42965</v>
      </c>
      <c r="AD1217" s="57">
        <v>15.7</v>
      </c>
      <c r="AE1217" s="57">
        <v>17.8</v>
      </c>
      <c r="AF1217" s="57">
        <v>15.2</v>
      </c>
      <c r="AG1217" s="57">
        <v>22.7</v>
      </c>
    </row>
    <row r="1218" spans="1:33" ht="15" customHeight="1">
      <c r="A1218"/>
      <c r="B1218"/>
      <c r="C1218"/>
      <c r="D1218"/>
      <c r="E1218"/>
      <c r="F1218"/>
      <c r="G1218"/>
      <c r="I1218"/>
      <c r="J1218"/>
      <c r="K1218"/>
      <c r="L1218"/>
      <c r="M1218"/>
      <c r="N1218"/>
      <c r="O1218"/>
      <c r="P1218"/>
      <c r="Q1218"/>
      <c r="R1218"/>
      <c r="S1218"/>
      <c r="T1218"/>
      <c r="U1218"/>
      <c r="V1218"/>
      <c r="W1218" s="75"/>
      <c r="X1218"/>
      <c r="Y1218" s="75"/>
      <c r="AB1218"/>
      <c r="AC1218" s="76">
        <v>42968</v>
      </c>
      <c r="AD1218" s="57">
        <v>15.6</v>
      </c>
      <c r="AE1218" s="57">
        <v>17.7</v>
      </c>
      <c r="AF1218" s="57">
        <v>15.2</v>
      </c>
      <c r="AG1218" s="57">
        <v>22.7</v>
      </c>
    </row>
    <row r="1219" spans="1:33" ht="15" customHeight="1">
      <c r="A1219"/>
      <c r="B1219"/>
      <c r="C1219"/>
      <c r="D1219"/>
      <c r="E1219"/>
      <c r="F1219"/>
      <c r="G1219"/>
      <c r="I1219"/>
      <c r="J1219"/>
      <c r="K1219"/>
      <c r="L1219"/>
      <c r="M1219"/>
      <c r="N1219"/>
      <c r="O1219"/>
      <c r="P1219"/>
      <c r="Q1219"/>
      <c r="R1219"/>
      <c r="S1219"/>
      <c r="T1219"/>
      <c r="U1219"/>
      <c r="V1219"/>
      <c r="W1219" s="75"/>
      <c r="X1219"/>
      <c r="Y1219" s="75"/>
      <c r="AB1219"/>
      <c r="AC1219" s="76">
        <v>42969</v>
      </c>
      <c r="AD1219" s="57">
        <v>15.7</v>
      </c>
      <c r="AE1219" s="57">
        <v>17.7</v>
      </c>
      <c r="AF1219" s="57">
        <v>15.2</v>
      </c>
      <c r="AG1219" s="57">
        <v>22.9</v>
      </c>
    </row>
    <row r="1220" spans="1:33" ht="15" customHeight="1">
      <c r="A1220"/>
      <c r="B1220"/>
      <c r="C1220"/>
      <c r="D1220"/>
      <c r="E1220"/>
      <c r="F1220"/>
      <c r="G1220"/>
      <c r="I1220"/>
      <c r="J1220"/>
      <c r="K1220"/>
      <c r="L1220"/>
      <c r="M1220"/>
      <c r="N1220"/>
      <c r="O1220"/>
      <c r="P1220"/>
      <c r="Q1220"/>
      <c r="R1220"/>
      <c r="S1220"/>
      <c r="T1220"/>
      <c r="U1220"/>
      <c r="V1220"/>
      <c r="W1220" s="75"/>
      <c r="X1220"/>
      <c r="Y1220" s="75"/>
      <c r="AB1220"/>
      <c r="AC1220" s="76">
        <v>42970</v>
      </c>
      <c r="AD1220" s="57">
        <v>15.7</v>
      </c>
      <c r="AE1220" s="57">
        <v>17.600000000000001</v>
      </c>
      <c r="AF1220" s="57">
        <v>15.3</v>
      </c>
      <c r="AG1220" s="57">
        <v>22.9</v>
      </c>
    </row>
    <row r="1221" spans="1:33" ht="15" customHeight="1">
      <c r="A1221"/>
      <c r="B1221"/>
      <c r="C1221"/>
      <c r="D1221"/>
      <c r="E1221"/>
      <c r="F1221"/>
      <c r="G1221"/>
      <c r="I1221"/>
      <c r="J1221"/>
      <c r="K1221"/>
      <c r="L1221"/>
      <c r="M1221"/>
      <c r="N1221"/>
      <c r="O1221"/>
      <c r="P1221"/>
      <c r="Q1221"/>
      <c r="R1221"/>
      <c r="S1221"/>
      <c r="T1221"/>
      <c r="U1221"/>
      <c r="V1221"/>
      <c r="W1221" s="75"/>
      <c r="X1221"/>
      <c r="Y1221" s="75"/>
      <c r="AB1221"/>
      <c r="AC1221" s="76">
        <v>42971</v>
      </c>
      <c r="AD1221" s="57">
        <v>15.7</v>
      </c>
      <c r="AE1221" s="57">
        <v>17.7</v>
      </c>
      <c r="AF1221" s="57">
        <v>15.2</v>
      </c>
      <c r="AG1221" s="57">
        <v>22.8</v>
      </c>
    </row>
    <row r="1222" spans="1:33" ht="15" customHeight="1">
      <c r="A1222"/>
      <c r="B1222"/>
      <c r="C1222"/>
      <c r="D1222"/>
      <c r="E1222"/>
      <c r="F1222"/>
      <c r="G1222"/>
      <c r="I1222"/>
      <c r="J1222"/>
      <c r="K1222"/>
      <c r="L1222"/>
      <c r="M1222"/>
      <c r="N1222"/>
      <c r="O1222"/>
      <c r="P1222"/>
      <c r="Q1222"/>
      <c r="R1222"/>
      <c r="S1222"/>
      <c r="T1222"/>
      <c r="U1222"/>
      <c r="V1222"/>
      <c r="W1222" s="75"/>
      <c r="X1222"/>
      <c r="Y1222" s="75"/>
      <c r="AB1222"/>
      <c r="AC1222" s="76">
        <v>42972</v>
      </c>
      <c r="AD1222" s="57">
        <v>15.7</v>
      </c>
      <c r="AE1222" s="57">
        <v>17.7</v>
      </c>
      <c r="AF1222" s="57">
        <v>15.2</v>
      </c>
      <c r="AG1222" s="57">
        <v>22.8</v>
      </c>
    </row>
    <row r="1223" spans="1:33" ht="15" customHeight="1">
      <c r="A1223"/>
      <c r="B1223"/>
      <c r="C1223"/>
      <c r="D1223"/>
      <c r="E1223"/>
      <c r="F1223"/>
      <c r="G1223"/>
      <c r="I1223"/>
      <c r="J1223"/>
      <c r="K1223"/>
      <c r="L1223"/>
      <c r="M1223"/>
      <c r="N1223"/>
      <c r="O1223"/>
      <c r="P1223"/>
      <c r="Q1223"/>
      <c r="R1223"/>
      <c r="S1223"/>
      <c r="T1223"/>
      <c r="U1223"/>
      <c r="V1223"/>
      <c r="W1223" s="75"/>
      <c r="X1223"/>
      <c r="Y1223" s="75"/>
      <c r="AB1223"/>
      <c r="AC1223" s="76">
        <v>42975</v>
      </c>
      <c r="AD1223" s="57">
        <v>15.6</v>
      </c>
      <c r="AE1223" s="57">
        <v>17.600000000000001</v>
      </c>
      <c r="AF1223" s="57">
        <v>15.3</v>
      </c>
      <c r="AG1223" s="57">
        <v>22.8</v>
      </c>
    </row>
    <row r="1224" spans="1:33" ht="15" customHeight="1">
      <c r="A1224"/>
      <c r="B1224"/>
      <c r="C1224"/>
      <c r="D1224"/>
      <c r="E1224"/>
      <c r="F1224"/>
      <c r="G1224"/>
      <c r="I1224"/>
      <c r="J1224"/>
      <c r="K1224"/>
      <c r="L1224"/>
      <c r="M1224"/>
      <c r="N1224"/>
      <c r="O1224"/>
      <c r="P1224"/>
      <c r="Q1224"/>
      <c r="R1224"/>
      <c r="S1224"/>
      <c r="T1224"/>
      <c r="U1224"/>
      <c r="V1224"/>
      <c r="W1224" s="75"/>
      <c r="X1224"/>
      <c r="Y1224" s="75"/>
      <c r="AB1224"/>
      <c r="AC1224" s="76">
        <v>42976</v>
      </c>
      <c r="AD1224" s="57">
        <v>15.4</v>
      </c>
      <c r="AE1224" s="57">
        <v>17.399999999999999</v>
      </c>
      <c r="AF1224" s="57">
        <v>15.2</v>
      </c>
      <c r="AG1224" s="57">
        <v>22.8</v>
      </c>
    </row>
    <row r="1225" spans="1:33" ht="15" customHeight="1">
      <c r="A1225"/>
      <c r="B1225"/>
      <c r="C1225"/>
      <c r="D1225"/>
      <c r="E1225"/>
      <c r="F1225"/>
      <c r="G1225"/>
      <c r="I1225"/>
      <c r="J1225"/>
      <c r="K1225"/>
      <c r="L1225"/>
      <c r="M1225"/>
      <c r="N1225"/>
      <c r="O1225"/>
      <c r="P1225"/>
      <c r="Q1225"/>
      <c r="R1225"/>
      <c r="S1225"/>
      <c r="T1225"/>
      <c r="U1225"/>
      <c r="V1225"/>
      <c r="W1225" s="75"/>
      <c r="X1225"/>
      <c r="Y1225" s="75"/>
      <c r="AB1225"/>
      <c r="AC1225" s="76">
        <v>42977</v>
      </c>
      <c r="AD1225" s="57">
        <v>15.5</v>
      </c>
      <c r="AE1225" s="57">
        <v>17.5</v>
      </c>
      <c r="AF1225" s="57">
        <v>15.3</v>
      </c>
      <c r="AG1225" s="57">
        <v>23</v>
      </c>
    </row>
    <row r="1226" spans="1:33" ht="15" customHeight="1">
      <c r="A1226"/>
      <c r="B1226"/>
      <c r="C1226"/>
      <c r="D1226"/>
      <c r="E1226"/>
      <c r="F1226"/>
      <c r="G1226"/>
      <c r="I1226"/>
      <c r="J1226"/>
      <c r="K1226"/>
      <c r="L1226"/>
      <c r="M1226"/>
      <c r="N1226"/>
      <c r="O1226"/>
      <c r="P1226"/>
      <c r="Q1226"/>
      <c r="R1226"/>
      <c r="S1226"/>
      <c r="T1226"/>
      <c r="U1226"/>
      <c r="V1226"/>
      <c r="W1226" s="75"/>
      <c r="X1226"/>
      <c r="Y1226" s="75"/>
      <c r="AB1226"/>
      <c r="AC1226" s="76">
        <v>42978</v>
      </c>
      <c r="AD1226" s="57">
        <v>15.6</v>
      </c>
      <c r="AE1226" s="57">
        <v>17.7</v>
      </c>
      <c r="AF1226" s="57">
        <v>15.4</v>
      </c>
      <c r="AG1226" s="57">
        <v>23.1</v>
      </c>
    </row>
    <row r="1227" spans="1:33" ht="15" customHeight="1">
      <c r="A1227"/>
      <c r="B1227"/>
      <c r="C1227"/>
      <c r="D1227"/>
      <c r="E1227"/>
      <c r="F1227"/>
      <c r="G1227"/>
      <c r="I1227"/>
      <c r="J1227"/>
      <c r="K1227"/>
      <c r="L1227"/>
      <c r="M1227"/>
      <c r="N1227"/>
      <c r="O1227"/>
      <c r="P1227"/>
      <c r="Q1227"/>
      <c r="R1227"/>
      <c r="S1227"/>
      <c r="T1227"/>
      <c r="U1227"/>
      <c r="V1227"/>
      <c r="W1227" s="75"/>
      <c r="X1227"/>
      <c r="Y1227" s="75"/>
      <c r="AB1227"/>
      <c r="AC1227" s="76">
        <v>42979</v>
      </c>
      <c r="AD1227" s="57">
        <v>15.7</v>
      </c>
      <c r="AE1227" s="57">
        <v>17.8</v>
      </c>
      <c r="AF1227" s="57">
        <v>15.4</v>
      </c>
      <c r="AG1227" s="57">
        <v>23.1</v>
      </c>
    </row>
    <row r="1228" spans="1:33" ht="15" customHeight="1">
      <c r="A1228"/>
      <c r="B1228"/>
      <c r="C1228"/>
      <c r="D1228"/>
      <c r="E1228"/>
      <c r="F1228"/>
      <c r="G1228"/>
      <c r="I1228"/>
      <c r="J1228"/>
      <c r="K1228"/>
      <c r="L1228"/>
      <c r="M1228"/>
      <c r="N1228"/>
      <c r="O1228"/>
      <c r="P1228"/>
      <c r="Q1228"/>
      <c r="R1228"/>
      <c r="S1228"/>
      <c r="T1228"/>
      <c r="U1228"/>
      <c r="V1228"/>
      <c r="W1228" s="75"/>
      <c r="X1228"/>
      <c r="Y1228" s="75"/>
      <c r="AB1228"/>
      <c r="AC1228" s="76">
        <v>42982</v>
      </c>
      <c r="AD1228" s="57">
        <v>15.6</v>
      </c>
      <c r="AE1228" s="57">
        <v>17.8</v>
      </c>
      <c r="AF1228" s="57">
        <v>15.3</v>
      </c>
      <c r="AG1228" s="57">
        <v>23.1</v>
      </c>
    </row>
    <row r="1229" spans="1:33" ht="15" customHeight="1">
      <c r="A1229"/>
      <c r="B1229"/>
      <c r="C1229"/>
      <c r="D1229"/>
      <c r="E1229"/>
      <c r="F1229"/>
      <c r="G1229"/>
      <c r="I1229"/>
      <c r="J1229"/>
      <c r="K1229"/>
      <c r="L1229"/>
      <c r="M1229"/>
      <c r="N1229"/>
      <c r="O1229"/>
      <c r="P1229"/>
      <c r="Q1229"/>
      <c r="R1229"/>
      <c r="S1229"/>
      <c r="T1229"/>
      <c r="U1229"/>
      <c r="V1229"/>
      <c r="W1229" s="75"/>
      <c r="X1229"/>
      <c r="Y1229" s="75"/>
      <c r="AB1229"/>
      <c r="AC1229" s="76">
        <v>42983</v>
      </c>
      <c r="AD1229" s="57">
        <v>15.6</v>
      </c>
      <c r="AE1229" s="57">
        <v>17.7</v>
      </c>
      <c r="AF1229" s="57">
        <v>15.1</v>
      </c>
      <c r="AG1229" s="57">
        <v>22.8</v>
      </c>
    </row>
    <row r="1230" spans="1:33" ht="15" customHeight="1">
      <c r="A1230"/>
      <c r="B1230"/>
      <c r="C1230"/>
      <c r="D1230"/>
      <c r="E1230"/>
      <c r="F1230"/>
      <c r="G1230"/>
      <c r="I1230"/>
      <c r="J1230"/>
      <c r="K1230"/>
      <c r="L1230"/>
      <c r="M1230"/>
      <c r="N1230"/>
      <c r="O1230"/>
      <c r="P1230"/>
      <c r="Q1230"/>
      <c r="R1230"/>
      <c r="S1230"/>
      <c r="T1230"/>
      <c r="U1230"/>
      <c r="V1230"/>
      <c r="W1230" s="75"/>
      <c r="X1230"/>
      <c r="Y1230" s="75"/>
      <c r="AB1230"/>
      <c r="AC1230" s="76">
        <v>42984</v>
      </c>
      <c r="AD1230" s="57">
        <v>15.8</v>
      </c>
      <c r="AE1230" s="57">
        <v>17.8</v>
      </c>
      <c r="AF1230" s="57">
        <v>15.2</v>
      </c>
      <c r="AG1230" s="57">
        <v>22.9</v>
      </c>
    </row>
    <row r="1231" spans="1:33" ht="15" customHeight="1">
      <c r="A1231"/>
      <c r="B1231"/>
      <c r="C1231"/>
      <c r="D1231"/>
      <c r="E1231"/>
      <c r="F1231"/>
      <c r="G1231"/>
      <c r="I1231"/>
      <c r="J1231"/>
      <c r="K1231"/>
      <c r="L1231"/>
      <c r="M1231"/>
      <c r="N1231"/>
      <c r="O1231"/>
      <c r="P1231"/>
      <c r="Q1231"/>
      <c r="R1231"/>
      <c r="S1231"/>
      <c r="T1231"/>
      <c r="U1231"/>
      <c r="V1231"/>
      <c r="W1231" s="75"/>
      <c r="X1231"/>
      <c r="Y1231" s="75"/>
      <c r="AB1231"/>
      <c r="AC1231" s="76">
        <v>42985</v>
      </c>
      <c r="AD1231" s="57">
        <v>15.8</v>
      </c>
      <c r="AE1231" s="57">
        <v>17.7</v>
      </c>
      <c r="AF1231" s="57">
        <v>15.2</v>
      </c>
      <c r="AG1231" s="57">
        <v>22.9</v>
      </c>
    </row>
    <row r="1232" spans="1:33" ht="15" customHeight="1">
      <c r="A1232"/>
      <c r="B1232"/>
      <c r="C1232"/>
      <c r="D1232"/>
      <c r="E1232"/>
      <c r="F1232"/>
      <c r="G1232"/>
      <c r="I1232"/>
      <c r="J1232"/>
      <c r="K1232"/>
      <c r="L1232"/>
      <c r="M1232"/>
      <c r="N1232"/>
      <c r="O1232"/>
      <c r="P1232"/>
      <c r="Q1232"/>
      <c r="R1232"/>
      <c r="S1232"/>
      <c r="T1232"/>
      <c r="U1232"/>
      <c r="V1232"/>
      <c r="W1232" s="75"/>
      <c r="X1232"/>
      <c r="Y1232" s="75"/>
      <c r="AB1232"/>
      <c r="AC1232" s="76">
        <v>42986</v>
      </c>
      <c r="AD1232" s="57">
        <v>15.9</v>
      </c>
      <c r="AE1232" s="57">
        <v>17.8</v>
      </c>
      <c r="AF1232" s="57">
        <v>15.2</v>
      </c>
      <c r="AG1232" s="57">
        <v>22.9</v>
      </c>
    </row>
    <row r="1233" spans="1:33" ht="15" customHeight="1">
      <c r="A1233"/>
      <c r="B1233"/>
      <c r="C1233"/>
      <c r="D1233"/>
      <c r="E1233"/>
      <c r="F1233"/>
      <c r="G1233"/>
      <c r="I1233"/>
      <c r="J1233"/>
      <c r="K1233"/>
      <c r="L1233"/>
      <c r="M1233"/>
      <c r="N1233"/>
      <c r="O1233"/>
      <c r="P1233"/>
      <c r="Q1233"/>
      <c r="R1233"/>
      <c r="S1233"/>
      <c r="T1233"/>
      <c r="U1233"/>
      <c r="V1233"/>
      <c r="W1233" s="75"/>
      <c r="X1233"/>
      <c r="Y1233" s="75"/>
      <c r="AB1233"/>
      <c r="AC1233" s="76">
        <v>42989</v>
      </c>
      <c r="AD1233" s="57">
        <v>16.100000000000001</v>
      </c>
      <c r="AE1233" s="57">
        <v>17.8</v>
      </c>
      <c r="AF1233" s="57">
        <v>15.4</v>
      </c>
      <c r="AG1233" s="57">
        <v>23.1</v>
      </c>
    </row>
    <row r="1234" spans="1:33" ht="15" customHeight="1">
      <c r="A1234"/>
      <c r="B1234"/>
      <c r="C1234"/>
      <c r="D1234"/>
      <c r="E1234"/>
      <c r="F1234"/>
      <c r="G1234"/>
      <c r="I1234"/>
      <c r="J1234"/>
      <c r="K1234"/>
      <c r="L1234"/>
      <c r="M1234"/>
      <c r="N1234"/>
      <c r="O1234"/>
      <c r="P1234"/>
      <c r="Q1234"/>
      <c r="R1234"/>
      <c r="S1234"/>
      <c r="T1234"/>
      <c r="U1234"/>
      <c r="V1234"/>
      <c r="W1234" s="75"/>
      <c r="X1234"/>
      <c r="Y1234" s="75"/>
      <c r="AB1234"/>
      <c r="AC1234" s="76">
        <v>42990</v>
      </c>
      <c r="AD1234" s="57">
        <v>16.2</v>
      </c>
      <c r="AE1234" s="57">
        <v>17.8</v>
      </c>
      <c r="AF1234" s="57">
        <v>15.5</v>
      </c>
      <c r="AG1234" s="57">
        <v>23.2</v>
      </c>
    </row>
    <row r="1235" spans="1:33" ht="15" customHeight="1">
      <c r="A1235"/>
      <c r="B1235"/>
      <c r="C1235"/>
      <c r="D1235"/>
      <c r="E1235"/>
      <c r="F1235"/>
      <c r="G1235"/>
      <c r="I1235"/>
      <c r="J1235"/>
      <c r="K1235"/>
      <c r="L1235"/>
      <c r="M1235"/>
      <c r="N1235"/>
      <c r="O1235"/>
      <c r="P1235"/>
      <c r="Q1235"/>
      <c r="R1235"/>
      <c r="S1235"/>
      <c r="T1235"/>
      <c r="U1235"/>
      <c r="V1235"/>
      <c r="W1235" s="75"/>
      <c r="X1235"/>
      <c r="Y1235" s="75"/>
      <c r="AB1235"/>
      <c r="AC1235" s="76">
        <v>42991</v>
      </c>
      <c r="AD1235" s="57">
        <v>16.2</v>
      </c>
      <c r="AE1235" s="57">
        <v>17.8</v>
      </c>
      <c r="AF1235" s="57">
        <v>15.6</v>
      </c>
      <c r="AG1235" s="57">
        <v>23.2</v>
      </c>
    </row>
    <row r="1236" spans="1:33" ht="15" customHeight="1">
      <c r="A1236"/>
      <c r="B1236"/>
      <c r="C1236"/>
      <c r="D1236"/>
      <c r="E1236"/>
      <c r="F1236"/>
      <c r="G1236"/>
      <c r="I1236"/>
      <c r="J1236"/>
      <c r="K1236"/>
      <c r="L1236"/>
      <c r="M1236"/>
      <c r="N1236"/>
      <c r="O1236"/>
      <c r="P1236"/>
      <c r="Q1236"/>
      <c r="R1236"/>
      <c r="S1236"/>
      <c r="T1236"/>
      <c r="U1236"/>
      <c r="V1236"/>
      <c r="W1236" s="75"/>
      <c r="X1236"/>
      <c r="Y1236" s="75"/>
      <c r="AB1236"/>
      <c r="AC1236" s="76">
        <v>42992</v>
      </c>
      <c r="AD1236" s="57">
        <v>16.2</v>
      </c>
      <c r="AE1236" s="57">
        <v>17.899999999999999</v>
      </c>
      <c r="AF1236" s="57">
        <v>15.5</v>
      </c>
      <c r="AG1236" s="57">
        <v>23.2</v>
      </c>
    </row>
    <row r="1237" spans="1:33" ht="15" customHeight="1">
      <c r="A1237"/>
      <c r="B1237"/>
      <c r="C1237"/>
      <c r="D1237"/>
      <c r="E1237"/>
      <c r="F1237"/>
      <c r="G1237"/>
      <c r="I1237"/>
      <c r="J1237"/>
      <c r="K1237"/>
      <c r="L1237"/>
      <c r="M1237"/>
      <c r="N1237"/>
      <c r="O1237"/>
      <c r="P1237"/>
      <c r="Q1237"/>
      <c r="R1237"/>
      <c r="S1237"/>
      <c r="T1237"/>
      <c r="U1237"/>
      <c r="V1237"/>
      <c r="W1237" s="75"/>
      <c r="X1237"/>
      <c r="Y1237" s="75"/>
      <c r="AB1237"/>
      <c r="AC1237" s="76">
        <v>42993</v>
      </c>
      <c r="AD1237" s="57">
        <v>16.100000000000001</v>
      </c>
      <c r="AE1237" s="57">
        <v>17.8</v>
      </c>
      <c r="AF1237" s="57">
        <v>15.6</v>
      </c>
      <c r="AG1237" s="57">
        <v>23.2</v>
      </c>
    </row>
    <row r="1238" spans="1:33" ht="15" customHeight="1">
      <c r="A1238"/>
      <c r="B1238"/>
      <c r="C1238"/>
      <c r="D1238"/>
      <c r="E1238"/>
      <c r="F1238"/>
      <c r="G1238"/>
      <c r="I1238"/>
      <c r="J1238"/>
      <c r="K1238"/>
      <c r="L1238"/>
      <c r="M1238"/>
      <c r="N1238"/>
      <c r="O1238"/>
      <c r="P1238"/>
      <c r="Q1238"/>
      <c r="R1238"/>
      <c r="S1238"/>
      <c r="T1238"/>
      <c r="U1238"/>
      <c r="V1238"/>
      <c r="W1238" s="75"/>
      <c r="X1238"/>
      <c r="Y1238" s="75"/>
      <c r="AB1238"/>
      <c r="AC1238" s="76">
        <v>42996</v>
      </c>
      <c r="AD1238" s="57">
        <v>16.2</v>
      </c>
      <c r="AE1238" s="57">
        <v>17.899999999999999</v>
      </c>
      <c r="AF1238" s="57">
        <v>15.6</v>
      </c>
      <c r="AG1238" s="57">
        <v>23.3</v>
      </c>
    </row>
    <row r="1239" spans="1:33" ht="15" customHeight="1">
      <c r="A1239"/>
      <c r="B1239"/>
      <c r="C1239"/>
      <c r="D1239"/>
      <c r="E1239"/>
      <c r="F1239"/>
      <c r="G1239"/>
      <c r="I1239"/>
      <c r="J1239"/>
      <c r="K1239"/>
      <c r="L1239"/>
      <c r="M1239"/>
      <c r="N1239"/>
      <c r="O1239"/>
      <c r="P1239"/>
      <c r="Q1239"/>
      <c r="R1239"/>
      <c r="S1239"/>
      <c r="T1239"/>
      <c r="U1239"/>
      <c r="V1239"/>
      <c r="W1239" s="75"/>
      <c r="X1239"/>
      <c r="Y1239" s="75"/>
      <c r="AB1239"/>
      <c r="AC1239" s="76">
        <v>42997</v>
      </c>
      <c r="AD1239" s="57">
        <v>16.2</v>
      </c>
      <c r="AE1239" s="57">
        <v>17.899999999999999</v>
      </c>
      <c r="AF1239" s="57">
        <v>15.9</v>
      </c>
      <c r="AG1239" s="57">
        <v>23.3</v>
      </c>
    </row>
    <row r="1240" spans="1:33" ht="15" customHeight="1">
      <c r="A1240"/>
      <c r="B1240"/>
      <c r="C1240"/>
      <c r="D1240"/>
      <c r="E1240"/>
      <c r="F1240"/>
      <c r="G1240"/>
      <c r="I1240"/>
      <c r="J1240"/>
      <c r="K1240"/>
      <c r="L1240"/>
      <c r="M1240"/>
      <c r="N1240"/>
      <c r="O1240"/>
      <c r="P1240"/>
      <c r="Q1240"/>
      <c r="R1240"/>
      <c r="S1240"/>
      <c r="T1240"/>
      <c r="U1240"/>
      <c r="V1240"/>
      <c r="W1240" s="75"/>
      <c r="X1240"/>
      <c r="Y1240" s="75"/>
      <c r="AB1240"/>
      <c r="AC1240" s="76">
        <v>42998</v>
      </c>
      <c r="AD1240" s="57">
        <v>16.2</v>
      </c>
      <c r="AE1240" s="57">
        <v>17.899999999999999</v>
      </c>
      <c r="AF1240" s="57">
        <v>15.9</v>
      </c>
      <c r="AG1240" s="57">
        <v>23.3</v>
      </c>
    </row>
    <row r="1241" spans="1:33" ht="15" customHeight="1">
      <c r="A1241"/>
      <c r="B1241"/>
      <c r="C1241"/>
      <c r="D1241"/>
      <c r="E1241"/>
      <c r="F1241"/>
      <c r="G1241"/>
      <c r="I1241"/>
      <c r="J1241"/>
      <c r="K1241"/>
      <c r="L1241"/>
      <c r="M1241"/>
      <c r="N1241"/>
      <c r="O1241"/>
      <c r="P1241"/>
      <c r="Q1241"/>
      <c r="R1241"/>
      <c r="S1241"/>
      <c r="T1241"/>
      <c r="U1241"/>
      <c r="V1241"/>
      <c r="W1241" s="75"/>
      <c r="X1241"/>
      <c r="Y1241" s="75"/>
      <c r="AB1241"/>
      <c r="AC1241" s="76">
        <v>42999</v>
      </c>
      <c r="AD1241" s="57">
        <v>16.3</v>
      </c>
      <c r="AE1241" s="57">
        <v>18</v>
      </c>
      <c r="AF1241" s="57">
        <v>15.9</v>
      </c>
      <c r="AG1241" s="57">
        <v>23.2</v>
      </c>
    </row>
    <row r="1242" spans="1:33" ht="15" customHeight="1">
      <c r="A1242"/>
      <c r="B1242"/>
      <c r="C1242"/>
      <c r="D1242"/>
      <c r="E1242"/>
      <c r="F1242"/>
      <c r="G1242"/>
      <c r="I1242"/>
      <c r="J1242"/>
      <c r="K1242"/>
      <c r="L1242"/>
      <c r="M1242"/>
      <c r="N1242"/>
      <c r="O1242"/>
      <c r="P1242"/>
      <c r="Q1242"/>
      <c r="R1242"/>
      <c r="S1242"/>
      <c r="T1242"/>
      <c r="U1242"/>
      <c r="V1242"/>
      <c r="W1242" s="75"/>
      <c r="X1242"/>
      <c r="Y1242" s="75"/>
      <c r="AB1242"/>
      <c r="AC1242" s="76">
        <v>43000</v>
      </c>
      <c r="AD1242" s="57">
        <v>16.3</v>
      </c>
      <c r="AE1242" s="57">
        <v>18</v>
      </c>
      <c r="AF1242" s="57">
        <v>15.8</v>
      </c>
      <c r="AG1242" s="57">
        <v>23.3</v>
      </c>
    </row>
    <row r="1243" spans="1:33" ht="15" customHeight="1">
      <c r="A1243"/>
      <c r="B1243"/>
      <c r="C1243"/>
      <c r="D1243"/>
      <c r="E1243"/>
      <c r="F1243"/>
      <c r="G1243"/>
      <c r="I1243"/>
      <c r="J1243"/>
      <c r="K1243"/>
      <c r="L1243"/>
      <c r="M1243"/>
      <c r="N1243"/>
      <c r="O1243"/>
      <c r="P1243"/>
      <c r="Q1243"/>
      <c r="R1243"/>
      <c r="S1243"/>
      <c r="T1243"/>
      <c r="U1243"/>
      <c r="V1243"/>
      <c r="W1243" s="75"/>
      <c r="X1243"/>
      <c r="Y1243" s="75"/>
      <c r="AB1243"/>
      <c r="AC1243" s="76">
        <v>43003</v>
      </c>
      <c r="AD1243" s="57">
        <v>16.3</v>
      </c>
      <c r="AE1243" s="57">
        <v>18</v>
      </c>
      <c r="AF1243" s="57">
        <v>15.9</v>
      </c>
      <c r="AG1243" s="57">
        <v>23.2</v>
      </c>
    </row>
    <row r="1244" spans="1:33" ht="15" customHeight="1">
      <c r="A1244"/>
      <c r="B1244"/>
      <c r="C1244"/>
      <c r="D1244"/>
      <c r="E1244"/>
      <c r="F1244"/>
      <c r="G1244"/>
      <c r="I1244"/>
      <c r="J1244"/>
      <c r="K1244"/>
      <c r="L1244"/>
      <c r="M1244"/>
      <c r="N1244"/>
      <c r="O1244"/>
      <c r="P1244"/>
      <c r="Q1244"/>
      <c r="R1244"/>
      <c r="S1244"/>
      <c r="T1244"/>
      <c r="U1244"/>
      <c r="V1244"/>
      <c r="W1244" s="75"/>
      <c r="X1244"/>
      <c r="Y1244" s="75"/>
      <c r="AB1244"/>
      <c r="AC1244" s="76">
        <v>43004</v>
      </c>
      <c r="AD1244" s="57">
        <v>16.3</v>
      </c>
      <c r="AE1244" s="57">
        <v>18</v>
      </c>
      <c r="AF1244" s="57">
        <v>15.9</v>
      </c>
      <c r="AG1244" s="57">
        <v>23.2</v>
      </c>
    </row>
    <row r="1245" spans="1:33" ht="15" customHeight="1">
      <c r="A1245"/>
      <c r="B1245"/>
      <c r="C1245"/>
      <c r="D1245"/>
      <c r="E1245"/>
      <c r="F1245"/>
      <c r="G1245"/>
      <c r="I1245"/>
      <c r="J1245"/>
      <c r="K1245"/>
      <c r="L1245"/>
      <c r="M1245"/>
      <c r="N1245"/>
      <c r="O1245"/>
      <c r="P1245"/>
      <c r="Q1245"/>
      <c r="R1245"/>
      <c r="S1245"/>
      <c r="T1245"/>
      <c r="U1245"/>
      <c r="V1245"/>
      <c r="W1245" s="75"/>
      <c r="X1245"/>
      <c r="Y1245" s="75"/>
      <c r="AB1245"/>
      <c r="AC1245" s="76">
        <v>43005</v>
      </c>
      <c r="AD1245" s="57">
        <v>16.399999999999999</v>
      </c>
      <c r="AE1245" s="57">
        <v>18.100000000000001</v>
      </c>
      <c r="AF1245" s="57">
        <v>15.8</v>
      </c>
      <c r="AG1245" s="57">
        <v>23.3</v>
      </c>
    </row>
    <row r="1246" spans="1:33" ht="15" customHeight="1">
      <c r="A1246"/>
      <c r="B1246"/>
      <c r="C1246"/>
      <c r="D1246"/>
      <c r="E1246"/>
      <c r="F1246"/>
      <c r="G1246"/>
      <c r="I1246"/>
      <c r="J1246"/>
      <c r="K1246"/>
      <c r="L1246"/>
      <c r="M1246"/>
      <c r="N1246"/>
      <c r="O1246"/>
      <c r="P1246"/>
      <c r="Q1246"/>
      <c r="R1246"/>
      <c r="S1246"/>
      <c r="T1246"/>
      <c r="U1246"/>
      <c r="V1246"/>
      <c r="W1246" s="75"/>
      <c r="X1246"/>
      <c r="Y1246" s="75"/>
      <c r="AB1246"/>
      <c r="AC1246" s="76">
        <v>43006</v>
      </c>
      <c r="AD1246" s="57">
        <v>16.399999999999999</v>
      </c>
      <c r="AE1246" s="57">
        <v>18.100000000000001</v>
      </c>
      <c r="AF1246" s="57">
        <v>15.9</v>
      </c>
      <c r="AG1246" s="57">
        <v>23.3</v>
      </c>
    </row>
    <row r="1247" spans="1:33" ht="15" customHeight="1">
      <c r="A1247"/>
      <c r="B1247"/>
      <c r="C1247"/>
      <c r="D1247"/>
      <c r="E1247"/>
      <c r="F1247"/>
      <c r="G1247"/>
      <c r="I1247"/>
      <c r="J1247"/>
      <c r="K1247"/>
      <c r="L1247"/>
      <c r="M1247"/>
      <c r="N1247"/>
      <c r="O1247"/>
      <c r="P1247"/>
      <c r="Q1247"/>
      <c r="R1247"/>
      <c r="S1247"/>
      <c r="T1247"/>
      <c r="U1247"/>
      <c r="V1247"/>
      <c r="W1247" s="75"/>
      <c r="X1247"/>
      <c r="Y1247" s="75"/>
      <c r="AB1247"/>
      <c r="AC1247" s="76">
        <v>43007</v>
      </c>
      <c r="AD1247" s="57">
        <v>16.5</v>
      </c>
      <c r="AE1247" s="57">
        <v>18.2</v>
      </c>
      <c r="AF1247" s="57">
        <v>15.9</v>
      </c>
      <c r="AG1247" s="57">
        <v>23.4</v>
      </c>
    </row>
    <row r="1248" spans="1:33" ht="15" customHeight="1">
      <c r="A1248"/>
      <c r="B1248"/>
      <c r="C1248"/>
      <c r="D1248"/>
      <c r="E1248"/>
      <c r="F1248"/>
      <c r="G1248"/>
      <c r="I1248"/>
      <c r="J1248"/>
      <c r="K1248"/>
      <c r="L1248"/>
      <c r="M1248"/>
      <c r="N1248"/>
      <c r="O1248"/>
      <c r="P1248"/>
      <c r="Q1248"/>
      <c r="R1248"/>
      <c r="S1248"/>
      <c r="T1248"/>
      <c r="U1248"/>
      <c r="V1248"/>
      <c r="W1248" s="75"/>
      <c r="X1248"/>
      <c r="Y1248" s="75"/>
      <c r="AB1248"/>
      <c r="AC1248" s="76">
        <v>43010</v>
      </c>
      <c r="AD1248" s="57">
        <v>16.600000000000001</v>
      </c>
      <c r="AE1248" s="57">
        <v>18.3</v>
      </c>
      <c r="AF1248" s="57">
        <v>15.9</v>
      </c>
      <c r="AG1248" s="57">
        <v>23.5</v>
      </c>
    </row>
    <row r="1249" spans="1:33" ht="15" customHeight="1">
      <c r="A1249"/>
      <c r="B1249"/>
      <c r="C1249"/>
      <c r="D1249"/>
      <c r="E1249"/>
      <c r="F1249"/>
      <c r="G1249"/>
      <c r="I1249"/>
      <c r="J1249"/>
      <c r="K1249"/>
      <c r="L1249"/>
      <c r="M1249"/>
      <c r="N1249"/>
      <c r="O1249"/>
      <c r="P1249"/>
      <c r="Q1249"/>
      <c r="R1249"/>
      <c r="S1249"/>
      <c r="T1249"/>
      <c r="U1249"/>
      <c r="V1249"/>
      <c r="W1249" s="75"/>
      <c r="X1249"/>
      <c r="Y1249" s="75"/>
      <c r="AB1249"/>
      <c r="AC1249" s="76">
        <v>43011</v>
      </c>
      <c r="AD1249" s="57">
        <v>16.600000000000001</v>
      </c>
      <c r="AE1249" s="57">
        <v>18.2</v>
      </c>
      <c r="AF1249" s="57">
        <v>16</v>
      </c>
      <c r="AG1249" s="57">
        <v>23.6</v>
      </c>
    </row>
    <row r="1250" spans="1:33" ht="15" customHeight="1">
      <c r="A1250"/>
      <c r="B1250"/>
      <c r="C1250"/>
      <c r="D1250"/>
      <c r="E1250"/>
      <c r="F1250"/>
      <c r="G1250"/>
      <c r="I1250"/>
      <c r="J1250"/>
      <c r="K1250"/>
      <c r="L1250"/>
      <c r="M1250"/>
      <c r="N1250"/>
      <c r="O1250"/>
      <c r="P1250"/>
      <c r="Q1250"/>
      <c r="R1250"/>
      <c r="S1250"/>
      <c r="T1250"/>
      <c r="U1250"/>
      <c r="V1250"/>
      <c r="W1250" s="75"/>
      <c r="X1250"/>
      <c r="Y1250" s="75"/>
      <c r="AB1250"/>
      <c r="AC1250" s="76">
        <v>43012</v>
      </c>
      <c r="AD1250" s="57">
        <v>16.7</v>
      </c>
      <c r="AE1250" s="57">
        <v>18</v>
      </c>
      <c r="AF1250" s="57">
        <v>16</v>
      </c>
      <c r="AG1250" s="57">
        <v>23.6</v>
      </c>
    </row>
    <row r="1251" spans="1:33" ht="15" customHeight="1">
      <c r="A1251"/>
      <c r="B1251"/>
      <c r="C1251"/>
      <c r="D1251"/>
      <c r="E1251"/>
      <c r="F1251"/>
      <c r="G1251"/>
      <c r="I1251"/>
      <c r="J1251"/>
      <c r="K1251"/>
      <c r="L1251"/>
      <c r="M1251"/>
      <c r="N1251"/>
      <c r="O1251"/>
      <c r="P1251"/>
      <c r="Q1251"/>
      <c r="R1251"/>
      <c r="S1251"/>
      <c r="T1251"/>
      <c r="U1251"/>
      <c r="V1251"/>
      <c r="W1251" s="75"/>
      <c r="X1251"/>
      <c r="Y1251" s="75"/>
      <c r="AB1251"/>
      <c r="AC1251" s="76">
        <v>43013</v>
      </c>
      <c r="AD1251" s="57">
        <v>16.7</v>
      </c>
      <c r="AE1251" s="57">
        <v>18.100000000000001</v>
      </c>
      <c r="AF1251" s="57">
        <v>16</v>
      </c>
      <c r="AG1251" s="57">
        <v>23.7</v>
      </c>
    </row>
    <row r="1252" spans="1:33" ht="15" customHeight="1">
      <c r="A1252"/>
      <c r="B1252"/>
      <c r="C1252"/>
      <c r="D1252"/>
      <c r="E1252"/>
      <c r="F1252"/>
      <c r="G1252"/>
      <c r="I1252"/>
      <c r="J1252"/>
      <c r="K1252"/>
      <c r="L1252"/>
      <c r="M1252"/>
      <c r="N1252"/>
      <c r="O1252"/>
      <c r="P1252"/>
      <c r="Q1252"/>
      <c r="R1252"/>
      <c r="S1252"/>
      <c r="T1252"/>
      <c r="U1252"/>
      <c r="V1252"/>
      <c r="W1252" s="75"/>
      <c r="X1252"/>
      <c r="Y1252" s="75"/>
      <c r="AB1252"/>
      <c r="AC1252" s="76">
        <v>43014</v>
      </c>
      <c r="AD1252" s="57">
        <v>16.7</v>
      </c>
      <c r="AE1252" s="57">
        <v>18</v>
      </c>
      <c r="AF1252" s="57">
        <v>16</v>
      </c>
      <c r="AG1252" s="57">
        <v>23.7</v>
      </c>
    </row>
    <row r="1253" spans="1:33" ht="15" customHeight="1">
      <c r="A1253"/>
      <c r="B1253"/>
      <c r="C1253"/>
      <c r="D1253"/>
      <c r="E1253"/>
      <c r="F1253"/>
      <c r="G1253"/>
      <c r="I1253"/>
      <c r="J1253"/>
      <c r="K1253"/>
      <c r="L1253"/>
      <c r="M1253"/>
      <c r="N1253"/>
      <c r="O1253"/>
      <c r="P1253"/>
      <c r="Q1253"/>
      <c r="R1253"/>
      <c r="S1253"/>
      <c r="T1253"/>
      <c r="U1253"/>
      <c r="V1253"/>
      <c r="W1253" s="75"/>
      <c r="X1253"/>
      <c r="Y1253" s="75"/>
      <c r="AB1253"/>
      <c r="AC1253" s="76">
        <v>43017</v>
      </c>
      <c r="AD1253" s="57">
        <v>16.7</v>
      </c>
      <c r="AE1253" s="57">
        <v>18.3</v>
      </c>
      <c r="AF1253" s="57">
        <v>16</v>
      </c>
      <c r="AG1253" s="57">
        <v>23.7</v>
      </c>
    </row>
    <row r="1254" spans="1:33" ht="15" customHeight="1">
      <c r="A1254"/>
      <c r="B1254"/>
      <c r="C1254"/>
      <c r="D1254"/>
      <c r="E1254"/>
      <c r="F1254"/>
      <c r="G1254"/>
      <c r="I1254"/>
      <c r="J1254"/>
      <c r="K1254"/>
      <c r="L1254"/>
      <c r="M1254"/>
      <c r="N1254"/>
      <c r="O1254"/>
      <c r="P1254"/>
      <c r="Q1254"/>
      <c r="R1254"/>
      <c r="S1254"/>
      <c r="T1254"/>
      <c r="U1254"/>
      <c r="V1254"/>
      <c r="W1254" s="75"/>
      <c r="X1254"/>
      <c r="Y1254" s="75"/>
      <c r="AB1254"/>
      <c r="AC1254" s="76">
        <v>43018</v>
      </c>
      <c r="AD1254" s="57">
        <v>16.7</v>
      </c>
      <c r="AE1254" s="57">
        <v>18.2</v>
      </c>
      <c r="AF1254" s="57">
        <v>16.100000000000001</v>
      </c>
      <c r="AG1254" s="57">
        <v>23.7</v>
      </c>
    </row>
    <row r="1255" spans="1:33" ht="15" customHeight="1">
      <c r="A1255"/>
      <c r="B1255"/>
      <c r="C1255"/>
      <c r="D1255"/>
      <c r="E1255"/>
      <c r="F1255"/>
      <c r="G1255"/>
      <c r="I1255"/>
      <c r="J1255"/>
      <c r="K1255"/>
      <c r="L1255"/>
      <c r="M1255"/>
      <c r="N1255"/>
      <c r="O1255"/>
      <c r="P1255"/>
      <c r="Q1255"/>
      <c r="R1255"/>
      <c r="S1255"/>
      <c r="T1255"/>
      <c r="U1255"/>
      <c r="V1255"/>
      <c r="W1255" s="75"/>
      <c r="X1255"/>
      <c r="Y1255" s="75"/>
      <c r="AB1255"/>
      <c r="AC1255" s="76">
        <v>43019</v>
      </c>
      <c r="AD1255" s="57">
        <v>16.7</v>
      </c>
      <c r="AE1255" s="57">
        <v>18.3</v>
      </c>
      <c r="AF1255" s="57">
        <v>16.100000000000001</v>
      </c>
      <c r="AG1255" s="57">
        <v>23.8</v>
      </c>
    </row>
    <row r="1256" spans="1:33" ht="15" customHeight="1">
      <c r="A1256"/>
      <c r="B1256"/>
      <c r="C1256"/>
      <c r="D1256"/>
      <c r="E1256"/>
      <c r="F1256"/>
      <c r="G1256"/>
      <c r="I1256"/>
      <c r="J1256"/>
      <c r="K1256"/>
      <c r="L1256"/>
      <c r="M1256"/>
      <c r="N1256"/>
      <c r="O1256"/>
      <c r="P1256"/>
      <c r="Q1256"/>
      <c r="R1256"/>
      <c r="S1256"/>
      <c r="T1256"/>
      <c r="U1256"/>
      <c r="V1256"/>
      <c r="W1256" s="75"/>
      <c r="X1256"/>
      <c r="Y1256" s="75"/>
      <c r="AB1256"/>
      <c r="AC1256" s="76">
        <v>43020</v>
      </c>
      <c r="AD1256" s="57">
        <v>16.8</v>
      </c>
      <c r="AE1256" s="57">
        <v>18.2</v>
      </c>
      <c r="AF1256" s="57">
        <v>16.100000000000001</v>
      </c>
      <c r="AG1256" s="57">
        <v>23.8</v>
      </c>
    </row>
    <row r="1257" spans="1:33" ht="15" customHeight="1">
      <c r="A1257"/>
      <c r="B1257"/>
      <c r="C1257"/>
      <c r="D1257"/>
      <c r="E1257"/>
      <c r="F1257"/>
      <c r="G1257"/>
      <c r="I1257"/>
      <c r="J1257"/>
      <c r="K1257"/>
      <c r="L1257"/>
      <c r="M1257"/>
      <c r="N1257"/>
      <c r="O1257"/>
      <c r="P1257"/>
      <c r="Q1257"/>
      <c r="R1257"/>
      <c r="S1257"/>
      <c r="T1257"/>
      <c r="U1257"/>
      <c r="V1257"/>
      <c r="W1257" s="75"/>
      <c r="X1257"/>
      <c r="Y1257" s="75"/>
      <c r="AB1257"/>
      <c r="AC1257" s="76">
        <v>43021</v>
      </c>
      <c r="AD1257" s="57">
        <v>16.8</v>
      </c>
      <c r="AE1257" s="57">
        <v>18.3</v>
      </c>
      <c r="AF1257" s="57">
        <v>16.2</v>
      </c>
      <c r="AG1257" s="57">
        <v>23.8</v>
      </c>
    </row>
    <row r="1258" spans="1:33" ht="15" customHeight="1">
      <c r="A1258"/>
      <c r="B1258"/>
      <c r="C1258"/>
      <c r="D1258"/>
      <c r="E1258"/>
      <c r="F1258"/>
      <c r="G1258"/>
      <c r="I1258"/>
      <c r="J1258"/>
      <c r="K1258"/>
      <c r="L1258"/>
      <c r="M1258"/>
      <c r="N1258"/>
      <c r="O1258"/>
      <c r="P1258"/>
      <c r="Q1258"/>
      <c r="R1258"/>
      <c r="S1258"/>
      <c r="T1258"/>
      <c r="U1258"/>
      <c r="V1258"/>
      <c r="W1258" s="75"/>
      <c r="X1258"/>
      <c r="Y1258" s="75"/>
      <c r="AB1258"/>
      <c r="AC1258" s="76">
        <v>43024</v>
      </c>
      <c r="AD1258" s="57">
        <v>16.8</v>
      </c>
      <c r="AE1258" s="57">
        <v>18.3</v>
      </c>
      <c r="AF1258" s="57">
        <v>16.3</v>
      </c>
      <c r="AG1258" s="57">
        <v>23.8</v>
      </c>
    </row>
    <row r="1259" spans="1:33" ht="15" customHeight="1">
      <c r="A1259"/>
      <c r="B1259"/>
      <c r="C1259"/>
      <c r="D1259"/>
      <c r="E1259"/>
      <c r="F1259"/>
      <c r="G1259"/>
      <c r="I1259"/>
      <c r="J1259"/>
      <c r="K1259"/>
      <c r="L1259"/>
      <c r="M1259"/>
      <c r="N1259"/>
      <c r="O1259"/>
      <c r="P1259"/>
      <c r="Q1259"/>
      <c r="R1259"/>
      <c r="S1259"/>
      <c r="T1259"/>
      <c r="U1259"/>
      <c r="V1259"/>
      <c r="W1259" s="75"/>
      <c r="X1259"/>
      <c r="Y1259" s="75"/>
      <c r="AB1259"/>
      <c r="AC1259" s="76">
        <v>43025</v>
      </c>
      <c r="AD1259" s="57">
        <v>16.8</v>
      </c>
      <c r="AE1259" s="57">
        <v>18.2</v>
      </c>
      <c r="AF1259" s="57">
        <v>16.3</v>
      </c>
      <c r="AG1259" s="57">
        <v>23.8</v>
      </c>
    </row>
    <row r="1260" spans="1:33" ht="15" customHeight="1">
      <c r="A1260"/>
      <c r="B1260"/>
      <c r="C1260"/>
      <c r="D1260"/>
      <c r="E1260"/>
      <c r="F1260"/>
      <c r="G1260"/>
      <c r="I1260"/>
      <c r="J1260"/>
      <c r="K1260"/>
      <c r="L1260"/>
      <c r="M1260"/>
      <c r="N1260"/>
      <c r="O1260"/>
      <c r="P1260"/>
      <c r="Q1260"/>
      <c r="R1260"/>
      <c r="S1260"/>
      <c r="T1260"/>
      <c r="U1260"/>
      <c r="V1260"/>
      <c r="W1260" s="75"/>
      <c r="X1260"/>
      <c r="Y1260" s="75"/>
      <c r="AB1260"/>
      <c r="AC1260" s="76">
        <v>43026</v>
      </c>
      <c r="AD1260" s="57">
        <v>16.899999999999999</v>
      </c>
      <c r="AE1260" s="57">
        <v>18.2</v>
      </c>
      <c r="AF1260" s="57">
        <v>16.3</v>
      </c>
      <c r="AG1260" s="57">
        <v>23.8</v>
      </c>
    </row>
    <row r="1261" spans="1:33" ht="15" customHeight="1">
      <c r="A1261"/>
      <c r="B1261"/>
      <c r="C1261"/>
      <c r="D1261"/>
      <c r="E1261"/>
      <c r="F1261"/>
      <c r="G1261"/>
      <c r="I1261"/>
      <c r="J1261"/>
      <c r="K1261"/>
      <c r="L1261"/>
      <c r="M1261"/>
      <c r="N1261"/>
      <c r="O1261"/>
      <c r="P1261"/>
      <c r="Q1261"/>
      <c r="R1261"/>
      <c r="S1261"/>
      <c r="T1261"/>
      <c r="U1261"/>
      <c r="V1261"/>
      <c r="W1261" s="75"/>
      <c r="X1261"/>
      <c r="Y1261" s="75"/>
      <c r="AB1261"/>
      <c r="AC1261" s="76">
        <v>43027</v>
      </c>
      <c r="AD1261" s="57">
        <v>16.7</v>
      </c>
      <c r="AE1261" s="57">
        <v>18</v>
      </c>
      <c r="AF1261" s="57">
        <v>16.399999999999999</v>
      </c>
      <c r="AG1261" s="57">
        <v>23.8</v>
      </c>
    </row>
    <row r="1262" spans="1:33" ht="15" customHeight="1">
      <c r="A1262"/>
      <c r="B1262"/>
      <c r="C1262"/>
      <c r="D1262"/>
      <c r="E1262"/>
      <c r="F1262"/>
      <c r="G1262"/>
      <c r="I1262"/>
      <c r="J1262"/>
      <c r="K1262"/>
      <c r="L1262"/>
      <c r="M1262"/>
      <c r="N1262"/>
      <c r="O1262"/>
      <c r="P1262"/>
      <c r="Q1262"/>
      <c r="R1262"/>
      <c r="S1262"/>
      <c r="T1262"/>
      <c r="U1262"/>
      <c r="V1262"/>
      <c r="W1262" s="75"/>
      <c r="X1262"/>
      <c r="Y1262" s="75"/>
      <c r="AB1262"/>
      <c r="AC1262" s="76">
        <v>43028</v>
      </c>
      <c r="AD1262" s="57">
        <v>16.7</v>
      </c>
      <c r="AE1262" s="57">
        <v>18.2</v>
      </c>
      <c r="AF1262" s="57">
        <v>16.399999999999999</v>
      </c>
      <c r="AG1262" s="57">
        <v>23.9</v>
      </c>
    </row>
    <row r="1263" spans="1:33" ht="15" customHeight="1">
      <c r="A1263"/>
      <c r="B1263"/>
      <c r="C1263"/>
      <c r="D1263"/>
      <c r="E1263"/>
      <c r="F1263"/>
      <c r="G1263"/>
      <c r="I1263"/>
      <c r="J1263"/>
      <c r="K1263"/>
      <c r="L1263"/>
      <c r="M1263"/>
      <c r="N1263"/>
      <c r="O1263"/>
      <c r="P1263"/>
      <c r="Q1263"/>
      <c r="R1263"/>
      <c r="S1263"/>
      <c r="T1263"/>
      <c r="U1263"/>
      <c r="V1263"/>
      <c r="W1263" s="75"/>
      <c r="X1263"/>
      <c r="Y1263" s="75"/>
      <c r="AB1263"/>
      <c r="AC1263" s="76">
        <v>43031</v>
      </c>
      <c r="AD1263" s="57">
        <v>16.7</v>
      </c>
      <c r="AE1263" s="57">
        <v>18.2</v>
      </c>
      <c r="AF1263" s="57">
        <v>16.5</v>
      </c>
      <c r="AG1263" s="57">
        <v>23.7</v>
      </c>
    </row>
    <row r="1264" spans="1:33" ht="15" customHeight="1">
      <c r="A1264"/>
      <c r="B1264"/>
      <c r="C1264"/>
      <c r="D1264"/>
      <c r="E1264"/>
      <c r="F1264"/>
      <c r="G1264"/>
      <c r="I1264"/>
      <c r="J1264"/>
      <c r="K1264"/>
      <c r="L1264"/>
      <c r="M1264"/>
      <c r="N1264"/>
      <c r="O1264"/>
      <c r="P1264"/>
      <c r="Q1264"/>
      <c r="R1264"/>
      <c r="S1264"/>
      <c r="T1264"/>
      <c r="U1264"/>
      <c r="V1264"/>
      <c r="W1264" s="75"/>
      <c r="X1264"/>
      <c r="Y1264" s="75"/>
      <c r="AB1264"/>
      <c r="AC1264" s="76">
        <v>43032</v>
      </c>
      <c r="AD1264" s="57">
        <v>16.8</v>
      </c>
      <c r="AE1264" s="57">
        <v>18.3</v>
      </c>
      <c r="AF1264" s="57">
        <v>16.600000000000001</v>
      </c>
      <c r="AG1264" s="57">
        <v>23.7</v>
      </c>
    </row>
    <row r="1265" spans="1:33" ht="15" customHeight="1">
      <c r="A1265"/>
      <c r="B1265"/>
      <c r="C1265"/>
      <c r="D1265"/>
      <c r="E1265"/>
      <c r="F1265"/>
      <c r="G1265"/>
      <c r="I1265"/>
      <c r="J1265"/>
      <c r="K1265"/>
      <c r="L1265"/>
      <c r="M1265"/>
      <c r="N1265"/>
      <c r="O1265"/>
      <c r="P1265"/>
      <c r="Q1265"/>
      <c r="R1265"/>
      <c r="S1265"/>
      <c r="T1265"/>
      <c r="U1265"/>
      <c r="V1265"/>
      <c r="W1265" s="75"/>
      <c r="X1265"/>
      <c r="Y1265" s="75"/>
      <c r="AB1265"/>
      <c r="AC1265" s="76">
        <v>43033</v>
      </c>
      <c r="AD1265" s="57">
        <v>16.600000000000001</v>
      </c>
      <c r="AE1265" s="57">
        <v>18.2</v>
      </c>
      <c r="AF1265" s="57">
        <v>16.5</v>
      </c>
      <c r="AG1265" s="57">
        <v>23.6</v>
      </c>
    </row>
    <row r="1266" spans="1:33" ht="15" customHeight="1">
      <c r="A1266"/>
      <c r="B1266"/>
      <c r="C1266"/>
      <c r="D1266"/>
      <c r="E1266"/>
      <c r="F1266"/>
      <c r="G1266"/>
      <c r="I1266"/>
      <c r="J1266"/>
      <c r="K1266"/>
      <c r="L1266"/>
      <c r="M1266"/>
      <c r="N1266"/>
      <c r="O1266"/>
      <c r="P1266"/>
      <c r="Q1266"/>
      <c r="R1266"/>
      <c r="S1266"/>
      <c r="T1266"/>
      <c r="U1266"/>
      <c r="V1266"/>
      <c r="W1266" s="75"/>
      <c r="X1266"/>
      <c r="Y1266" s="75"/>
      <c r="AB1266"/>
      <c r="AC1266" s="76">
        <v>43034</v>
      </c>
      <c r="AD1266" s="57">
        <v>16.8</v>
      </c>
      <c r="AE1266" s="57">
        <v>19.100000000000001</v>
      </c>
      <c r="AF1266" s="57">
        <v>16.5</v>
      </c>
      <c r="AG1266" s="57">
        <v>23.7</v>
      </c>
    </row>
    <row r="1267" spans="1:33" ht="15" customHeight="1">
      <c r="A1267"/>
      <c r="B1267"/>
      <c r="C1267"/>
      <c r="D1267"/>
      <c r="E1267"/>
      <c r="F1267"/>
      <c r="G1267"/>
      <c r="I1267"/>
      <c r="J1267"/>
      <c r="K1267"/>
      <c r="L1267"/>
      <c r="M1267"/>
      <c r="N1267"/>
      <c r="O1267"/>
      <c r="P1267"/>
      <c r="Q1267"/>
      <c r="R1267"/>
      <c r="S1267"/>
      <c r="T1267"/>
      <c r="U1267"/>
      <c r="V1267"/>
      <c r="W1267" s="75"/>
      <c r="X1267"/>
      <c r="Y1267" s="75"/>
      <c r="AB1267"/>
      <c r="AC1267" s="76">
        <v>43035</v>
      </c>
      <c r="AD1267" s="57">
        <v>16.899999999999999</v>
      </c>
      <c r="AE1267" s="57">
        <v>19.100000000000001</v>
      </c>
      <c r="AF1267" s="57">
        <v>16.7</v>
      </c>
      <c r="AG1267" s="57">
        <v>23.9</v>
      </c>
    </row>
    <row r="1268" spans="1:33" ht="15" customHeight="1">
      <c r="A1268"/>
      <c r="B1268"/>
      <c r="C1268"/>
      <c r="D1268"/>
      <c r="E1268"/>
      <c r="F1268"/>
      <c r="G1268"/>
      <c r="I1268"/>
      <c r="J1268"/>
      <c r="K1268"/>
      <c r="L1268"/>
      <c r="M1268"/>
      <c r="N1268"/>
      <c r="O1268"/>
      <c r="P1268"/>
      <c r="Q1268"/>
      <c r="R1268"/>
      <c r="S1268"/>
      <c r="T1268"/>
      <c r="U1268"/>
      <c r="V1268"/>
      <c r="W1268" s="75"/>
      <c r="X1268"/>
      <c r="Y1268" s="75"/>
      <c r="AB1268"/>
      <c r="AC1268" s="76">
        <v>43038</v>
      </c>
      <c r="AD1268" s="57">
        <v>16.600000000000001</v>
      </c>
      <c r="AE1268" s="57">
        <v>19.2</v>
      </c>
      <c r="AF1268" s="57">
        <v>16.600000000000001</v>
      </c>
      <c r="AG1268" s="57">
        <v>23.8</v>
      </c>
    </row>
    <row r="1269" spans="1:33" ht="15" customHeight="1">
      <c r="A1269"/>
      <c r="B1269"/>
      <c r="C1269"/>
      <c r="D1269"/>
      <c r="E1269"/>
      <c r="F1269"/>
      <c r="G1269"/>
      <c r="I1269"/>
      <c r="J1269"/>
      <c r="K1269"/>
      <c r="L1269"/>
      <c r="M1269"/>
      <c r="N1269"/>
      <c r="O1269"/>
      <c r="P1269"/>
      <c r="Q1269"/>
      <c r="R1269"/>
      <c r="S1269"/>
      <c r="T1269"/>
      <c r="U1269"/>
      <c r="V1269"/>
      <c r="W1269" s="75"/>
      <c r="X1269"/>
      <c r="Y1269" s="75"/>
      <c r="AB1269"/>
      <c r="AC1269" s="76">
        <v>43039</v>
      </c>
      <c r="AD1269" s="57">
        <v>16.600000000000001</v>
      </c>
      <c r="AE1269" s="57">
        <v>19.2</v>
      </c>
      <c r="AF1269" s="57">
        <v>16.5</v>
      </c>
      <c r="AG1269" s="57">
        <v>23.8</v>
      </c>
    </row>
    <row r="1270" spans="1:33" ht="15" customHeight="1">
      <c r="A1270"/>
      <c r="B1270"/>
      <c r="C1270"/>
      <c r="D1270"/>
      <c r="E1270"/>
      <c r="F1270"/>
      <c r="G1270"/>
      <c r="I1270"/>
      <c r="J1270"/>
      <c r="K1270"/>
      <c r="L1270"/>
      <c r="M1270"/>
      <c r="N1270"/>
      <c r="O1270"/>
      <c r="P1270"/>
      <c r="Q1270"/>
      <c r="R1270"/>
      <c r="S1270"/>
      <c r="T1270"/>
      <c r="U1270"/>
      <c r="V1270"/>
      <c r="W1270" s="75"/>
      <c r="X1270"/>
      <c r="Y1270" s="75"/>
      <c r="AB1270"/>
      <c r="AC1270" s="76">
        <v>43040</v>
      </c>
      <c r="AD1270" s="57">
        <v>16.899999999999999</v>
      </c>
      <c r="AE1270" s="57">
        <v>18.899999999999999</v>
      </c>
      <c r="AF1270" s="57">
        <v>16.600000000000001</v>
      </c>
      <c r="AG1270" s="57">
        <v>23.8</v>
      </c>
    </row>
    <row r="1271" spans="1:33" ht="15" customHeight="1">
      <c r="A1271"/>
      <c r="B1271"/>
      <c r="C1271"/>
      <c r="D1271"/>
      <c r="E1271"/>
      <c r="F1271"/>
      <c r="G1271"/>
      <c r="I1271"/>
      <c r="J1271"/>
      <c r="K1271"/>
      <c r="L1271"/>
      <c r="M1271"/>
      <c r="N1271"/>
      <c r="O1271"/>
      <c r="P1271"/>
      <c r="Q1271"/>
      <c r="R1271"/>
      <c r="S1271"/>
      <c r="T1271"/>
      <c r="U1271"/>
      <c r="V1271"/>
      <c r="W1271" s="75"/>
      <c r="X1271"/>
      <c r="Y1271" s="75"/>
      <c r="AB1271"/>
      <c r="AC1271" s="76">
        <v>43041</v>
      </c>
      <c r="AD1271" s="57">
        <v>17</v>
      </c>
      <c r="AE1271" s="57">
        <v>18</v>
      </c>
      <c r="AF1271" s="57">
        <v>16.600000000000001</v>
      </c>
      <c r="AG1271" s="57">
        <v>23.8</v>
      </c>
    </row>
    <row r="1272" spans="1:33" ht="15" customHeight="1">
      <c r="A1272"/>
      <c r="B1272"/>
      <c r="C1272"/>
      <c r="D1272"/>
      <c r="E1272"/>
      <c r="F1272"/>
      <c r="G1272"/>
      <c r="I1272"/>
      <c r="J1272"/>
      <c r="K1272"/>
      <c r="L1272"/>
      <c r="M1272"/>
      <c r="N1272"/>
      <c r="O1272"/>
      <c r="P1272"/>
      <c r="Q1272"/>
      <c r="R1272"/>
      <c r="S1272"/>
      <c r="T1272"/>
      <c r="U1272"/>
      <c r="V1272"/>
      <c r="W1272" s="75"/>
      <c r="X1272"/>
      <c r="Y1272" s="75"/>
      <c r="AB1272"/>
      <c r="AC1272" s="76">
        <v>43042</v>
      </c>
      <c r="AD1272" s="57">
        <v>17</v>
      </c>
      <c r="AE1272" s="57">
        <v>18</v>
      </c>
      <c r="AF1272" s="57">
        <v>16.600000000000001</v>
      </c>
      <c r="AG1272" s="57">
        <v>24</v>
      </c>
    </row>
    <row r="1273" spans="1:33" ht="15" customHeight="1">
      <c r="A1273"/>
      <c r="B1273"/>
      <c r="C1273"/>
      <c r="D1273"/>
      <c r="E1273"/>
      <c r="F1273"/>
      <c r="G1273"/>
      <c r="I1273"/>
      <c r="J1273"/>
      <c r="K1273"/>
      <c r="L1273"/>
      <c r="M1273"/>
      <c r="N1273"/>
      <c r="O1273"/>
      <c r="P1273"/>
      <c r="Q1273"/>
      <c r="R1273"/>
      <c r="S1273"/>
      <c r="T1273"/>
      <c r="U1273"/>
      <c r="V1273"/>
      <c r="W1273" s="75"/>
      <c r="X1273"/>
      <c r="Y1273" s="75"/>
      <c r="AB1273"/>
      <c r="AC1273" s="76">
        <v>43045</v>
      </c>
      <c r="AD1273" s="57">
        <v>17</v>
      </c>
      <c r="AE1273" s="57">
        <v>17.899999999999999</v>
      </c>
      <c r="AF1273" s="57">
        <v>16.600000000000001</v>
      </c>
      <c r="AG1273" s="57">
        <v>24</v>
      </c>
    </row>
    <row r="1274" spans="1:33" ht="15" customHeight="1">
      <c r="A1274"/>
      <c r="B1274"/>
      <c r="C1274"/>
      <c r="D1274"/>
      <c r="E1274"/>
      <c r="F1274"/>
      <c r="G1274"/>
      <c r="I1274"/>
      <c r="J1274"/>
      <c r="K1274"/>
      <c r="L1274"/>
      <c r="M1274"/>
      <c r="N1274"/>
      <c r="O1274"/>
      <c r="P1274"/>
      <c r="Q1274"/>
      <c r="R1274"/>
      <c r="S1274"/>
      <c r="T1274"/>
      <c r="U1274"/>
      <c r="V1274"/>
      <c r="W1274" s="75"/>
      <c r="X1274"/>
      <c r="Y1274" s="75"/>
      <c r="AB1274"/>
      <c r="AC1274" s="76">
        <v>43046</v>
      </c>
      <c r="AD1274" s="57">
        <v>16.899999999999999</v>
      </c>
      <c r="AE1274" s="57">
        <v>17.8</v>
      </c>
      <c r="AF1274" s="57">
        <v>16.899999999999999</v>
      </c>
      <c r="AG1274" s="57">
        <v>24</v>
      </c>
    </row>
    <row r="1275" spans="1:33" ht="15" customHeight="1">
      <c r="A1275"/>
      <c r="B1275"/>
      <c r="C1275"/>
      <c r="D1275"/>
      <c r="E1275"/>
      <c r="F1275"/>
      <c r="G1275"/>
      <c r="I1275"/>
      <c r="J1275"/>
      <c r="K1275"/>
      <c r="L1275"/>
      <c r="M1275"/>
      <c r="N1275"/>
      <c r="O1275"/>
      <c r="P1275"/>
      <c r="Q1275"/>
      <c r="R1275"/>
      <c r="S1275"/>
      <c r="T1275"/>
      <c r="U1275"/>
      <c r="V1275"/>
      <c r="W1275" s="75"/>
      <c r="X1275"/>
      <c r="Y1275" s="75"/>
      <c r="AB1275"/>
      <c r="AC1275" s="76">
        <v>43047</v>
      </c>
      <c r="AD1275" s="57">
        <v>16.899999999999999</v>
      </c>
      <c r="AE1275" s="57">
        <v>17.7</v>
      </c>
      <c r="AF1275" s="57">
        <v>16.8</v>
      </c>
      <c r="AG1275" s="57">
        <v>24</v>
      </c>
    </row>
    <row r="1276" spans="1:33" ht="15" customHeight="1">
      <c r="A1276"/>
      <c r="B1276"/>
      <c r="C1276"/>
      <c r="D1276"/>
      <c r="E1276"/>
      <c r="F1276"/>
      <c r="G1276"/>
      <c r="I1276"/>
      <c r="J1276"/>
      <c r="K1276"/>
      <c r="L1276"/>
      <c r="M1276"/>
      <c r="N1276"/>
      <c r="O1276"/>
      <c r="P1276"/>
      <c r="Q1276"/>
      <c r="R1276"/>
      <c r="S1276"/>
      <c r="T1276"/>
      <c r="U1276"/>
      <c r="V1276"/>
      <c r="W1276" s="75"/>
      <c r="X1276"/>
      <c r="Y1276" s="75"/>
      <c r="AB1276"/>
      <c r="AC1276" s="76">
        <v>43048</v>
      </c>
      <c r="AD1276" s="57">
        <v>16.600000000000001</v>
      </c>
      <c r="AE1276" s="57">
        <v>17.5</v>
      </c>
      <c r="AF1276" s="57">
        <v>16.8</v>
      </c>
      <c r="AG1276" s="57">
        <v>23.9</v>
      </c>
    </row>
    <row r="1277" spans="1:33" ht="15" customHeight="1">
      <c r="A1277"/>
      <c r="B1277"/>
      <c r="C1277"/>
      <c r="D1277"/>
      <c r="E1277"/>
      <c r="F1277"/>
      <c r="G1277"/>
      <c r="I1277"/>
      <c r="J1277"/>
      <c r="K1277"/>
      <c r="L1277"/>
      <c r="M1277"/>
      <c r="N1277"/>
      <c r="O1277"/>
      <c r="P1277"/>
      <c r="Q1277"/>
      <c r="R1277"/>
      <c r="S1277"/>
      <c r="T1277"/>
      <c r="U1277"/>
      <c r="V1277"/>
      <c r="W1277" s="75"/>
      <c r="X1277"/>
      <c r="Y1277" s="75"/>
      <c r="AB1277"/>
      <c r="AC1277" s="76">
        <v>43049</v>
      </c>
      <c r="AD1277" s="57">
        <v>16.600000000000001</v>
      </c>
      <c r="AE1277" s="57">
        <v>17.399999999999999</v>
      </c>
      <c r="AF1277" s="57">
        <v>16.7</v>
      </c>
      <c r="AG1277" s="57">
        <v>23.9</v>
      </c>
    </row>
    <row r="1278" spans="1:33" ht="15" customHeight="1">
      <c r="A1278"/>
      <c r="B1278"/>
      <c r="C1278"/>
      <c r="D1278"/>
      <c r="E1278"/>
      <c r="F1278"/>
      <c r="G1278"/>
      <c r="I1278"/>
      <c r="J1278"/>
      <c r="K1278"/>
      <c r="L1278"/>
      <c r="M1278"/>
      <c r="N1278"/>
      <c r="O1278"/>
      <c r="P1278"/>
      <c r="Q1278"/>
      <c r="R1278"/>
      <c r="S1278"/>
      <c r="T1278"/>
      <c r="U1278"/>
      <c r="V1278"/>
      <c r="W1278" s="75"/>
      <c r="X1278"/>
      <c r="Y1278" s="75"/>
      <c r="AB1278"/>
      <c r="AC1278" s="76">
        <v>43052</v>
      </c>
      <c r="AD1278" s="57">
        <v>16.8</v>
      </c>
      <c r="AE1278" s="57">
        <v>17.399999999999999</v>
      </c>
      <c r="AF1278" s="57">
        <v>16.399999999999999</v>
      </c>
      <c r="AG1278" s="57">
        <v>23.9</v>
      </c>
    </row>
    <row r="1279" spans="1:33" ht="15" customHeight="1">
      <c r="A1279"/>
      <c r="B1279"/>
      <c r="C1279"/>
      <c r="D1279"/>
      <c r="E1279"/>
      <c r="F1279"/>
      <c r="G1279"/>
      <c r="I1279"/>
      <c r="J1279"/>
      <c r="K1279"/>
      <c r="L1279"/>
      <c r="M1279"/>
      <c r="N1279"/>
      <c r="O1279"/>
      <c r="P1279"/>
      <c r="Q1279"/>
      <c r="R1279"/>
      <c r="S1279"/>
      <c r="T1279"/>
      <c r="U1279"/>
      <c r="V1279"/>
      <c r="W1279" s="75"/>
      <c r="X1279"/>
      <c r="Y1279" s="75"/>
      <c r="AB1279"/>
      <c r="AC1279" s="76">
        <v>43053</v>
      </c>
      <c r="AD1279" s="57">
        <v>16.899999999999999</v>
      </c>
      <c r="AE1279" s="57">
        <v>17.600000000000001</v>
      </c>
      <c r="AF1279" s="57">
        <v>16.399999999999999</v>
      </c>
      <c r="AG1279" s="57">
        <v>23.8</v>
      </c>
    </row>
    <row r="1280" spans="1:33" ht="15" customHeight="1">
      <c r="A1280"/>
      <c r="B1280"/>
      <c r="C1280"/>
      <c r="D1280"/>
      <c r="E1280"/>
      <c r="F1280"/>
      <c r="G1280"/>
      <c r="I1280"/>
      <c r="J1280"/>
      <c r="K1280"/>
      <c r="L1280"/>
      <c r="M1280"/>
      <c r="N1280"/>
      <c r="O1280"/>
      <c r="P1280"/>
      <c r="Q1280"/>
      <c r="R1280"/>
      <c r="S1280"/>
      <c r="T1280"/>
      <c r="U1280"/>
      <c r="V1280"/>
      <c r="W1280" s="75"/>
      <c r="X1280"/>
      <c r="Y1280" s="75"/>
      <c r="AB1280"/>
      <c r="AC1280" s="76">
        <v>43054</v>
      </c>
      <c r="AD1280" s="57">
        <v>16.8</v>
      </c>
      <c r="AE1280" s="57">
        <v>17.5</v>
      </c>
      <c r="AF1280" s="57">
        <v>16.100000000000001</v>
      </c>
      <c r="AG1280" s="57">
        <v>23.7</v>
      </c>
    </row>
    <row r="1281" spans="1:33" ht="15" customHeight="1">
      <c r="A1281"/>
      <c r="B1281"/>
      <c r="C1281"/>
      <c r="D1281"/>
      <c r="E1281"/>
      <c r="F1281"/>
      <c r="G1281"/>
      <c r="I1281"/>
      <c r="J1281"/>
      <c r="K1281"/>
      <c r="L1281"/>
      <c r="M1281"/>
      <c r="N1281"/>
      <c r="O1281"/>
      <c r="P1281"/>
      <c r="Q1281"/>
      <c r="R1281"/>
      <c r="S1281"/>
      <c r="T1281"/>
      <c r="U1281"/>
      <c r="V1281"/>
      <c r="W1281" s="75"/>
      <c r="X1281"/>
      <c r="Y1281" s="75"/>
      <c r="AB1281"/>
      <c r="AC1281" s="76">
        <v>43055</v>
      </c>
      <c r="AD1281" s="57">
        <v>16.899999999999999</v>
      </c>
      <c r="AE1281" s="57">
        <v>17.399999999999999</v>
      </c>
      <c r="AF1281" s="57">
        <v>16.2</v>
      </c>
      <c r="AG1281" s="57">
        <v>23.9</v>
      </c>
    </row>
    <row r="1282" spans="1:33" ht="15" customHeight="1">
      <c r="A1282"/>
      <c r="B1282"/>
      <c r="C1282"/>
      <c r="D1282"/>
      <c r="E1282"/>
      <c r="F1282"/>
      <c r="G1282"/>
      <c r="I1282"/>
      <c r="J1282"/>
      <c r="K1282"/>
      <c r="L1282"/>
      <c r="M1282"/>
      <c r="N1282"/>
      <c r="O1282"/>
      <c r="P1282"/>
      <c r="Q1282"/>
      <c r="R1282"/>
      <c r="S1282"/>
      <c r="T1282"/>
      <c r="U1282"/>
      <c r="V1282"/>
      <c r="W1282" s="75"/>
      <c r="X1282"/>
      <c r="Y1282" s="75"/>
      <c r="AB1282"/>
      <c r="AC1282" s="76">
        <v>43056</v>
      </c>
      <c r="AD1282" s="57">
        <v>16.899999999999999</v>
      </c>
      <c r="AE1282" s="57">
        <v>17.5</v>
      </c>
      <c r="AF1282" s="57">
        <v>16.3</v>
      </c>
      <c r="AG1282" s="57">
        <v>23.8</v>
      </c>
    </row>
    <row r="1283" spans="1:33" ht="15" customHeight="1">
      <c r="A1283"/>
      <c r="B1283"/>
      <c r="C1283"/>
      <c r="D1283"/>
      <c r="E1283"/>
      <c r="F1283"/>
      <c r="G1283"/>
      <c r="I1283"/>
      <c r="J1283"/>
      <c r="K1283"/>
      <c r="L1283"/>
      <c r="M1283"/>
      <c r="N1283"/>
      <c r="O1283"/>
      <c r="P1283"/>
      <c r="Q1283"/>
      <c r="R1283"/>
      <c r="S1283"/>
      <c r="T1283"/>
      <c r="U1283"/>
      <c r="V1283"/>
      <c r="W1283" s="75"/>
      <c r="X1283"/>
      <c r="Y1283" s="75"/>
      <c r="AB1283"/>
      <c r="AC1283" s="76">
        <v>43059</v>
      </c>
      <c r="AD1283" s="57">
        <v>17</v>
      </c>
      <c r="AE1283" s="57">
        <v>17.7</v>
      </c>
      <c r="AF1283" s="57">
        <v>16.3</v>
      </c>
      <c r="AG1283" s="57">
        <v>23.9</v>
      </c>
    </row>
    <row r="1284" spans="1:33" ht="15" customHeight="1">
      <c r="A1284"/>
      <c r="B1284"/>
      <c r="C1284"/>
      <c r="D1284"/>
      <c r="E1284"/>
      <c r="F1284"/>
      <c r="G1284"/>
      <c r="I1284"/>
      <c r="J1284"/>
      <c r="K1284"/>
      <c r="L1284"/>
      <c r="M1284"/>
      <c r="N1284"/>
      <c r="O1284"/>
      <c r="P1284"/>
      <c r="Q1284"/>
      <c r="R1284"/>
      <c r="S1284"/>
      <c r="T1284"/>
      <c r="U1284"/>
      <c r="V1284"/>
      <c r="W1284" s="75"/>
      <c r="X1284"/>
      <c r="Y1284" s="75"/>
      <c r="AB1284"/>
      <c r="AC1284" s="76">
        <v>43060</v>
      </c>
      <c r="AD1284" s="57">
        <v>17.100000000000001</v>
      </c>
      <c r="AE1284" s="57">
        <v>17.8</v>
      </c>
      <c r="AF1284" s="57">
        <v>16.399999999999999</v>
      </c>
      <c r="AG1284" s="57">
        <v>24</v>
      </c>
    </row>
    <row r="1285" spans="1:33" ht="15" customHeight="1">
      <c r="A1285"/>
      <c r="B1285"/>
      <c r="C1285"/>
      <c r="D1285"/>
      <c r="E1285"/>
      <c r="F1285"/>
      <c r="G1285"/>
      <c r="I1285"/>
      <c r="J1285"/>
      <c r="K1285"/>
      <c r="L1285"/>
      <c r="M1285"/>
      <c r="N1285"/>
      <c r="O1285"/>
      <c r="P1285"/>
      <c r="Q1285"/>
      <c r="R1285"/>
      <c r="S1285"/>
      <c r="T1285"/>
      <c r="U1285"/>
      <c r="V1285"/>
      <c r="W1285" s="75"/>
      <c r="X1285"/>
      <c r="Y1285" s="75"/>
      <c r="AB1285"/>
      <c r="AC1285" s="76">
        <v>43061</v>
      </c>
      <c r="AD1285" s="57">
        <v>16.899999999999999</v>
      </c>
      <c r="AE1285" s="57">
        <v>17.8</v>
      </c>
      <c r="AF1285" s="57">
        <v>16.5</v>
      </c>
      <c r="AG1285" s="57">
        <v>24</v>
      </c>
    </row>
    <row r="1286" spans="1:33" ht="15" customHeight="1">
      <c r="A1286"/>
      <c r="B1286"/>
      <c r="C1286"/>
      <c r="D1286"/>
      <c r="E1286"/>
      <c r="F1286"/>
      <c r="G1286"/>
      <c r="I1286"/>
      <c r="J1286"/>
      <c r="K1286"/>
      <c r="L1286"/>
      <c r="M1286"/>
      <c r="N1286"/>
      <c r="O1286"/>
      <c r="P1286"/>
      <c r="Q1286"/>
      <c r="R1286"/>
      <c r="S1286"/>
      <c r="T1286"/>
      <c r="U1286"/>
      <c r="V1286"/>
      <c r="W1286" s="75"/>
      <c r="X1286"/>
      <c r="Y1286" s="75"/>
      <c r="AB1286"/>
      <c r="AC1286" s="76">
        <v>43062</v>
      </c>
      <c r="AD1286" s="57">
        <v>16.899999999999999</v>
      </c>
      <c r="AE1286" s="57">
        <v>17.899999999999999</v>
      </c>
      <c r="AF1286" s="57">
        <v>16.5</v>
      </c>
      <c r="AG1286" s="57">
        <v>24</v>
      </c>
    </row>
    <row r="1287" spans="1:33" ht="15" customHeight="1">
      <c r="A1287"/>
      <c r="B1287"/>
      <c r="C1287"/>
      <c r="D1287"/>
      <c r="E1287"/>
      <c r="F1287"/>
      <c r="G1287"/>
      <c r="I1287"/>
      <c r="J1287"/>
      <c r="K1287"/>
      <c r="L1287"/>
      <c r="M1287"/>
      <c r="N1287"/>
      <c r="O1287"/>
      <c r="P1287"/>
      <c r="Q1287"/>
      <c r="R1287"/>
      <c r="S1287"/>
      <c r="T1287"/>
      <c r="U1287"/>
      <c r="V1287"/>
      <c r="W1287" s="75"/>
      <c r="X1287"/>
      <c r="Y1287" s="75"/>
      <c r="AB1287"/>
      <c r="AC1287" s="76">
        <v>43063</v>
      </c>
      <c r="AD1287" s="57">
        <v>17</v>
      </c>
      <c r="AE1287" s="57">
        <v>17.899999999999999</v>
      </c>
      <c r="AF1287" s="57">
        <v>16.5</v>
      </c>
      <c r="AG1287" s="57">
        <v>24</v>
      </c>
    </row>
    <row r="1288" spans="1:33" ht="15" customHeight="1">
      <c r="A1288"/>
      <c r="B1288"/>
      <c r="C1288"/>
      <c r="D1288"/>
      <c r="E1288"/>
      <c r="F1288"/>
      <c r="G1288"/>
      <c r="I1288"/>
      <c r="J1288"/>
      <c r="K1288"/>
      <c r="L1288"/>
      <c r="M1288"/>
      <c r="N1288"/>
      <c r="O1288"/>
      <c r="P1288"/>
      <c r="Q1288"/>
      <c r="R1288"/>
      <c r="S1288"/>
      <c r="T1288"/>
      <c r="U1288"/>
      <c r="V1288"/>
      <c r="W1288" s="75"/>
      <c r="X1288"/>
      <c r="Y1288" s="75"/>
      <c r="AB1288"/>
      <c r="AC1288" s="76">
        <v>43066</v>
      </c>
      <c r="AD1288" s="57">
        <v>16.899999999999999</v>
      </c>
      <c r="AE1288" s="57">
        <v>17.7</v>
      </c>
      <c r="AF1288" s="57">
        <v>16.5</v>
      </c>
      <c r="AG1288" s="57">
        <v>24</v>
      </c>
    </row>
    <row r="1289" spans="1:33" ht="15" customHeight="1">
      <c r="A1289"/>
      <c r="B1289"/>
      <c r="C1289"/>
      <c r="D1289"/>
      <c r="E1289"/>
      <c r="F1289"/>
      <c r="G1289"/>
      <c r="I1289"/>
      <c r="J1289"/>
      <c r="K1289"/>
      <c r="L1289"/>
      <c r="M1289"/>
      <c r="N1289"/>
      <c r="O1289"/>
      <c r="P1289"/>
      <c r="Q1289"/>
      <c r="R1289"/>
      <c r="S1289"/>
      <c r="T1289"/>
      <c r="U1289"/>
      <c r="V1289"/>
      <c r="W1289" s="75"/>
      <c r="X1289"/>
      <c r="Y1289" s="75"/>
      <c r="AB1289"/>
      <c r="AC1289" s="76">
        <v>43067</v>
      </c>
      <c r="AD1289" s="57">
        <v>17</v>
      </c>
      <c r="AE1289" s="57">
        <v>17.8</v>
      </c>
      <c r="AF1289" s="57">
        <v>16.399999999999999</v>
      </c>
      <c r="AG1289" s="57">
        <v>24.2</v>
      </c>
    </row>
    <row r="1290" spans="1:33" ht="15" customHeight="1">
      <c r="A1290"/>
      <c r="B1290"/>
      <c r="C1290"/>
      <c r="D1290"/>
      <c r="E1290"/>
      <c r="F1290"/>
      <c r="G1290"/>
      <c r="I1290"/>
      <c r="J1290"/>
      <c r="K1290"/>
      <c r="L1290"/>
      <c r="M1290"/>
      <c r="N1290"/>
      <c r="O1290"/>
      <c r="P1290"/>
      <c r="Q1290"/>
      <c r="R1290"/>
      <c r="S1290"/>
      <c r="T1290"/>
      <c r="U1290"/>
      <c r="V1290"/>
      <c r="W1290" s="75"/>
      <c r="X1290"/>
      <c r="Y1290" s="75"/>
      <c r="AB1290"/>
      <c r="AC1290" s="76">
        <v>43068</v>
      </c>
      <c r="AD1290" s="57">
        <v>17</v>
      </c>
      <c r="AE1290" s="57">
        <v>17.899999999999999</v>
      </c>
      <c r="AF1290" s="57">
        <v>16.600000000000001</v>
      </c>
      <c r="AG1290" s="57">
        <v>24.2</v>
      </c>
    </row>
    <row r="1291" spans="1:33" ht="15" customHeight="1">
      <c r="A1291"/>
      <c r="B1291"/>
      <c r="C1291"/>
      <c r="D1291"/>
      <c r="E1291"/>
      <c r="F1291"/>
      <c r="G1291"/>
      <c r="I1291"/>
      <c r="J1291"/>
      <c r="K1291"/>
      <c r="L1291"/>
      <c r="M1291"/>
      <c r="N1291"/>
      <c r="O1291"/>
      <c r="P1291"/>
      <c r="Q1291"/>
      <c r="R1291"/>
      <c r="S1291"/>
      <c r="T1291"/>
      <c r="U1291"/>
      <c r="V1291"/>
      <c r="W1291" s="75"/>
      <c r="X1291"/>
      <c r="Y1291" s="75"/>
      <c r="AB1291"/>
      <c r="AC1291" s="76">
        <v>43069</v>
      </c>
      <c r="AD1291" s="57">
        <v>17</v>
      </c>
      <c r="AE1291" s="57">
        <v>17.899999999999999</v>
      </c>
      <c r="AF1291" s="57">
        <v>16.600000000000001</v>
      </c>
      <c r="AG1291" s="57">
        <v>24.4</v>
      </c>
    </row>
    <row r="1292" spans="1:33" ht="15" customHeight="1">
      <c r="A1292"/>
      <c r="B1292"/>
      <c r="C1292"/>
      <c r="D1292"/>
      <c r="E1292"/>
      <c r="F1292"/>
      <c r="G1292"/>
      <c r="I1292"/>
      <c r="J1292"/>
      <c r="K1292"/>
      <c r="L1292"/>
      <c r="M1292"/>
      <c r="N1292"/>
      <c r="O1292"/>
      <c r="P1292"/>
      <c r="Q1292"/>
      <c r="R1292"/>
      <c r="S1292"/>
      <c r="T1292"/>
      <c r="U1292"/>
      <c r="V1292"/>
      <c r="W1292" s="75"/>
      <c r="X1292"/>
      <c r="Y1292" s="75"/>
      <c r="AB1292"/>
      <c r="AC1292" s="76">
        <v>43070</v>
      </c>
      <c r="AD1292" s="57">
        <v>16.8</v>
      </c>
      <c r="AE1292" s="57">
        <v>17.7</v>
      </c>
      <c r="AF1292" s="57">
        <v>16.7</v>
      </c>
      <c r="AG1292" s="57">
        <v>24.3</v>
      </c>
    </row>
    <row r="1293" spans="1:33" ht="15" customHeight="1">
      <c r="A1293"/>
      <c r="B1293"/>
      <c r="C1293"/>
      <c r="D1293"/>
      <c r="E1293"/>
      <c r="F1293"/>
      <c r="G1293"/>
      <c r="I1293"/>
      <c r="J1293"/>
      <c r="K1293"/>
      <c r="L1293"/>
      <c r="M1293"/>
      <c r="N1293"/>
      <c r="O1293"/>
      <c r="P1293"/>
      <c r="Q1293"/>
      <c r="R1293"/>
      <c r="S1293"/>
      <c r="T1293"/>
      <c r="U1293"/>
      <c r="V1293"/>
      <c r="W1293" s="75"/>
      <c r="X1293"/>
      <c r="Y1293" s="75"/>
      <c r="AB1293"/>
      <c r="AC1293" s="76">
        <v>43073</v>
      </c>
      <c r="AD1293" s="57">
        <v>17</v>
      </c>
      <c r="AE1293" s="57">
        <v>18</v>
      </c>
      <c r="AF1293" s="57">
        <v>16.600000000000001</v>
      </c>
      <c r="AG1293" s="57">
        <v>24.3</v>
      </c>
    </row>
    <row r="1294" spans="1:33" ht="15" customHeight="1">
      <c r="A1294"/>
      <c r="B1294"/>
      <c r="C1294"/>
      <c r="D1294"/>
      <c r="E1294"/>
      <c r="F1294"/>
      <c r="G1294"/>
      <c r="I1294"/>
      <c r="J1294"/>
      <c r="K1294"/>
      <c r="L1294"/>
      <c r="M1294"/>
      <c r="N1294"/>
      <c r="O1294"/>
      <c r="P1294"/>
      <c r="Q1294"/>
      <c r="R1294"/>
      <c r="S1294"/>
      <c r="T1294"/>
      <c r="U1294"/>
      <c r="V1294"/>
      <c r="W1294" s="75"/>
      <c r="X1294"/>
      <c r="Y1294" s="75"/>
      <c r="AB1294"/>
      <c r="AC1294" s="76">
        <v>43074</v>
      </c>
      <c r="AD1294" s="57">
        <v>17</v>
      </c>
      <c r="AE1294" s="57">
        <v>18</v>
      </c>
      <c r="AF1294" s="57">
        <v>16.600000000000001</v>
      </c>
      <c r="AG1294" s="57">
        <v>24.2</v>
      </c>
    </row>
    <row r="1295" spans="1:33" ht="15" customHeight="1">
      <c r="A1295"/>
      <c r="B1295"/>
      <c r="C1295"/>
      <c r="D1295"/>
      <c r="E1295"/>
      <c r="F1295"/>
      <c r="G1295"/>
      <c r="I1295"/>
      <c r="J1295"/>
      <c r="K1295"/>
      <c r="L1295"/>
      <c r="M1295"/>
      <c r="N1295"/>
      <c r="O1295"/>
      <c r="P1295"/>
      <c r="Q1295"/>
      <c r="R1295"/>
      <c r="S1295"/>
      <c r="T1295"/>
      <c r="U1295"/>
      <c r="V1295"/>
      <c r="W1295" s="75"/>
      <c r="X1295"/>
      <c r="Y1295" s="75"/>
      <c r="AB1295"/>
      <c r="AC1295" s="76">
        <v>43075</v>
      </c>
      <c r="AD1295" s="57">
        <v>16.899999999999999</v>
      </c>
      <c r="AE1295" s="57">
        <v>17.899999999999999</v>
      </c>
      <c r="AF1295" s="57">
        <v>16.399999999999999</v>
      </c>
      <c r="AG1295" s="57">
        <v>24.2</v>
      </c>
    </row>
    <row r="1296" spans="1:33" ht="15" customHeight="1">
      <c r="A1296"/>
      <c r="B1296"/>
      <c r="C1296"/>
      <c r="D1296"/>
      <c r="E1296"/>
      <c r="F1296"/>
      <c r="G1296"/>
      <c r="I1296"/>
      <c r="J1296"/>
      <c r="K1296"/>
      <c r="L1296"/>
      <c r="M1296"/>
      <c r="N1296"/>
      <c r="O1296"/>
      <c r="P1296"/>
      <c r="Q1296"/>
      <c r="R1296"/>
      <c r="S1296"/>
      <c r="T1296"/>
      <c r="U1296"/>
      <c r="V1296"/>
      <c r="W1296" s="75"/>
      <c r="X1296"/>
      <c r="Y1296" s="75"/>
      <c r="AB1296"/>
      <c r="AC1296" s="76">
        <v>43076</v>
      </c>
      <c r="AD1296" s="57">
        <v>17</v>
      </c>
      <c r="AE1296" s="57">
        <v>18.100000000000001</v>
      </c>
      <c r="AF1296" s="57">
        <v>16.600000000000001</v>
      </c>
      <c r="AG1296" s="57">
        <v>24.3</v>
      </c>
    </row>
    <row r="1297" spans="1:33" ht="15" customHeight="1">
      <c r="A1297"/>
      <c r="B1297"/>
      <c r="C1297"/>
      <c r="D1297"/>
      <c r="E1297"/>
      <c r="F1297"/>
      <c r="G1297"/>
      <c r="I1297"/>
      <c r="J1297"/>
      <c r="K1297"/>
      <c r="L1297"/>
      <c r="M1297"/>
      <c r="N1297"/>
      <c r="O1297"/>
      <c r="P1297"/>
      <c r="Q1297"/>
      <c r="R1297"/>
      <c r="S1297"/>
      <c r="T1297"/>
      <c r="U1297"/>
      <c r="V1297"/>
      <c r="W1297" s="75"/>
      <c r="X1297"/>
      <c r="Y1297" s="75"/>
      <c r="AB1297"/>
      <c r="AC1297" s="76">
        <v>43077</v>
      </c>
      <c r="AD1297" s="57">
        <v>17.100000000000001</v>
      </c>
      <c r="AE1297" s="57">
        <v>18.3</v>
      </c>
      <c r="AF1297" s="57">
        <v>16.7</v>
      </c>
      <c r="AG1297" s="57">
        <v>24.4</v>
      </c>
    </row>
    <row r="1298" spans="1:33" ht="15" customHeight="1">
      <c r="A1298"/>
      <c r="B1298"/>
      <c r="C1298"/>
      <c r="D1298"/>
      <c r="E1298"/>
      <c r="F1298"/>
      <c r="G1298"/>
      <c r="I1298"/>
      <c r="J1298"/>
      <c r="K1298"/>
      <c r="L1298"/>
      <c r="M1298"/>
      <c r="N1298"/>
      <c r="O1298"/>
      <c r="P1298"/>
      <c r="Q1298"/>
      <c r="R1298"/>
      <c r="S1298"/>
      <c r="T1298"/>
      <c r="U1298"/>
      <c r="V1298"/>
      <c r="W1298" s="75"/>
      <c r="X1298"/>
      <c r="Y1298" s="75"/>
      <c r="AB1298"/>
      <c r="AC1298" s="76">
        <v>43080</v>
      </c>
      <c r="AD1298" s="57">
        <v>17.100000000000001</v>
      </c>
      <c r="AE1298" s="57">
        <v>18.2</v>
      </c>
      <c r="AF1298" s="57">
        <v>16.8</v>
      </c>
      <c r="AG1298" s="57">
        <v>24.5</v>
      </c>
    </row>
    <row r="1299" spans="1:33" ht="15" customHeight="1">
      <c r="A1299"/>
      <c r="B1299"/>
      <c r="C1299"/>
      <c r="D1299"/>
      <c r="E1299"/>
      <c r="F1299"/>
      <c r="G1299"/>
      <c r="I1299"/>
      <c r="J1299"/>
      <c r="K1299"/>
      <c r="L1299"/>
      <c r="M1299"/>
      <c r="N1299"/>
      <c r="O1299"/>
      <c r="P1299"/>
      <c r="Q1299"/>
      <c r="R1299"/>
      <c r="S1299"/>
      <c r="T1299"/>
      <c r="U1299"/>
      <c r="V1299"/>
      <c r="W1299" s="75"/>
      <c r="X1299"/>
      <c r="Y1299" s="75"/>
      <c r="AB1299"/>
      <c r="AC1299" s="76">
        <v>43081</v>
      </c>
      <c r="AD1299" s="57">
        <v>17.100000000000001</v>
      </c>
      <c r="AE1299" s="57">
        <v>18.2</v>
      </c>
      <c r="AF1299" s="57">
        <v>16.8</v>
      </c>
      <c r="AG1299" s="57">
        <v>24.5</v>
      </c>
    </row>
    <row r="1300" spans="1:33" ht="15" customHeight="1">
      <c r="A1300"/>
      <c r="B1300"/>
      <c r="C1300"/>
      <c r="D1300"/>
      <c r="E1300"/>
      <c r="F1300"/>
      <c r="G1300"/>
      <c r="I1300"/>
      <c r="J1300"/>
      <c r="K1300"/>
      <c r="L1300"/>
      <c r="M1300"/>
      <c r="N1300"/>
      <c r="O1300"/>
      <c r="P1300"/>
      <c r="Q1300"/>
      <c r="R1300"/>
      <c r="S1300"/>
      <c r="T1300"/>
      <c r="U1300"/>
      <c r="V1300"/>
      <c r="W1300" s="75"/>
      <c r="X1300"/>
      <c r="Y1300" s="75"/>
      <c r="AB1300"/>
      <c r="AC1300" s="76">
        <v>43082</v>
      </c>
      <c r="AD1300" s="57">
        <v>17</v>
      </c>
      <c r="AE1300" s="57">
        <v>18</v>
      </c>
      <c r="AF1300" s="57">
        <v>16.8</v>
      </c>
      <c r="AG1300" s="57">
        <v>24.5</v>
      </c>
    </row>
    <row r="1301" spans="1:33" ht="15" customHeight="1">
      <c r="A1301"/>
      <c r="B1301"/>
      <c r="C1301"/>
      <c r="D1301"/>
      <c r="E1301"/>
      <c r="F1301"/>
      <c r="G1301"/>
      <c r="I1301"/>
      <c r="J1301"/>
      <c r="K1301"/>
      <c r="L1301"/>
      <c r="M1301"/>
      <c r="N1301"/>
      <c r="O1301"/>
      <c r="P1301"/>
      <c r="Q1301"/>
      <c r="R1301"/>
      <c r="S1301"/>
      <c r="T1301"/>
      <c r="U1301"/>
      <c r="V1301"/>
      <c r="W1301" s="75"/>
      <c r="X1301"/>
      <c r="Y1301" s="75"/>
      <c r="AB1301"/>
      <c r="AC1301" s="76">
        <v>43083</v>
      </c>
      <c r="AD1301" s="57">
        <v>17</v>
      </c>
      <c r="AE1301" s="57">
        <v>17.899999999999999</v>
      </c>
      <c r="AF1301" s="57">
        <v>16.8</v>
      </c>
      <c r="AG1301" s="57">
        <v>24.4</v>
      </c>
    </row>
    <row r="1302" spans="1:33" ht="15" customHeight="1">
      <c r="A1302"/>
      <c r="B1302"/>
      <c r="C1302"/>
      <c r="D1302"/>
      <c r="E1302"/>
      <c r="F1302"/>
      <c r="G1302"/>
      <c r="I1302"/>
      <c r="J1302"/>
      <c r="K1302"/>
      <c r="L1302"/>
      <c r="M1302"/>
      <c r="N1302"/>
      <c r="O1302"/>
      <c r="P1302"/>
      <c r="Q1302"/>
      <c r="R1302"/>
      <c r="S1302"/>
      <c r="T1302"/>
      <c r="U1302"/>
      <c r="V1302"/>
      <c r="W1302" s="75"/>
      <c r="X1302"/>
      <c r="Y1302" s="75"/>
      <c r="AB1302"/>
      <c r="AC1302" s="76">
        <v>43084</v>
      </c>
      <c r="AD1302" s="57">
        <v>17.100000000000001</v>
      </c>
      <c r="AE1302" s="57">
        <v>17.8</v>
      </c>
      <c r="AF1302" s="57">
        <v>16.600000000000001</v>
      </c>
      <c r="AG1302" s="57">
        <v>24.6</v>
      </c>
    </row>
    <row r="1303" spans="1:33" ht="15" customHeight="1">
      <c r="A1303"/>
      <c r="B1303"/>
      <c r="C1303"/>
      <c r="D1303"/>
      <c r="E1303"/>
      <c r="F1303"/>
      <c r="G1303"/>
      <c r="I1303"/>
      <c r="J1303"/>
      <c r="K1303"/>
      <c r="L1303"/>
      <c r="M1303"/>
      <c r="N1303"/>
      <c r="O1303"/>
      <c r="P1303"/>
      <c r="Q1303"/>
      <c r="R1303"/>
      <c r="S1303"/>
      <c r="T1303"/>
      <c r="U1303"/>
      <c r="V1303"/>
      <c r="W1303" s="75"/>
      <c r="X1303"/>
      <c r="Y1303" s="75"/>
      <c r="AB1303"/>
      <c r="AC1303" s="76">
        <v>43087</v>
      </c>
      <c r="AD1303" s="57">
        <v>17.3</v>
      </c>
      <c r="AE1303" s="57">
        <v>18</v>
      </c>
      <c r="AF1303" s="57">
        <v>16.8</v>
      </c>
      <c r="AG1303" s="57">
        <v>24.7</v>
      </c>
    </row>
    <row r="1304" spans="1:33" ht="15" customHeight="1">
      <c r="A1304"/>
      <c r="B1304"/>
      <c r="C1304"/>
      <c r="D1304"/>
      <c r="E1304"/>
      <c r="F1304"/>
      <c r="G1304"/>
      <c r="I1304"/>
      <c r="J1304"/>
      <c r="K1304"/>
      <c r="L1304"/>
      <c r="M1304"/>
      <c r="N1304"/>
      <c r="O1304"/>
      <c r="P1304"/>
      <c r="Q1304"/>
      <c r="R1304"/>
      <c r="S1304"/>
      <c r="T1304"/>
      <c r="U1304"/>
      <c r="V1304"/>
      <c r="W1304" s="75"/>
      <c r="X1304"/>
      <c r="Y1304" s="75"/>
      <c r="AB1304"/>
      <c r="AC1304" s="76">
        <v>43088</v>
      </c>
      <c r="AD1304" s="57">
        <v>17.2</v>
      </c>
      <c r="AE1304" s="57">
        <v>17.899999999999999</v>
      </c>
      <c r="AF1304" s="57">
        <v>16.8</v>
      </c>
      <c r="AG1304" s="57">
        <v>24.7</v>
      </c>
    </row>
    <row r="1305" spans="1:33" ht="15" customHeight="1">
      <c r="A1305"/>
      <c r="B1305"/>
      <c r="C1305"/>
      <c r="D1305"/>
      <c r="E1305"/>
      <c r="F1305"/>
      <c r="G1305"/>
      <c r="I1305"/>
      <c r="J1305"/>
      <c r="K1305"/>
      <c r="L1305"/>
      <c r="M1305"/>
      <c r="N1305"/>
      <c r="O1305"/>
      <c r="P1305"/>
      <c r="Q1305"/>
      <c r="R1305"/>
      <c r="S1305"/>
      <c r="T1305"/>
      <c r="U1305"/>
      <c r="V1305"/>
      <c r="W1305" s="75"/>
      <c r="X1305"/>
      <c r="Y1305" s="75"/>
      <c r="AB1305"/>
      <c r="AC1305" s="76">
        <v>43089</v>
      </c>
      <c r="AD1305" s="57">
        <v>17.100000000000001</v>
      </c>
      <c r="AE1305" s="57">
        <v>17.8</v>
      </c>
      <c r="AF1305" s="57">
        <v>16.899999999999999</v>
      </c>
      <c r="AG1305" s="57">
        <v>24.6</v>
      </c>
    </row>
    <row r="1306" spans="1:33" ht="15" customHeight="1">
      <c r="A1306"/>
      <c r="B1306"/>
      <c r="C1306"/>
      <c r="D1306"/>
      <c r="E1306"/>
      <c r="F1306"/>
      <c r="G1306"/>
      <c r="I1306"/>
      <c r="J1306"/>
      <c r="K1306"/>
      <c r="L1306"/>
      <c r="M1306"/>
      <c r="N1306"/>
      <c r="O1306"/>
      <c r="P1306"/>
      <c r="Q1306"/>
      <c r="R1306"/>
      <c r="S1306"/>
      <c r="T1306"/>
      <c r="U1306"/>
      <c r="V1306"/>
      <c r="W1306" s="75"/>
      <c r="X1306"/>
      <c r="Y1306" s="75"/>
      <c r="AB1306"/>
      <c r="AC1306" s="76">
        <v>43090</v>
      </c>
      <c r="AD1306" s="57">
        <v>17</v>
      </c>
      <c r="AE1306" s="57">
        <v>17.899999999999999</v>
      </c>
      <c r="AF1306" s="57">
        <v>16.899999999999999</v>
      </c>
      <c r="AG1306" s="57">
        <v>24.7</v>
      </c>
    </row>
    <row r="1307" spans="1:33" ht="15" customHeight="1">
      <c r="A1307"/>
      <c r="B1307"/>
      <c r="C1307"/>
      <c r="D1307"/>
      <c r="E1307"/>
      <c r="F1307"/>
      <c r="G1307"/>
      <c r="I1307"/>
      <c r="J1307"/>
      <c r="K1307"/>
      <c r="L1307"/>
      <c r="M1307"/>
      <c r="N1307"/>
      <c r="O1307"/>
      <c r="P1307"/>
      <c r="Q1307"/>
      <c r="R1307"/>
      <c r="S1307"/>
      <c r="T1307"/>
      <c r="U1307"/>
      <c r="V1307"/>
      <c r="W1307" s="75"/>
      <c r="X1307"/>
      <c r="Y1307" s="75"/>
      <c r="AB1307"/>
      <c r="AC1307" s="76">
        <v>43091</v>
      </c>
      <c r="AD1307" s="57">
        <v>16.899999999999999</v>
      </c>
      <c r="AE1307" s="57">
        <v>17.899999999999999</v>
      </c>
      <c r="AF1307" s="57">
        <v>16.899999999999999</v>
      </c>
      <c r="AG1307" s="57">
        <v>24.6</v>
      </c>
    </row>
    <row r="1308" spans="1:33" ht="15" customHeight="1">
      <c r="A1308"/>
      <c r="B1308"/>
      <c r="C1308"/>
      <c r="D1308"/>
      <c r="E1308"/>
      <c r="F1308"/>
      <c r="G1308"/>
      <c r="I1308"/>
      <c r="J1308"/>
      <c r="K1308"/>
      <c r="L1308"/>
      <c r="M1308"/>
      <c r="N1308"/>
      <c r="O1308"/>
      <c r="P1308"/>
      <c r="Q1308"/>
      <c r="R1308"/>
      <c r="S1308"/>
      <c r="T1308"/>
      <c r="U1308"/>
      <c r="V1308"/>
      <c r="W1308" s="75"/>
      <c r="X1308"/>
      <c r="Y1308" s="75"/>
      <c r="AB1308"/>
      <c r="AC1308" s="76">
        <v>43094</v>
      </c>
      <c r="AD1308" s="57">
        <v>16.899999999999999</v>
      </c>
      <c r="AE1308" s="57">
        <v>17.899999999999999</v>
      </c>
      <c r="AF1308" s="57">
        <v>17</v>
      </c>
      <c r="AG1308" s="57">
        <v>24.6</v>
      </c>
    </row>
    <row r="1309" spans="1:33" ht="15" customHeight="1">
      <c r="A1309"/>
      <c r="B1309"/>
      <c r="C1309"/>
      <c r="D1309"/>
      <c r="E1309"/>
      <c r="F1309"/>
      <c r="G1309"/>
      <c r="I1309"/>
      <c r="J1309"/>
      <c r="K1309"/>
      <c r="L1309"/>
      <c r="M1309"/>
      <c r="N1309"/>
      <c r="O1309"/>
      <c r="P1309"/>
      <c r="Q1309"/>
      <c r="R1309"/>
      <c r="S1309"/>
      <c r="T1309"/>
      <c r="U1309"/>
      <c r="V1309"/>
      <c r="W1309" s="75"/>
      <c r="X1309"/>
      <c r="Y1309" s="75"/>
      <c r="AB1309"/>
      <c r="AC1309" s="76">
        <v>43095</v>
      </c>
      <c r="AD1309" s="57">
        <v>16.899999999999999</v>
      </c>
      <c r="AE1309" s="57">
        <v>17.899999999999999</v>
      </c>
      <c r="AF1309" s="57">
        <v>16.899999999999999</v>
      </c>
      <c r="AG1309" s="57">
        <v>24.6</v>
      </c>
    </row>
    <row r="1310" spans="1:33" ht="15" customHeight="1">
      <c r="A1310"/>
      <c r="B1310"/>
      <c r="C1310"/>
      <c r="D1310"/>
      <c r="E1310"/>
      <c r="F1310"/>
      <c r="G1310"/>
      <c r="I1310"/>
      <c r="J1310"/>
      <c r="K1310"/>
      <c r="L1310"/>
      <c r="M1310"/>
      <c r="N1310"/>
      <c r="O1310"/>
      <c r="P1310"/>
      <c r="Q1310"/>
      <c r="R1310"/>
      <c r="S1310"/>
      <c r="T1310"/>
      <c r="U1310"/>
      <c r="V1310"/>
      <c r="W1310" s="75"/>
      <c r="X1310"/>
      <c r="Y1310" s="75"/>
      <c r="AB1310"/>
      <c r="AC1310" s="76">
        <v>43096</v>
      </c>
      <c r="AD1310" s="57">
        <v>16.899999999999999</v>
      </c>
      <c r="AE1310" s="57">
        <v>17.899999999999999</v>
      </c>
      <c r="AF1310" s="57">
        <v>16.899999999999999</v>
      </c>
      <c r="AG1310" s="57">
        <v>24.6</v>
      </c>
    </row>
    <row r="1311" spans="1:33" ht="15" customHeight="1">
      <c r="A1311"/>
      <c r="B1311"/>
      <c r="C1311"/>
      <c r="D1311"/>
      <c r="E1311"/>
      <c r="F1311"/>
      <c r="G1311"/>
      <c r="I1311"/>
      <c r="J1311"/>
      <c r="K1311"/>
      <c r="L1311"/>
      <c r="M1311"/>
      <c r="N1311"/>
      <c r="O1311"/>
      <c r="P1311"/>
      <c r="Q1311"/>
      <c r="R1311"/>
      <c r="S1311"/>
      <c r="T1311"/>
      <c r="U1311"/>
      <c r="V1311"/>
      <c r="W1311" s="75"/>
      <c r="X1311"/>
      <c r="Y1311" s="75"/>
      <c r="AB1311"/>
      <c r="AC1311" s="76">
        <v>43097</v>
      </c>
      <c r="AD1311" s="57">
        <v>16.899999999999999</v>
      </c>
      <c r="AE1311" s="57">
        <v>17.899999999999999</v>
      </c>
      <c r="AF1311" s="57">
        <v>16.8</v>
      </c>
      <c r="AG1311" s="57">
        <v>24.6</v>
      </c>
    </row>
    <row r="1312" spans="1:33" ht="15" customHeight="1">
      <c r="A1312"/>
      <c r="B1312"/>
      <c r="C1312"/>
      <c r="D1312"/>
      <c r="E1312"/>
      <c r="F1312"/>
      <c r="G1312"/>
      <c r="I1312"/>
      <c r="J1312"/>
      <c r="K1312"/>
      <c r="L1312"/>
      <c r="M1312"/>
      <c r="N1312"/>
      <c r="O1312"/>
      <c r="P1312"/>
      <c r="Q1312"/>
      <c r="R1312"/>
      <c r="S1312"/>
      <c r="T1312"/>
      <c r="U1312"/>
      <c r="V1312"/>
      <c r="W1312" s="75"/>
      <c r="X1312"/>
      <c r="Y1312" s="75"/>
      <c r="AB1312"/>
      <c r="AC1312" s="76">
        <v>43098</v>
      </c>
      <c r="AD1312" s="57">
        <v>16.8</v>
      </c>
      <c r="AE1312" s="57">
        <v>17.7</v>
      </c>
      <c r="AF1312" s="57">
        <v>16.8</v>
      </c>
      <c r="AG1312" s="57">
        <v>24.5</v>
      </c>
    </row>
    <row r="1313" spans="1:33" ht="15" customHeight="1">
      <c r="A1313"/>
      <c r="B1313"/>
      <c r="C1313"/>
      <c r="D1313"/>
      <c r="E1313"/>
      <c r="F1313"/>
      <c r="G1313"/>
      <c r="I1313"/>
      <c r="J1313"/>
      <c r="K1313"/>
      <c r="L1313"/>
      <c r="M1313"/>
      <c r="N1313"/>
      <c r="O1313"/>
      <c r="P1313"/>
      <c r="Q1313"/>
      <c r="R1313"/>
      <c r="S1313"/>
      <c r="T1313"/>
      <c r="U1313"/>
      <c r="V1313"/>
      <c r="W1313" s="75"/>
      <c r="X1313"/>
      <c r="Y1313" s="75"/>
      <c r="AB1313"/>
      <c r="AC1313" s="76">
        <v>43101</v>
      </c>
      <c r="AD1313" s="57">
        <v>16.8</v>
      </c>
      <c r="AE1313" s="57">
        <v>17.7</v>
      </c>
      <c r="AF1313" s="57">
        <v>16.8</v>
      </c>
      <c r="AG1313" s="57">
        <v>24.5</v>
      </c>
    </row>
    <row r="1314" spans="1:33" ht="15" customHeight="1">
      <c r="A1314"/>
      <c r="B1314"/>
      <c r="C1314"/>
      <c r="D1314"/>
      <c r="E1314"/>
      <c r="F1314"/>
      <c r="G1314"/>
      <c r="I1314"/>
      <c r="J1314"/>
      <c r="K1314"/>
      <c r="L1314"/>
      <c r="M1314"/>
      <c r="N1314"/>
      <c r="O1314"/>
      <c r="P1314"/>
      <c r="Q1314"/>
      <c r="R1314"/>
      <c r="S1314"/>
      <c r="T1314"/>
      <c r="U1314"/>
      <c r="V1314"/>
      <c r="W1314" s="75"/>
      <c r="X1314"/>
      <c r="Y1314" s="75"/>
      <c r="AB1314"/>
      <c r="AC1314" s="76">
        <v>43102</v>
      </c>
      <c r="AD1314" s="57">
        <v>16.8</v>
      </c>
      <c r="AE1314" s="57">
        <v>17.7</v>
      </c>
      <c r="AF1314" s="57">
        <v>16.8</v>
      </c>
      <c r="AG1314" s="57">
        <v>24.7</v>
      </c>
    </row>
    <row r="1315" spans="1:33" ht="15" customHeight="1">
      <c r="A1315"/>
      <c r="B1315"/>
      <c r="C1315"/>
      <c r="D1315"/>
      <c r="E1315"/>
      <c r="F1315"/>
      <c r="G1315"/>
      <c r="I1315"/>
      <c r="J1315"/>
      <c r="K1315"/>
      <c r="L1315"/>
      <c r="M1315"/>
      <c r="N1315"/>
      <c r="O1315"/>
      <c r="P1315"/>
      <c r="Q1315"/>
      <c r="R1315"/>
      <c r="S1315"/>
      <c r="T1315"/>
      <c r="U1315"/>
      <c r="V1315"/>
      <c r="W1315" s="75"/>
      <c r="X1315"/>
      <c r="Y1315" s="75"/>
      <c r="AB1315"/>
      <c r="AC1315" s="76">
        <v>43103</v>
      </c>
      <c r="AD1315" s="57">
        <v>17</v>
      </c>
      <c r="AE1315" s="57">
        <v>17.7</v>
      </c>
      <c r="AF1315" s="57">
        <v>16.8</v>
      </c>
      <c r="AG1315" s="57">
        <v>24.9</v>
      </c>
    </row>
    <row r="1316" spans="1:33" ht="15" customHeight="1">
      <c r="A1316"/>
      <c r="B1316"/>
      <c r="C1316"/>
      <c r="D1316"/>
      <c r="E1316"/>
      <c r="F1316"/>
      <c r="G1316"/>
      <c r="I1316"/>
      <c r="J1316"/>
      <c r="K1316"/>
      <c r="L1316"/>
      <c r="M1316"/>
      <c r="N1316"/>
      <c r="O1316"/>
      <c r="P1316"/>
      <c r="Q1316"/>
      <c r="R1316"/>
      <c r="S1316"/>
      <c r="T1316"/>
      <c r="U1316"/>
      <c r="V1316"/>
      <c r="W1316" s="75"/>
      <c r="X1316"/>
      <c r="Y1316" s="75"/>
      <c r="AB1316"/>
      <c r="AC1316" s="76">
        <v>43104</v>
      </c>
      <c r="AD1316" s="57">
        <v>17.2</v>
      </c>
      <c r="AE1316" s="57">
        <v>18.2</v>
      </c>
      <c r="AF1316" s="57">
        <v>17.2</v>
      </c>
      <c r="AG1316" s="57">
        <v>25</v>
      </c>
    </row>
    <row r="1317" spans="1:33" ht="15" customHeight="1">
      <c r="A1317"/>
      <c r="B1317"/>
      <c r="C1317"/>
      <c r="D1317"/>
      <c r="E1317"/>
      <c r="F1317"/>
      <c r="G1317"/>
      <c r="I1317"/>
      <c r="J1317"/>
      <c r="K1317"/>
      <c r="L1317"/>
      <c r="M1317"/>
      <c r="N1317"/>
      <c r="O1317"/>
      <c r="P1317"/>
      <c r="Q1317"/>
      <c r="R1317"/>
      <c r="S1317"/>
      <c r="T1317"/>
      <c r="U1317"/>
      <c r="V1317"/>
      <c r="W1317" s="75"/>
      <c r="X1317"/>
      <c r="Y1317" s="75"/>
      <c r="AB1317"/>
      <c r="AC1317" s="76">
        <v>43105</v>
      </c>
      <c r="AD1317" s="57">
        <v>17.3</v>
      </c>
      <c r="AE1317" s="57">
        <v>18.399999999999999</v>
      </c>
      <c r="AF1317" s="57">
        <v>17.399999999999999</v>
      </c>
      <c r="AG1317" s="57">
        <v>25.1</v>
      </c>
    </row>
    <row r="1318" spans="1:33" ht="15" customHeight="1">
      <c r="A1318"/>
      <c r="B1318"/>
      <c r="C1318"/>
      <c r="D1318"/>
      <c r="E1318"/>
      <c r="F1318"/>
      <c r="G1318"/>
      <c r="I1318"/>
      <c r="J1318"/>
      <c r="K1318"/>
      <c r="L1318"/>
      <c r="M1318"/>
      <c r="N1318"/>
      <c r="O1318"/>
      <c r="P1318"/>
      <c r="Q1318"/>
      <c r="R1318"/>
      <c r="S1318"/>
      <c r="T1318"/>
      <c r="U1318"/>
      <c r="V1318"/>
      <c r="W1318" s="75"/>
      <c r="X1318"/>
      <c r="Y1318" s="75"/>
      <c r="AB1318"/>
      <c r="AC1318" s="76">
        <v>43108</v>
      </c>
      <c r="AD1318" s="57">
        <v>17.399999999999999</v>
      </c>
      <c r="AE1318" s="57">
        <v>18.399999999999999</v>
      </c>
      <c r="AF1318" s="57">
        <v>17.399999999999999</v>
      </c>
      <c r="AG1318" s="57">
        <v>25.2</v>
      </c>
    </row>
    <row r="1319" spans="1:33" ht="15" customHeight="1">
      <c r="A1319"/>
      <c r="B1319"/>
      <c r="C1319"/>
      <c r="D1319"/>
      <c r="E1319"/>
      <c r="F1319"/>
      <c r="G1319"/>
      <c r="I1319"/>
      <c r="J1319"/>
      <c r="K1319"/>
      <c r="L1319"/>
      <c r="M1319"/>
      <c r="N1319"/>
      <c r="O1319"/>
      <c r="P1319"/>
      <c r="Q1319"/>
      <c r="R1319"/>
      <c r="S1319"/>
      <c r="T1319"/>
      <c r="U1319"/>
      <c r="V1319"/>
      <c r="W1319" s="75"/>
      <c r="X1319"/>
      <c r="Y1319" s="75"/>
      <c r="AB1319"/>
      <c r="AC1319" s="76">
        <v>43109</v>
      </c>
      <c r="AD1319" s="57">
        <v>17.5</v>
      </c>
      <c r="AE1319" s="57">
        <v>18.600000000000001</v>
      </c>
      <c r="AF1319" s="57">
        <v>17.5</v>
      </c>
      <c r="AG1319" s="57">
        <v>25.2</v>
      </c>
    </row>
    <row r="1320" spans="1:33" ht="15" customHeight="1">
      <c r="A1320"/>
      <c r="B1320"/>
      <c r="C1320"/>
      <c r="D1320"/>
      <c r="E1320"/>
      <c r="F1320"/>
      <c r="G1320"/>
      <c r="I1320"/>
      <c r="J1320"/>
      <c r="K1320"/>
      <c r="L1320"/>
      <c r="M1320"/>
      <c r="N1320"/>
      <c r="O1320"/>
      <c r="P1320"/>
      <c r="Q1320"/>
      <c r="R1320"/>
      <c r="S1320"/>
      <c r="T1320"/>
      <c r="U1320"/>
      <c r="V1320"/>
      <c r="W1320" s="75"/>
      <c r="X1320"/>
      <c r="Y1320" s="75"/>
      <c r="AB1320"/>
      <c r="AC1320" s="76">
        <v>43110</v>
      </c>
      <c r="AD1320" s="57">
        <v>17.3</v>
      </c>
      <c r="AE1320" s="57">
        <v>18.600000000000001</v>
      </c>
      <c r="AF1320" s="57">
        <v>17.5</v>
      </c>
      <c r="AG1320" s="57">
        <v>25.2</v>
      </c>
    </row>
    <row r="1321" spans="1:33" ht="15" customHeight="1">
      <c r="A1321"/>
      <c r="B1321"/>
      <c r="C1321"/>
      <c r="D1321"/>
      <c r="E1321"/>
      <c r="F1321"/>
      <c r="G1321"/>
      <c r="I1321"/>
      <c r="J1321"/>
      <c r="K1321"/>
      <c r="L1321"/>
      <c r="M1321"/>
      <c r="N1321"/>
      <c r="O1321"/>
      <c r="P1321"/>
      <c r="Q1321"/>
      <c r="R1321"/>
      <c r="S1321"/>
      <c r="T1321"/>
      <c r="U1321"/>
      <c r="V1321"/>
      <c r="W1321" s="75"/>
      <c r="X1321"/>
      <c r="Y1321" s="75"/>
      <c r="AB1321"/>
      <c r="AC1321" s="76">
        <v>43111</v>
      </c>
      <c r="AD1321" s="57">
        <v>17.3</v>
      </c>
      <c r="AE1321" s="57">
        <v>18.7</v>
      </c>
      <c r="AF1321" s="57">
        <v>17.399999999999999</v>
      </c>
      <c r="AG1321" s="57">
        <v>25.4</v>
      </c>
    </row>
    <row r="1322" spans="1:33" ht="15" customHeight="1">
      <c r="A1322"/>
      <c r="B1322"/>
      <c r="C1322"/>
      <c r="D1322"/>
      <c r="E1322"/>
      <c r="F1322"/>
      <c r="G1322"/>
      <c r="I1322"/>
      <c r="J1322"/>
      <c r="K1322"/>
      <c r="L1322"/>
      <c r="M1322"/>
      <c r="N1322"/>
      <c r="O1322"/>
      <c r="P1322"/>
      <c r="Q1322"/>
      <c r="R1322"/>
      <c r="S1322"/>
      <c r="T1322"/>
      <c r="U1322"/>
      <c r="V1322"/>
      <c r="W1322" s="75"/>
      <c r="X1322"/>
      <c r="Y1322" s="75"/>
      <c r="AB1322"/>
      <c r="AC1322" s="76">
        <v>43112</v>
      </c>
      <c r="AD1322" s="57">
        <v>17.3</v>
      </c>
      <c r="AE1322" s="57">
        <v>18.8</v>
      </c>
      <c r="AF1322" s="57">
        <v>17.3</v>
      </c>
      <c r="AG1322" s="57">
        <v>25.6</v>
      </c>
    </row>
    <row r="1323" spans="1:33" ht="15" customHeight="1">
      <c r="A1323"/>
      <c r="B1323"/>
      <c r="C1323"/>
      <c r="D1323"/>
      <c r="E1323"/>
      <c r="F1323"/>
      <c r="G1323"/>
      <c r="I1323"/>
      <c r="J1323"/>
      <c r="K1323"/>
      <c r="L1323"/>
      <c r="M1323"/>
      <c r="N1323"/>
      <c r="O1323"/>
      <c r="P1323"/>
      <c r="Q1323"/>
      <c r="R1323"/>
      <c r="S1323"/>
      <c r="T1323"/>
      <c r="U1323"/>
      <c r="V1323"/>
      <c r="W1323" s="75"/>
      <c r="X1323"/>
      <c r="Y1323" s="75"/>
      <c r="AB1323"/>
      <c r="AC1323" s="76">
        <v>43115</v>
      </c>
      <c r="AD1323" s="57">
        <v>17.3</v>
      </c>
      <c r="AE1323" s="57">
        <v>19</v>
      </c>
      <c r="AF1323" s="57">
        <v>17.399999999999999</v>
      </c>
      <c r="AG1323" s="57">
        <v>25.5</v>
      </c>
    </row>
    <row r="1324" spans="1:33" ht="15" customHeight="1">
      <c r="A1324"/>
      <c r="B1324"/>
      <c r="C1324"/>
      <c r="D1324"/>
      <c r="E1324"/>
      <c r="F1324"/>
      <c r="G1324"/>
      <c r="I1324"/>
      <c r="J1324"/>
      <c r="K1324"/>
      <c r="L1324"/>
      <c r="M1324"/>
      <c r="N1324"/>
      <c r="O1324"/>
      <c r="P1324"/>
      <c r="Q1324"/>
      <c r="R1324"/>
      <c r="S1324"/>
      <c r="T1324"/>
      <c r="U1324"/>
      <c r="V1324"/>
      <c r="W1324" s="75"/>
      <c r="X1324"/>
      <c r="Y1324" s="75"/>
      <c r="AB1324"/>
      <c r="AC1324" s="76">
        <v>43116</v>
      </c>
      <c r="AD1324" s="57">
        <v>17.3</v>
      </c>
      <c r="AE1324" s="57">
        <v>19</v>
      </c>
      <c r="AF1324" s="57">
        <v>17.5</v>
      </c>
      <c r="AG1324" s="57">
        <v>25.4</v>
      </c>
    </row>
    <row r="1325" spans="1:33" ht="15" customHeight="1">
      <c r="A1325"/>
      <c r="B1325"/>
      <c r="C1325"/>
      <c r="D1325"/>
      <c r="E1325"/>
      <c r="F1325"/>
      <c r="G1325"/>
      <c r="I1325"/>
      <c r="J1325"/>
      <c r="K1325"/>
      <c r="L1325"/>
      <c r="M1325"/>
      <c r="N1325"/>
      <c r="O1325"/>
      <c r="P1325"/>
      <c r="Q1325"/>
      <c r="R1325"/>
      <c r="S1325"/>
      <c r="T1325"/>
      <c r="U1325"/>
      <c r="V1325"/>
      <c r="W1325" s="75"/>
      <c r="X1325"/>
      <c r="Y1325" s="75"/>
      <c r="AB1325"/>
      <c r="AC1325" s="76">
        <v>43117</v>
      </c>
      <c r="AD1325" s="57">
        <v>17.3</v>
      </c>
      <c r="AE1325" s="57">
        <v>19</v>
      </c>
      <c r="AF1325" s="57">
        <v>17.5</v>
      </c>
      <c r="AG1325" s="57">
        <v>25.7</v>
      </c>
    </row>
    <row r="1326" spans="1:33" ht="15" customHeight="1">
      <c r="A1326"/>
      <c r="B1326"/>
      <c r="C1326"/>
      <c r="D1326"/>
      <c r="E1326"/>
      <c r="F1326"/>
      <c r="G1326"/>
      <c r="I1326"/>
      <c r="J1326"/>
      <c r="K1326"/>
      <c r="L1326"/>
      <c r="M1326"/>
      <c r="N1326"/>
      <c r="O1326"/>
      <c r="P1326"/>
      <c r="Q1326"/>
      <c r="R1326"/>
      <c r="S1326"/>
      <c r="T1326"/>
      <c r="U1326"/>
      <c r="V1326"/>
      <c r="W1326" s="75"/>
      <c r="X1326"/>
      <c r="Y1326" s="75"/>
      <c r="AB1326"/>
      <c r="AC1326" s="76">
        <v>43118</v>
      </c>
      <c r="AD1326" s="57">
        <v>17.399999999999999</v>
      </c>
      <c r="AE1326" s="57">
        <v>19</v>
      </c>
      <c r="AF1326" s="57">
        <v>17.399999999999999</v>
      </c>
      <c r="AG1326" s="57">
        <v>25.6</v>
      </c>
    </row>
    <row r="1327" spans="1:33" ht="15" customHeight="1">
      <c r="A1327"/>
      <c r="B1327"/>
      <c r="C1327"/>
      <c r="D1327"/>
      <c r="E1327"/>
      <c r="F1327"/>
      <c r="G1327"/>
      <c r="I1327"/>
      <c r="J1327"/>
      <c r="K1327"/>
      <c r="L1327"/>
      <c r="M1327"/>
      <c r="N1327"/>
      <c r="O1327"/>
      <c r="P1327"/>
      <c r="Q1327"/>
      <c r="R1327"/>
      <c r="S1327"/>
      <c r="T1327"/>
      <c r="U1327"/>
      <c r="V1327"/>
      <c r="W1327" s="75"/>
      <c r="X1327"/>
      <c r="Y1327" s="75"/>
      <c r="AB1327"/>
      <c r="AC1327" s="76">
        <v>43119</v>
      </c>
      <c r="AD1327" s="57">
        <v>17.5</v>
      </c>
      <c r="AE1327" s="57">
        <v>19.100000000000001</v>
      </c>
      <c r="AF1327" s="57">
        <v>17.5</v>
      </c>
      <c r="AG1327" s="57">
        <v>25.8</v>
      </c>
    </row>
    <row r="1328" spans="1:33" ht="15" customHeight="1">
      <c r="A1328"/>
      <c r="B1328"/>
      <c r="C1328"/>
      <c r="D1328"/>
      <c r="E1328"/>
      <c r="F1328"/>
      <c r="G1328"/>
      <c r="I1328"/>
      <c r="J1328"/>
      <c r="K1328"/>
      <c r="L1328"/>
      <c r="M1328"/>
      <c r="N1328"/>
      <c r="O1328"/>
      <c r="P1328"/>
      <c r="Q1328"/>
      <c r="R1328"/>
      <c r="S1328"/>
      <c r="T1328"/>
      <c r="U1328"/>
      <c r="V1328"/>
      <c r="W1328" s="75"/>
      <c r="X1328"/>
      <c r="Y1328" s="75"/>
      <c r="AB1328"/>
      <c r="AC1328" s="76">
        <v>43122</v>
      </c>
      <c r="AD1328" s="57">
        <v>17.600000000000001</v>
      </c>
      <c r="AE1328" s="57">
        <v>19.3</v>
      </c>
      <c r="AF1328" s="57">
        <v>17.5</v>
      </c>
      <c r="AG1328" s="57">
        <v>26</v>
      </c>
    </row>
    <row r="1329" spans="1:33" ht="15" customHeight="1">
      <c r="A1329"/>
      <c r="B1329"/>
      <c r="C1329"/>
      <c r="D1329"/>
      <c r="E1329"/>
      <c r="F1329"/>
      <c r="G1329"/>
      <c r="I1329"/>
      <c r="J1329"/>
      <c r="K1329"/>
      <c r="L1329"/>
      <c r="M1329"/>
      <c r="N1329"/>
      <c r="O1329"/>
      <c r="P1329"/>
      <c r="Q1329"/>
      <c r="R1329"/>
      <c r="S1329"/>
      <c r="T1329"/>
      <c r="U1329"/>
      <c r="V1329"/>
      <c r="W1329" s="75"/>
      <c r="X1329"/>
      <c r="Y1329" s="75"/>
      <c r="AB1329"/>
      <c r="AC1329" s="76">
        <v>43123</v>
      </c>
      <c r="AD1329" s="57">
        <v>17.7</v>
      </c>
      <c r="AE1329" s="57">
        <v>19.2</v>
      </c>
      <c r="AF1329" s="57">
        <v>17.7</v>
      </c>
      <c r="AG1329" s="57">
        <v>26.2</v>
      </c>
    </row>
    <row r="1330" spans="1:33" ht="15" customHeight="1">
      <c r="A1330"/>
      <c r="B1330"/>
      <c r="C1330"/>
      <c r="D1330"/>
      <c r="E1330"/>
      <c r="F1330"/>
      <c r="G1330"/>
      <c r="I1330"/>
      <c r="J1330"/>
      <c r="K1330"/>
      <c r="L1330"/>
      <c r="M1330"/>
      <c r="N1330"/>
      <c r="O1330"/>
      <c r="P1330"/>
      <c r="Q1330"/>
      <c r="R1330"/>
      <c r="S1330"/>
      <c r="T1330"/>
      <c r="U1330"/>
      <c r="V1330"/>
      <c r="W1330" s="75"/>
      <c r="X1330"/>
      <c r="Y1330" s="75"/>
      <c r="AB1330"/>
      <c r="AC1330" s="76">
        <v>43124</v>
      </c>
      <c r="AD1330" s="57">
        <v>17.5</v>
      </c>
      <c r="AE1330" s="57">
        <v>19.100000000000001</v>
      </c>
      <c r="AF1330" s="57">
        <v>17.600000000000001</v>
      </c>
      <c r="AG1330" s="57">
        <v>25.9</v>
      </c>
    </row>
    <row r="1331" spans="1:33" ht="15" customHeight="1">
      <c r="A1331"/>
      <c r="B1331"/>
      <c r="C1331"/>
      <c r="D1331"/>
      <c r="E1331"/>
      <c r="F1331"/>
      <c r="G1331"/>
      <c r="I1331"/>
      <c r="J1331"/>
      <c r="K1331"/>
      <c r="L1331"/>
      <c r="M1331"/>
      <c r="N1331"/>
      <c r="O1331"/>
      <c r="P1331"/>
      <c r="Q1331"/>
      <c r="R1331"/>
      <c r="S1331"/>
      <c r="T1331"/>
      <c r="U1331"/>
      <c r="V1331"/>
      <c r="W1331" s="75"/>
      <c r="X1331"/>
      <c r="Y1331" s="75"/>
      <c r="AB1331"/>
      <c r="AC1331" s="76">
        <v>43125</v>
      </c>
      <c r="AD1331" s="57">
        <v>17.399999999999999</v>
      </c>
      <c r="AE1331" s="57">
        <v>19.100000000000001</v>
      </c>
      <c r="AF1331" s="57">
        <v>17.399999999999999</v>
      </c>
      <c r="AG1331" s="57">
        <v>26</v>
      </c>
    </row>
    <row r="1332" spans="1:33" ht="15" customHeight="1">
      <c r="A1332"/>
      <c r="B1332"/>
      <c r="C1332"/>
      <c r="D1332"/>
      <c r="E1332"/>
      <c r="F1332"/>
      <c r="G1332"/>
      <c r="I1332"/>
      <c r="J1332"/>
      <c r="K1332"/>
      <c r="L1332"/>
      <c r="M1332"/>
      <c r="N1332"/>
      <c r="O1332"/>
      <c r="P1332"/>
      <c r="Q1332"/>
      <c r="R1332"/>
      <c r="S1332"/>
      <c r="T1332"/>
      <c r="U1332"/>
      <c r="V1332"/>
      <c r="W1332" s="75"/>
      <c r="X1332"/>
      <c r="Y1332" s="75"/>
      <c r="AB1332"/>
      <c r="AC1332" s="76">
        <v>43126</v>
      </c>
      <c r="AD1332" s="57">
        <v>17.399999999999999</v>
      </c>
      <c r="AE1332" s="57">
        <v>19.3</v>
      </c>
      <c r="AF1332" s="57">
        <v>17.399999999999999</v>
      </c>
      <c r="AG1332" s="57">
        <v>26.1</v>
      </c>
    </row>
    <row r="1333" spans="1:33" ht="15" customHeight="1">
      <c r="A1333"/>
      <c r="B1333"/>
      <c r="C1333"/>
      <c r="D1333"/>
      <c r="E1333"/>
      <c r="F1333"/>
      <c r="G1333"/>
      <c r="I1333"/>
      <c r="J1333"/>
      <c r="K1333"/>
      <c r="L1333"/>
      <c r="M1333"/>
      <c r="N1333"/>
      <c r="O1333"/>
      <c r="P1333"/>
      <c r="Q1333"/>
      <c r="R1333"/>
      <c r="S1333"/>
      <c r="T1333"/>
      <c r="U1333"/>
      <c r="V1333"/>
      <c r="W1333" s="75"/>
      <c r="X1333"/>
      <c r="Y1333" s="75"/>
      <c r="AB1333"/>
      <c r="AC1333" s="76">
        <v>43129</v>
      </c>
      <c r="AD1333" s="57">
        <v>17.399999999999999</v>
      </c>
      <c r="AE1333" s="57">
        <v>19.2</v>
      </c>
      <c r="AF1333" s="57">
        <v>17.399999999999999</v>
      </c>
      <c r="AG1333" s="57">
        <v>25.8</v>
      </c>
    </row>
    <row r="1334" spans="1:33" ht="15" customHeight="1">
      <c r="A1334"/>
      <c r="B1334"/>
      <c r="C1334"/>
      <c r="D1334"/>
      <c r="E1334"/>
      <c r="F1334"/>
      <c r="G1334"/>
      <c r="I1334"/>
      <c r="J1334"/>
      <c r="K1334"/>
      <c r="L1334"/>
      <c r="M1334"/>
      <c r="N1334"/>
      <c r="O1334"/>
      <c r="P1334"/>
      <c r="Q1334"/>
      <c r="R1334"/>
      <c r="S1334"/>
      <c r="T1334"/>
      <c r="U1334"/>
      <c r="V1334"/>
      <c r="W1334" s="75"/>
      <c r="X1334"/>
      <c r="Y1334" s="75"/>
      <c r="AB1334"/>
      <c r="AC1334" s="76">
        <v>43130</v>
      </c>
      <c r="AD1334" s="57">
        <v>17.2</v>
      </c>
      <c r="AE1334" s="57">
        <v>18.7</v>
      </c>
      <c r="AF1334" s="57">
        <v>17.2</v>
      </c>
      <c r="AG1334" s="57">
        <v>25.6</v>
      </c>
    </row>
    <row r="1335" spans="1:33" ht="15" customHeight="1">
      <c r="A1335"/>
      <c r="B1335"/>
      <c r="C1335"/>
      <c r="D1335"/>
      <c r="E1335"/>
      <c r="F1335"/>
      <c r="G1335"/>
      <c r="I1335"/>
      <c r="J1335"/>
      <c r="K1335"/>
      <c r="L1335"/>
      <c r="M1335"/>
      <c r="N1335"/>
      <c r="O1335"/>
      <c r="P1335"/>
      <c r="Q1335"/>
      <c r="R1335"/>
      <c r="S1335"/>
      <c r="T1335"/>
      <c r="U1335"/>
      <c r="V1335"/>
      <c r="W1335" s="75"/>
      <c r="X1335"/>
      <c r="Y1335" s="75"/>
      <c r="AB1335"/>
      <c r="AC1335" s="76">
        <v>43131</v>
      </c>
      <c r="AD1335" s="57">
        <v>17.2</v>
      </c>
      <c r="AE1335" s="57">
        <v>18.7</v>
      </c>
      <c r="AF1335" s="57">
        <v>17</v>
      </c>
      <c r="AG1335" s="57">
        <v>25.9</v>
      </c>
    </row>
    <row r="1336" spans="1:33" ht="15" customHeight="1">
      <c r="A1336"/>
      <c r="B1336"/>
      <c r="C1336"/>
      <c r="D1336"/>
      <c r="E1336"/>
      <c r="F1336"/>
      <c r="G1336"/>
      <c r="I1336"/>
      <c r="J1336"/>
      <c r="K1336"/>
      <c r="L1336"/>
      <c r="M1336"/>
      <c r="N1336"/>
      <c r="O1336"/>
      <c r="P1336"/>
      <c r="Q1336"/>
      <c r="R1336"/>
      <c r="S1336"/>
      <c r="T1336"/>
      <c r="U1336"/>
      <c r="V1336"/>
      <c r="W1336" s="75"/>
      <c r="X1336"/>
      <c r="Y1336" s="75"/>
      <c r="AB1336"/>
      <c r="AC1336" s="76">
        <v>43132</v>
      </c>
      <c r="AD1336" s="57">
        <v>17</v>
      </c>
      <c r="AE1336" s="57">
        <v>18.7</v>
      </c>
      <c r="AF1336" s="57">
        <v>17.2</v>
      </c>
      <c r="AG1336" s="57">
        <v>25.9</v>
      </c>
    </row>
    <row r="1337" spans="1:33" ht="15" customHeight="1">
      <c r="A1337"/>
      <c r="B1337"/>
      <c r="C1337"/>
      <c r="D1337"/>
      <c r="E1337"/>
      <c r="F1337"/>
      <c r="G1337"/>
      <c r="I1337"/>
      <c r="J1337"/>
      <c r="K1337"/>
      <c r="L1337"/>
      <c r="M1337"/>
      <c r="N1337"/>
      <c r="O1337"/>
      <c r="P1337"/>
      <c r="Q1337"/>
      <c r="R1337"/>
      <c r="S1337"/>
      <c r="T1337"/>
      <c r="U1337"/>
      <c r="V1337"/>
      <c r="W1337" s="75"/>
      <c r="X1337"/>
      <c r="Y1337" s="75"/>
      <c r="AB1337"/>
      <c r="AC1337" s="76">
        <v>43133</v>
      </c>
      <c r="AD1337" s="57">
        <v>16.600000000000001</v>
      </c>
      <c r="AE1337" s="57">
        <v>18.399999999999999</v>
      </c>
      <c r="AF1337" s="57">
        <v>16.8</v>
      </c>
      <c r="AG1337" s="57">
        <v>25.6</v>
      </c>
    </row>
    <row r="1338" spans="1:33" ht="15" customHeight="1">
      <c r="A1338"/>
      <c r="B1338"/>
      <c r="C1338"/>
      <c r="D1338"/>
      <c r="E1338"/>
      <c r="F1338"/>
      <c r="G1338"/>
      <c r="I1338"/>
      <c r="J1338"/>
      <c r="K1338"/>
      <c r="L1338"/>
      <c r="M1338"/>
      <c r="N1338"/>
      <c r="O1338"/>
      <c r="P1338"/>
      <c r="Q1338"/>
      <c r="R1338"/>
      <c r="S1338"/>
      <c r="T1338"/>
      <c r="U1338"/>
      <c r="V1338"/>
      <c r="W1338" s="75"/>
      <c r="X1338"/>
      <c r="Y1338" s="75"/>
      <c r="AB1338"/>
      <c r="AC1338" s="76">
        <v>43136</v>
      </c>
      <c r="AD1338" s="57">
        <v>16.399999999999999</v>
      </c>
      <c r="AE1338" s="57">
        <v>18.100000000000001</v>
      </c>
      <c r="AF1338" s="57">
        <v>16.399999999999999</v>
      </c>
      <c r="AG1338" s="57">
        <v>24.5</v>
      </c>
    </row>
    <row r="1339" spans="1:33" ht="15" customHeight="1">
      <c r="A1339"/>
      <c r="B1339"/>
      <c r="C1339"/>
      <c r="D1339"/>
      <c r="E1339"/>
      <c r="F1339"/>
      <c r="G1339"/>
      <c r="I1339"/>
      <c r="J1339"/>
      <c r="K1339"/>
      <c r="L1339"/>
      <c r="M1339"/>
      <c r="N1339"/>
      <c r="O1339"/>
      <c r="P1339"/>
      <c r="Q1339"/>
      <c r="R1339"/>
      <c r="S1339"/>
      <c r="T1339"/>
      <c r="U1339"/>
      <c r="V1339"/>
      <c r="W1339" s="75"/>
      <c r="X1339"/>
      <c r="Y1339" s="75"/>
      <c r="AB1339"/>
      <c r="AC1339" s="76">
        <v>43137</v>
      </c>
      <c r="AD1339" s="57">
        <v>16.3</v>
      </c>
      <c r="AE1339" s="57">
        <v>17.7</v>
      </c>
      <c r="AF1339" s="57">
        <v>15.5</v>
      </c>
      <c r="AG1339" s="57">
        <v>24.5</v>
      </c>
    </row>
    <row r="1340" spans="1:33" ht="15" customHeight="1">
      <c r="A1340"/>
      <c r="B1340"/>
      <c r="C1340"/>
      <c r="D1340"/>
      <c r="E1340"/>
      <c r="F1340"/>
      <c r="G1340"/>
      <c r="I1340"/>
      <c r="J1340"/>
      <c r="K1340"/>
      <c r="L1340"/>
      <c r="M1340"/>
      <c r="N1340"/>
      <c r="O1340"/>
      <c r="P1340"/>
      <c r="Q1340"/>
      <c r="R1340"/>
      <c r="S1340"/>
      <c r="T1340"/>
      <c r="U1340"/>
      <c r="V1340"/>
      <c r="W1340" s="75"/>
      <c r="X1340"/>
      <c r="Y1340" s="75"/>
      <c r="AB1340"/>
      <c r="AC1340" s="76">
        <v>43138</v>
      </c>
      <c r="AD1340" s="57">
        <v>16.399999999999999</v>
      </c>
      <c r="AE1340" s="57">
        <v>18.2</v>
      </c>
      <c r="AF1340" s="57">
        <v>15.6</v>
      </c>
      <c r="AG1340" s="57">
        <v>24.4</v>
      </c>
    </row>
    <row r="1341" spans="1:33" ht="15" customHeight="1">
      <c r="A1341"/>
      <c r="B1341"/>
      <c r="C1341"/>
      <c r="D1341"/>
      <c r="E1341"/>
      <c r="F1341"/>
      <c r="G1341"/>
      <c r="I1341"/>
      <c r="J1341"/>
      <c r="K1341"/>
      <c r="L1341"/>
      <c r="M1341"/>
      <c r="N1341"/>
      <c r="O1341"/>
      <c r="P1341"/>
      <c r="Q1341"/>
      <c r="R1341"/>
      <c r="S1341"/>
      <c r="T1341"/>
      <c r="U1341"/>
      <c r="V1341"/>
      <c r="W1341" s="75"/>
      <c r="X1341"/>
      <c r="Y1341" s="75"/>
      <c r="AB1341"/>
      <c r="AC1341" s="76">
        <v>43139</v>
      </c>
      <c r="AD1341" s="57">
        <v>16</v>
      </c>
      <c r="AE1341" s="57">
        <v>17.8</v>
      </c>
      <c r="AF1341" s="57">
        <v>15.4</v>
      </c>
      <c r="AG1341" s="57">
        <v>23.4</v>
      </c>
    </row>
    <row r="1342" spans="1:33" ht="15" customHeight="1">
      <c r="A1342"/>
      <c r="B1342"/>
      <c r="C1342"/>
      <c r="D1342"/>
      <c r="E1342"/>
      <c r="F1342"/>
      <c r="G1342"/>
      <c r="I1342"/>
      <c r="J1342"/>
      <c r="K1342"/>
      <c r="L1342"/>
      <c r="M1342"/>
      <c r="N1342"/>
      <c r="O1342"/>
      <c r="P1342"/>
      <c r="Q1342"/>
      <c r="R1342"/>
      <c r="S1342"/>
      <c r="T1342"/>
      <c r="U1342"/>
      <c r="V1342"/>
      <c r="W1342" s="75"/>
      <c r="X1342"/>
      <c r="Y1342" s="75"/>
      <c r="AB1342"/>
      <c r="AC1342" s="76">
        <v>43140</v>
      </c>
      <c r="AD1342" s="57">
        <v>15.7</v>
      </c>
      <c r="AE1342" s="57">
        <v>17.3</v>
      </c>
      <c r="AF1342" s="57">
        <v>15</v>
      </c>
      <c r="AG1342" s="57">
        <v>23.7</v>
      </c>
    </row>
    <row r="1343" spans="1:33" ht="15" customHeight="1">
      <c r="A1343"/>
      <c r="B1343"/>
      <c r="C1343"/>
      <c r="D1343"/>
      <c r="E1343"/>
      <c r="F1343"/>
      <c r="G1343"/>
      <c r="I1343"/>
      <c r="J1343"/>
      <c r="K1343"/>
      <c r="L1343"/>
      <c r="M1343"/>
      <c r="N1343"/>
      <c r="O1343"/>
      <c r="P1343"/>
      <c r="Q1343"/>
      <c r="R1343"/>
      <c r="S1343"/>
      <c r="T1343"/>
      <c r="U1343"/>
      <c r="V1343"/>
      <c r="W1343" s="75"/>
      <c r="X1343"/>
      <c r="Y1343" s="75"/>
      <c r="AB1343"/>
      <c r="AC1343" s="76">
        <v>43143</v>
      </c>
      <c r="AD1343" s="57">
        <v>16.2</v>
      </c>
      <c r="AE1343" s="57">
        <v>17.3</v>
      </c>
      <c r="AF1343" s="57">
        <v>15</v>
      </c>
      <c r="AG1343" s="57">
        <v>23.9</v>
      </c>
    </row>
    <row r="1344" spans="1:33" ht="15" customHeight="1">
      <c r="A1344"/>
      <c r="B1344"/>
      <c r="C1344"/>
      <c r="D1344"/>
      <c r="E1344"/>
      <c r="F1344"/>
      <c r="G1344"/>
      <c r="I1344"/>
      <c r="J1344"/>
      <c r="K1344"/>
      <c r="L1344"/>
      <c r="M1344"/>
      <c r="N1344"/>
      <c r="O1344"/>
      <c r="P1344"/>
      <c r="Q1344"/>
      <c r="R1344"/>
      <c r="S1344"/>
      <c r="T1344"/>
      <c r="U1344"/>
      <c r="V1344"/>
      <c r="W1344" s="75"/>
      <c r="X1344"/>
      <c r="Y1344" s="75"/>
      <c r="AB1344"/>
      <c r="AC1344" s="76">
        <v>43144</v>
      </c>
      <c r="AD1344" s="57">
        <v>16</v>
      </c>
      <c r="AE1344" s="57">
        <v>17</v>
      </c>
      <c r="AF1344" s="57">
        <v>14.8</v>
      </c>
      <c r="AG1344" s="57">
        <v>24</v>
      </c>
    </row>
    <row r="1345" spans="1:33" ht="15" customHeight="1">
      <c r="A1345"/>
      <c r="B1345"/>
      <c r="C1345"/>
      <c r="D1345"/>
      <c r="E1345"/>
      <c r="F1345"/>
      <c r="G1345"/>
      <c r="I1345"/>
      <c r="J1345"/>
      <c r="K1345"/>
      <c r="L1345"/>
      <c r="M1345"/>
      <c r="N1345"/>
      <c r="O1345"/>
      <c r="P1345"/>
      <c r="Q1345"/>
      <c r="R1345"/>
      <c r="S1345"/>
      <c r="T1345"/>
      <c r="U1345"/>
      <c r="V1345"/>
      <c r="W1345" s="75"/>
      <c r="X1345"/>
      <c r="Y1345" s="75"/>
      <c r="AB1345"/>
      <c r="AC1345" s="76">
        <v>43145</v>
      </c>
      <c r="AD1345" s="57">
        <v>16.2</v>
      </c>
      <c r="AE1345" s="57">
        <v>17.3</v>
      </c>
      <c r="AF1345" s="57">
        <v>14.7</v>
      </c>
      <c r="AG1345" s="57">
        <v>24.3</v>
      </c>
    </row>
    <row r="1346" spans="1:33" ht="15" customHeight="1">
      <c r="A1346"/>
      <c r="B1346"/>
      <c r="C1346"/>
      <c r="D1346"/>
      <c r="E1346"/>
      <c r="F1346"/>
      <c r="G1346"/>
      <c r="I1346"/>
      <c r="J1346"/>
      <c r="K1346"/>
      <c r="L1346"/>
      <c r="M1346"/>
      <c r="N1346"/>
      <c r="O1346"/>
      <c r="P1346"/>
      <c r="Q1346"/>
      <c r="R1346"/>
      <c r="S1346"/>
      <c r="T1346"/>
      <c r="U1346"/>
      <c r="V1346"/>
      <c r="W1346" s="75"/>
      <c r="X1346"/>
      <c r="Y1346" s="75"/>
      <c r="AB1346"/>
      <c r="AC1346" s="76">
        <v>43146</v>
      </c>
      <c r="AD1346" s="57">
        <v>15.9</v>
      </c>
      <c r="AE1346" s="57">
        <v>17.399999999999999</v>
      </c>
      <c r="AF1346" s="57">
        <v>14.8</v>
      </c>
      <c r="AG1346" s="57">
        <v>24.6</v>
      </c>
    </row>
    <row r="1347" spans="1:33" ht="15" customHeight="1">
      <c r="A1347"/>
      <c r="B1347"/>
      <c r="C1347"/>
      <c r="D1347"/>
      <c r="E1347"/>
      <c r="F1347"/>
      <c r="G1347"/>
      <c r="I1347"/>
      <c r="J1347"/>
      <c r="K1347"/>
      <c r="L1347"/>
      <c r="M1347"/>
      <c r="N1347"/>
      <c r="O1347"/>
      <c r="P1347"/>
      <c r="Q1347"/>
      <c r="R1347"/>
      <c r="S1347"/>
      <c r="T1347"/>
      <c r="U1347"/>
      <c r="V1347"/>
      <c r="W1347" s="75"/>
      <c r="X1347"/>
      <c r="Y1347" s="75"/>
      <c r="AB1347"/>
      <c r="AC1347" s="76">
        <v>43147</v>
      </c>
      <c r="AD1347" s="57">
        <v>16.100000000000001</v>
      </c>
      <c r="AE1347" s="57">
        <v>17.600000000000001</v>
      </c>
      <c r="AF1347" s="57">
        <v>14.9</v>
      </c>
      <c r="AG1347" s="57">
        <v>24.7</v>
      </c>
    </row>
    <row r="1348" spans="1:33" ht="15" customHeight="1">
      <c r="A1348"/>
      <c r="B1348"/>
      <c r="C1348"/>
      <c r="D1348"/>
      <c r="E1348"/>
      <c r="F1348"/>
      <c r="G1348"/>
      <c r="I1348"/>
      <c r="J1348"/>
      <c r="K1348"/>
      <c r="L1348"/>
      <c r="M1348"/>
      <c r="N1348"/>
      <c r="O1348"/>
      <c r="P1348"/>
      <c r="Q1348"/>
      <c r="R1348"/>
      <c r="S1348"/>
      <c r="T1348"/>
      <c r="U1348"/>
      <c r="V1348"/>
      <c r="W1348" s="75"/>
      <c r="X1348"/>
      <c r="Y1348" s="75"/>
      <c r="AB1348"/>
      <c r="AC1348" s="76">
        <v>43150</v>
      </c>
      <c r="AD1348" s="57">
        <v>16</v>
      </c>
      <c r="AE1348" s="57">
        <v>17.399999999999999</v>
      </c>
      <c r="AF1348" s="57">
        <v>15.2</v>
      </c>
      <c r="AG1348" s="57">
        <v>24.7</v>
      </c>
    </row>
    <row r="1349" spans="1:33" ht="15" customHeight="1">
      <c r="A1349"/>
      <c r="B1349"/>
      <c r="C1349"/>
      <c r="D1349"/>
      <c r="E1349"/>
      <c r="F1349"/>
      <c r="G1349"/>
      <c r="I1349"/>
      <c r="J1349"/>
      <c r="K1349"/>
      <c r="L1349"/>
      <c r="M1349"/>
      <c r="N1349"/>
      <c r="O1349"/>
      <c r="P1349"/>
      <c r="Q1349"/>
      <c r="R1349"/>
      <c r="S1349"/>
      <c r="T1349"/>
      <c r="U1349"/>
      <c r="V1349"/>
      <c r="W1349" s="75"/>
      <c r="X1349"/>
      <c r="Y1349" s="75"/>
      <c r="AB1349"/>
      <c r="AC1349" s="76">
        <v>43151</v>
      </c>
      <c r="AD1349" s="57">
        <v>16.2</v>
      </c>
      <c r="AE1349" s="57">
        <v>16.7</v>
      </c>
      <c r="AF1349" s="57">
        <v>15.1</v>
      </c>
      <c r="AG1349" s="57">
        <v>24.5</v>
      </c>
    </row>
    <row r="1350" spans="1:33" ht="15" customHeight="1">
      <c r="A1350"/>
      <c r="B1350"/>
      <c r="C1350"/>
      <c r="D1350"/>
      <c r="E1350"/>
      <c r="F1350"/>
      <c r="G1350"/>
      <c r="I1350"/>
      <c r="J1350"/>
      <c r="K1350"/>
      <c r="L1350"/>
      <c r="M1350"/>
      <c r="N1350"/>
      <c r="O1350"/>
      <c r="P1350"/>
      <c r="Q1350"/>
      <c r="R1350"/>
      <c r="S1350"/>
      <c r="T1350"/>
      <c r="U1350"/>
      <c r="V1350"/>
      <c r="W1350" s="75"/>
      <c r="X1350"/>
      <c r="Y1350" s="75"/>
      <c r="AB1350"/>
      <c r="AC1350" s="76">
        <v>43152</v>
      </c>
      <c r="AD1350" s="57">
        <v>16.100000000000001</v>
      </c>
      <c r="AE1350" s="57">
        <v>16.600000000000001</v>
      </c>
      <c r="AF1350" s="57">
        <v>15</v>
      </c>
      <c r="AG1350" s="57">
        <v>24.4</v>
      </c>
    </row>
    <row r="1351" spans="1:33" ht="15" customHeight="1">
      <c r="A1351"/>
      <c r="B1351"/>
      <c r="C1351"/>
      <c r="D1351"/>
      <c r="E1351"/>
      <c r="F1351"/>
      <c r="G1351"/>
      <c r="I1351"/>
      <c r="J1351"/>
      <c r="K1351"/>
      <c r="L1351"/>
      <c r="M1351"/>
      <c r="N1351"/>
      <c r="O1351"/>
      <c r="P1351"/>
      <c r="Q1351"/>
      <c r="R1351"/>
      <c r="S1351"/>
      <c r="T1351"/>
      <c r="U1351"/>
      <c r="V1351"/>
      <c r="W1351" s="75"/>
      <c r="X1351"/>
      <c r="Y1351" s="75"/>
      <c r="AB1351"/>
      <c r="AC1351" s="76">
        <v>43153</v>
      </c>
      <c r="AD1351" s="57">
        <v>16</v>
      </c>
      <c r="AE1351" s="57">
        <v>16.5</v>
      </c>
      <c r="AF1351" s="57">
        <v>14.9</v>
      </c>
      <c r="AG1351" s="57">
        <v>24.4</v>
      </c>
    </row>
    <row r="1352" spans="1:33" ht="15" customHeight="1">
      <c r="A1352"/>
      <c r="B1352"/>
      <c r="C1352"/>
      <c r="D1352"/>
      <c r="E1352"/>
      <c r="F1352"/>
      <c r="G1352"/>
      <c r="I1352"/>
      <c r="J1352"/>
      <c r="K1352"/>
      <c r="L1352"/>
      <c r="M1352"/>
      <c r="N1352"/>
      <c r="O1352"/>
      <c r="P1352"/>
      <c r="Q1352"/>
      <c r="R1352"/>
      <c r="S1352"/>
      <c r="T1352"/>
      <c r="U1352"/>
      <c r="V1352"/>
      <c r="W1352" s="75"/>
      <c r="X1352"/>
      <c r="Y1352" s="75"/>
      <c r="AB1352"/>
      <c r="AC1352" s="76">
        <v>43154</v>
      </c>
      <c r="AD1352" s="57">
        <v>15.6</v>
      </c>
      <c r="AE1352" s="57">
        <v>16.5</v>
      </c>
      <c r="AF1352" s="57">
        <v>15</v>
      </c>
      <c r="AG1352" s="57">
        <v>25.1</v>
      </c>
    </row>
    <row r="1353" spans="1:33" ht="15" customHeight="1">
      <c r="A1353"/>
      <c r="B1353"/>
      <c r="C1353"/>
      <c r="D1353"/>
      <c r="E1353"/>
      <c r="F1353"/>
      <c r="G1353"/>
      <c r="I1353"/>
      <c r="J1353"/>
      <c r="K1353"/>
      <c r="L1353"/>
      <c r="M1353"/>
      <c r="N1353"/>
      <c r="O1353"/>
      <c r="P1353"/>
      <c r="Q1353"/>
      <c r="R1353"/>
      <c r="S1353"/>
      <c r="T1353"/>
      <c r="U1353"/>
      <c r="V1353"/>
      <c r="W1353" s="75"/>
      <c r="X1353"/>
      <c r="Y1353" s="75"/>
      <c r="AB1353"/>
      <c r="AC1353" s="76">
        <v>43157</v>
      </c>
      <c r="AD1353" s="57">
        <v>15.7</v>
      </c>
      <c r="AE1353" s="57">
        <v>16.600000000000001</v>
      </c>
      <c r="AF1353" s="57">
        <v>15.2</v>
      </c>
      <c r="AG1353" s="57">
        <v>25.4</v>
      </c>
    </row>
    <row r="1354" spans="1:33" ht="15" customHeight="1">
      <c r="A1354"/>
      <c r="B1354"/>
      <c r="C1354"/>
      <c r="D1354"/>
      <c r="E1354"/>
      <c r="F1354"/>
      <c r="G1354"/>
      <c r="I1354"/>
      <c r="J1354"/>
      <c r="K1354"/>
      <c r="L1354"/>
      <c r="M1354"/>
      <c r="N1354"/>
      <c r="O1354"/>
      <c r="P1354"/>
      <c r="Q1354"/>
      <c r="R1354"/>
      <c r="S1354"/>
      <c r="T1354"/>
      <c r="U1354"/>
      <c r="V1354"/>
      <c r="W1354" s="75"/>
      <c r="X1354"/>
      <c r="Y1354" s="75"/>
      <c r="AB1354"/>
      <c r="AC1354" s="76">
        <v>43158</v>
      </c>
      <c r="AD1354" s="57">
        <v>15.6</v>
      </c>
      <c r="AE1354" s="57">
        <v>16.5</v>
      </c>
      <c r="AF1354" s="57">
        <v>15.3</v>
      </c>
      <c r="AG1354" s="57">
        <v>25</v>
      </c>
    </row>
    <row r="1355" spans="1:33" ht="15" customHeight="1">
      <c r="A1355"/>
      <c r="B1355"/>
      <c r="C1355"/>
      <c r="D1355"/>
      <c r="E1355"/>
      <c r="F1355"/>
      <c r="G1355"/>
      <c r="I1355"/>
      <c r="J1355"/>
      <c r="K1355"/>
      <c r="L1355"/>
      <c r="M1355"/>
      <c r="N1355"/>
      <c r="O1355"/>
      <c r="P1355"/>
      <c r="Q1355"/>
      <c r="R1355"/>
      <c r="S1355"/>
      <c r="T1355"/>
      <c r="U1355"/>
      <c r="V1355"/>
      <c r="W1355" s="75"/>
      <c r="X1355"/>
      <c r="Y1355" s="75"/>
      <c r="AB1355"/>
      <c r="AC1355" s="76">
        <v>43159</v>
      </c>
      <c r="AD1355" s="57">
        <v>15.5</v>
      </c>
      <c r="AE1355" s="57">
        <v>16.399999999999999</v>
      </c>
      <c r="AF1355" s="57">
        <v>15.1</v>
      </c>
      <c r="AG1355" s="57">
        <v>24.8</v>
      </c>
    </row>
    <row r="1356" spans="1:33" ht="15" customHeight="1">
      <c r="A1356"/>
      <c r="B1356"/>
      <c r="C1356"/>
      <c r="D1356"/>
      <c r="E1356"/>
      <c r="F1356"/>
      <c r="G1356"/>
      <c r="I1356"/>
      <c r="J1356"/>
      <c r="K1356"/>
      <c r="L1356"/>
      <c r="M1356"/>
      <c r="N1356"/>
      <c r="O1356"/>
      <c r="P1356"/>
      <c r="Q1356"/>
      <c r="R1356"/>
      <c r="S1356"/>
      <c r="T1356"/>
      <c r="U1356"/>
      <c r="V1356"/>
      <c r="W1356" s="75"/>
      <c r="X1356"/>
      <c r="Y1356" s="75"/>
      <c r="AB1356"/>
      <c r="AC1356" s="76">
        <v>43160</v>
      </c>
      <c r="AD1356" s="57">
        <v>14.9</v>
      </c>
      <c r="AE1356" s="57">
        <v>16.2</v>
      </c>
      <c r="AF1356" s="57">
        <v>14.9</v>
      </c>
      <c r="AG1356" s="57">
        <v>24.4</v>
      </c>
    </row>
    <row r="1357" spans="1:33" ht="15" customHeight="1">
      <c r="A1357"/>
      <c r="B1357"/>
      <c r="C1357"/>
      <c r="D1357"/>
      <c r="E1357"/>
      <c r="F1357"/>
      <c r="G1357"/>
      <c r="I1357"/>
      <c r="J1357"/>
      <c r="K1357"/>
      <c r="L1357"/>
      <c r="M1357"/>
      <c r="N1357"/>
      <c r="O1357"/>
      <c r="P1357"/>
      <c r="Q1357"/>
      <c r="R1357"/>
      <c r="S1357"/>
      <c r="T1357"/>
      <c r="U1357"/>
      <c r="V1357"/>
      <c r="W1357" s="75"/>
      <c r="X1357"/>
      <c r="Y1357" s="75"/>
      <c r="AB1357"/>
      <c r="AC1357" s="76">
        <v>43161</v>
      </c>
      <c r="AD1357" s="57">
        <v>14.9</v>
      </c>
      <c r="AE1357" s="57">
        <v>15.9</v>
      </c>
      <c r="AF1357" s="57">
        <v>14.6</v>
      </c>
      <c r="AG1357" s="57">
        <v>24.5</v>
      </c>
    </row>
    <row r="1358" spans="1:33" ht="15" customHeight="1">
      <c r="A1358"/>
      <c r="B1358"/>
      <c r="C1358"/>
      <c r="D1358"/>
      <c r="E1358"/>
      <c r="F1358"/>
      <c r="G1358"/>
      <c r="I1358"/>
      <c r="J1358"/>
      <c r="K1358"/>
      <c r="L1358"/>
      <c r="M1358"/>
      <c r="N1358"/>
      <c r="O1358"/>
      <c r="P1358"/>
      <c r="Q1358"/>
      <c r="R1358"/>
      <c r="S1358"/>
      <c r="T1358"/>
      <c r="U1358"/>
      <c r="V1358"/>
      <c r="W1358" s="75"/>
      <c r="X1358"/>
      <c r="Y1358" s="75"/>
      <c r="AB1358"/>
      <c r="AC1358" s="76">
        <v>43164</v>
      </c>
      <c r="AD1358" s="57">
        <v>15</v>
      </c>
      <c r="AE1358" s="57">
        <v>15.9</v>
      </c>
      <c r="AF1358" s="57">
        <v>14.5</v>
      </c>
      <c r="AG1358" s="57">
        <v>25</v>
      </c>
    </row>
    <row r="1359" spans="1:33" ht="15" customHeight="1">
      <c r="A1359"/>
      <c r="B1359"/>
      <c r="C1359"/>
      <c r="D1359"/>
      <c r="E1359"/>
      <c r="F1359"/>
      <c r="G1359"/>
      <c r="I1359"/>
      <c r="J1359"/>
      <c r="K1359"/>
      <c r="L1359"/>
      <c r="M1359"/>
      <c r="N1359"/>
      <c r="O1359"/>
      <c r="P1359"/>
      <c r="Q1359"/>
      <c r="R1359"/>
      <c r="S1359"/>
      <c r="T1359"/>
      <c r="U1359"/>
      <c r="V1359"/>
      <c r="W1359" s="75"/>
      <c r="X1359"/>
      <c r="Y1359" s="75"/>
      <c r="AB1359"/>
      <c r="AC1359" s="76">
        <v>43165</v>
      </c>
      <c r="AD1359" s="57">
        <v>15.2</v>
      </c>
      <c r="AE1359" s="57">
        <v>16.100000000000001</v>
      </c>
      <c r="AF1359" s="57">
        <v>14.7</v>
      </c>
      <c r="AG1359" s="57">
        <v>25</v>
      </c>
    </row>
    <row r="1360" spans="1:33" ht="15" customHeight="1">
      <c r="A1360"/>
      <c r="B1360"/>
      <c r="C1360"/>
      <c r="D1360"/>
      <c r="E1360"/>
      <c r="F1360"/>
      <c r="G1360"/>
      <c r="I1360"/>
      <c r="J1360"/>
      <c r="K1360"/>
      <c r="L1360"/>
      <c r="M1360"/>
      <c r="N1360"/>
      <c r="O1360"/>
      <c r="P1360"/>
      <c r="Q1360"/>
      <c r="R1360"/>
      <c r="S1360"/>
      <c r="T1360"/>
      <c r="U1360"/>
      <c r="V1360"/>
      <c r="W1360" s="75"/>
      <c r="X1360"/>
      <c r="Y1360" s="75"/>
      <c r="AB1360"/>
      <c r="AC1360" s="76">
        <v>43166</v>
      </c>
      <c r="AD1360" s="57">
        <v>15.2</v>
      </c>
      <c r="AE1360" s="57">
        <v>16.3</v>
      </c>
      <c r="AF1360" s="57">
        <v>14.6</v>
      </c>
      <c r="AG1360" s="57">
        <v>25</v>
      </c>
    </row>
    <row r="1361" spans="1:33" ht="15" customHeight="1">
      <c r="A1361"/>
      <c r="B1361"/>
      <c r="C1361"/>
      <c r="D1361"/>
      <c r="E1361"/>
      <c r="F1361"/>
      <c r="G1361"/>
      <c r="I1361"/>
      <c r="J1361"/>
      <c r="K1361"/>
      <c r="L1361"/>
      <c r="M1361"/>
      <c r="N1361"/>
      <c r="O1361"/>
      <c r="P1361"/>
      <c r="Q1361"/>
      <c r="R1361"/>
      <c r="S1361"/>
      <c r="T1361"/>
      <c r="U1361"/>
      <c r="V1361"/>
      <c r="W1361" s="75"/>
      <c r="X1361"/>
      <c r="Y1361" s="75"/>
      <c r="AB1361"/>
      <c r="AC1361" s="76">
        <v>43167</v>
      </c>
      <c r="AD1361" s="57">
        <v>15.4</v>
      </c>
      <c r="AE1361" s="57">
        <v>16.8</v>
      </c>
      <c r="AF1361" s="57">
        <v>14.6</v>
      </c>
      <c r="AG1361" s="57">
        <v>25.1</v>
      </c>
    </row>
    <row r="1362" spans="1:33" ht="15" customHeight="1">
      <c r="A1362"/>
      <c r="B1362"/>
      <c r="C1362"/>
      <c r="D1362"/>
      <c r="E1362"/>
      <c r="F1362"/>
      <c r="G1362"/>
      <c r="I1362"/>
      <c r="J1362"/>
      <c r="K1362"/>
      <c r="L1362"/>
      <c r="M1362"/>
      <c r="N1362"/>
      <c r="O1362"/>
      <c r="P1362"/>
      <c r="Q1362"/>
      <c r="R1362"/>
      <c r="S1362"/>
      <c r="T1362"/>
      <c r="U1362"/>
      <c r="V1362"/>
      <c r="W1362" s="75"/>
      <c r="X1362"/>
      <c r="Y1362" s="75"/>
      <c r="AB1362"/>
      <c r="AC1362" s="76">
        <v>43168</v>
      </c>
      <c r="AD1362" s="57">
        <v>15.4</v>
      </c>
      <c r="AE1362" s="57">
        <v>16.8</v>
      </c>
      <c r="AF1362" s="57">
        <v>14.7</v>
      </c>
      <c r="AG1362" s="57">
        <v>25.6</v>
      </c>
    </row>
    <row r="1363" spans="1:33" ht="15" customHeight="1">
      <c r="A1363"/>
      <c r="B1363"/>
      <c r="C1363"/>
      <c r="D1363"/>
      <c r="E1363"/>
      <c r="F1363"/>
      <c r="G1363"/>
      <c r="I1363"/>
      <c r="J1363"/>
      <c r="K1363"/>
      <c r="L1363"/>
      <c r="M1363"/>
      <c r="N1363"/>
      <c r="O1363"/>
      <c r="P1363"/>
      <c r="Q1363"/>
      <c r="R1363"/>
      <c r="S1363"/>
      <c r="T1363"/>
      <c r="U1363"/>
      <c r="V1363"/>
      <c r="W1363" s="75"/>
      <c r="X1363"/>
      <c r="Y1363" s="75"/>
      <c r="AB1363"/>
      <c r="AC1363" s="76">
        <v>43171</v>
      </c>
      <c r="AD1363" s="57">
        <v>15.7</v>
      </c>
      <c r="AE1363" s="57">
        <v>16.8</v>
      </c>
      <c r="AF1363" s="57">
        <v>14.9</v>
      </c>
      <c r="AG1363" s="57">
        <v>25.6</v>
      </c>
    </row>
    <row r="1364" spans="1:33" ht="15" customHeight="1">
      <c r="A1364"/>
      <c r="B1364"/>
      <c r="C1364"/>
      <c r="D1364"/>
      <c r="E1364"/>
      <c r="F1364"/>
      <c r="G1364"/>
      <c r="I1364"/>
      <c r="J1364"/>
      <c r="K1364"/>
      <c r="L1364"/>
      <c r="M1364"/>
      <c r="N1364"/>
      <c r="O1364"/>
      <c r="P1364"/>
      <c r="Q1364"/>
      <c r="R1364"/>
      <c r="S1364"/>
      <c r="T1364"/>
      <c r="U1364"/>
      <c r="V1364"/>
      <c r="W1364" s="75"/>
      <c r="X1364"/>
      <c r="Y1364" s="75"/>
      <c r="AB1364"/>
      <c r="AC1364" s="76">
        <v>43172</v>
      </c>
      <c r="AD1364" s="57">
        <v>15.6</v>
      </c>
      <c r="AE1364" s="57">
        <v>16.7</v>
      </c>
      <c r="AF1364" s="57">
        <v>15</v>
      </c>
      <c r="AG1364" s="57">
        <v>25.4</v>
      </c>
    </row>
    <row r="1365" spans="1:33" ht="15" customHeight="1">
      <c r="A1365"/>
      <c r="B1365"/>
      <c r="C1365"/>
      <c r="D1365"/>
      <c r="E1365"/>
      <c r="F1365"/>
      <c r="G1365"/>
      <c r="I1365"/>
      <c r="J1365"/>
      <c r="K1365"/>
      <c r="L1365"/>
      <c r="M1365"/>
      <c r="N1365"/>
      <c r="O1365"/>
      <c r="P1365"/>
      <c r="Q1365"/>
      <c r="R1365"/>
      <c r="S1365"/>
      <c r="T1365"/>
      <c r="U1365"/>
      <c r="V1365"/>
      <c r="W1365" s="75"/>
      <c r="X1365"/>
      <c r="Y1365" s="75"/>
      <c r="AB1365"/>
      <c r="AC1365" s="76">
        <v>43173</v>
      </c>
      <c r="AD1365" s="57">
        <v>15.7</v>
      </c>
      <c r="AE1365" s="57">
        <v>16.399999999999999</v>
      </c>
      <c r="AF1365" s="57">
        <v>14.9</v>
      </c>
      <c r="AG1365" s="57">
        <v>25.3</v>
      </c>
    </row>
    <row r="1366" spans="1:33" ht="15" customHeight="1">
      <c r="A1366"/>
      <c r="B1366"/>
      <c r="C1366"/>
      <c r="D1366"/>
      <c r="E1366"/>
      <c r="F1366"/>
      <c r="G1366"/>
      <c r="I1366"/>
      <c r="J1366"/>
      <c r="K1366"/>
      <c r="L1366"/>
      <c r="M1366"/>
      <c r="N1366"/>
      <c r="O1366"/>
      <c r="P1366"/>
      <c r="Q1366"/>
      <c r="R1366"/>
      <c r="S1366"/>
      <c r="T1366"/>
      <c r="U1366"/>
      <c r="V1366"/>
      <c r="W1366" s="75"/>
      <c r="X1366"/>
      <c r="Y1366" s="75"/>
      <c r="AB1366"/>
      <c r="AC1366" s="76">
        <v>43174</v>
      </c>
      <c r="AD1366" s="57">
        <v>14.9</v>
      </c>
      <c r="AE1366" s="57">
        <v>16.600000000000001</v>
      </c>
      <c r="AF1366" s="57">
        <v>14.9</v>
      </c>
      <c r="AG1366" s="57">
        <v>25.2</v>
      </c>
    </row>
    <row r="1367" spans="1:33" ht="15" customHeight="1">
      <c r="A1367"/>
      <c r="B1367"/>
      <c r="C1367"/>
      <c r="D1367"/>
      <c r="E1367"/>
      <c r="F1367"/>
      <c r="G1367"/>
      <c r="I1367"/>
      <c r="J1367"/>
      <c r="K1367"/>
      <c r="L1367"/>
      <c r="M1367"/>
      <c r="N1367"/>
      <c r="O1367"/>
      <c r="P1367"/>
      <c r="Q1367"/>
      <c r="R1367"/>
      <c r="S1367"/>
      <c r="T1367"/>
      <c r="U1367"/>
      <c r="V1367"/>
      <c r="W1367" s="75"/>
      <c r="X1367"/>
      <c r="Y1367" s="75"/>
      <c r="AB1367"/>
      <c r="AC1367" s="76">
        <v>43175</v>
      </c>
      <c r="AD1367" s="57">
        <v>14.4</v>
      </c>
      <c r="AE1367" s="57">
        <v>16.7</v>
      </c>
      <c r="AF1367" s="57">
        <v>14.9</v>
      </c>
      <c r="AG1367" s="57">
        <v>25.1</v>
      </c>
    </row>
    <row r="1368" spans="1:33" ht="15" customHeight="1">
      <c r="A1368"/>
      <c r="B1368"/>
      <c r="C1368"/>
      <c r="D1368"/>
      <c r="E1368"/>
      <c r="F1368"/>
      <c r="G1368"/>
      <c r="I1368"/>
      <c r="J1368"/>
      <c r="K1368"/>
      <c r="L1368"/>
      <c r="M1368"/>
      <c r="N1368"/>
      <c r="O1368"/>
      <c r="P1368"/>
      <c r="Q1368"/>
      <c r="R1368"/>
      <c r="S1368"/>
      <c r="T1368"/>
      <c r="U1368"/>
      <c r="V1368"/>
      <c r="W1368" s="75"/>
      <c r="X1368"/>
      <c r="Y1368" s="75"/>
      <c r="AB1368"/>
      <c r="AC1368" s="76">
        <v>43178</v>
      </c>
      <c r="AD1368" s="57">
        <v>14.2</v>
      </c>
      <c r="AE1368" s="57">
        <v>16.5</v>
      </c>
      <c r="AF1368" s="57">
        <v>14.7</v>
      </c>
      <c r="AG1368" s="57">
        <v>24.7</v>
      </c>
    </row>
    <row r="1369" spans="1:33" ht="15" customHeight="1">
      <c r="A1369"/>
      <c r="B1369"/>
      <c r="C1369"/>
      <c r="D1369"/>
      <c r="E1369"/>
      <c r="F1369"/>
      <c r="G1369"/>
      <c r="I1369"/>
      <c r="J1369"/>
      <c r="K1369"/>
      <c r="L1369"/>
      <c r="M1369"/>
      <c r="N1369"/>
      <c r="O1369"/>
      <c r="P1369"/>
      <c r="Q1369"/>
      <c r="R1369"/>
      <c r="S1369"/>
      <c r="T1369"/>
      <c r="U1369"/>
      <c r="V1369"/>
      <c r="W1369" s="75"/>
      <c r="X1369"/>
      <c r="Y1369" s="75"/>
      <c r="AB1369"/>
      <c r="AC1369" s="76">
        <v>43179</v>
      </c>
      <c r="AD1369" s="57">
        <v>14.3</v>
      </c>
      <c r="AE1369" s="57">
        <v>16.600000000000001</v>
      </c>
      <c r="AF1369" s="57">
        <v>14.7</v>
      </c>
      <c r="AG1369" s="57">
        <v>24.8</v>
      </c>
    </row>
    <row r="1370" spans="1:33" ht="15" customHeight="1">
      <c r="A1370"/>
      <c r="B1370"/>
      <c r="C1370"/>
      <c r="D1370"/>
      <c r="E1370"/>
      <c r="F1370"/>
      <c r="G1370"/>
      <c r="I1370"/>
      <c r="J1370"/>
      <c r="K1370"/>
      <c r="L1370"/>
      <c r="M1370"/>
      <c r="N1370"/>
      <c r="O1370"/>
      <c r="P1370"/>
      <c r="Q1370"/>
      <c r="R1370"/>
      <c r="S1370"/>
      <c r="T1370"/>
      <c r="U1370"/>
      <c r="V1370"/>
      <c r="W1370" s="75"/>
      <c r="X1370"/>
      <c r="Y1370" s="75"/>
      <c r="AB1370"/>
      <c r="AC1370" s="76">
        <v>43180</v>
      </c>
      <c r="AD1370" s="57">
        <v>14.3</v>
      </c>
      <c r="AE1370" s="57">
        <v>16.600000000000001</v>
      </c>
      <c r="AF1370" s="57">
        <v>14.7</v>
      </c>
      <c r="AG1370" s="57">
        <v>24.7</v>
      </c>
    </row>
    <row r="1371" spans="1:33" ht="15" customHeight="1">
      <c r="A1371"/>
      <c r="B1371"/>
      <c r="C1371"/>
      <c r="D1371"/>
      <c r="E1371"/>
      <c r="F1371"/>
      <c r="G1371"/>
      <c r="I1371"/>
      <c r="J1371"/>
      <c r="K1371"/>
      <c r="L1371"/>
      <c r="M1371"/>
      <c r="N1371"/>
      <c r="O1371"/>
      <c r="P1371"/>
      <c r="Q1371"/>
      <c r="R1371"/>
      <c r="S1371"/>
      <c r="T1371"/>
      <c r="U1371"/>
      <c r="V1371"/>
      <c r="W1371" s="75"/>
      <c r="X1371"/>
      <c r="Y1371" s="75"/>
      <c r="AB1371"/>
      <c r="AC1371" s="76">
        <v>43181</v>
      </c>
      <c r="AD1371" s="57">
        <v>14.1</v>
      </c>
      <c r="AE1371" s="57">
        <v>16.3</v>
      </c>
      <c r="AF1371" s="57">
        <v>14.8</v>
      </c>
      <c r="AG1371" s="57">
        <v>23.7</v>
      </c>
    </row>
    <row r="1372" spans="1:33" ht="15" customHeight="1">
      <c r="A1372"/>
      <c r="B1372"/>
      <c r="C1372"/>
      <c r="D1372"/>
      <c r="E1372"/>
      <c r="F1372"/>
      <c r="G1372"/>
      <c r="I1372"/>
      <c r="J1372"/>
      <c r="K1372"/>
      <c r="L1372"/>
      <c r="M1372"/>
      <c r="N1372"/>
      <c r="O1372"/>
      <c r="P1372"/>
      <c r="Q1372"/>
      <c r="R1372"/>
      <c r="S1372"/>
      <c r="T1372"/>
      <c r="U1372"/>
      <c r="V1372"/>
      <c r="W1372" s="75"/>
      <c r="X1372"/>
      <c r="Y1372" s="75"/>
      <c r="AB1372"/>
      <c r="AC1372" s="76">
        <v>43182</v>
      </c>
      <c r="AD1372" s="57">
        <v>13.8</v>
      </c>
      <c r="AE1372" s="57">
        <v>14</v>
      </c>
      <c r="AF1372" s="57">
        <v>14.3</v>
      </c>
      <c r="AG1372" s="57">
        <v>23.2</v>
      </c>
    </row>
    <row r="1373" spans="1:33" ht="15" customHeight="1">
      <c r="A1373"/>
      <c r="B1373"/>
      <c r="C1373"/>
      <c r="D1373"/>
      <c r="E1373"/>
      <c r="F1373"/>
      <c r="G1373"/>
      <c r="I1373"/>
      <c r="J1373"/>
      <c r="K1373"/>
      <c r="L1373"/>
      <c r="M1373"/>
      <c r="N1373"/>
      <c r="O1373"/>
      <c r="P1373"/>
      <c r="Q1373"/>
      <c r="R1373"/>
      <c r="S1373"/>
      <c r="T1373"/>
      <c r="U1373"/>
      <c r="V1373"/>
      <c r="W1373" s="75"/>
      <c r="X1373"/>
      <c r="Y1373" s="75"/>
      <c r="AB1373"/>
      <c r="AC1373" s="76">
        <v>43185</v>
      </c>
      <c r="AD1373" s="57">
        <v>13.5</v>
      </c>
      <c r="AE1373" s="57">
        <v>13.5</v>
      </c>
      <c r="AF1373" s="57">
        <v>14.3</v>
      </c>
      <c r="AG1373" s="57">
        <v>23.7</v>
      </c>
    </row>
    <row r="1374" spans="1:33" ht="15" customHeight="1">
      <c r="A1374"/>
      <c r="B1374"/>
      <c r="C1374"/>
      <c r="D1374"/>
      <c r="E1374"/>
      <c r="F1374"/>
      <c r="G1374"/>
      <c r="I1374"/>
      <c r="J1374"/>
      <c r="K1374"/>
      <c r="L1374"/>
      <c r="M1374"/>
      <c r="N1374"/>
      <c r="O1374"/>
      <c r="P1374"/>
      <c r="Q1374"/>
      <c r="R1374"/>
      <c r="S1374"/>
      <c r="T1374"/>
      <c r="U1374"/>
      <c r="V1374"/>
      <c r="W1374" s="75"/>
      <c r="X1374"/>
      <c r="Y1374" s="75"/>
      <c r="AB1374"/>
      <c r="AC1374" s="76">
        <v>43186</v>
      </c>
      <c r="AD1374" s="57">
        <v>13.6</v>
      </c>
      <c r="AE1374" s="57">
        <v>13.6</v>
      </c>
      <c r="AF1374" s="57">
        <v>14.7</v>
      </c>
      <c r="AG1374" s="57">
        <v>23.3</v>
      </c>
    </row>
    <row r="1375" spans="1:33" ht="15" customHeight="1">
      <c r="A1375"/>
      <c r="B1375"/>
      <c r="C1375"/>
      <c r="D1375"/>
      <c r="E1375"/>
      <c r="F1375"/>
      <c r="G1375"/>
      <c r="I1375"/>
      <c r="J1375"/>
      <c r="K1375"/>
      <c r="L1375"/>
      <c r="M1375"/>
      <c r="N1375"/>
      <c r="O1375"/>
      <c r="P1375"/>
      <c r="Q1375"/>
      <c r="R1375"/>
      <c r="S1375"/>
      <c r="T1375"/>
      <c r="U1375"/>
      <c r="V1375"/>
      <c r="W1375" s="75"/>
      <c r="X1375"/>
      <c r="Y1375" s="75"/>
      <c r="AB1375"/>
      <c r="AC1375" s="76">
        <v>43187</v>
      </c>
      <c r="AD1375" s="57">
        <v>13.5</v>
      </c>
      <c r="AE1375" s="57">
        <v>13.5</v>
      </c>
      <c r="AF1375" s="57">
        <v>14.5</v>
      </c>
      <c r="AG1375" s="57">
        <v>23.3</v>
      </c>
    </row>
    <row r="1376" spans="1:33" ht="15" customHeight="1">
      <c r="A1376"/>
      <c r="B1376"/>
      <c r="C1376"/>
      <c r="D1376"/>
      <c r="E1376"/>
      <c r="F1376"/>
      <c r="G1376"/>
      <c r="I1376"/>
      <c r="J1376"/>
      <c r="K1376"/>
      <c r="L1376"/>
      <c r="M1376"/>
      <c r="N1376"/>
      <c r="O1376"/>
      <c r="P1376"/>
      <c r="Q1376"/>
      <c r="R1376"/>
      <c r="S1376"/>
      <c r="T1376"/>
      <c r="U1376"/>
      <c r="V1376"/>
      <c r="W1376" s="75"/>
      <c r="X1376"/>
      <c r="Y1376" s="75"/>
      <c r="AB1376"/>
      <c r="AC1376" s="76">
        <v>43188</v>
      </c>
      <c r="AD1376" s="57">
        <v>13.7</v>
      </c>
      <c r="AE1376" s="57">
        <v>13.5</v>
      </c>
      <c r="AF1376" s="57">
        <v>14.6</v>
      </c>
      <c r="AG1376" s="57">
        <v>23.6</v>
      </c>
    </row>
    <row r="1377" spans="1:33" ht="15" customHeight="1">
      <c r="A1377"/>
      <c r="B1377"/>
      <c r="C1377"/>
      <c r="D1377"/>
      <c r="E1377"/>
      <c r="F1377"/>
      <c r="G1377"/>
      <c r="I1377"/>
      <c r="J1377"/>
      <c r="K1377"/>
      <c r="L1377"/>
      <c r="M1377"/>
      <c r="N1377"/>
      <c r="O1377"/>
      <c r="P1377"/>
      <c r="Q1377"/>
      <c r="R1377"/>
      <c r="S1377"/>
      <c r="T1377"/>
      <c r="U1377"/>
      <c r="V1377"/>
      <c r="W1377" s="75"/>
      <c r="X1377"/>
      <c r="Y1377" s="75"/>
      <c r="AB1377"/>
      <c r="AC1377" s="76">
        <v>43189</v>
      </c>
      <c r="AD1377" s="57">
        <v>13.7</v>
      </c>
      <c r="AE1377" s="57">
        <v>13.5</v>
      </c>
      <c r="AF1377" s="57">
        <v>14.7</v>
      </c>
      <c r="AG1377" s="57">
        <v>23.6</v>
      </c>
    </row>
    <row r="1378" spans="1:33" ht="15" customHeight="1">
      <c r="A1378"/>
      <c r="B1378"/>
      <c r="C1378"/>
      <c r="D1378"/>
      <c r="E1378"/>
      <c r="F1378"/>
      <c r="G1378"/>
      <c r="I1378"/>
      <c r="J1378"/>
      <c r="K1378"/>
      <c r="L1378"/>
      <c r="M1378"/>
      <c r="N1378"/>
      <c r="O1378"/>
      <c r="P1378"/>
      <c r="Q1378"/>
      <c r="R1378"/>
      <c r="S1378"/>
      <c r="T1378"/>
      <c r="U1378"/>
      <c r="V1378"/>
      <c r="W1378" s="75"/>
      <c r="X1378"/>
      <c r="Y1378" s="75"/>
      <c r="AB1378"/>
      <c r="AC1378" s="76">
        <v>43192</v>
      </c>
      <c r="AD1378" s="57">
        <v>13.7</v>
      </c>
      <c r="AE1378" s="57">
        <v>13.5</v>
      </c>
      <c r="AF1378" s="57">
        <v>14.6</v>
      </c>
      <c r="AG1378" s="57">
        <v>23</v>
      </c>
    </row>
    <row r="1379" spans="1:33" ht="15" customHeight="1">
      <c r="A1379"/>
      <c r="B1379"/>
      <c r="C1379"/>
      <c r="D1379"/>
      <c r="E1379"/>
      <c r="F1379"/>
      <c r="G1379"/>
      <c r="I1379"/>
      <c r="J1379"/>
      <c r="K1379"/>
      <c r="L1379"/>
      <c r="M1379"/>
      <c r="N1379"/>
      <c r="O1379"/>
      <c r="P1379"/>
      <c r="Q1379"/>
      <c r="R1379"/>
      <c r="S1379"/>
      <c r="T1379"/>
      <c r="U1379"/>
      <c r="V1379"/>
      <c r="W1379" s="75"/>
      <c r="X1379"/>
      <c r="Y1379" s="75"/>
      <c r="AB1379"/>
      <c r="AC1379" s="76">
        <v>43193</v>
      </c>
      <c r="AD1379" s="57">
        <v>13.6</v>
      </c>
      <c r="AE1379" s="57">
        <v>14.2</v>
      </c>
      <c r="AF1379" s="57">
        <v>14.6</v>
      </c>
      <c r="AG1379" s="57">
        <v>23.3</v>
      </c>
    </row>
    <row r="1380" spans="1:33" ht="15" customHeight="1">
      <c r="A1380"/>
      <c r="B1380"/>
      <c r="C1380"/>
      <c r="D1380"/>
      <c r="E1380"/>
      <c r="F1380"/>
      <c r="G1380"/>
      <c r="I1380"/>
      <c r="J1380"/>
      <c r="K1380"/>
      <c r="L1380"/>
      <c r="M1380"/>
      <c r="N1380"/>
      <c r="O1380"/>
      <c r="P1380"/>
      <c r="Q1380"/>
      <c r="R1380"/>
      <c r="S1380"/>
      <c r="T1380"/>
      <c r="U1380"/>
      <c r="V1380"/>
      <c r="W1380" s="75"/>
      <c r="X1380"/>
      <c r="Y1380" s="75"/>
      <c r="AB1380"/>
      <c r="AC1380" s="76">
        <v>43194</v>
      </c>
      <c r="AD1380" s="57">
        <v>13.5</v>
      </c>
      <c r="AE1380" s="57">
        <v>14.2</v>
      </c>
      <c r="AF1380" s="57">
        <v>14.6</v>
      </c>
      <c r="AG1380" s="57">
        <v>23.6</v>
      </c>
    </row>
    <row r="1381" spans="1:33" ht="15" customHeight="1">
      <c r="A1381"/>
      <c r="B1381"/>
      <c r="C1381"/>
      <c r="D1381"/>
      <c r="E1381"/>
      <c r="F1381"/>
      <c r="G1381"/>
      <c r="I1381"/>
      <c r="J1381"/>
      <c r="K1381"/>
      <c r="L1381"/>
      <c r="M1381"/>
      <c r="N1381"/>
      <c r="O1381"/>
      <c r="P1381"/>
      <c r="Q1381"/>
      <c r="R1381"/>
      <c r="S1381"/>
      <c r="T1381"/>
      <c r="U1381"/>
      <c r="V1381"/>
      <c r="W1381" s="75"/>
      <c r="X1381"/>
      <c r="Y1381" s="75"/>
      <c r="AB1381"/>
      <c r="AC1381" s="76">
        <v>43195</v>
      </c>
      <c r="AD1381" s="57">
        <v>13.8</v>
      </c>
      <c r="AE1381" s="57">
        <v>14.5</v>
      </c>
      <c r="AF1381" s="57">
        <v>14.8</v>
      </c>
      <c r="AG1381" s="57">
        <v>23.7</v>
      </c>
    </row>
    <row r="1382" spans="1:33" ht="15" customHeight="1">
      <c r="A1382"/>
      <c r="B1382"/>
      <c r="C1382"/>
      <c r="D1382"/>
      <c r="E1382"/>
      <c r="F1382"/>
      <c r="G1382"/>
      <c r="I1382"/>
      <c r="J1382"/>
      <c r="K1382"/>
      <c r="L1382"/>
      <c r="M1382"/>
      <c r="N1382"/>
      <c r="O1382"/>
      <c r="P1382"/>
      <c r="Q1382"/>
      <c r="R1382"/>
      <c r="S1382"/>
      <c r="T1382"/>
      <c r="U1382"/>
      <c r="V1382"/>
      <c r="W1382" s="75"/>
      <c r="X1382"/>
      <c r="Y1382" s="75"/>
      <c r="AB1382"/>
      <c r="AC1382" s="76">
        <v>43196</v>
      </c>
      <c r="AD1382" s="57">
        <v>13.7</v>
      </c>
      <c r="AE1382" s="57">
        <v>14.5</v>
      </c>
      <c r="AF1382" s="57">
        <v>14.7</v>
      </c>
      <c r="AG1382" s="57">
        <v>23.2</v>
      </c>
    </row>
    <row r="1383" spans="1:33" ht="15" customHeight="1">
      <c r="A1383"/>
      <c r="B1383"/>
      <c r="C1383"/>
      <c r="D1383"/>
      <c r="E1383"/>
      <c r="F1383"/>
      <c r="G1383"/>
      <c r="I1383"/>
      <c r="J1383"/>
      <c r="K1383"/>
      <c r="L1383"/>
      <c r="M1383"/>
      <c r="N1383"/>
      <c r="O1383"/>
      <c r="P1383"/>
      <c r="Q1383"/>
      <c r="R1383"/>
      <c r="S1383"/>
      <c r="T1383"/>
      <c r="U1383"/>
      <c r="V1383"/>
      <c r="W1383" s="75"/>
      <c r="X1383"/>
      <c r="Y1383" s="75"/>
      <c r="AB1383"/>
      <c r="AC1383" s="76">
        <v>43199</v>
      </c>
      <c r="AD1383" s="57">
        <v>14</v>
      </c>
      <c r="AE1383" s="57">
        <v>14.6</v>
      </c>
      <c r="AF1383" s="57">
        <v>14.8</v>
      </c>
      <c r="AG1383" s="57">
        <v>23.4</v>
      </c>
    </row>
    <row r="1384" spans="1:33" ht="15" customHeight="1">
      <c r="A1384"/>
      <c r="B1384"/>
      <c r="C1384"/>
      <c r="D1384"/>
      <c r="E1384"/>
      <c r="F1384"/>
      <c r="G1384"/>
      <c r="I1384"/>
      <c r="J1384"/>
      <c r="K1384"/>
      <c r="L1384"/>
      <c r="M1384"/>
      <c r="N1384"/>
      <c r="O1384"/>
      <c r="P1384"/>
      <c r="Q1384"/>
      <c r="R1384"/>
      <c r="S1384"/>
      <c r="T1384"/>
      <c r="U1384"/>
      <c r="V1384"/>
      <c r="W1384" s="75"/>
      <c r="X1384"/>
      <c r="Y1384" s="75"/>
      <c r="AB1384"/>
      <c r="AC1384" s="76">
        <v>43200</v>
      </c>
      <c r="AD1384" s="57">
        <v>14.1</v>
      </c>
      <c r="AE1384" s="57">
        <v>14.6</v>
      </c>
      <c r="AF1384" s="57">
        <v>14.9</v>
      </c>
      <c r="AG1384" s="57">
        <v>23.8</v>
      </c>
    </row>
    <row r="1385" spans="1:33" ht="15" customHeight="1">
      <c r="A1385"/>
      <c r="B1385"/>
      <c r="C1385"/>
      <c r="D1385"/>
      <c r="E1385"/>
      <c r="F1385"/>
      <c r="G1385"/>
      <c r="I1385"/>
      <c r="J1385"/>
      <c r="K1385"/>
      <c r="L1385"/>
      <c r="M1385"/>
      <c r="N1385"/>
      <c r="O1385"/>
      <c r="P1385"/>
      <c r="Q1385"/>
      <c r="R1385"/>
      <c r="S1385"/>
      <c r="T1385"/>
      <c r="U1385"/>
      <c r="V1385"/>
      <c r="W1385" s="75"/>
      <c r="X1385"/>
      <c r="Y1385" s="75"/>
      <c r="AB1385"/>
      <c r="AC1385" s="76">
        <v>43201</v>
      </c>
      <c r="AD1385" s="57">
        <v>14</v>
      </c>
      <c r="AE1385" s="57">
        <v>14.6</v>
      </c>
      <c r="AF1385" s="57">
        <v>14.8</v>
      </c>
      <c r="AG1385" s="57">
        <v>23.7</v>
      </c>
    </row>
    <row r="1386" spans="1:33" ht="15" customHeight="1">
      <c r="A1386"/>
      <c r="B1386"/>
      <c r="C1386"/>
      <c r="D1386"/>
      <c r="E1386"/>
      <c r="F1386"/>
      <c r="G1386"/>
      <c r="I1386"/>
      <c r="J1386"/>
      <c r="K1386"/>
      <c r="L1386"/>
      <c r="M1386"/>
      <c r="N1386"/>
      <c r="O1386"/>
      <c r="P1386"/>
      <c r="Q1386"/>
      <c r="R1386"/>
      <c r="S1386"/>
      <c r="T1386"/>
      <c r="U1386"/>
      <c r="V1386"/>
      <c r="W1386" s="75"/>
      <c r="X1386"/>
      <c r="Y1386" s="75"/>
      <c r="AB1386"/>
      <c r="AC1386" s="76">
        <v>43202</v>
      </c>
      <c r="AD1386" s="57">
        <v>14</v>
      </c>
      <c r="AE1386" s="57">
        <v>14.7</v>
      </c>
      <c r="AF1386" s="57">
        <v>14.8</v>
      </c>
      <c r="AG1386" s="57">
        <v>23.9</v>
      </c>
    </row>
    <row r="1387" spans="1:33" ht="15" customHeight="1">
      <c r="A1387"/>
      <c r="B1387"/>
      <c r="C1387"/>
      <c r="D1387"/>
      <c r="E1387"/>
      <c r="F1387"/>
      <c r="G1387"/>
      <c r="I1387"/>
      <c r="J1387"/>
      <c r="K1387"/>
      <c r="L1387"/>
      <c r="M1387"/>
      <c r="N1387"/>
      <c r="O1387"/>
      <c r="P1387"/>
      <c r="Q1387"/>
      <c r="R1387"/>
      <c r="S1387"/>
      <c r="T1387"/>
      <c r="U1387"/>
      <c r="V1387"/>
      <c r="W1387" s="75"/>
      <c r="X1387"/>
      <c r="Y1387" s="75"/>
      <c r="AB1387"/>
      <c r="AC1387" s="76">
        <v>43203</v>
      </c>
      <c r="AD1387" s="57">
        <v>14</v>
      </c>
      <c r="AE1387" s="57">
        <v>14.6</v>
      </c>
      <c r="AF1387" s="57">
        <v>14.8</v>
      </c>
      <c r="AG1387" s="57">
        <v>23.8</v>
      </c>
    </row>
    <row r="1388" spans="1:33" ht="15" customHeight="1">
      <c r="A1388"/>
      <c r="B1388"/>
      <c r="C1388"/>
      <c r="D1388"/>
      <c r="E1388"/>
      <c r="F1388"/>
      <c r="G1388"/>
      <c r="I1388"/>
      <c r="J1388"/>
      <c r="K1388"/>
      <c r="L1388"/>
      <c r="M1388"/>
      <c r="N1388"/>
      <c r="O1388"/>
      <c r="P1388"/>
      <c r="Q1388"/>
      <c r="R1388"/>
      <c r="S1388"/>
      <c r="T1388"/>
      <c r="U1388"/>
      <c r="V1388"/>
      <c r="W1388" s="75"/>
      <c r="X1388"/>
      <c r="Y1388" s="75"/>
      <c r="AB1388"/>
      <c r="AC1388" s="76">
        <v>43206</v>
      </c>
      <c r="AD1388" s="57">
        <v>14.1</v>
      </c>
      <c r="AE1388" s="57">
        <v>14.6</v>
      </c>
      <c r="AF1388" s="57">
        <v>14.9</v>
      </c>
      <c r="AG1388" s="57">
        <v>24</v>
      </c>
    </row>
    <row r="1389" spans="1:33" ht="15" customHeight="1">
      <c r="A1389"/>
      <c r="B1389"/>
      <c r="C1389"/>
      <c r="D1389"/>
      <c r="E1389"/>
      <c r="F1389"/>
      <c r="G1389"/>
      <c r="I1389"/>
      <c r="J1389"/>
      <c r="K1389"/>
      <c r="L1389"/>
      <c r="M1389"/>
      <c r="N1389"/>
      <c r="O1389"/>
      <c r="P1389"/>
      <c r="Q1389"/>
      <c r="R1389"/>
      <c r="S1389"/>
      <c r="T1389"/>
      <c r="U1389"/>
      <c r="V1389"/>
      <c r="W1389" s="75"/>
      <c r="X1389"/>
      <c r="Y1389" s="75"/>
      <c r="AB1389"/>
      <c r="AC1389" s="76">
        <v>43207</v>
      </c>
      <c r="AD1389" s="57">
        <v>14.2</v>
      </c>
      <c r="AE1389" s="57">
        <v>14.8</v>
      </c>
      <c r="AF1389" s="57">
        <v>14.9</v>
      </c>
      <c r="AG1389" s="57">
        <v>24.2</v>
      </c>
    </row>
    <row r="1390" spans="1:33" ht="15" customHeight="1">
      <c r="A1390"/>
      <c r="B1390"/>
      <c r="C1390"/>
      <c r="D1390"/>
      <c r="E1390"/>
      <c r="F1390"/>
      <c r="G1390"/>
      <c r="I1390"/>
      <c r="J1390"/>
      <c r="K1390"/>
      <c r="L1390"/>
      <c r="M1390"/>
      <c r="N1390"/>
      <c r="O1390"/>
      <c r="P1390"/>
      <c r="Q1390"/>
      <c r="R1390"/>
      <c r="S1390"/>
      <c r="T1390"/>
      <c r="U1390"/>
      <c r="V1390"/>
      <c r="W1390" s="75"/>
      <c r="X1390"/>
      <c r="Y1390" s="75"/>
      <c r="AB1390"/>
      <c r="AC1390" s="76">
        <v>43208</v>
      </c>
      <c r="AD1390" s="57">
        <v>14.2</v>
      </c>
      <c r="AE1390" s="57">
        <v>14.8</v>
      </c>
      <c r="AF1390" s="57">
        <v>15</v>
      </c>
      <c r="AG1390" s="57">
        <v>24.2</v>
      </c>
    </row>
    <row r="1391" spans="1:33" ht="15" customHeight="1">
      <c r="A1391"/>
      <c r="B1391"/>
      <c r="C1391"/>
      <c r="D1391"/>
      <c r="E1391"/>
      <c r="F1391"/>
      <c r="G1391"/>
      <c r="I1391"/>
      <c r="J1391"/>
      <c r="K1391"/>
      <c r="L1391"/>
      <c r="M1391"/>
      <c r="N1391"/>
      <c r="O1391"/>
      <c r="P1391"/>
      <c r="Q1391"/>
      <c r="R1391"/>
      <c r="S1391"/>
      <c r="T1391"/>
      <c r="U1391"/>
      <c r="V1391"/>
      <c r="W1391" s="75"/>
      <c r="X1391"/>
      <c r="Y1391" s="75"/>
      <c r="AB1391"/>
      <c r="AC1391" s="76">
        <v>43209</v>
      </c>
      <c r="AD1391" s="57">
        <v>14.2</v>
      </c>
      <c r="AE1391" s="57">
        <v>14.8</v>
      </c>
      <c r="AF1391" s="57">
        <v>15</v>
      </c>
      <c r="AG1391" s="57">
        <v>24</v>
      </c>
    </row>
    <row r="1392" spans="1:33" ht="15" customHeight="1">
      <c r="A1392"/>
      <c r="B1392"/>
      <c r="C1392"/>
      <c r="D1392"/>
      <c r="E1392"/>
      <c r="F1392"/>
      <c r="G1392"/>
      <c r="I1392"/>
      <c r="J1392"/>
      <c r="K1392"/>
      <c r="L1392"/>
      <c r="M1392"/>
      <c r="N1392"/>
      <c r="O1392"/>
      <c r="P1392"/>
      <c r="Q1392"/>
      <c r="R1392"/>
      <c r="S1392"/>
      <c r="T1392"/>
      <c r="U1392"/>
      <c r="V1392"/>
      <c r="W1392" s="75"/>
      <c r="X1392"/>
      <c r="Y1392" s="75"/>
      <c r="AB1392"/>
      <c r="AC1392" s="76">
        <v>43210</v>
      </c>
      <c r="AD1392" s="57">
        <v>14.2</v>
      </c>
      <c r="AE1392" s="57">
        <v>14.9</v>
      </c>
      <c r="AF1392" s="57">
        <v>15</v>
      </c>
      <c r="AG1392" s="57">
        <v>23.7</v>
      </c>
    </row>
    <row r="1393" spans="1:33" ht="15" customHeight="1">
      <c r="A1393"/>
      <c r="B1393"/>
      <c r="C1393"/>
      <c r="D1393"/>
      <c r="E1393"/>
      <c r="F1393"/>
      <c r="G1393"/>
      <c r="I1393"/>
      <c r="J1393"/>
      <c r="K1393"/>
      <c r="L1393"/>
      <c r="M1393"/>
      <c r="N1393"/>
      <c r="O1393"/>
      <c r="P1393"/>
      <c r="Q1393"/>
      <c r="R1393"/>
      <c r="S1393"/>
      <c r="T1393"/>
      <c r="U1393"/>
      <c r="V1393"/>
      <c r="W1393" s="75"/>
      <c r="X1393"/>
      <c r="Y1393" s="75"/>
      <c r="AB1393"/>
      <c r="AC1393" s="76">
        <v>43213</v>
      </c>
      <c r="AD1393" s="57">
        <v>14.2</v>
      </c>
      <c r="AE1393" s="57">
        <v>15</v>
      </c>
      <c r="AF1393" s="57">
        <v>15</v>
      </c>
      <c r="AG1393" s="57">
        <v>23.7</v>
      </c>
    </row>
    <row r="1394" spans="1:33" ht="15" customHeight="1">
      <c r="A1394"/>
      <c r="B1394"/>
      <c r="C1394"/>
      <c r="D1394"/>
      <c r="E1394"/>
      <c r="F1394"/>
      <c r="G1394"/>
      <c r="I1394"/>
      <c r="J1394"/>
      <c r="K1394"/>
      <c r="L1394"/>
      <c r="M1394"/>
      <c r="N1394"/>
      <c r="O1394"/>
      <c r="P1394"/>
      <c r="Q1394"/>
      <c r="R1394"/>
      <c r="S1394"/>
      <c r="T1394"/>
      <c r="U1394"/>
      <c r="V1394"/>
      <c r="W1394" s="75"/>
      <c r="X1394"/>
      <c r="Y1394" s="75"/>
      <c r="AB1394"/>
      <c r="AC1394" s="76">
        <v>43214</v>
      </c>
      <c r="AD1394" s="57">
        <v>14.1</v>
      </c>
      <c r="AE1394" s="57">
        <v>15</v>
      </c>
      <c r="AF1394" s="57">
        <v>15.2</v>
      </c>
      <c r="AG1394" s="57">
        <v>23.3</v>
      </c>
    </row>
    <row r="1395" spans="1:33" ht="15" customHeight="1">
      <c r="A1395"/>
      <c r="B1395"/>
      <c r="C1395"/>
      <c r="D1395"/>
      <c r="E1395"/>
      <c r="F1395"/>
      <c r="G1395"/>
      <c r="I1395"/>
      <c r="J1395"/>
      <c r="K1395"/>
      <c r="L1395"/>
      <c r="M1395"/>
      <c r="N1395"/>
      <c r="O1395"/>
      <c r="P1395"/>
      <c r="Q1395"/>
      <c r="R1395"/>
      <c r="S1395"/>
      <c r="T1395"/>
      <c r="U1395"/>
      <c r="V1395"/>
      <c r="W1395" s="75"/>
      <c r="X1395"/>
      <c r="Y1395" s="75"/>
      <c r="AB1395"/>
      <c r="AC1395" s="76">
        <v>43215</v>
      </c>
      <c r="AD1395" s="57">
        <v>14</v>
      </c>
      <c r="AE1395" s="57">
        <v>14.9</v>
      </c>
      <c r="AF1395" s="57">
        <v>15.2</v>
      </c>
      <c r="AG1395" s="57">
        <v>23.3</v>
      </c>
    </row>
    <row r="1396" spans="1:33" ht="15" customHeight="1">
      <c r="A1396"/>
      <c r="B1396"/>
      <c r="C1396"/>
      <c r="D1396"/>
      <c r="E1396"/>
      <c r="F1396"/>
      <c r="G1396"/>
      <c r="I1396"/>
      <c r="J1396"/>
      <c r="K1396"/>
      <c r="L1396"/>
      <c r="M1396"/>
      <c r="N1396"/>
      <c r="O1396"/>
      <c r="P1396"/>
      <c r="Q1396"/>
      <c r="R1396"/>
      <c r="S1396"/>
      <c r="T1396"/>
      <c r="U1396"/>
      <c r="V1396"/>
      <c r="W1396" s="75"/>
      <c r="X1396"/>
      <c r="Y1396" s="75"/>
      <c r="AB1396"/>
      <c r="AC1396" s="76">
        <v>43216</v>
      </c>
      <c r="AD1396" s="57">
        <v>14.1</v>
      </c>
      <c r="AE1396" s="57">
        <v>15</v>
      </c>
      <c r="AF1396" s="57">
        <v>15.2</v>
      </c>
      <c r="AG1396" s="57">
        <v>23.4</v>
      </c>
    </row>
    <row r="1397" spans="1:33" ht="15" customHeight="1">
      <c r="A1397"/>
      <c r="B1397"/>
      <c r="C1397"/>
      <c r="D1397"/>
      <c r="E1397"/>
      <c r="F1397"/>
      <c r="G1397"/>
      <c r="I1397"/>
      <c r="J1397"/>
      <c r="K1397"/>
      <c r="L1397"/>
      <c r="M1397"/>
      <c r="N1397"/>
      <c r="O1397"/>
      <c r="P1397"/>
      <c r="Q1397"/>
      <c r="R1397"/>
      <c r="S1397"/>
      <c r="T1397"/>
      <c r="U1397"/>
      <c r="V1397"/>
      <c r="W1397" s="75"/>
      <c r="X1397"/>
      <c r="Y1397" s="75"/>
      <c r="AB1397"/>
      <c r="AC1397" s="76">
        <v>43217</v>
      </c>
      <c r="AD1397" s="57">
        <v>14.6</v>
      </c>
      <c r="AE1397" s="57">
        <v>14.8</v>
      </c>
      <c r="AF1397" s="57">
        <v>15.2</v>
      </c>
      <c r="AG1397" s="57">
        <v>23.1</v>
      </c>
    </row>
    <row r="1398" spans="1:33" ht="15" customHeight="1">
      <c r="A1398"/>
      <c r="B1398"/>
      <c r="C1398"/>
      <c r="D1398"/>
      <c r="E1398"/>
      <c r="F1398"/>
      <c r="G1398"/>
      <c r="I1398"/>
      <c r="J1398"/>
      <c r="K1398"/>
      <c r="L1398"/>
      <c r="M1398"/>
      <c r="N1398"/>
      <c r="O1398"/>
      <c r="P1398"/>
      <c r="Q1398"/>
      <c r="R1398"/>
      <c r="S1398"/>
      <c r="T1398"/>
      <c r="U1398"/>
      <c r="V1398"/>
      <c r="W1398" s="75"/>
      <c r="X1398"/>
      <c r="Y1398" s="75"/>
      <c r="AB1398"/>
      <c r="AC1398" s="76">
        <v>43220</v>
      </c>
      <c r="AD1398" s="57">
        <v>14.6</v>
      </c>
      <c r="AE1398" s="57">
        <v>14.9</v>
      </c>
      <c r="AF1398" s="57">
        <v>15.1</v>
      </c>
      <c r="AG1398" s="57">
        <v>22.9</v>
      </c>
    </row>
    <row r="1399" spans="1:33" ht="15" customHeight="1">
      <c r="A1399"/>
      <c r="B1399"/>
      <c r="C1399"/>
      <c r="D1399"/>
      <c r="E1399"/>
      <c r="F1399"/>
      <c r="G1399"/>
      <c r="I1399"/>
      <c r="J1399"/>
      <c r="K1399"/>
      <c r="L1399"/>
      <c r="M1399"/>
      <c r="N1399"/>
      <c r="O1399"/>
      <c r="P1399"/>
      <c r="Q1399"/>
      <c r="R1399"/>
      <c r="S1399"/>
      <c r="T1399"/>
      <c r="U1399"/>
      <c r="V1399"/>
      <c r="W1399" s="75"/>
      <c r="X1399"/>
      <c r="Y1399" s="75"/>
      <c r="AB1399"/>
      <c r="AC1399" s="76">
        <v>43221</v>
      </c>
      <c r="AD1399" s="57">
        <v>14.4</v>
      </c>
      <c r="AE1399" s="57">
        <v>14.9</v>
      </c>
      <c r="AF1399" s="57">
        <v>15.1</v>
      </c>
      <c r="AG1399" s="57">
        <v>22.9</v>
      </c>
    </row>
    <row r="1400" spans="1:33" ht="15" customHeight="1">
      <c r="A1400"/>
      <c r="B1400"/>
      <c r="C1400"/>
      <c r="D1400"/>
      <c r="E1400"/>
      <c r="F1400"/>
      <c r="G1400"/>
      <c r="I1400"/>
      <c r="J1400"/>
      <c r="K1400"/>
      <c r="L1400"/>
      <c r="M1400"/>
      <c r="N1400"/>
      <c r="O1400"/>
      <c r="P1400"/>
      <c r="Q1400"/>
      <c r="R1400"/>
      <c r="S1400"/>
      <c r="T1400"/>
      <c r="U1400"/>
      <c r="V1400"/>
      <c r="W1400" s="75"/>
      <c r="X1400"/>
      <c r="Y1400" s="75"/>
      <c r="AB1400"/>
      <c r="AC1400" s="76">
        <v>43222</v>
      </c>
      <c r="AD1400" s="57">
        <v>14.6</v>
      </c>
      <c r="AE1400" s="57">
        <v>15</v>
      </c>
      <c r="AF1400" s="57">
        <v>15.1</v>
      </c>
      <c r="AG1400" s="57">
        <v>22.7</v>
      </c>
    </row>
    <row r="1401" spans="1:33" ht="15" customHeight="1">
      <c r="A1401"/>
      <c r="B1401"/>
      <c r="C1401"/>
      <c r="D1401"/>
      <c r="E1401"/>
      <c r="F1401"/>
      <c r="G1401"/>
      <c r="I1401"/>
      <c r="J1401"/>
      <c r="K1401"/>
      <c r="L1401"/>
      <c r="M1401"/>
      <c r="N1401"/>
      <c r="O1401"/>
      <c r="P1401"/>
      <c r="Q1401"/>
      <c r="R1401"/>
      <c r="S1401"/>
      <c r="T1401"/>
      <c r="U1401"/>
      <c r="V1401"/>
      <c r="W1401" s="75"/>
      <c r="X1401"/>
      <c r="Y1401" s="75"/>
      <c r="AB1401"/>
      <c r="AC1401" s="76">
        <v>43223</v>
      </c>
      <c r="AD1401" s="57">
        <v>14.5</v>
      </c>
      <c r="AE1401" s="57">
        <v>14.9</v>
      </c>
      <c r="AF1401" s="57">
        <v>15.1</v>
      </c>
      <c r="AG1401" s="57">
        <v>22.6</v>
      </c>
    </row>
    <row r="1402" spans="1:33" ht="15" customHeight="1">
      <c r="A1402"/>
      <c r="B1402"/>
      <c r="C1402"/>
      <c r="D1402"/>
      <c r="E1402"/>
      <c r="F1402"/>
      <c r="G1402"/>
      <c r="I1402"/>
      <c r="J1402"/>
      <c r="K1402"/>
      <c r="L1402"/>
      <c r="M1402"/>
      <c r="N1402"/>
      <c r="O1402"/>
      <c r="P1402"/>
      <c r="Q1402"/>
      <c r="R1402"/>
      <c r="S1402"/>
      <c r="T1402"/>
      <c r="U1402"/>
      <c r="V1402"/>
      <c r="W1402" s="75"/>
      <c r="X1402"/>
      <c r="Y1402" s="75"/>
      <c r="AB1402"/>
      <c r="AC1402" s="76">
        <v>43224</v>
      </c>
      <c r="AD1402" s="57">
        <v>14.6</v>
      </c>
      <c r="AE1402" s="57">
        <v>15</v>
      </c>
      <c r="AF1402" s="57">
        <v>15.1</v>
      </c>
      <c r="AG1402" s="57">
        <v>22.7</v>
      </c>
    </row>
    <row r="1403" spans="1:33" ht="15" customHeight="1">
      <c r="A1403"/>
      <c r="B1403"/>
      <c r="C1403"/>
      <c r="D1403"/>
      <c r="E1403"/>
      <c r="F1403"/>
      <c r="G1403"/>
      <c r="I1403"/>
      <c r="J1403"/>
      <c r="K1403"/>
      <c r="L1403"/>
      <c r="M1403"/>
      <c r="N1403"/>
      <c r="O1403"/>
      <c r="P1403"/>
      <c r="Q1403"/>
      <c r="R1403"/>
      <c r="S1403"/>
      <c r="T1403"/>
      <c r="U1403"/>
      <c r="V1403"/>
      <c r="W1403" s="75"/>
      <c r="X1403"/>
      <c r="Y1403" s="75"/>
      <c r="AB1403"/>
      <c r="AC1403" s="76">
        <v>43227</v>
      </c>
      <c r="AD1403" s="57">
        <v>14.7</v>
      </c>
      <c r="AE1403" s="57">
        <v>15.1</v>
      </c>
      <c r="AF1403" s="57">
        <v>15.1</v>
      </c>
      <c r="AG1403" s="57">
        <v>22.7</v>
      </c>
    </row>
    <row r="1404" spans="1:33" ht="15" customHeight="1">
      <c r="A1404"/>
      <c r="B1404"/>
      <c r="C1404"/>
      <c r="D1404"/>
      <c r="E1404"/>
      <c r="F1404"/>
      <c r="G1404"/>
      <c r="I1404"/>
      <c r="J1404"/>
      <c r="K1404"/>
      <c r="L1404"/>
      <c r="M1404"/>
      <c r="N1404"/>
      <c r="O1404"/>
      <c r="P1404"/>
      <c r="Q1404"/>
      <c r="R1404"/>
      <c r="S1404"/>
      <c r="T1404"/>
      <c r="U1404"/>
      <c r="V1404"/>
      <c r="W1404" s="75"/>
      <c r="X1404"/>
      <c r="Y1404" s="75"/>
      <c r="AB1404"/>
      <c r="AC1404" s="76">
        <v>43228</v>
      </c>
      <c r="AD1404" s="57">
        <v>14.6</v>
      </c>
      <c r="AE1404" s="57">
        <v>14.9</v>
      </c>
      <c r="AF1404" s="57">
        <v>15.2</v>
      </c>
      <c r="AG1404" s="57">
        <v>22.7</v>
      </c>
    </row>
    <row r="1405" spans="1:33" ht="15" customHeight="1">
      <c r="A1405"/>
      <c r="B1405"/>
      <c r="C1405"/>
      <c r="D1405"/>
      <c r="E1405"/>
      <c r="F1405"/>
      <c r="G1405"/>
      <c r="I1405"/>
      <c r="J1405"/>
      <c r="K1405"/>
      <c r="L1405"/>
      <c r="M1405"/>
      <c r="N1405"/>
      <c r="O1405"/>
      <c r="P1405"/>
      <c r="Q1405"/>
      <c r="R1405"/>
      <c r="S1405"/>
      <c r="T1405"/>
      <c r="U1405"/>
      <c r="V1405"/>
      <c r="W1405" s="75"/>
      <c r="X1405"/>
      <c r="Y1405" s="75"/>
      <c r="AB1405"/>
      <c r="AC1405" s="76">
        <v>43229</v>
      </c>
      <c r="AD1405" s="57">
        <v>14.8</v>
      </c>
      <c r="AE1405" s="57">
        <v>15</v>
      </c>
      <c r="AF1405" s="57">
        <v>15.1</v>
      </c>
      <c r="AG1405" s="57">
        <v>23</v>
      </c>
    </row>
    <row r="1406" spans="1:33" ht="15" customHeight="1">
      <c r="A1406"/>
      <c r="B1406"/>
      <c r="C1406"/>
      <c r="D1406"/>
      <c r="E1406"/>
      <c r="F1406"/>
      <c r="G1406"/>
      <c r="I1406"/>
      <c r="J1406"/>
      <c r="K1406"/>
      <c r="L1406"/>
      <c r="M1406"/>
      <c r="N1406"/>
      <c r="O1406"/>
      <c r="P1406"/>
      <c r="Q1406"/>
      <c r="R1406"/>
      <c r="S1406"/>
      <c r="T1406"/>
      <c r="U1406"/>
      <c r="V1406"/>
      <c r="W1406" s="75"/>
      <c r="X1406"/>
      <c r="Y1406" s="75"/>
      <c r="AB1406"/>
      <c r="AC1406" s="76">
        <v>43230</v>
      </c>
      <c r="AD1406" s="57">
        <v>14.7</v>
      </c>
      <c r="AE1406" s="57">
        <v>14.7</v>
      </c>
      <c r="AF1406" s="57">
        <v>15</v>
      </c>
      <c r="AG1406" s="57">
        <v>23.2</v>
      </c>
    </row>
    <row r="1407" spans="1:33" ht="15" customHeight="1">
      <c r="A1407"/>
      <c r="B1407"/>
      <c r="C1407"/>
      <c r="D1407"/>
      <c r="E1407"/>
      <c r="F1407"/>
      <c r="G1407"/>
      <c r="I1407"/>
      <c r="J1407"/>
      <c r="K1407"/>
      <c r="L1407"/>
      <c r="M1407"/>
      <c r="N1407"/>
      <c r="O1407"/>
      <c r="P1407"/>
      <c r="Q1407"/>
      <c r="R1407"/>
      <c r="S1407"/>
      <c r="T1407"/>
      <c r="U1407"/>
      <c r="V1407"/>
      <c r="W1407" s="75"/>
      <c r="X1407"/>
      <c r="Y1407" s="75"/>
      <c r="AB1407"/>
      <c r="AC1407" s="76">
        <v>43231</v>
      </c>
      <c r="AD1407" s="57">
        <v>14.6</v>
      </c>
      <c r="AE1407" s="57">
        <v>14.8</v>
      </c>
      <c r="AF1407" s="57">
        <v>15.3</v>
      </c>
      <c r="AG1407" s="57">
        <v>23.2</v>
      </c>
    </row>
    <row r="1408" spans="1:33" ht="15" customHeight="1">
      <c r="A1408"/>
      <c r="B1408"/>
      <c r="C1408"/>
      <c r="D1408"/>
      <c r="E1408"/>
      <c r="F1408"/>
      <c r="G1408"/>
      <c r="I1408"/>
      <c r="J1408"/>
      <c r="K1408"/>
      <c r="L1408"/>
      <c r="M1408"/>
      <c r="N1408"/>
      <c r="O1408"/>
      <c r="P1408"/>
      <c r="Q1408"/>
      <c r="R1408"/>
      <c r="S1408"/>
      <c r="T1408"/>
      <c r="U1408"/>
      <c r="V1408"/>
      <c r="W1408" s="75"/>
      <c r="X1408"/>
      <c r="Y1408" s="75"/>
      <c r="AB1408"/>
      <c r="AC1408" s="76">
        <v>43234</v>
      </c>
      <c r="AD1408" s="57">
        <v>14.5</v>
      </c>
      <c r="AE1408" s="57">
        <v>15</v>
      </c>
      <c r="AF1408" s="57">
        <v>15.3</v>
      </c>
      <c r="AG1408" s="57">
        <v>23.2</v>
      </c>
    </row>
    <row r="1409" spans="1:33" ht="15" customHeight="1">
      <c r="A1409"/>
      <c r="B1409"/>
      <c r="C1409"/>
      <c r="D1409"/>
      <c r="E1409"/>
      <c r="F1409"/>
      <c r="G1409"/>
      <c r="I1409"/>
      <c r="J1409"/>
      <c r="K1409"/>
      <c r="L1409"/>
      <c r="M1409"/>
      <c r="N1409"/>
      <c r="O1409"/>
      <c r="P1409"/>
      <c r="Q1409"/>
      <c r="R1409"/>
      <c r="S1409"/>
      <c r="T1409"/>
      <c r="U1409"/>
      <c r="V1409"/>
      <c r="W1409" s="75"/>
      <c r="X1409"/>
      <c r="Y1409" s="75"/>
      <c r="AB1409"/>
      <c r="AC1409" s="76">
        <v>43235</v>
      </c>
      <c r="AD1409" s="57">
        <v>14.5</v>
      </c>
      <c r="AE1409" s="57">
        <v>15</v>
      </c>
      <c r="AF1409" s="57">
        <v>15.1</v>
      </c>
      <c r="AG1409" s="57">
        <v>23.1</v>
      </c>
    </row>
    <row r="1410" spans="1:33" ht="15" customHeight="1">
      <c r="A1410"/>
      <c r="B1410"/>
      <c r="C1410"/>
      <c r="D1410"/>
      <c r="E1410"/>
      <c r="F1410"/>
      <c r="G1410"/>
      <c r="I1410"/>
      <c r="J1410"/>
      <c r="K1410"/>
      <c r="L1410"/>
      <c r="M1410"/>
      <c r="N1410"/>
      <c r="O1410"/>
      <c r="P1410"/>
      <c r="Q1410"/>
      <c r="R1410"/>
      <c r="S1410"/>
      <c r="T1410"/>
      <c r="U1410"/>
      <c r="V1410"/>
      <c r="W1410" s="75"/>
      <c r="X1410"/>
      <c r="Y1410" s="75"/>
      <c r="AB1410"/>
      <c r="AC1410" s="76">
        <v>43236</v>
      </c>
      <c r="AD1410" s="57">
        <v>14.6</v>
      </c>
      <c r="AE1410" s="57">
        <v>14.7</v>
      </c>
      <c r="AF1410" s="57">
        <v>15.2</v>
      </c>
      <c r="AG1410" s="57">
        <v>23.1</v>
      </c>
    </row>
    <row r="1411" spans="1:33" ht="15" customHeight="1">
      <c r="A1411"/>
      <c r="B1411"/>
      <c r="C1411"/>
      <c r="D1411"/>
      <c r="E1411"/>
      <c r="F1411"/>
      <c r="G1411"/>
      <c r="I1411"/>
      <c r="J1411"/>
      <c r="K1411"/>
      <c r="L1411"/>
      <c r="M1411"/>
      <c r="N1411"/>
      <c r="O1411"/>
      <c r="P1411"/>
      <c r="Q1411"/>
      <c r="R1411"/>
      <c r="S1411"/>
      <c r="T1411"/>
      <c r="U1411"/>
      <c r="V1411"/>
      <c r="W1411" s="75"/>
      <c r="X1411"/>
      <c r="Y1411" s="75"/>
      <c r="AB1411"/>
      <c r="AC1411" s="76">
        <v>43237</v>
      </c>
      <c r="AD1411" s="57">
        <v>14.6</v>
      </c>
      <c r="AE1411" s="57">
        <v>14.6</v>
      </c>
      <c r="AF1411" s="57">
        <v>15.3</v>
      </c>
      <c r="AG1411" s="57">
        <v>23.1</v>
      </c>
    </row>
    <row r="1412" spans="1:33" ht="15" customHeight="1">
      <c r="A1412"/>
      <c r="B1412"/>
      <c r="C1412"/>
      <c r="D1412"/>
      <c r="E1412"/>
      <c r="F1412"/>
      <c r="G1412"/>
      <c r="I1412"/>
      <c r="J1412"/>
      <c r="K1412"/>
      <c r="L1412"/>
      <c r="M1412"/>
      <c r="N1412"/>
      <c r="O1412"/>
      <c r="P1412"/>
      <c r="Q1412"/>
      <c r="R1412"/>
      <c r="S1412"/>
      <c r="T1412"/>
      <c r="U1412"/>
      <c r="V1412"/>
      <c r="W1412" s="75"/>
      <c r="X1412"/>
      <c r="Y1412" s="75"/>
      <c r="AB1412"/>
      <c r="AC1412" s="76">
        <v>43238</v>
      </c>
      <c r="AD1412" s="57">
        <v>14.6</v>
      </c>
      <c r="AE1412" s="57">
        <v>14.4</v>
      </c>
      <c r="AF1412" s="57">
        <v>15</v>
      </c>
      <c r="AG1412" s="57">
        <v>23.1</v>
      </c>
    </row>
    <row r="1413" spans="1:33" ht="15" customHeight="1">
      <c r="A1413"/>
      <c r="B1413"/>
      <c r="C1413"/>
      <c r="D1413"/>
      <c r="E1413"/>
      <c r="F1413"/>
      <c r="G1413"/>
      <c r="I1413"/>
      <c r="J1413"/>
      <c r="K1413"/>
      <c r="L1413"/>
      <c r="M1413"/>
      <c r="N1413"/>
      <c r="O1413"/>
      <c r="P1413"/>
      <c r="Q1413"/>
      <c r="R1413"/>
      <c r="S1413"/>
      <c r="T1413"/>
      <c r="U1413"/>
      <c r="V1413"/>
      <c r="W1413" s="75"/>
      <c r="X1413"/>
      <c r="Y1413" s="75"/>
      <c r="AB1413"/>
      <c r="AC1413" s="76">
        <v>43241</v>
      </c>
      <c r="AD1413" s="57">
        <v>14.6</v>
      </c>
      <c r="AE1413" s="57">
        <v>14.3</v>
      </c>
      <c r="AF1413" s="57">
        <v>15</v>
      </c>
      <c r="AG1413" s="57">
        <v>23.2</v>
      </c>
    </row>
    <row r="1414" spans="1:33" ht="15" customHeight="1">
      <c r="A1414"/>
      <c r="B1414"/>
      <c r="C1414"/>
      <c r="D1414"/>
      <c r="E1414"/>
      <c r="F1414"/>
      <c r="G1414"/>
      <c r="I1414"/>
      <c r="J1414"/>
      <c r="K1414"/>
      <c r="L1414"/>
      <c r="M1414"/>
      <c r="N1414"/>
      <c r="O1414"/>
      <c r="P1414"/>
      <c r="Q1414"/>
      <c r="R1414"/>
      <c r="S1414"/>
      <c r="T1414"/>
      <c r="U1414"/>
      <c r="V1414"/>
      <c r="W1414" s="75"/>
      <c r="X1414"/>
      <c r="Y1414" s="75"/>
      <c r="AB1414"/>
      <c r="AC1414" s="76">
        <v>43242</v>
      </c>
      <c r="AD1414" s="57">
        <v>14.6</v>
      </c>
      <c r="AE1414" s="57">
        <v>14.3</v>
      </c>
      <c r="AF1414" s="57">
        <v>14.9</v>
      </c>
      <c r="AG1414" s="57">
        <v>23.2</v>
      </c>
    </row>
    <row r="1415" spans="1:33" ht="15" customHeight="1">
      <c r="A1415"/>
      <c r="B1415"/>
      <c r="C1415"/>
      <c r="D1415"/>
      <c r="E1415"/>
      <c r="F1415"/>
      <c r="G1415"/>
      <c r="I1415"/>
      <c r="J1415"/>
      <c r="K1415"/>
      <c r="L1415"/>
      <c r="M1415"/>
      <c r="N1415"/>
      <c r="O1415"/>
      <c r="P1415"/>
      <c r="Q1415"/>
      <c r="R1415"/>
      <c r="S1415"/>
      <c r="T1415"/>
      <c r="U1415"/>
      <c r="V1415"/>
      <c r="W1415" s="75"/>
      <c r="X1415"/>
      <c r="Y1415" s="75"/>
      <c r="AB1415"/>
      <c r="AC1415" s="76">
        <v>43243</v>
      </c>
      <c r="AD1415" s="57">
        <v>14.5</v>
      </c>
      <c r="AE1415" s="57">
        <v>14.2</v>
      </c>
      <c r="AF1415" s="57">
        <v>14.8</v>
      </c>
      <c r="AG1415" s="57">
        <v>23.2</v>
      </c>
    </row>
    <row r="1416" spans="1:33" ht="15" customHeight="1">
      <c r="A1416"/>
      <c r="B1416"/>
      <c r="C1416"/>
      <c r="D1416"/>
      <c r="E1416"/>
      <c r="F1416"/>
      <c r="G1416"/>
      <c r="I1416"/>
      <c r="J1416"/>
      <c r="K1416"/>
      <c r="L1416"/>
      <c r="M1416"/>
      <c r="N1416"/>
      <c r="O1416"/>
      <c r="P1416"/>
      <c r="Q1416"/>
      <c r="R1416"/>
      <c r="S1416"/>
      <c r="T1416"/>
      <c r="U1416"/>
      <c r="V1416"/>
      <c r="W1416" s="75"/>
      <c r="X1416"/>
      <c r="Y1416" s="75"/>
      <c r="AB1416"/>
      <c r="AC1416" s="76">
        <v>43244</v>
      </c>
      <c r="AD1416" s="57">
        <v>14.4</v>
      </c>
      <c r="AE1416" s="57">
        <v>14.1</v>
      </c>
      <c r="AF1416" s="57">
        <v>14.7</v>
      </c>
      <c r="AG1416" s="57">
        <v>23.1</v>
      </c>
    </row>
    <row r="1417" spans="1:33" ht="15" customHeight="1">
      <c r="A1417"/>
      <c r="B1417"/>
      <c r="C1417"/>
      <c r="D1417"/>
      <c r="E1417"/>
      <c r="F1417"/>
      <c r="G1417"/>
      <c r="I1417"/>
      <c r="J1417"/>
      <c r="K1417"/>
      <c r="L1417"/>
      <c r="M1417"/>
      <c r="N1417"/>
      <c r="O1417"/>
      <c r="P1417"/>
      <c r="Q1417"/>
      <c r="R1417"/>
      <c r="S1417"/>
      <c r="T1417"/>
      <c r="U1417"/>
      <c r="V1417"/>
      <c r="W1417" s="75"/>
      <c r="X1417"/>
      <c r="Y1417" s="75"/>
      <c r="AB1417"/>
      <c r="AC1417" s="76">
        <v>43245</v>
      </c>
      <c r="AD1417" s="57">
        <v>14.4</v>
      </c>
      <c r="AE1417" s="57">
        <v>13.9</v>
      </c>
      <c r="AF1417" s="57">
        <v>14.6</v>
      </c>
      <c r="AG1417" s="57">
        <v>23.1</v>
      </c>
    </row>
    <row r="1418" spans="1:33" ht="15" customHeight="1">
      <c r="A1418"/>
      <c r="B1418"/>
      <c r="C1418"/>
      <c r="D1418"/>
      <c r="E1418"/>
      <c r="F1418"/>
      <c r="G1418"/>
      <c r="I1418"/>
      <c r="J1418"/>
      <c r="K1418"/>
      <c r="L1418"/>
      <c r="M1418"/>
      <c r="N1418"/>
      <c r="O1418"/>
      <c r="P1418"/>
      <c r="Q1418"/>
      <c r="R1418"/>
      <c r="S1418"/>
      <c r="T1418"/>
      <c r="U1418"/>
      <c r="V1418"/>
      <c r="W1418" s="75"/>
      <c r="X1418"/>
      <c r="Y1418" s="75"/>
      <c r="AB1418"/>
      <c r="AC1418" s="76">
        <v>43248</v>
      </c>
      <c r="AD1418" s="57">
        <v>14.4</v>
      </c>
      <c r="AE1418" s="57">
        <v>13.6</v>
      </c>
      <c r="AF1418" s="57">
        <v>14.6</v>
      </c>
      <c r="AG1418" s="57">
        <v>23.1</v>
      </c>
    </row>
    <row r="1419" spans="1:33" ht="15" customHeight="1">
      <c r="A1419"/>
      <c r="B1419"/>
      <c r="C1419"/>
      <c r="D1419"/>
      <c r="E1419"/>
      <c r="F1419"/>
      <c r="G1419"/>
      <c r="I1419"/>
      <c r="J1419"/>
      <c r="K1419"/>
      <c r="L1419"/>
      <c r="M1419"/>
      <c r="N1419"/>
      <c r="O1419"/>
      <c r="P1419"/>
      <c r="Q1419"/>
      <c r="R1419"/>
      <c r="S1419"/>
      <c r="T1419"/>
      <c r="U1419"/>
      <c r="V1419"/>
      <c r="W1419" s="75"/>
      <c r="X1419"/>
      <c r="Y1419" s="75"/>
      <c r="AB1419"/>
      <c r="AC1419" s="76">
        <v>43249</v>
      </c>
      <c r="AD1419" s="57">
        <v>14.1</v>
      </c>
      <c r="AE1419" s="57">
        <v>13.3</v>
      </c>
      <c r="AF1419" s="57">
        <v>14.6</v>
      </c>
      <c r="AG1419" s="57">
        <v>23</v>
      </c>
    </row>
    <row r="1420" spans="1:33" ht="15" customHeight="1">
      <c r="A1420"/>
      <c r="B1420"/>
      <c r="C1420"/>
      <c r="D1420"/>
      <c r="E1420"/>
      <c r="F1420"/>
      <c r="G1420"/>
      <c r="I1420"/>
      <c r="J1420"/>
      <c r="K1420"/>
      <c r="L1420"/>
      <c r="M1420"/>
      <c r="N1420"/>
      <c r="O1420"/>
      <c r="P1420"/>
      <c r="Q1420"/>
      <c r="R1420"/>
      <c r="S1420"/>
      <c r="T1420"/>
      <c r="U1420"/>
      <c r="V1420"/>
      <c r="W1420" s="75"/>
      <c r="X1420"/>
      <c r="Y1420" s="75"/>
      <c r="AB1420"/>
      <c r="AC1420" s="76">
        <v>43250</v>
      </c>
      <c r="AD1420" s="57">
        <v>14.3</v>
      </c>
      <c r="AE1420" s="57">
        <v>13.5</v>
      </c>
      <c r="AF1420" s="57">
        <v>14.2</v>
      </c>
      <c r="AG1420" s="57">
        <v>23.2</v>
      </c>
    </row>
    <row r="1421" spans="1:33" ht="15" customHeight="1">
      <c r="A1421"/>
      <c r="B1421"/>
      <c r="C1421"/>
      <c r="D1421"/>
      <c r="E1421"/>
      <c r="F1421"/>
      <c r="G1421"/>
      <c r="I1421"/>
      <c r="J1421"/>
      <c r="K1421"/>
      <c r="L1421"/>
      <c r="M1421"/>
      <c r="N1421"/>
      <c r="O1421"/>
      <c r="P1421"/>
      <c r="Q1421"/>
      <c r="R1421"/>
      <c r="S1421"/>
      <c r="T1421"/>
      <c r="U1421"/>
      <c r="V1421"/>
      <c r="W1421" s="75"/>
      <c r="X1421"/>
      <c r="Y1421" s="75"/>
      <c r="AB1421"/>
      <c r="AC1421" s="76">
        <v>43251</v>
      </c>
      <c r="AD1421" s="57">
        <v>14.1</v>
      </c>
      <c r="AE1421" s="57">
        <v>13.5</v>
      </c>
      <c r="AF1421" s="57">
        <v>14.3</v>
      </c>
      <c r="AG1421" s="57">
        <v>23.1</v>
      </c>
    </row>
    <row r="1422" spans="1:33" ht="15" customHeight="1">
      <c r="A1422"/>
      <c r="B1422"/>
      <c r="C1422"/>
      <c r="D1422"/>
      <c r="E1422"/>
      <c r="F1422"/>
      <c r="G1422"/>
      <c r="I1422"/>
      <c r="J1422"/>
      <c r="K1422"/>
      <c r="L1422"/>
      <c r="M1422"/>
      <c r="N1422"/>
      <c r="O1422"/>
      <c r="P1422"/>
      <c r="Q1422"/>
      <c r="R1422"/>
      <c r="S1422"/>
      <c r="T1422"/>
      <c r="U1422"/>
      <c r="V1422"/>
      <c r="W1422" s="75"/>
      <c r="X1422"/>
      <c r="Y1422" s="75"/>
      <c r="AB1422"/>
      <c r="AC1422" s="76">
        <v>43252</v>
      </c>
      <c r="AD1422" s="57">
        <v>14.2</v>
      </c>
      <c r="AE1422" s="57">
        <v>13.7</v>
      </c>
      <c r="AF1422" s="57">
        <v>14.3</v>
      </c>
      <c r="AG1422" s="57">
        <v>23.3</v>
      </c>
    </row>
    <row r="1423" spans="1:33" ht="15" customHeight="1">
      <c r="A1423"/>
      <c r="B1423"/>
      <c r="C1423"/>
      <c r="D1423"/>
      <c r="E1423"/>
      <c r="F1423"/>
      <c r="G1423"/>
      <c r="I1423"/>
      <c r="J1423"/>
      <c r="K1423"/>
      <c r="L1423"/>
      <c r="M1423"/>
      <c r="N1423"/>
      <c r="O1423"/>
      <c r="P1423"/>
      <c r="Q1423"/>
      <c r="R1423"/>
      <c r="S1423"/>
      <c r="T1423"/>
      <c r="U1423"/>
      <c r="V1423"/>
      <c r="W1423" s="75"/>
      <c r="X1423"/>
      <c r="Y1423" s="75"/>
      <c r="AB1423"/>
      <c r="AC1423" s="76">
        <v>43255</v>
      </c>
      <c r="AD1423" s="57">
        <v>14.3</v>
      </c>
      <c r="AE1423" s="57">
        <v>13.7</v>
      </c>
      <c r="AF1423" s="57">
        <v>14.5</v>
      </c>
      <c r="AG1423" s="57">
        <v>23.4</v>
      </c>
    </row>
    <row r="1424" spans="1:33" ht="15" customHeight="1">
      <c r="A1424"/>
      <c r="B1424"/>
      <c r="C1424"/>
      <c r="D1424"/>
      <c r="E1424"/>
      <c r="F1424"/>
      <c r="G1424"/>
      <c r="I1424"/>
      <c r="J1424"/>
      <c r="K1424"/>
      <c r="L1424"/>
      <c r="M1424"/>
      <c r="N1424"/>
      <c r="O1424"/>
      <c r="P1424"/>
      <c r="Q1424"/>
      <c r="R1424"/>
      <c r="S1424"/>
      <c r="T1424"/>
      <c r="U1424"/>
      <c r="V1424"/>
      <c r="W1424" s="75"/>
      <c r="X1424"/>
      <c r="Y1424" s="75"/>
      <c r="AB1424"/>
      <c r="AC1424" s="76">
        <v>43256</v>
      </c>
      <c r="AD1424" s="57">
        <v>14.3</v>
      </c>
      <c r="AE1424" s="57">
        <v>13.6</v>
      </c>
      <c r="AF1424" s="57">
        <v>14.5</v>
      </c>
      <c r="AG1424" s="57">
        <v>23.4</v>
      </c>
    </row>
    <row r="1425" spans="1:33" ht="15" customHeight="1">
      <c r="A1425"/>
      <c r="B1425"/>
      <c r="C1425"/>
      <c r="D1425"/>
      <c r="E1425"/>
      <c r="F1425"/>
      <c r="G1425"/>
      <c r="I1425"/>
      <c r="J1425"/>
      <c r="K1425"/>
      <c r="L1425"/>
      <c r="M1425"/>
      <c r="N1425"/>
      <c r="O1425"/>
      <c r="P1425"/>
      <c r="Q1425"/>
      <c r="R1425"/>
      <c r="S1425"/>
      <c r="T1425"/>
      <c r="U1425"/>
      <c r="V1425"/>
      <c r="W1425" s="75"/>
      <c r="X1425"/>
      <c r="Y1425" s="75"/>
      <c r="AB1425"/>
      <c r="AC1425" s="76">
        <v>43257</v>
      </c>
      <c r="AD1425" s="57">
        <v>14.3</v>
      </c>
      <c r="AE1425" s="57">
        <v>13.6</v>
      </c>
      <c r="AF1425" s="57">
        <v>14.5</v>
      </c>
      <c r="AG1425" s="57">
        <v>23.6</v>
      </c>
    </row>
    <row r="1426" spans="1:33" ht="15" customHeight="1">
      <c r="A1426"/>
      <c r="B1426"/>
      <c r="C1426"/>
      <c r="D1426"/>
      <c r="E1426"/>
      <c r="F1426"/>
      <c r="G1426"/>
      <c r="I1426"/>
      <c r="J1426"/>
      <c r="K1426"/>
      <c r="L1426"/>
      <c r="M1426"/>
      <c r="N1426"/>
      <c r="O1426"/>
      <c r="P1426"/>
      <c r="Q1426"/>
      <c r="R1426"/>
      <c r="S1426"/>
      <c r="T1426"/>
      <c r="U1426"/>
      <c r="V1426"/>
      <c r="W1426" s="75"/>
      <c r="X1426"/>
      <c r="Y1426" s="75"/>
      <c r="AB1426"/>
      <c r="AC1426" s="76">
        <v>43258</v>
      </c>
      <c r="AD1426" s="57">
        <v>14.2</v>
      </c>
      <c r="AE1426" s="57">
        <v>13.5</v>
      </c>
      <c r="AF1426" s="57">
        <v>14.6</v>
      </c>
      <c r="AG1426" s="57">
        <v>23.6</v>
      </c>
    </row>
    <row r="1427" spans="1:33" ht="15" customHeight="1">
      <c r="A1427"/>
      <c r="B1427"/>
      <c r="C1427"/>
      <c r="D1427"/>
      <c r="E1427"/>
      <c r="F1427"/>
      <c r="G1427"/>
      <c r="I1427"/>
      <c r="J1427"/>
      <c r="K1427"/>
      <c r="L1427"/>
      <c r="M1427"/>
      <c r="N1427"/>
      <c r="O1427"/>
      <c r="P1427"/>
      <c r="Q1427"/>
      <c r="R1427"/>
      <c r="S1427"/>
      <c r="T1427"/>
      <c r="U1427"/>
      <c r="V1427"/>
      <c r="W1427" s="75"/>
      <c r="X1427"/>
      <c r="Y1427" s="75"/>
      <c r="AB1427"/>
      <c r="AC1427" s="76">
        <v>43259</v>
      </c>
      <c r="AD1427" s="57">
        <v>14.2</v>
      </c>
      <c r="AE1427" s="57">
        <v>13.3</v>
      </c>
      <c r="AF1427" s="57">
        <v>14.6</v>
      </c>
      <c r="AG1427" s="57">
        <v>23.7</v>
      </c>
    </row>
    <row r="1428" spans="1:33" ht="15" customHeight="1">
      <c r="A1428"/>
      <c r="B1428"/>
      <c r="C1428"/>
      <c r="D1428"/>
      <c r="E1428"/>
      <c r="F1428"/>
      <c r="G1428"/>
      <c r="I1428"/>
      <c r="J1428"/>
      <c r="K1428"/>
      <c r="L1428"/>
      <c r="M1428"/>
      <c r="N1428"/>
      <c r="O1428"/>
      <c r="P1428"/>
      <c r="Q1428"/>
      <c r="R1428"/>
      <c r="S1428"/>
      <c r="T1428"/>
      <c r="U1428"/>
      <c r="V1428"/>
      <c r="W1428" s="75"/>
      <c r="X1428"/>
      <c r="Y1428" s="75"/>
      <c r="AB1428"/>
      <c r="AC1428" s="76">
        <v>43262</v>
      </c>
      <c r="AD1428" s="57">
        <v>14.3</v>
      </c>
      <c r="AE1428" s="57">
        <v>13.7</v>
      </c>
      <c r="AF1428" s="57">
        <v>14.6</v>
      </c>
      <c r="AG1428" s="57">
        <v>23.8</v>
      </c>
    </row>
    <row r="1429" spans="1:33" ht="15" customHeight="1">
      <c r="A1429"/>
      <c r="B1429"/>
      <c r="C1429"/>
      <c r="D1429"/>
      <c r="E1429"/>
      <c r="F1429"/>
      <c r="G1429"/>
      <c r="I1429"/>
      <c r="J1429"/>
      <c r="K1429"/>
      <c r="L1429"/>
      <c r="M1429"/>
      <c r="N1429"/>
      <c r="O1429"/>
      <c r="P1429"/>
      <c r="Q1429"/>
      <c r="R1429"/>
      <c r="S1429"/>
      <c r="T1429"/>
      <c r="U1429"/>
      <c r="V1429"/>
      <c r="W1429" s="75"/>
      <c r="X1429"/>
      <c r="Y1429" s="75"/>
      <c r="AB1429"/>
      <c r="AC1429" s="76">
        <v>43263</v>
      </c>
      <c r="AD1429" s="57">
        <v>14.3</v>
      </c>
      <c r="AE1429" s="57">
        <v>13.7</v>
      </c>
      <c r="AF1429" s="57">
        <v>14.7</v>
      </c>
      <c r="AG1429" s="57">
        <v>23.8</v>
      </c>
    </row>
    <row r="1430" spans="1:33" ht="15" customHeight="1">
      <c r="A1430"/>
      <c r="B1430"/>
      <c r="C1430"/>
      <c r="D1430"/>
      <c r="E1430"/>
      <c r="F1430"/>
      <c r="G1430"/>
      <c r="I1430"/>
      <c r="J1430"/>
      <c r="K1430"/>
      <c r="L1430"/>
      <c r="M1430"/>
      <c r="N1430"/>
      <c r="O1430"/>
      <c r="P1430"/>
      <c r="Q1430"/>
      <c r="R1430"/>
      <c r="S1430"/>
      <c r="T1430"/>
      <c r="U1430"/>
      <c r="V1430"/>
      <c r="W1430" s="75"/>
      <c r="X1430"/>
      <c r="Y1430" s="75"/>
      <c r="AB1430"/>
      <c r="AC1430" s="76">
        <v>43264</v>
      </c>
      <c r="AD1430" s="57">
        <v>14.4</v>
      </c>
      <c r="AE1430" s="57">
        <v>13.8</v>
      </c>
      <c r="AF1430" s="57">
        <v>14.7</v>
      </c>
      <c r="AG1430" s="57">
        <v>23.7</v>
      </c>
    </row>
    <row r="1431" spans="1:33" ht="15" customHeight="1">
      <c r="A1431"/>
      <c r="B1431"/>
      <c r="C1431"/>
      <c r="D1431"/>
      <c r="E1431"/>
      <c r="F1431"/>
      <c r="G1431"/>
      <c r="I1431"/>
      <c r="J1431"/>
      <c r="K1431"/>
      <c r="L1431"/>
      <c r="M1431"/>
      <c r="N1431"/>
      <c r="O1431"/>
      <c r="P1431"/>
      <c r="Q1431"/>
      <c r="R1431"/>
      <c r="S1431"/>
      <c r="T1431"/>
      <c r="U1431"/>
      <c r="V1431"/>
      <c r="W1431" s="75"/>
      <c r="X1431"/>
      <c r="Y1431" s="75"/>
      <c r="AB1431"/>
      <c r="AC1431" s="76">
        <v>43265</v>
      </c>
      <c r="AD1431" s="57">
        <v>14.6</v>
      </c>
      <c r="AE1431" s="57">
        <v>13.9</v>
      </c>
      <c r="AF1431" s="57">
        <v>14.6</v>
      </c>
      <c r="AG1431" s="57">
        <v>23.8</v>
      </c>
    </row>
    <row r="1432" spans="1:33" ht="15" customHeight="1">
      <c r="A1432"/>
      <c r="B1432"/>
      <c r="C1432"/>
      <c r="D1432"/>
      <c r="E1432"/>
      <c r="F1432"/>
      <c r="G1432"/>
      <c r="I1432"/>
      <c r="J1432"/>
      <c r="K1432"/>
      <c r="L1432"/>
      <c r="M1432"/>
      <c r="N1432"/>
      <c r="O1432"/>
      <c r="P1432"/>
      <c r="Q1432"/>
      <c r="R1432"/>
      <c r="S1432"/>
      <c r="T1432"/>
      <c r="U1432"/>
      <c r="V1432"/>
      <c r="W1432" s="75"/>
      <c r="X1432"/>
      <c r="Y1432" s="75"/>
      <c r="AB1432"/>
      <c r="AC1432" s="76">
        <v>43266</v>
      </c>
      <c r="AD1432" s="57">
        <v>14.5</v>
      </c>
      <c r="AE1432" s="57">
        <v>13.8</v>
      </c>
      <c r="AF1432" s="57">
        <v>14.7</v>
      </c>
      <c r="AG1432" s="57">
        <v>23.7</v>
      </c>
    </row>
    <row r="1433" spans="1:33" ht="15" customHeight="1">
      <c r="A1433"/>
      <c r="B1433"/>
      <c r="C1433"/>
      <c r="D1433"/>
      <c r="E1433"/>
      <c r="F1433"/>
      <c r="G1433"/>
      <c r="I1433"/>
      <c r="J1433"/>
      <c r="K1433"/>
      <c r="L1433"/>
      <c r="M1433"/>
      <c r="N1433"/>
      <c r="O1433"/>
      <c r="P1433"/>
      <c r="Q1433"/>
      <c r="R1433"/>
      <c r="S1433"/>
      <c r="T1433"/>
      <c r="U1433"/>
      <c r="V1433"/>
      <c r="W1433" s="75"/>
      <c r="X1433"/>
      <c r="Y1433" s="75"/>
      <c r="AB1433"/>
      <c r="AC1433" s="76">
        <v>43269</v>
      </c>
      <c r="AD1433" s="57">
        <v>14.3</v>
      </c>
      <c r="AE1433" s="57">
        <v>13.7</v>
      </c>
      <c r="AF1433" s="57">
        <v>14.5</v>
      </c>
      <c r="AG1433" s="57">
        <v>23.7</v>
      </c>
    </row>
    <row r="1434" spans="1:33" ht="15" customHeight="1">
      <c r="A1434"/>
      <c r="B1434"/>
      <c r="C1434"/>
      <c r="D1434"/>
      <c r="E1434"/>
      <c r="F1434"/>
      <c r="G1434"/>
      <c r="I1434"/>
      <c r="J1434"/>
      <c r="K1434"/>
      <c r="L1434"/>
      <c r="M1434"/>
      <c r="N1434"/>
      <c r="O1434"/>
      <c r="P1434"/>
      <c r="Q1434"/>
      <c r="R1434"/>
      <c r="S1434"/>
      <c r="T1434"/>
      <c r="U1434"/>
      <c r="V1434"/>
      <c r="W1434" s="75"/>
      <c r="X1434"/>
      <c r="Y1434" s="75"/>
      <c r="AB1434"/>
      <c r="AC1434" s="76">
        <v>43270</v>
      </c>
      <c r="AD1434" s="57">
        <v>14.1</v>
      </c>
      <c r="AE1434" s="57">
        <v>13.7</v>
      </c>
      <c r="AF1434" s="57">
        <v>14.3</v>
      </c>
      <c r="AG1434" s="57">
        <v>23.6</v>
      </c>
    </row>
    <row r="1435" spans="1:33" ht="15" customHeight="1">
      <c r="A1435"/>
      <c r="B1435"/>
      <c r="C1435"/>
      <c r="D1435"/>
      <c r="E1435"/>
      <c r="F1435"/>
      <c r="G1435"/>
      <c r="I1435"/>
      <c r="J1435"/>
      <c r="K1435"/>
      <c r="L1435"/>
      <c r="M1435"/>
      <c r="N1435"/>
      <c r="O1435"/>
      <c r="P1435"/>
      <c r="Q1435"/>
      <c r="R1435"/>
      <c r="S1435"/>
      <c r="T1435"/>
      <c r="U1435"/>
      <c r="V1435"/>
      <c r="W1435" s="75"/>
      <c r="X1435"/>
      <c r="Y1435" s="75"/>
      <c r="AB1435"/>
      <c r="AC1435" s="76">
        <v>43271</v>
      </c>
      <c r="AD1435" s="57">
        <v>14.2</v>
      </c>
      <c r="AE1435" s="57">
        <v>13.6</v>
      </c>
      <c r="AF1435" s="57">
        <v>14.4</v>
      </c>
      <c r="AG1435" s="57">
        <v>23.7</v>
      </c>
    </row>
    <row r="1436" spans="1:33" ht="15" customHeight="1">
      <c r="A1436"/>
      <c r="B1436"/>
      <c r="C1436"/>
      <c r="D1436"/>
      <c r="E1436"/>
      <c r="F1436"/>
      <c r="G1436"/>
      <c r="I1436"/>
      <c r="J1436"/>
      <c r="K1436"/>
      <c r="L1436"/>
      <c r="M1436"/>
      <c r="N1436"/>
      <c r="O1436"/>
      <c r="P1436"/>
      <c r="Q1436"/>
      <c r="R1436"/>
      <c r="S1436"/>
      <c r="T1436"/>
      <c r="U1436"/>
      <c r="V1436"/>
      <c r="W1436" s="75"/>
      <c r="X1436"/>
      <c r="Y1436" s="75"/>
      <c r="AB1436"/>
      <c r="AC1436" s="76">
        <v>43272</v>
      </c>
      <c r="AD1436" s="57">
        <v>13.9</v>
      </c>
      <c r="AE1436" s="57">
        <v>13.4</v>
      </c>
      <c r="AF1436" s="57">
        <v>14.4</v>
      </c>
      <c r="AG1436" s="57">
        <v>23.5</v>
      </c>
    </row>
    <row r="1437" spans="1:33" ht="15" customHeight="1">
      <c r="A1437"/>
      <c r="B1437"/>
      <c r="C1437"/>
      <c r="D1437"/>
      <c r="E1437"/>
      <c r="F1437"/>
      <c r="G1437"/>
      <c r="I1437"/>
      <c r="J1437"/>
      <c r="K1437"/>
      <c r="L1437"/>
      <c r="M1437"/>
      <c r="N1437"/>
      <c r="O1437"/>
      <c r="P1437"/>
      <c r="Q1437"/>
      <c r="R1437"/>
      <c r="S1437"/>
      <c r="T1437"/>
      <c r="U1437"/>
      <c r="V1437"/>
      <c r="W1437" s="75"/>
      <c r="X1437"/>
      <c r="Y1437" s="75"/>
      <c r="AB1437"/>
      <c r="AC1437" s="76">
        <v>43273</v>
      </c>
      <c r="AD1437" s="57">
        <v>14</v>
      </c>
      <c r="AE1437" s="57">
        <v>13.6</v>
      </c>
      <c r="AF1437" s="57">
        <v>14.3</v>
      </c>
      <c r="AG1437" s="57">
        <v>23.5</v>
      </c>
    </row>
    <row r="1438" spans="1:33" ht="15" customHeight="1">
      <c r="A1438"/>
      <c r="B1438"/>
      <c r="C1438"/>
      <c r="D1438"/>
      <c r="E1438"/>
      <c r="F1438"/>
      <c r="G1438"/>
      <c r="I1438"/>
      <c r="J1438"/>
      <c r="K1438"/>
      <c r="L1438"/>
      <c r="M1438"/>
      <c r="N1438"/>
      <c r="O1438"/>
      <c r="P1438"/>
      <c r="Q1438"/>
      <c r="R1438"/>
      <c r="S1438"/>
      <c r="T1438"/>
      <c r="U1438"/>
      <c r="V1438"/>
      <c r="W1438" s="75"/>
      <c r="X1438"/>
      <c r="Y1438" s="75"/>
      <c r="AB1438"/>
      <c r="AC1438" s="76">
        <v>43276</v>
      </c>
      <c r="AD1438" s="57">
        <v>13.7</v>
      </c>
      <c r="AE1438" s="57">
        <v>13.3</v>
      </c>
      <c r="AF1438" s="57">
        <v>14.2</v>
      </c>
      <c r="AG1438" s="57">
        <v>23.1</v>
      </c>
    </row>
    <row r="1439" spans="1:33" ht="15" customHeight="1">
      <c r="A1439"/>
      <c r="B1439"/>
      <c r="C1439"/>
      <c r="D1439"/>
      <c r="E1439"/>
      <c r="F1439"/>
      <c r="G1439"/>
      <c r="I1439"/>
      <c r="J1439"/>
      <c r="K1439"/>
      <c r="L1439"/>
      <c r="M1439"/>
      <c r="N1439"/>
      <c r="O1439"/>
      <c r="P1439"/>
      <c r="Q1439"/>
      <c r="R1439"/>
      <c r="S1439"/>
      <c r="T1439"/>
      <c r="U1439"/>
      <c r="V1439"/>
      <c r="W1439" s="75"/>
      <c r="X1439"/>
      <c r="Y1439" s="75"/>
      <c r="AB1439"/>
      <c r="AC1439" s="76">
        <v>43277</v>
      </c>
      <c r="AD1439" s="57">
        <v>13.7</v>
      </c>
      <c r="AE1439" s="57">
        <v>13.3</v>
      </c>
      <c r="AF1439" s="57">
        <v>14.2</v>
      </c>
      <c r="AG1439" s="57">
        <v>23.2</v>
      </c>
    </row>
    <row r="1440" spans="1:33" ht="15" customHeight="1">
      <c r="A1440"/>
      <c r="B1440"/>
      <c r="C1440"/>
      <c r="D1440"/>
      <c r="E1440"/>
      <c r="F1440"/>
      <c r="G1440"/>
      <c r="I1440"/>
      <c r="J1440"/>
      <c r="K1440"/>
      <c r="L1440"/>
      <c r="M1440"/>
      <c r="N1440"/>
      <c r="O1440"/>
      <c r="P1440"/>
      <c r="Q1440"/>
      <c r="R1440"/>
      <c r="S1440"/>
      <c r="T1440"/>
      <c r="U1440"/>
      <c r="V1440"/>
      <c r="W1440" s="75"/>
      <c r="X1440"/>
      <c r="Y1440" s="75"/>
      <c r="AB1440"/>
      <c r="AC1440" s="76">
        <v>43278</v>
      </c>
      <c r="AD1440" s="57">
        <v>13.7</v>
      </c>
      <c r="AE1440" s="57">
        <v>13.4</v>
      </c>
      <c r="AF1440" s="57">
        <v>14.2</v>
      </c>
      <c r="AG1440" s="57">
        <v>23</v>
      </c>
    </row>
    <row r="1441" spans="1:33" ht="15" customHeight="1">
      <c r="A1441"/>
      <c r="B1441"/>
      <c r="C1441"/>
      <c r="D1441"/>
      <c r="E1441"/>
      <c r="F1441"/>
      <c r="G1441"/>
      <c r="I1441"/>
      <c r="J1441"/>
      <c r="K1441"/>
      <c r="L1441"/>
      <c r="M1441"/>
      <c r="N1441"/>
      <c r="O1441"/>
      <c r="P1441"/>
      <c r="Q1441"/>
      <c r="R1441"/>
      <c r="S1441"/>
      <c r="T1441"/>
      <c r="U1441"/>
      <c r="V1441"/>
      <c r="W1441" s="75"/>
      <c r="X1441"/>
      <c r="Y1441" s="75"/>
      <c r="AB1441"/>
      <c r="AC1441" s="76">
        <v>43279</v>
      </c>
      <c r="AD1441" s="57">
        <v>13.6</v>
      </c>
      <c r="AE1441" s="57">
        <v>13.3</v>
      </c>
      <c r="AF1441" s="57">
        <v>14.2</v>
      </c>
      <c r="AG1441" s="57">
        <v>23.1</v>
      </c>
    </row>
    <row r="1442" spans="1:33" ht="15" customHeight="1">
      <c r="A1442"/>
      <c r="B1442"/>
      <c r="C1442"/>
      <c r="D1442"/>
      <c r="E1442"/>
      <c r="F1442"/>
      <c r="G1442"/>
      <c r="I1442"/>
      <c r="J1442"/>
      <c r="K1442"/>
      <c r="L1442"/>
      <c r="M1442"/>
      <c r="N1442"/>
      <c r="O1442"/>
      <c r="P1442"/>
      <c r="Q1442"/>
      <c r="R1442"/>
      <c r="S1442"/>
      <c r="T1442"/>
      <c r="U1442"/>
      <c r="V1442"/>
      <c r="W1442" s="75"/>
      <c r="X1442"/>
      <c r="Y1442" s="75"/>
      <c r="AB1442"/>
      <c r="AC1442" s="76">
        <v>43280</v>
      </c>
      <c r="AD1442" s="57">
        <v>13.7</v>
      </c>
      <c r="AE1442" s="57">
        <v>13.4</v>
      </c>
      <c r="AF1442" s="57">
        <v>14.2</v>
      </c>
      <c r="AG1442" s="57">
        <v>23.2</v>
      </c>
    </row>
    <row r="1443" spans="1:33" ht="15" customHeight="1">
      <c r="A1443"/>
      <c r="B1443"/>
      <c r="C1443"/>
      <c r="D1443"/>
      <c r="E1443"/>
      <c r="F1443"/>
      <c r="G1443"/>
      <c r="I1443"/>
      <c r="J1443"/>
      <c r="K1443"/>
      <c r="L1443"/>
      <c r="M1443"/>
      <c r="N1443"/>
      <c r="O1443"/>
      <c r="P1443"/>
      <c r="Q1443"/>
      <c r="R1443"/>
      <c r="S1443"/>
      <c r="T1443"/>
      <c r="U1443"/>
      <c r="V1443"/>
      <c r="W1443" s="75"/>
      <c r="X1443"/>
      <c r="Y1443" s="75"/>
      <c r="AB1443"/>
      <c r="AC1443" s="76">
        <v>43283</v>
      </c>
      <c r="AD1443" s="57">
        <v>13.6</v>
      </c>
      <c r="AE1443" s="57">
        <v>13.3</v>
      </c>
      <c r="AF1443" s="57">
        <v>13.9</v>
      </c>
      <c r="AG1443" s="57">
        <v>23.2</v>
      </c>
    </row>
    <row r="1444" spans="1:33" ht="15" customHeight="1">
      <c r="A1444"/>
      <c r="B1444"/>
      <c r="C1444"/>
      <c r="D1444"/>
      <c r="E1444"/>
      <c r="F1444"/>
      <c r="G1444"/>
      <c r="I1444"/>
      <c r="J1444"/>
      <c r="K1444"/>
      <c r="L1444"/>
      <c r="M1444"/>
      <c r="N1444"/>
      <c r="O1444"/>
      <c r="P1444"/>
      <c r="Q1444"/>
      <c r="R1444"/>
      <c r="S1444"/>
      <c r="T1444"/>
      <c r="U1444"/>
      <c r="V1444"/>
      <c r="W1444" s="75"/>
      <c r="X1444"/>
      <c r="Y1444" s="75"/>
      <c r="AB1444"/>
      <c r="AC1444" s="76">
        <v>43284</v>
      </c>
      <c r="AD1444" s="57">
        <v>13.7</v>
      </c>
      <c r="AE1444" s="57">
        <v>13.5</v>
      </c>
      <c r="AF1444" s="57">
        <v>13.9</v>
      </c>
      <c r="AG1444" s="57">
        <v>23.1</v>
      </c>
    </row>
    <row r="1445" spans="1:33" ht="15" customHeight="1">
      <c r="A1445"/>
      <c r="B1445"/>
      <c r="C1445"/>
      <c r="D1445"/>
      <c r="E1445"/>
      <c r="F1445"/>
      <c r="G1445"/>
      <c r="I1445"/>
      <c r="J1445"/>
      <c r="K1445"/>
      <c r="L1445"/>
      <c r="M1445"/>
      <c r="N1445"/>
      <c r="O1445"/>
      <c r="P1445"/>
      <c r="Q1445"/>
      <c r="R1445"/>
      <c r="S1445"/>
      <c r="T1445"/>
      <c r="U1445"/>
      <c r="V1445"/>
      <c r="W1445" s="75"/>
      <c r="X1445"/>
      <c r="Y1445" s="75"/>
      <c r="AB1445"/>
      <c r="AC1445" s="76">
        <v>43285</v>
      </c>
      <c r="AD1445" s="57">
        <v>13.8</v>
      </c>
      <c r="AE1445" s="57">
        <v>13.4</v>
      </c>
      <c r="AF1445" s="57">
        <v>13.9</v>
      </c>
      <c r="AG1445" s="57">
        <v>23.1</v>
      </c>
    </row>
    <row r="1446" spans="1:33" ht="15" customHeight="1">
      <c r="A1446"/>
      <c r="B1446"/>
      <c r="C1446"/>
      <c r="D1446"/>
      <c r="E1446"/>
      <c r="F1446"/>
      <c r="G1446"/>
      <c r="I1446"/>
      <c r="J1446"/>
      <c r="K1446"/>
      <c r="L1446"/>
      <c r="M1446"/>
      <c r="N1446"/>
      <c r="O1446"/>
      <c r="P1446"/>
      <c r="Q1446"/>
      <c r="R1446"/>
      <c r="S1446"/>
      <c r="T1446"/>
      <c r="U1446"/>
      <c r="V1446"/>
      <c r="W1446" s="75"/>
      <c r="X1446"/>
      <c r="Y1446" s="75"/>
      <c r="AB1446"/>
      <c r="AC1446" s="76">
        <v>43286</v>
      </c>
      <c r="AD1446" s="57">
        <v>13.9</v>
      </c>
      <c r="AE1446" s="57">
        <v>13.6</v>
      </c>
      <c r="AF1446" s="57">
        <v>13.8</v>
      </c>
      <c r="AG1446" s="57">
        <v>23.3</v>
      </c>
    </row>
    <row r="1447" spans="1:33" ht="15" customHeight="1">
      <c r="A1447"/>
      <c r="B1447"/>
      <c r="C1447"/>
      <c r="D1447"/>
      <c r="E1447"/>
      <c r="F1447"/>
      <c r="G1447"/>
      <c r="I1447"/>
      <c r="J1447"/>
      <c r="K1447"/>
      <c r="L1447"/>
      <c r="M1447"/>
      <c r="N1447"/>
      <c r="O1447"/>
      <c r="P1447"/>
      <c r="Q1447"/>
      <c r="R1447"/>
      <c r="S1447"/>
      <c r="T1447"/>
      <c r="U1447"/>
      <c r="V1447"/>
      <c r="W1447" s="75"/>
      <c r="X1447"/>
      <c r="Y1447" s="75"/>
      <c r="AB1447"/>
      <c r="AC1447" s="76">
        <v>43287</v>
      </c>
      <c r="AD1447" s="57">
        <v>13.9</v>
      </c>
      <c r="AE1447" s="57">
        <v>13.6</v>
      </c>
      <c r="AF1447" s="57">
        <v>13.9</v>
      </c>
      <c r="AG1447" s="57">
        <v>23.5</v>
      </c>
    </row>
    <row r="1448" spans="1:33" ht="15" customHeight="1">
      <c r="A1448"/>
      <c r="B1448"/>
      <c r="C1448"/>
      <c r="D1448"/>
      <c r="E1448"/>
      <c r="F1448"/>
      <c r="G1448"/>
      <c r="I1448"/>
      <c r="J1448"/>
      <c r="K1448"/>
      <c r="L1448"/>
      <c r="M1448"/>
      <c r="N1448"/>
      <c r="O1448"/>
      <c r="P1448"/>
      <c r="Q1448"/>
      <c r="R1448"/>
      <c r="S1448"/>
      <c r="T1448"/>
      <c r="U1448"/>
      <c r="V1448"/>
      <c r="W1448" s="75"/>
      <c r="X1448"/>
      <c r="Y1448" s="75"/>
      <c r="AB1448"/>
      <c r="AC1448" s="76">
        <v>43290</v>
      </c>
      <c r="AD1448" s="57">
        <v>14</v>
      </c>
      <c r="AE1448" s="57">
        <v>13.7</v>
      </c>
      <c r="AF1448" s="57">
        <v>14</v>
      </c>
      <c r="AG1448" s="57">
        <v>23.9</v>
      </c>
    </row>
    <row r="1449" spans="1:33" ht="15" customHeight="1">
      <c r="A1449"/>
      <c r="B1449"/>
      <c r="C1449"/>
      <c r="D1449"/>
      <c r="E1449"/>
      <c r="F1449"/>
      <c r="G1449"/>
      <c r="I1449"/>
      <c r="J1449"/>
      <c r="K1449"/>
      <c r="L1449"/>
      <c r="M1449"/>
      <c r="N1449"/>
      <c r="O1449"/>
      <c r="P1449"/>
      <c r="Q1449"/>
      <c r="R1449"/>
      <c r="S1449"/>
      <c r="T1449"/>
      <c r="U1449"/>
      <c r="V1449"/>
      <c r="W1449" s="75"/>
      <c r="X1449"/>
      <c r="Y1449" s="75"/>
      <c r="AB1449"/>
      <c r="AC1449" s="76">
        <v>43291</v>
      </c>
      <c r="AD1449" s="57">
        <v>14</v>
      </c>
      <c r="AE1449" s="57">
        <v>13.7</v>
      </c>
      <c r="AF1449" s="57">
        <v>14.1</v>
      </c>
      <c r="AG1449" s="57">
        <v>23.8</v>
      </c>
    </row>
    <row r="1450" spans="1:33" ht="15" customHeight="1">
      <c r="A1450"/>
      <c r="B1450"/>
      <c r="C1450"/>
      <c r="D1450"/>
      <c r="E1450"/>
      <c r="F1450"/>
      <c r="G1450"/>
      <c r="I1450"/>
      <c r="J1450"/>
      <c r="K1450"/>
      <c r="L1450"/>
      <c r="M1450"/>
      <c r="N1450"/>
      <c r="O1450"/>
      <c r="P1450"/>
      <c r="Q1450"/>
      <c r="R1450"/>
      <c r="S1450"/>
      <c r="T1450"/>
      <c r="U1450"/>
      <c r="V1450"/>
      <c r="W1450" s="75"/>
      <c r="X1450"/>
      <c r="Y1450" s="75"/>
      <c r="AB1450"/>
      <c r="AC1450" s="76">
        <v>43292</v>
      </c>
      <c r="AD1450" s="57">
        <v>13.9</v>
      </c>
      <c r="AE1450" s="57">
        <v>13.5</v>
      </c>
      <c r="AF1450" s="57">
        <v>14</v>
      </c>
      <c r="AG1450" s="57">
        <v>23.7</v>
      </c>
    </row>
    <row r="1451" spans="1:33" ht="15" customHeight="1">
      <c r="A1451"/>
      <c r="B1451"/>
      <c r="C1451"/>
      <c r="D1451"/>
      <c r="E1451"/>
      <c r="F1451"/>
      <c r="G1451"/>
      <c r="I1451"/>
      <c r="J1451"/>
      <c r="K1451"/>
      <c r="L1451"/>
      <c r="M1451"/>
      <c r="N1451"/>
      <c r="O1451"/>
      <c r="P1451"/>
      <c r="Q1451"/>
      <c r="R1451"/>
      <c r="S1451"/>
      <c r="T1451"/>
      <c r="U1451"/>
      <c r="V1451"/>
      <c r="W1451" s="75"/>
      <c r="X1451"/>
      <c r="Y1451" s="75"/>
      <c r="AB1451"/>
      <c r="AC1451" s="76">
        <v>43293</v>
      </c>
      <c r="AD1451" s="57">
        <v>13.9</v>
      </c>
      <c r="AE1451" s="57">
        <v>13.5</v>
      </c>
      <c r="AF1451" s="57">
        <v>14</v>
      </c>
      <c r="AG1451" s="57">
        <v>23.9</v>
      </c>
    </row>
    <row r="1452" spans="1:33" ht="15" customHeight="1">
      <c r="A1452"/>
      <c r="B1452"/>
      <c r="C1452"/>
      <c r="D1452"/>
      <c r="E1452"/>
      <c r="F1452"/>
      <c r="G1452"/>
      <c r="I1452"/>
      <c r="J1452"/>
      <c r="K1452"/>
      <c r="L1452"/>
      <c r="M1452"/>
      <c r="N1452"/>
      <c r="O1452"/>
      <c r="P1452"/>
      <c r="Q1452"/>
      <c r="R1452"/>
      <c r="S1452"/>
      <c r="T1452"/>
      <c r="U1452"/>
      <c r="V1452"/>
      <c r="W1452" s="75"/>
      <c r="X1452"/>
      <c r="Y1452" s="75"/>
      <c r="AB1452"/>
      <c r="AC1452" s="76">
        <v>43294</v>
      </c>
      <c r="AD1452" s="57">
        <v>14</v>
      </c>
      <c r="AE1452" s="57">
        <v>13.5</v>
      </c>
      <c r="AF1452" s="57">
        <v>14.2</v>
      </c>
      <c r="AG1452" s="57">
        <v>23.9</v>
      </c>
    </row>
    <row r="1453" spans="1:33" ht="15" customHeight="1">
      <c r="A1453"/>
      <c r="B1453"/>
      <c r="C1453"/>
      <c r="D1453"/>
      <c r="E1453"/>
      <c r="F1453"/>
      <c r="G1453"/>
      <c r="I1453"/>
      <c r="J1453"/>
      <c r="K1453"/>
      <c r="L1453"/>
      <c r="M1453"/>
      <c r="N1453"/>
      <c r="O1453"/>
      <c r="P1453"/>
      <c r="Q1453"/>
      <c r="R1453"/>
      <c r="S1453"/>
      <c r="T1453"/>
      <c r="U1453"/>
      <c r="V1453"/>
      <c r="W1453" s="75"/>
      <c r="X1453"/>
      <c r="Y1453" s="75"/>
      <c r="AB1453"/>
      <c r="AC1453" s="76">
        <v>43297</v>
      </c>
      <c r="AD1453" s="57">
        <v>14</v>
      </c>
      <c r="AE1453" s="57">
        <v>13.5</v>
      </c>
      <c r="AF1453" s="57">
        <v>14.2</v>
      </c>
      <c r="AG1453" s="57">
        <v>23.8</v>
      </c>
    </row>
    <row r="1454" spans="1:33" ht="15" customHeight="1">
      <c r="A1454"/>
      <c r="B1454"/>
      <c r="C1454"/>
      <c r="D1454"/>
      <c r="E1454"/>
      <c r="F1454"/>
      <c r="G1454"/>
      <c r="I1454"/>
      <c r="J1454"/>
      <c r="K1454"/>
      <c r="L1454"/>
      <c r="M1454"/>
      <c r="N1454"/>
      <c r="O1454"/>
      <c r="P1454"/>
      <c r="Q1454"/>
      <c r="R1454"/>
      <c r="S1454"/>
      <c r="T1454"/>
      <c r="U1454"/>
      <c r="V1454"/>
      <c r="W1454" s="75"/>
      <c r="X1454"/>
      <c r="Y1454" s="75"/>
      <c r="AB1454"/>
      <c r="AC1454" s="76">
        <v>43298</v>
      </c>
      <c r="AD1454" s="57">
        <v>14.1</v>
      </c>
      <c r="AE1454" s="57">
        <v>13.6</v>
      </c>
      <c r="AF1454" s="57">
        <v>14.3</v>
      </c>
      <c r="AG1454" s="57">
        <v>23.9</v>
      </c>
    </row>
    <row r="1455" spans="1:33" ht="15" customHeight="1">
      <c r="A1455"/>
      <c r="B1455"/>
      <c r="C1455"/>
      <c r="D1455"/>
      <c r="E1455"/>
      <c r="F1455"/>
      <c r="G1455"/>
      <c r="I1455"/>
      <c r="J1455"/>
      <c r="K1455"/>
      <c r="L1455"/>
      <c r="M1455"/>
      <c r="N1455"/>
      <c r="O1455"/>
      <c r="P1455"/>
      <c r="Q1455"/>
      <c r="R1455"/>
      <c r="S1455"/>
      <c r="T1455"/>
      <c r="U1455"/>
      <c r="V1455"/>
      <c r="W1455" s="75"/>
      <c r="X1455"/>
      <c r="Y1455" s="75"/>
      <c r="AB1455"/>
      <c r="AC1455" s="76">
        <v>43299</v>
      </c>
      <c r="AD1455" s="57">
        <v>14.2</v>
      </c>
      <c r="AE1455" s="57">
        <v>13.6</v>
      </c>
      <c r="AF1455" s="57">
        <v>14.3</v>
      </c>
      <c r="AG1455" s="57">
        <v>23.9</v>
      </c>
    </row>
    <row r="1456" spans="1:33" ht="15" customHeight="1">
      <c r="A1456"/>
      <c r="B1456"/>
      <c r="C1456"/>
      <c r="D1456"/>
      <c r="E1456"/>
      <c r="F1456"/>
      <c r="G1456"/>
      <c r="I1456"/>
      <c r="J1456"/>
      <c r="K1456"/>
      <c r="L1456"/>
      <c r="M1456"/>
      <c r="N1456"/>
      <c r="O1456"/>
      <c r="P1456"/>
      <c r="Q1456"/>
      <c r="R1456"/>
      <c r="S1456"/>
      <c r="T1456"/>
      <c r="U1456"/>
      <c r="V1456"/>
      <c r="W1456" s="75"/>
      <c r="X1456"/>
      <c r="Y1456" s="75"/>
      <c r="AB1456"/>
      <c r="AC1456" s="76">
        <v>43300</v>
      </c>
      <c r="AD1456" s="57">
        <v>14.1</v>
      </c>
      <c r="AE1456" s="57">
        <v>13.6</v>
      </c>
      <c r="AF1456" s="57">
        <v>14.3</v>
      </c>
      <c r="AG1456" s="57">
        <v>23.8</v>
      </c>
    </row>
    <row r="1457" spans="1:33" ht="15" customHeight="1">
      <c r="A1457"/>
      <c r="B1457"/>
      <c r="C1457"/>
      <c r="D1457"/>
      <c r="E1457"/>
      <c r="F1457"/>
      <c r="G1457"/>
      <c r="I1457"/>
      <c r="J1457"/>
      <c r="K1457"/>
      <c r="L1457"/>
      <c r="M1457"/>
      <c r="N1457"/>
      <c r="O1457"/>
      <c r="P1457"/>
      <c r="Q1457"/>
      <c r="R1457"/>
      <c r="S1457"/>
      <c r="T1457"/>
      <c r="U1457"/>
      <c r="V1457"/>
      <c r="W1457" s="75"/>
      <c r="X1457"/>
      <c r="Y1457" s="75"/>
      <c r="AB1457"/>
      <c r="AC1457" s="76">
        <v>43301</v>
      </c>
      <c r="AD1457" s="57">
        <v>14</v>
      </c>
      <c r="AE1457" s="57">
        <v>13.5</v>
      </c>
      <c r="AF1457" s="57">
        <v>14.3</v>
      </c>
      <c r="AG1457" s="57">
        <v>23.7</v>
      </c>
    </row>
    <row r="1458" spans="1:33" ht="15" customHeight="1">
      <c r="A1458"/>
      <c r="B1458"/>
      <c r="C1458"/>
      <c r="D1458"/>
      <c r="E1458"/>
      <c r="F1458"/>
      <c r="G1458"/>
      <c r="I1458"/>
      <c r="J1458"/>
      <c r="K1458"/>
      <c r="L1458"/>
      <c r="M1458"/>
      <c r="N1458"/>
      <c r="O1458"/>
      <c r="P1458"/>
      <c r="Q1458"/>
      <c r="R1458"/>
      <c r="S1458"/>
      <c r="T1458"/>
      <c r="U1458"/>
      <c r="V1458"/>
      <c r="W1458" s="75"/>
      <c r="X1458"/>
      <c r="Y1458" s="75"/>
      <c r="AB1458"/>
      <c r="AC1458" s="76">
        <v>43304</v>
      </c>
      <c r="AD1458" s="57">
        <v>14</v>
      </c>
      <c r="AE1458" s="57">
        <v>13.4</v>
      </c>
      <c r="AF1458" s="57">
        <v>14.2</v>
      </c>
      <c r="AG1458" s="57">
        <v>23.6</v>
      </c>
    </row>
    <row r="1459" spans="1:33" ht="15" customHeight="1">
      <c r="A1459"/>
      <c r="B1459"/>
      <c r="C1459"/>
      <c r="D1459"/>
      <c r="E1459"/>
      <c r="F1459"/>
      <c r="G1459"/>
      <c r="I1459"/>
      <c r="J1459"/>
      <c r="K1459"/>
      <c r="L1459"/>
      <c r="M1459"/>
      <c r="N1459"/>
      <c r="O1459"/>
      <c r="P1459"/>
      <c r="Q1459"/>
      <c r="R1459"/>
      <c r="S1459"/>
      <c r="T1459"/>
      <c r="U1459"/>
      <c r="V1459"/>
      <c r="W1459" s="75"/>
      <c r="X1459"/>
      <c r="Y1459" s="75"/>
      <c r="AB1459"/>
      <c r="AC1459" s="76">
        <v>43305</v>
      </c>
      <c r="AD1459" s="57">
        <v>14.1</v>
      </c>
      <c r="AE1459" s="57">
        <v>13.5</v>
      </c>
      <c r="AF1459" s="57">
        <v>14.3</v>
      </c>
      <c r="AG1459" s="57">
        <v>23.7</v>
      </c>
    </row>
    <row r="1460" spans="1:33" ht="15" customHeight="1">
      <c r="A1460"/>
      <c r="B1460"/>
      <c r="C1460"/>
      <c r="D1460"/>
      <c r="E1460"/>
      <c r="F1460"/>
      <c r="G1460"/>
      <c r="I1460"/>
      <c r="J1460"/>
      <c r="K1460"/>
      <c r="L1460"/>
      <c r="M1460"/>
      <c r="N1460"/>
      <c r="O1460"/>
      <c r="P1460"/>
      <c r="Q1460"/>
      <c r="R1460"/>
      <c r="S1460"/>
      <c r="T1460"/>
      <c r="U1460"/>
      <c r="V1460"/>
      <c r="W1460" s="75"/>
      <c r="X1460"/>
      <c r="Y1460" s="75"/>
      <c r="AB1460"/>
      <c r="AC1460" s="76">
        <v>43306</v>
      </c>
      <c r="AD1460" s="57">
        <v>14.1</v>
      </c>
      <c r="AE1460" s="57">
        <v>13.4</v>
      </c>
      <c r="AF1460" s="57">
        <v>14.3</v>
      </c>
      <c r="AG1460" s="57">
        <v>23.9</v>
      </c>
    </row>
    <row r="1461" spans="1:33" ht="15" customHeight="1">
      <c r="A1461"/>
      <c r="B1461"/>
      <c r="C1461"/>
      <c r="D1461"/>
      <c r="E1461"/>
      <c r="F1461"/>
      <c r="G1461"/>
      <c r="I1461"/>
      <c r="J1461"/>
      <c r="K1461"/>
      <c r="L1461"/>
      <c r="M1461"/>
      <c r="N1461"/>
      <c r="O1461"/>
      <c r="P1461"/>
      <c r="Q1461"/>
      <c r="R1461"/>
      <c r="S1461"/>
      <c r="T1461"/>
      <c r="U1461"/>
      <c r="V1461"/>
      <c r="W1461" s="75"/>
      <c r="X1461"/>
      <c r="Y1461" s="75"/>
      <c r="AB1461"/>
      <c r="AC1461" s="76">
        <v>43307</v>
      </c>
      <c r="AD1461" s="57">
        <v>14.2</v>
      </c>
      <c r="AE1461" s="57">
        <v>13.7</v>
      </c>
      <c r="AF1461" s="57">
        <v>14.4</v>
      </c>
      <c r="AG1461" s="57">
        <v>23.8</v>
      </c>
    </row>
    <row r="1462" spans="1:33" ht="15" customHeight="1">
      <c r="A1462"/>
      <c r="B1462"/>
      <c r="C1462"/>
      <c r="D1462"/>
      <c r="E1462"/>
      <c r="F1462"/>
      <c r="G1462"/>
      <c r="I1462"/>
      <c r="J1462"/>
      <c r="K1462"/>
      <c r="L1462"/>
      <c r="M1462"/>
      <c r="N1462"/>
      <c r="O1462"/>
      <c r="P1462"/>
      <c r="Q1462"/>
      <c r="R1462"/>
      <c r="S1462"/>
      <c r="T1462"/>
      <c r="U1462"/>
      <c r="V1462"/>
      <c r="W1462" s="75"/>
      <c r="X1462"/>
      <c r="Y1462" s="75"/>
      <c r="AB1462"/>
      <c r="AC1462" s="76">
        <v>43308</v>
      </c>
      <c r="AD1462" s="57">
        <v>14.2</v>
      </c>
      <c r="AE1462" s="57">
        <v>13.7</v>
      </c>
      <c r="AF1462" s="57">
        <v>14.5</v>
      </c>
      <c r="AG1462" s="57">
        <v>23.5</v>
      </c>
    </row>
    <row r="1463" spans="1:33" ht="15" customHeight="1">
      <c r="A1463"/>
      <c r="B1463"/>
      <c r="C1463"/>
      <c r="D1463"/>
      <c r="E1463"/>
      <c r="F1463"/>
      <c r="G1463"/>
      <c r="I1463"/>
      <c r="J1463"/>
      <c r="K1463"/>
      <c r="L1463"/>
      <c r="M1463"/>
      <c r="N1463"/>
      <c r="O1463"/>
      <c r="P1463"/>
      <c r="Q1463"/>
      <c r="R1463"/>
      <c r="S1463"/>
      <c r="T1463"/>
      <c r="U1463"/>
      <c r="V1463"/>
      <c r="W1463" s="75"/>
      <c r="X1463"/>
      <c r="Y1463" s="75"/>
      <c r="AB1463"/>
      <c r="AC1463" s="76">
        <v>43311</v>
      </c>
      <c r="AD1463" s="57">
        <v>14.5</v>
      </c>
      <c r="AE1463" s="57">
        <v>13.7</v>
      </c>
      <c r="AF1463" s="57">
        <v>14.4</v>
      </c>
      <c r="AG1463" s="57">
        <v>23.1</v>
      </c>
    </row>
    <row r="1464" spans="1:33" ht="15" customHeight="1">
      <c r="A1464"/>
      <c r="B1464"/>
      <c r="C1464"/>
      <c r="D1464"/>
      <c r="E1464"/>
      <c r="F1464"/>
      <c r="G1464"/>
      <c r="I1464"/>
      <c r="J1464"/>
      <c r="K1464"/>
      <c r="L1464"/>
      <c r="M1464"/>
      <c r="N1464"/>
      <c r="O1464"/>
      <c r="P1464"/>
      <c r="Q1464"/>
      <c r="R1464"/>
      <c r="S1464"/>
      <c r="T1464"/>
      <c r="U1464"/>
      <c r="V1464"/>
      <c r="W1464" s="75"/>
      <c r="X1464"/>
      <c r="Y1464" s="75"/>
      <c r="AB1464"/>
      <c r="AC1464" s="76">
        <v>43312</v>
      </c>
      <c r="AD1464" s="57">
        <v>14.5</v>
      </c>
      <c r="AE1464" s="57">
        <v>13.4</v>
      </c>
      <c r="AF1464" s="57">
        <v>14.3</v>
      </c>
      <c r="AG1464" s="57">
        <v>23.1</v>
      </c>
    </row>
    <row r="1465" spans="1:33" ht="15" customHeight="1">
      <c r="A1465"/>
      <c r="B1465"/>
      <c r="C1465"/>
      <c r="D1465"/>
      <c r="E1465"/>
      <c r="F1465"/>
      <c r="G1465"/>
      <c r="I1465"/>
      <c r="J1465"/>
      <c r="K1465"/>
      <c r="L1465"/>
      <c r="M1465"/>
      <c r="N1465"/>
      <c r="O1465"/>
      <c r="P1465"/>
      <c r="Q1465"/>
      <c r="R1465"/>
      <c r="S1465"/>
      <c r="T1465"/>
      <c r="U1465"/>
      <c r="V1465"/>
      <c r="W1465" s="75"/>
      <c r="X1465"/>
      <c r="Y1465" s="75"/>
      <c r="AB1465"/>
      <c r="AC1465" s="76">
        <v>43313</v>
      </c>
      <c r="AD1465" s="57">
        <v>14.3</v>
      </c>
      <c r="AE1465" s="57">
        <v>13.2</v>
      </c>
      <c r="AF1465" s="57">
        <v>14.4</v>
      </c>
      <c r="AG1465" s="57">
        <v>23.1</v>
      </c>
    </row>
    <row r="1466" spans="1:33" ht="15" customHeight="1">
      <c r="A1466"/>
      <c r="B1466"/>
      <c r="C1466"/>
      <c r="D1466"/>
      <c r="E1466"/>
      <c r="F1466"/>
      <c r="G1466"/>
      <c r="I1466"/>
      <c r="J1466"/>
      <c r="K1466"/>
      <c r="L1466"/>
      <c r="M1466"/>
      <c r="N1466"/>
      <c r="O1466"/>
      <c r="P1466"/>
      <c r="Q1466"/>
      <c r="R1466"/>
      <c r="S1466"/>
      <c r="T1466"/>
      <c r="U1466"/>
      <c r="V1466"/>
      <c r="W1466" s="75"/>
      <c r="X1466"/>
      <c r="Y1466" s="75"/>
      <c r="AB1466"/>
      <c r="AC1466" s="76">
        <v>43314</v>
      </c>
      <c r="AD1466" s="57">
        <v>14</v>
      </c>
      <c r="AE1466" s="57">
        <v>12.9</v>
      </c>
      <c r="AF1466" s="57">
        <v>14.2</v>
      </c>
      <c r="AG1466" s="57">
        <v>23.2</v>
      </c>
    </row>
    <row r="1467" spans="1:33" ht="15" customHeight="1">
      <c r="A1467"/>
      <c r="B1467"/>
      <c r="C1467"/>
      <c r="D1467"/>
      <c r="E1467"/>
      <c r="F1467"/>
      <c r="G1467"/>
      <c r="I1467"/>
      <c r="J1467"/>
      <c r="K1467"/>
      <c r="L1467"/>
      <c r="M1467"/>
      <c r="N1467"/>
      <c r="O1467"/>
      <c r="P1467"/>
      <c r="Q1467"/>
      <c r="R1467"/>
      <c r="S1467"/>
      <c r="T1467"/>
      <c r="U1467"/>
      <c r="V1467"/>
      <c r="W1467" s="75"/>
      <c r="X1467"/>
      <c r="Y1467" s="75"/>
      <c r="AB1467"/>
      <c r="AC1467" s="76">
        <v>43315</v>
      </c>
      <c r="AD1467" s="57">
        <v>14.1</v>
      </c>
      <c r="AE1467" s="57">
        <v>13.1</v>
      </c>
      <c r="AF1467" s="57">
        <v>14.1</v>
      </c>
      <c r="AG1467" s="57">
        <v>23.1</v>
      </c>
    </row>
    <row r="1468" spans="1:33" ht="15" customHeight="1">
      <c r="A1468"/>
      <c r="B1468"/>
      <c r="C1468"/>
      <c r="D1468"/>
      <c r="E1468"/>
      <c r="F1468"/>
      <c r="G1468"/>
      <c r="I1468"/>
      <c r="J1468"/>
      <c r="K1468"/>
      <c r="L1468"/>
      <c r="M1468"/>
      <c r="N1468"/>
      <c r="O1468"/>
      <c r="P1468"/>
      <c r="Q1468"/>
      <c r="R1468"/>
      <c r="S1468"/>
      <c r="T1468"/>
      <c r="U1468"/>
      <c r="V1468"/>
      <c r="W1468" s="75"/>
      <c r="X1468"/>
      <c r="Y1468" s="75"/>
      <c r="AB1468"/>
      <c r="AC1468" s="76">
        <v>43318</v>
      </c>
      <c r="AD1468" s="57">
        <v>14.1</v>
      </c>
      <c r="AE1468" s="57">
        <v>13</v>
      </c>
      <c r="AF1468" s="57">
        <v>14</v>
      </c>
      <c r="AG1468" s="57">
        <v>23.1</v>
      </c>
    </row>
    <row r="1469" spans="1:33" ht="15" customHeight="1">
      <c r="A1469"/>
      <c r="B1469"/>
      <c r="C1469"/>
      <c r="D1469"/>
      <c r="E1469"/>
      <c r="F1469"/>
      <c r="G1469"/>
      <c r="I1469"/>
      <c r="J1469"/>
      <c r="K1469"/>
      <c r="L1469"/>
      <c r="M1469"/>
      <c r="N1469"/>
      <c r="O1469"/>
      <c r="P1469"/>
      <c r="Q1469"/>
      <c r="R1469"/>
      <c r="S1469"/>
      <c r="T1469"/>
      <c r="U1469"/>
      <c r="V1469"/>
      <c r="W1469" s="75"/>
      <c r="X1469"/>
      <c r="Y1469" s="75"/>
      <c r="AB1469"/>
      <c r="AC1469" s="76">
        <v>43319</v>
      </c>
      <c r="AD1469" s="57">
        <v>14.1</v>
      </c>
      <c r="AE1469" s="57">
        <v>12.7</v>
      </c>
      <c r="AF1469" s="57">
        <v>14.1</v>
      </c>
      <c r="AG1469" s="57">
        <v>23.2</v>
      </c>
    </row>
    <row r="1470" spans="1:33" ht="15" customHeight="1">
      <c r="A1470"/>
      <c r="B1470"/>
      <c r="C1470"/>
      <c r="D1470"/>
      <c r="E1470"/>
      <c r="F1470"/>
      <c r="G1470"/>
      <c r="I1470"/>
      <c r="J1470"/>
      <c r="K1470"/>
      <c r="L1470"/>
      <c r="M1470"/>
      <c r="N1470"/>
      <c r="O1470"/>
      <c r="P1470"/>
      <c r="Q1470"/>
      <c r="R1470"/>
      <c r="S1470"/>
      <c r="T1470"/>
      <c r="U1470"/>
      <c r="V1470"/>
      <c r="W1470" s="75"/>
      <c r="X1470"/>
      <c r="Y1470" s="75"/>
      <c r="AB1470"/>
      <c r="AC1470" s="76">
        <v>43320</v>
      </c>
      <c r="AD1470" s="57">
        <v>14</v>
      </c>
      <c r="AE1470" s="57">
        <v>12.7</v>
      </c>
      <c r="AF1470" s="57">
        <v>14</v>
      </c>
      <c r="AG1470" s="57">
        <v>23.2</v>
      </c>
    </row>
    <row r="1471" spans="1:33" ht="15" customHeight="1">
      <c r="A1471"/>
      <c r="B1471"/>
      <c r="C1471"/>
      <c r="D1471"/>
      <c r="E1471"/>
      <c r="F1471"/>
      <c r="G1471"/>
      <c r="I1471"/>
      <c r="J1471"/>
      <c r="K1471"/>
      <c r="L1471"/>
      <c r="M1471"/>
      <c r="N1471"/>
      <c r="O1471"/>
      <c r="P1471"/>
      <c r="Q1471"/>
      <c r="R1471"/>
      <c r="S1471"/>
      <c r="T1471"/>
      <c r="U1471"/>
      <c r="V1471"/>
      <c r="W1471" s="75"/>
      <c r="X1471"/>
      <c r="Y1471" s="75"/>
      <c r="AB1471"/>
      <c r="AC1471" s="76">
        <v>43321</v>
      </c>
      <c r="AD1471" s="57">
        <v>14</v>
      </c>
      <c r="AE1471" s="57">
        <v>13.6</v>
      </c>
      <c r="AF1471" s="57">
        <v>13.9</v>
      </c>
      <c r="AG1471" s="57">
        <v>23.1</v>
      </c>
    </row>
    <row r="1472" spans="1:33" ht="15" customHeight="1">
      <c r="A1472"/>
      <c r="B1472"/>
      <c r="C1472"/>
      <c r="D1472"/>
      <c r="E1472"/>
      <c r="F1472"/>
      <c r="G1472"/>
      <c r="I1472"/>
      <c r="J1472"/>
      <c r="K1472"/>
      <c r="L1472"/>
      <c r="M1472"/>
      <c r="N1472"/>
      <c r="O1472"/>
      <c r="P1472"/>
      <c r="Q1472"/>
      <c r="R1472"/>
      <c r="S1472"/>
      <c r="T1472"/>
      <c r="U1472"/>
      <c r="V1472"/>
      <c r="W1472" s="75"/>
      <c r="X1472"/>
      <c r="Y1472" s="75"/>
      <c r="AB1472"/>
      <c r="AC1472" s="76">
        <v>43322</v>
      </c>
      <c r="AD1472" s="57">
        <v>14</v>
      </c>
      <c r="AE1472" s="57">
        <v>13.3</v>
      </c>
      <c r="AF1472" s="57">
        <v>13.4</v>
      </c>
      <c r="AG1472" s="57">
        <v>22.9</v>
      </c>
    </row>
    <row r="1473" spans="1:33" ht="15" customHeight="1">
      <c r="A1473"/>
      <c r="B1473"/>
      <c r="C1473"/>
      <c r="D1473"/>
      <c r="E1473"/>
      <c r="F1473"/>
      <c r="G1473"/>
      <c r="I1473"/>
      <c r="J1473"/>
      <c r="K1473"/>
      <c r="L1473"/>
      <c r="M1473"/>
      <c r="N1473"/>
      <c r="O1473"/>
      <c r="P1473"/>
      <c r="Q1473"/>
      <c r="R1473"/>
      <c r="S1473"/>
      <c r="T1473"/>
      <c r="U1473"/>
      <c r="V1473"/>
      <c r="W1473" s="75"/>
      <c r="X1473"/>
      <c r="Y1473" s="75"/>
      <c r="AB1473"/>
      <c r="AC1473" s="76">
        <v>43325</v>
      </c>
      <c r="AD1473" s="57">
        <v>13.9</v>
      </c>
      <c r="AE1473" s="57">
        <v>13.3</v>
      </c>
      <c r="AF1473" s="57">
        <v>13.2</v>
      </c>
      <c r="AG1473" s="57">
        <v>22.7</v>
      </c>
    </row>
    <row r="1474" spans="1:33" ht="15" customHeight="1">
      <c r="A1474"/>
      <c r="B1474"/>
      <c r="C1474"/>
      <c r="D1474"/>
      <c r="E1474"/>
      <c r="F1474"/>
      <c r="G1474"/>
      <c r="I1474"/>
      <c r="J1474"/>
      <c r="K1474"/>
      <c r="L1474"/>
      <c r="M1474"/>
      <c r="N1474"/>
      <c r="O1474"/>
      <c r="P1474"/>
      <c r="Q1474"/>
      <c r="R1474"/>
      <c r="S1474"/>
      <c r="T1474"/>
      <c r="U1474"/>
      <c r="V1474"/>
      <c r="W1474" s="75"/>
      <c r="X1474"/>
      <c r="Y1474" s="75"/>
      <c r="AB1474"/>
      <c r="AC1474" s="76">
        <v>43326</v>
      </c>
      <c r="AD1474" s="57">
        <v>14</v>
      </c>
      <c r="AE1474" s="57">
        <v>12.9</v>
      </c>
      <c r="AF1474" s="57">
        <v>13.4</v>
      </c>
      <c r="AG1474" s="57">
        <v>22.9</v>
      </c>
    </row>
    <row r="1475" spans="1:33" ht="15" customHeight="1">
      <c r="A1475"/>
      <c r="B1475"/>
      <c r="C1475"/>
      <c r="D1475"/>
      <c r="E1475"/>
      <c r="F1475"/>
      <c r="G1475"/>
      <c r="I1475"/>
      <c r="J1475"/>
      <c r="K1475"/>
      <c r="L1475"/>
      <c r="M1475"/>
      <c r="N1475"/>
      <c r="O1475"/>
      <c r="P1475"/>
      <c r="Q1475"/>
      <c r="R1475"/>
      <c r="S1475"/>
      <c r="T1475"/>
      <c r="U1475"/>
      <c r="V1475"/>
      <c r="W1475" s="75"/>
      <c r="X1475"/>
      <c r="Y1475" s="75"/>
      <c r="AB1475"/>
      <c r="AC1475" s="76">
        <v>43327</v>
      </c>
      <c r="AD1475" s="57">
        <v>13.7</v>
      </c>
      <c r="AE1475" s="57">
        <v>12.9</v>
      </c>
      <c r="AF1475" s="57">
        <v>13.3</v>
      </c>
      <c r="AG1475" s="57">
        <v>22.7</v>
      </c>
    </row>
    <row r="1476" spans="1:33" ht="15" customHeight="1">
      <c r="A1476"/>
      <c r="B1476"/>
      <c r="C1476"/>
      <c r="D1476"/>
      <c r="E1476"/>
      <c r="F1476"/>
      <c r="G1476"/>
      <c r="I1476"/>
      <c r="J1476"/>
      <c r="K1476"/>
      <c r="L1476"/>
      <c r="M1476"/>
      <c r="N1476"/>
      <c r="O1476"/>
      <c r="P1476"/>
      <c r="Q1476"/>
      <c r="R1476"/>
      <c r="S1476"/>
      <c r="T1476"/>
      <c r="U1476"/>
      <c r="V1476"/>
      <c r="W1476" s="75"/>
      <c r="X1476"/>
      <c r="Y1476" s="75"/>
      <c r="AB1476"/>
      <c r="AC1476" s="76">
        <v>43328</v>
      </c>
      <c r="AD1476" s="57">
        <v>14</v>
      </c>
      <c r="AE1476" s="57">
        <v>12.7</v>
      </c>
      <c r="AF1476" s="57">
        <v>13.2</v>
      </c>
      <c r="AG1476" s="57">
        <v>22.9</v>
      </c>
    </row>
    <row r="1477" spans="1:33" ht="15" customHeight="1">
      <c r="A1477"/>
      <c r="B1477"/>
      <c r="C1477"/>
      <c r="D1477"/>
      <c r="E1477"/>
      <c r="F1477"/>
      <c r="G1477"/>
      <c r="I1477"/>
      <c r="J1477"/>
      <c r="K1477"/>
      <c r="L1477"/>
      <c r="M1477"/>
      <c r="N1477"/>
      <c r="O1477"/>
      <c r="P1477"/>
      <c r="Q1477"/>
      <c r="R1477"/>
      <c r="S1477"/>
      <c r="T1477"/>
      <c r="U1477"/>
      <c r="V1477"/>
      <c r="W1477" s="75"/>
      <c r="X1477"/>
      <c r="Y1477" s="75"/>
      <c r="AB1477"/>
      <c r="AC1477" s="76">
        <v>43329</v>
      </c>
      <c r="AD1477" s="57">
        <v>14</v>
      </c>
      <c r="AE1477" s="57">
        <v>12.7</v>
      </c>
      <c r="AF1477" s="57">
        <v>13.2</v>
      </c>
      <c r="AG1477" s="57">
        <v>22.9</v>
      </c>
    </row>
    <row r="1478" spans="1:33" ht="15" customHeight="1">
      <c r="A1478"/>
      <c r="B1478"/>
      <c r="C1478"/>
      <c r="D1478"/>
      <c r="E1478"/>
      <c r="F1478"/>
      <c r="G1478"/>
      <c r="I1478"/>
      <c r="J1478"/>
      <c r="K1478"/>
      <c r="L1478"/>
      <c r="M1478"/>
      <c r="N1478"/>
      <c r="O1478"/>
      <c r="P1478"/>
      <c r="Q1478"/>
      <c r="R1478"/>
      <c r="S1478"/>
      <c r="T1478"/>
      <c r="U1478"/>
      <c r="V1478"/>
      <c r="W1478" s="75"/>
      <c r="X1478"/>
      <c r="Y1478" s="75"/>
      <c r="AB1478"/>
      <c r="AC1478" s="76">
        <v>43332</v>
      </c>
      <c r="AD1478" s="57">
        <v>14.1</v>
      </c>
      <c r="AE1478" s="57">
        <v>12.7</v>
      </c>
      <c r="AF1478" s="57">
        <v>13.2</v>
      </c>
      <c r="AG1478" s="57">
        <v>23</v>
      </c>
    </row>
    <row r="1479" spans="1:33" ht="15" customHeight="1">
      <c r="A1479"/>
      <c r="B1479"/>
      <c r="C1479"/>
      <c r="D1479"/>
      <c r="E1479"/>
      <c r="F1479"/>
      <c r="G1479"/>
      <c r="I1479"/>
      <c r="J1479"/>
      <c r="K1479"/>
      <c r="L1479"/>
      <c r="M1479"/>
      <c r="N1479"/>
      <c r="O1479"/>
      <c r="P1479"/>
      <c r="Q1479"/>
      <c r="R1479"/>
      <c r="S1479"/>
      <c r="T1479"/>
      <c r="U1479"/>
      <c r="V1479"/>
      <c r="W1479" s="75"/>
      <c r="X1479"/>
      <c r="Y1479" s="75"/>
      <c r="AB1479"/>
      <c r="AC1479" s="76">
        <v>43333</v>
      </c>
      <c r="AD1479" s="57">
        <v>14.2</v>
      </c>
      <c r="AE1479" s="57">
        <v>12.9</v>
      </c>
      <c r="AF1479" s="57">
        <v>13.2</v>
      </c>
      <c r="AG1479" s="57">
        <v>23.1</v>
      </c>
    </row>
    <row r="1480" spans="1:33" ht="15" customHeight="1">
      <c r="A1480"/>
      <c r="B1480"/>
      <c r="C1480"/>
      <c r="D1480"/>
      <c r="E1480"/>
      <c r="F1480"/>
      <c r="G1480"/>
      <c r="I1480"/>
      <c r="J1480"/>
      <c r="K1480"/>
      <c r="L1480"/>
      <c r="M1480"/>
      <c r="N1480"/>
      <c r="O1480"/>
      <c r="P1480"/>
      <c r="Q1480"/>
      <c r="R1480"/>
      <c r="S1480"/>
      <c r="T1480"/>
      <c r="U1480"/>
      <c r="V1480"/>
      <c r="W1480" s="75"/>
      <c r="X1480"/>
      <c r="Y1480" s="75"/>
      <c r="AB1480"/>
      <c r="AC1480" s="76">
        <v>43334</v>
      </c>
      <c r="AD1480" s="57">
        <v>14.1</v>
      </c>
      <c r="AE1480" s="57">
        <v>12.9</v>
      </c>
      <c r="AF1480" s="57">
        <v>13.2</v>
      </c>
      <c r="AG1480" s="57">
        <v>23.1</v>
      </c>
    </row>
    <row r="1481" spans="1:33" ht="15" customHeight="1">
      <c r="A1481"/>
      <c r="B1481"/>
      <c r="C1481"/>
      <c r="D1481"/>
      <c r="E1481"/>
      <c r="F1481"/>
      <c r="G1481"/>
      <c r="I1481"/>
      <c r="J1481"/>
      <c r="K1481"/>
      <c r="L1481"/>
      <c r="M1481"/>
      <c r="N1481"/>
      <c r="O1481"/>
      <c r="P1481"/>
      <c r="Q1481"/>
      <c r="R1481"/>
      <c r="S1481"/>
      <c r="T1481"/>
      <c r="U1481"/>
      <c r="V1481"/>
      <c r="W1481" s="75"/>
      <c r="X1481"/>
      <c r="Y1481" s="75"/>
      <c r="AB1481"/>
      <c r="AC1481" s="76">
        <v>43335</v>
      </c>
      <c r="AD1481" s="57">
        <v>14.1</v>
      </c>
      <c r="AE1481" s="57">
        <v>12.8</v>
      </c>
      <c r="AF1481" s="57">
        <v>13.2</v>
      </c>
      <c r="AG1481" s="57">
        <v>23</v>
      </c>
    </row>
    <row r="1482" spans="1:33" ht="15" customHeight="1">
      <c r="A1482"/>
      <c r="B1482"/>
      <c r="C1482"/>
      <c r="D1482"/>
      <c r="E1482"/>
      <c r="F1482"/>
      <c r="G1482"/>
      <c r="I1482"/>
      <c r="J1482"/>
      <c r="K1482"/>
      <c r="L1482"/>
      <c r="M1482"/>
      <c r="N1482"/>
      <c r="O1482"/>
      <c r="P1482"/>
      <c r="Q1482"/>
      <c r="R1482"/>
      <c r="S1482"/>
      <c r="T1482"/>
      <c r="U1482"/>
      <c r="V1482"/>
      <c r="W1482" s="75"/>
      <c r="X1482"/>
      <c r="Y1482" s="75"/>
      <c r="AB1482"/>
      <c r="AC1482" s="76">
        <v>43336</v>
      </c>
      <c r="AD1482" s="57">
        <v>14.1</v>
      </c>
      <c r="AE1482" s="57">
        <v>12.9</v>
      </c>
      <c r="AF1482" s="57">
        <v>13.3</v>
      </c>
      <c r="AG1482" s="57">
        <v>23.1</v>
      </c>
    </row>
    <row r="1483" spans="1:33" ht="15" customHeight="1">
      <c r="A1483"/>
      <c r="B1483"/>
      <c r="C1483"/>
      <c r="D1483"/>
      <c r="E1483"/>
      <c r="F1483"/>
      <c r="G1483"/>
      <c r="I1483"/>
      <c r="J1483"/>
      <c r="K1483"/>
      <c r="L1483"/>
      <c r="M1483"/>
      <c r="N1483"/>
      <c r="O1483"/>
      <c r="P1483"/>
      <c r="Q1483"/>
      <c r="R1483"/>
      <c r="S1483"/>
      <c r="T1483"/>
      <c r="U1483"/>
      <c r="V1483"/>
      <c r="W1483" s="75"/>
      <c r="X1483"/>
      <c r="Y1483" s="75"/>
      <c r="AB1483"/>
      <c r="AC1483" s="76">
        <v>43339</v>
      </c>
      <c r="AD1483" s="57">
        <v>14.3</v>
      </c>
      <c r="AE1483" s="57">
        <v>12.9</v>
      </c>
      <c r="AF1483" s="57">
        <v>13.5</v>
      </c>
      <c r="AG1483" s="57">
        <v>23.3</v>
      </c>
    </row>
    <row r="1484" spans="1:33" ht="15" customHeight="1">
      <c r="A1484"/>
      <c r="B1484"/>
      <c r="C1484"/>
      <c r="D1484"/>
      <c r="E1484"/>
      <c r="F1484"/>
      <c r="G1484"/>
      <c r="I1484"/>
      <c r="J1484"/>
      <c r="K1484"/>
      <c r="L1484"/>
      <c r="M1484"/>
      <c r="N1484"/>
      <c r="O1484"/>
      <c r="P1484"/>
      <c r="Q1484"/>
      <c r="R1484"/>
      <c r="S1484"/>
      <c r="T1484"/>
      <c r="U1484"/>
      <c r="V1484"/>
      <c r="W1484" s="75"/>
      <c r="X1484"/>
      <c r="Y1484" s="75"/>
      <c r="AB1484"/>
      <c r="AC1484" s="76">
        <v>43340</v>
      </c>
      <c r="AD1484" s="57">
        <v>14.3</v>
      </c>
      <c r="AE1484" s="57">
        <v>12.8</v>
      </c>
      <c r="AF1484" s="57">
        <v>13.5</v>
      </c>
      <c r="AG1484" s="57">
        <v>23.4</v>
      </c>
    </row>
    <row r="1485" spans="1:33" ht="15" customHeight="1">
      <c r="A1485"/>
      <c r="B1485"/>
      <c r="C1485"/>
      <c r="D1485"/>
      <c r="E1485"/>
      <c r="F1485"/>
      <c r="G1485"/>
      <c r="I1485"/>
      <c r="J1485"/>
      <c r="K1485"/>
      <c r="L1485"/>
      <c r="M1485"/>
      <c r="N1485"/>
      <c r="O1485"/>
      <c r="P1485"/>
      <c r="Q1485"/>
      <c r="R1485"/>
      <c r="S1485"/>
      <c r="T1485"/>
      <c r="U1485"/>
      <c r="V1485"/>
      <c r="W1485" s="75"/>
      <c r="X1485"/>
      <c r="Y1485" s="75"/>
      <c r="AB1485"/>
      <c r="AC1485" s="76">
        <v>43341</v>
      </c>
      <c r="AD1485" s="57">
        <v>14.3</v>
      </c>
      <c r="AE1485" s="57">
        <v>12.9</v>
      </c>
      <c r="AF1485" s="57">
        <v>13.6</v>
      </c>
      <c r="AG1485" s="57">
        <v>23.5</v>
      </c>
    </row>
    <row r="1486" spans="1:33" ht="15" customHeight="1">
      <c r="A1486"/>
      <c r="B1486"/>
      <c r="C1486"/>
      <c r="D1486"/>
      <c r="E1486"/>
      <c r="F1486"/>
      <c r="G1486"/>
      <c r="I1486"/>
      <c r="J1486"/>
      <c r="K1486"/>
      <c r="L1486"/>
      <c r="M1486"/>
      <c r="N1486"/>
      <c r="O1486"/>
      <c r="P1486"/>
      <c r="Q1486"/>
      <c r="R1486"/>
      <c r="S1486"/>
      <c r="T1486"/>
      <c r="U1486"/>
      <c r="V1486"/>
      <c r="W1486" s="75"/>
      <c r="X1486"/>
      <c r="Y1486" s="75"/>
      <c r="AB1486"/>
      <c r="AC1486" s="76">
        <v>43342</v>
      </c>
      <c r="AD1486" s="57">
        <v>14.3</v>
      </c>
      <c r="AE1486" s="57">
        <v>12.7</v>
      </c>
      <c r="AF1486" s="57">
        <v>13.6</v>
      </c>
      <c r="AG1486" s="57">
        <v>23.4</v>
      </c>
    </row>
    <row r="1487" spans="1:33" ht="15" customHeight="1">
      <c r="A1487"/>
      <c r="B1487"/>
      <c r="C1487"/>
      <c r="D1487"/>
      <c r="E1487"/>
      <c r="F1487"/>
      <c r="G1487"/>
      <c r="I1487"/>
      <c r="J1487"/>
      <c r="K1487"/>
      <c r="L1487"/>
      <c r="M1487"/>
      <c r="N1487"/>
      <c r="O1487"/>
      <c r="P1487"/>
      <c r="Q1487"/>
      <c r="R1487"/>
      <c r="S1487"/>
      <c r="T1487"/>
      <c r="U1487"/>
      <c r="V1487"/>
      <c r="W1487" s="75"/>
      <c r="X1487"/>
      <c r="Y1487" s="75"/>
      <c r="AB1487"/>
      <c r="AC1487" s="76">
        <v>43343</v>
      </c>
      <c r="AD1487" s="57">
        <v>14.1</v>
      </c>
      <c r="AE1487" s="57">
        <v>12.6</v>
      </c>
      <c r="AF1487" s="57">
        <v>13.5</v>
      </c>
      <c r="AG1487" s="57">
        <v>23.4</v>
      </c>
    </row>
    <row r="1488" spans="1:33" ht="15" customHeight="1">
      <c r="A1488"/>
      <c r="B1488"/>
      <c r="C1488"/>
      <c r="D1488"/>
      <c r="E1488"/>
      <c r="F1488"/>
      <c r="G1488"/>
      <c r="I1488"/>
      <c r="J1488"/>
      <c r="K1488"/>
      <c r="L1488"/>
      <c r="M1488"/>
      <c r="N1488"/>
      <c r="O1488"/>
      <c r="P1488"/>
      <c r="Q1488"/>
      <c r="R1488"/>
      <c r="S1488"/>
      <c r="T1488"/>
      <c r="U1488"/>
      <c r="V1488"/>
      <c r="W1488" s="75"/>
      <c r="X1488"/>
      <c r="Y1488" s="75"/>
      <c r="AB1488"/>
      <c r="AC1488" s="76">
        <v>43346</v>
      </c>
      <c r="AD1488" s="57">
        <v>14.1</v>
      </c>
      <c r="AE1488" s="57">
        <v>12.7</v>
      </c>
      <c r="AF1488" s="57">
        <v>13.4</v>
      </c>
      <c r="AG1488" s="57">
        <v>23.4</v>
      </c>
    </row>
    <row r="1489" spans="1:33" ht="15" customHeight="1">
      <c r="A1489"/>
      <c r="B1489"/>
      <c r="C1489"/>
      <c r="D1489"/>
      <c r="E1489"/>
      <c r="F1489"/>
      <c r="G1489"/>
      <c r="I1489"/>
      <c r="J1489"/>
      <c r="K1489"/>
      <c r="L1489"/>
      <c r="M1489"/>
      <c r="N1489"/>
      <c r="O1489"/>
      <c r="P1489"/>
      <c r="Q1489"/>
      <c r="R1489"/>
      <c r="S1489"/>
      <c r="T1489"/>
      <c r="U1489"/>
      <c r="V1489"/>
      <c r="W1489" s="75"/>
      <c r="X1489"/>
      <c r="Y1489" s="75"/>
      <c r="AB1489"/>
      <c r="AC1489" s="76">
        <v>43347</v>
      </c>
      <c r="AD1489" s="57">
        <v>14</v>
      </c>
      <c r="AE1489" s="57">
        <v>12.8</v>
      </c>
      <c r="AF1489" s="57">
        <v>13.4</v>
      </c>
      <c r="AG1489" s="57">
        <v>23.4</v>
      </c>
    </row>
    <row r="1490" spans="1:33" ht="15" customHeight="1">
      <c r="A1490"/>
      <c r="B1490"/>
      <c r="C1490"/>
      <c r="D1490"/>
      <c r="E1490"/>
      <c r="F1490"/>
      <c r="G1490"/>
      <c r="I1490"/>
      <c r="J1490"/>
      <c r="K1490"/>
      <c r="L1490"/>
      <c r="M1490"/>
      <c r="N1490"/>
      <c r="O1490"/>
      <c r="P1490"/>
      <c r="Q1490"/>
      <c r="R1490"/>
      <c r="S1490"/>
      <c r="T1490"/>
      <c r="U1490"/>
      <c r="V1490"/>
      <c r="W1490" s="75"/>
      <c r="X1490"/>
      <c r="Y1490" s="75"/>
      <c r="AB1490"/>
      <c r="AC1490" s="76">
        <v>43348</v>
      </c>
      <c r="AD1490" s="57">
        <v>13.8</v>
      </c>
      <c r="AE1490" s="57">
        <v>12.8</v>
      </c>
      <c r="AF1490" s="57">
        <v>13.3</v>
      </c>
      <c r="AG1490" s="57">
        <v>23.3</v>
      </c>
    </row>
    <row r="1491" spans="1:33" ht="15" customHeight="1">
      <c r="A1491"/>
      <c r="B1491"/>
      <c r="C1491"/>
      <c r="D1491"/>
      <c r="E1491"/>
      <c r="F1491"/>
      <c r="G1491"/>
      <c r="I1491"/>
      <c r="J1491"/>
      <c r="K1491"/>
      <c r="L1491"/>
      <c r="M1491"/>
      <c r="N1491"/>
      <c r="O1491"/>
      <c r="P1491"/>
      <c r="Q1491"/>
      <c r="R1491"/>
      <c r="S1491"/>
      <c r="T1491"/>
      <c r="U1491"/>
      <c r="V1491"/>
      <c r="W1491" s="75"/>
      <c r="X1491"/>
      <c r="Y1491" s="75"/>
      <c r="AB1491"/>
      <c r="AC1491" s="76">
        <v>43349</v>
      </c>
      <c r="AD1491" s="57">
        <v>13.7</v>
      </c>
      <c r="AE1491" s="57">
        <v>12.7</v>
      </c>
      <c r="AF1491" s="57">
        <v>13.2</v>
      </c>
      <c r="AG1491" s="57">
        <v>23.2</v>
      </c>
    </row>
    <row r="1492" spans="1:33" ht="15" customHeight="1">
      <c r="A1492"/>
      <c r="B1492"/>
      <c r="C1492"/>
      <c r="D1492"/>
      <c r="E1492"/>
      <c r="F1492"/>
      <c r="G1492"/>
      <c r="I1492"/>
      <c r="J1492"/>
      <c r="K1492"/>
      <c r="L1492"/>
      <c r="M1492"/>
      <c r="N1492"/>
      <c r="O1492"/>
      <c r="P1492"/>
      <c r="Q1492"/>
      <c r="R1492"/>
      <c r="S1492"/>
      <c r="T1492"/>
      <c r="U1492"/>
      <c r="V1492"/>
      <c r="W1492" s="75"/>
      <c r="X1492"/>
      <c r="Y1492" s="75"/>
      <c r="AB1492"/>
      <c r="AC1492" s="76">
        <v>43350</v>
      </c>
      <c r="AD1492" s="57">
        <v>13.7</v>
      </c>
      <c r="AE1492" s="57">
        <v>12.7</v>
      </c>
      <c r="AF1492" s="57">
        <v>13.1</v>
      </c>
      <c r="AG1492" s="57">
        <v>23.1</v>
      </c>
    </row>
    <row r="1493" spans="1:33" ht="15" customHeight="1">
      <c r="A1493"/>
      <c r="B1493"/>
      <c r="C1493"/>
      <c r="D1493"/>
      <c r="E1493"/>
      <c r="F1493"/>
      <c r="G1493"/>
      <c r="I1493"/>
      <c r="J1493"/>
      <c r="K1493"/>
      <c r="L1493"/>
      <c r="M1493"/>
      <c r="N1493"/>
      <c r="O1493"/>
      <c r="P1493"/>
      <c r="Q1493"/>
      <c r="R1493"/>
      <c r="S1493"/>
      <c r="T1493"/>
      <c r="U1493"/>
      <c r="V1493"/>
      <c r="W1493" s="75"/>
      <c r="X1493"/>
      <c r="Y1493" s="75"/>
      <c r="AB1493"/>
      <c r="AC1493" s="76">
        <v>43353</v>
      </c>
      <c r="AD1493" s="57">
        <v>13.8</v>
      </c>
      <c r="AE1493" s="57">
        <v>13</v>
      </c>
      <c r="AF1493" s="57">
        <v>13.2</v>
      </c>
      <c r="AG1493" s="57">
        <v>23</v>
      </c>
    </row>
    <row r="1494" spans="1:33" ht="15" customHeight="1">
      <c r="A1494"/>
      <c r="B1494"/>
      <c r="C1494"/>
      <c r="D1494"/>
      <c r="E1494"/>
      <c r="F1494"/>
      <c r="G1494"/>
      <c r="I1494"/>
      <c r="J1494"/>
      <c r="K1494"/>
      <c r="L1494"/>
      <c r="M1494"/>
      <c r="N1494"/>
      <c r="O1494"/>
      <c r="P1494"/>
      <c r="Q1494"/>
      <c r="R1494"/>
      <c r="S1494"/>
      <c r="T1494"/>
      <c r="U1494"/>
      <c r="V1494"/>
      <c r="W1494" s="75"/>
      <c r="X1494"/>
      <c r="Y1494" s="75"/>
      <c r="AB1494"/>
      <c r="AC1494" s="76">
        <v>43354</v>
      </c>
      <c r="AD1494" s="57">
        <v>13.8</v>
      </c>
      <c r="AE1494" s="57">
        <v>12.9</v>
      </c>
      <c r="AF1494" s="57">
        <v>13.3</v>
      </c>
      <c r="AG1494" s="57">
        <v>23.1</v>
      </c>
    </row>
    <row r="1495" spans="1:33" ht="15" customHeight="1">
      <c r="A1495"/>
      <c r="B1495"/>
      <c r="C1495"/>
      <c r="D1495"/>
      <c r="E1495"/>
      <c r="F1495"/>
      <c r="G1495"/>
      <c r="I1495"/>
      <c r="J1495"/>
      <c r="K1495"/>
      <c r="L1495"/>
      <c r="M1495"/>
      <c r="N1495"/>
      <c r="O1495"/>
      <c r="P1495"/>
      <c r="Q1495"/>
      <c r="R1495"/>
      <c r="S1495"/>
      <c r="T1495"/>
      <c r="U1495"/>
      <c r="V1495"/>
      <c r="W1495" s="75"/>
      <c r="X1495"/>
      <c r="Y1495" s="75"/>
      <c r="AB1495"/>
      <c r="AC1495" s="76">
        <v>43355</v>
      </c>
      <c r="AD1495" s="57">
        <v>13.8</v>
      </c>
      <c r="AE1495" s="57">
        <v>13</v>
      </c>
      <c r="AF1495" s="57">
        <v>13.2</v>
      </c>
      <c r="AG1495" s="57">
        <v>23.1</v>
      </c>
    </row>
    <row r="1496" spans="1:33" ht="15" customHeight="1">
      <c r="A1496"/>
      <c r="B1496"/>
      <c r="C1496"/>
      <c r="D1496"/>
      <c r="E1496"/>
      <c r="F1496"/>
      <c r="G1496"/>
      <c r="I1496"/>
      <c r="J1496"/>
      <c r="K1496"/>
      <c r="L1496"/>
      <c r="M1496"/>
      <c r="N1496"/>
      <c r="O1496"/>
      <c r="P1496"/>
      <c r="Q1496"/>
      <c r="R1496"/>
      <c r="S1496"/>
      <c r="T1496"/>
      <c r="U1496"/>
      <c r="V1496"/>
      <c r="W1496"/>
      <c r="X1496"/>
      <c r="Y1496" s="75"/>
      <c r="AB1496"/>
      <c r="AC1496" s="76">
        <v>43356</v>
      </c>
      <c r="AD1496" s="57">
        <v>13.9</v>
      </c>
      <c r="AE1496" s="57">
        <v>13</v>
      </c>
      <c r="AF1496" s="57">
        <v>13.4</v>
      </c>
      <c r="AG1496" s="57">
        <v>23.2</v>
      </c>
    </row>
    <row r="1497" spans="1:33" ht="15" customHeight="1">
      <c r="A1497"/>
      <c r="B1497"/>
      <c r="C1497"/>
      <c r="D1497"/>
      <c r="E1497"/>
      <c r="F1497"/>
      <c r="G1497"/>
      <c r="I1497"/>
      <c r="J1497"/>
      <c r="K1497"/>
      <c r="L1497"/>
      <c r="M1497"/>
      <c r="N1497"/>
      <c r="O1497"/>
      <c r="P1497"/>
      <c r="Q1497"/>
      <c r="R1497"/>
      <c r="S1497"/>
      <c r="T1497"/>
      <c r="U1497"/>
      <c r="V1497"/>
      <c r="W1497"/>
      <c r="X1497"/>
      <c r="Y1497" s="75"/>
      <c r="AB1497"/>
      <c r="AC1497" s="76">
        <v>43357</v>
      </c>
      <c r="AD1497" s="57">
        <v>13.9</v>
      </c>
      <c r="AE1497" s="57">
        <v>13</v>
      </c>
      <c r="AF1497" s="57">
        <v>13.5</v>
      </c>
      <c r="AG1497" s="57">
        <v>23.1</v>
      </c>
    </row>
    <row r="1498" spans="1:33" ht="15" customHeight="1">
      <c r="A1498"/>
      <c r="B1498"/>
      <c r="C1498"/>
      <c r="D1498"/>
      <c r="E1498"/>
      <c r="F1498"/>
      <c r="G1498"/>
      <c r="I1498"/>
      <c r="J1498"/>
      <c r="K1498"/>
      <c r="L1498"/>
      <c r="M1498"/>
      <c r="N1498"/>
      <c r="O1498"/>
      <c r="P1498"/>
      <c r="Q1498"/>
      <c r="R1498"/>
      <c r="S1498"/>
      <c r="T1498"/>
      <c r="U1498"/>
      <c r="V1498"/>
      <c r="W1498"/>
      <c r="X1498"/>
      <c r="Y1498" s="75"/>
      <c r="AB1498"/>
      <c r="AC1498" s="76">
        <v>43360</v>
      </c>
      <c r="AD1498" s="57">
        <v>13.9</v>
      </c>
      <c r="AE1498" s="57">
        <v>13.1</v>
      </c>
      <c r="AF1498" s="57">
        <v>13.5</v>
      </c>
      <c r="AG1498" s="57">
        <v>23.1</v>
      </c>
    </row>
    <row r="1499" spans="1:33" ht="15" customHeight="1">
      <c r="A1499"/>
      <c r="B1499"/>
      <c r="C1499"/>
      <c r="D1499"/>
      <c r="E1499"/>
      <c r="F1499"/>
      <c r="G1499"/>
      <c r="I1499"/>
      <c r="J1499"/>
      <c r="K1499"/>
      <c r="L1499"/>
      <c r="M1499"/>
      <c r="N1499"/>
      <c r="O1499"/>
      <c r="P1499"/>
      <c r="Q1499"/>
      <c r="R1499"/>
      <c r="S1499"/>
      <c r="T1499"/>
      <c r="U1499"/>
      <c r="V1499"/>
      <c r="W1499"/>
      <c r="X1499"/>
      <c r="Y1499" s="75"/>
      <c r="AB1499"/>
      <c r="AC1499"/>
      <c r="AD1499"/>
      <c r="AE1499"/>
      <c r="AF1499"/>
      <c r="AG1499"/>
    </row>
    <row r="1500" spans="1:33" ht="15" customHeight="1">
      <c r="A1500"/>
      <c r="B1500"/>
      <c r="C1500"/>
      <c r="D1500"/>
      <c r="E1500"/>
      <c r="F1500"/>
      <c r="G1500"/>
      <c r="I1500"/>
      <c r="J1500"/>
      <c r="K1500"/>
      <c r="L1500"/>
      <c r="M1500"/>
      <c r="N1500"/>
      <c r="O1500"/>
      <c r="P1500"/>
      <c r="Q1500"/>
      <c r="R1500"/>
      <c r="S1500"/>
      <c r="T1500"/>
      <c r="U1500"/>
      <c r="V1500"/>
      <c r="W1500"/>
      <c r="X1500"/>
      <c r="Y1500" s="75"/>
      <c r="AB1500"/>
      <c r="AC1500"/>
      <c r="AD1500"/>
      <c r="AE1500"/>
      <c r="AF1500"/>
      <c r="AG1500"/>
    </row>
    <row r="1501" spans="1:33" customFormat="1" ht="15" customHeight="1">
      <c r="H1501" s="22"/>
    </row>
    <row r="1502" spans="1:33" customFormat="1" ht="15" customHeight="1">
      <c r="H1502" s="22"/>
    </row>
    <row r="1503" spans="1:33" customFormat="1" ht="15" customHeight="1">
      <c r="H1503" s="22"/>
    </row>
    <row r="1504" spans="1:33" customFormat="1" ht="15" customHeight="1">
      <c r="H1504" s="22"/>
    </row>
    <row r="1505" spans="8:8" customFormat="1" ht="15" customHeight="1">
      <c r="H1505" s="22"/>
    </row>
    <row r="1506" spans="8:8" customFormat="1" ht="15" customHeight="1">
      <c r="H1506" s="22"/>
    </row>
    <row r="1507" spans="8:8" customFormat="1" ht="15" customHeight="1">
      <c r="H1507" s="22"/>
    </row>
    <row r="1508" spans="8:8" customFormat="1" ht="15" customHeight="1">
      <c r="H1508" s="22"/>
    </row>
    <row r="1509" spans="8:8" customFormat="1" ht="15" customHeight="1">
      <c r="H1509" s="22"/>
    </row>
    <row r="1510" spans="8:8" customFormat="1" ht="15" customHeight="1">
      <c r="H1510" s="22"/>
    </row>
    <row r="1511" spans="8:8" customFormat="1" ht="15" customHeight="1">
      <c r="H1511" s="22"/>
    </row>
    <row r="1512" spans="8:8" customFormat="1" ht="15" customHeight="1">
      <c r="H1512" s="22"/>
    </row>
    <row r="1513" spans="8:8" customFormat="1" ht="15" customHeight="1">
      <c r="H1513" s="22"/>
    </row>
    <row r="1514" spans="8:8" customFormat="1" ht="15" customHeight="1">
      <c r="H1514" s="22"/>
    </row>
    <row r="1515" spans="8:8" customFormat="1" ht="15" customHeight="1">
      <c r="H1515" s="22"/>
    </row>
    <row r="1516" spans="8:8" customFormat="1" ht="15" customHeight="1">
      <c r="H1516" s="22"/>
    </row>
    <row r="1517" spans="8:8" customFormat="1" ht="15" customHeight="1">
      <c r="H1517" s="22"/>
    </row>
    <row r="1518" spans="8:8" customFormat="1" ht="15" customHeight="1">
      <c r="H1518" s="22"/>
    </row>
    <row r="1519" spans="8:8" customFormat="1" ht="15" customHeight="1">
      <c r="H1519" s="22"/>
    </row>
    <row r="1520" spans="8:8" customFormat="1" ht="15" customHeight="1">
      <c r="H1520" s="22"/>
    </row>
    <row r="1521" spans="8:8" customFormat="1" ht="15" customHeight="1">
      <c r="H1521" s="22"/>
    </row>
    <row r="1522" spans="8:8" customFormat="1" ht="15" customHeight="1">
      <c r="H1522" s="22"/>
    </row>
    <row r="1523" spans="8:8" customFormat="1" ht="15" customHeight="1">
      <c r="H1523" s="22"/>
    </row>
    <row r="1524" spans="8:8" customFormat="1" ht="15" customHeight="1">
      <c r="H1524" s="22"/>
    </row>
    <row r="1525" spans="8:8" customFormat="1" ht="15" customHeight="1">
      <c r="H1525" s="22"/>
    </row>
    <row r="1526" spans="8:8" customFormat="1" ht="15" customHeight="1">
      <c r="H1526" s="22"/>
    </row>
    <row r="1527" spans="8:8" customFormat="1" ht="15" customHeight="1">
      <c r="H1527" s="22"/>
    </row>
    <row r="1528" spans="8:8" customFormat="1" ht="15" customHeight="1">
      <c r="H1528" s="22"/>
    </row>
    <row r="1529" spans="8:8" customFormat="1" ht="15" customHeight="1">
      <c r="H1529" s="22"/>
    </row>
    <row r="1530" spans="8:8" customFormat="1" ht="15" customHeight="1">
      <c r="H1530" s="22"/>
    </row>
    <row r="1531" spans="8:8" customFormat="1" ht="15" customHeight="1">
      <c r="H1531" s="22"/>
    </row>
    <row r="1532" spans="8:8" customFormat="1" ht="15" customHeight="1">
      <c r="H1532" s="22"/>
    </row>
    <row r="1533" spans="8:8" customFormat="1" ht="15" customHeight="1">
      <c r="H1533" s="22"/>
    </row>
    <row r="1534" spans="8:8" customFormat="1" ht="15" customHeight="1">
      <c r="H1534" s="22"/>
    </row>
    <row r="1535" spans="8:8" customFormat="1" ht="15" customHeight="1">
      <c r="H1535" s="22"/>
    </row>
    <row r="1536" spans="8:8" customFormat="1" ht="15" customHeight="1">
      <c r="H1536" s="22"/>
    </row>
    <row r="1537" spans="8:8" customFormat="1" ht="15" customHeight="1">
      <c r="H1537" s="22"/>
    </row>
    <row r="1538" spans="8:8" customFormat="1" ht="15" customHeight="1">
      <c r="H1538" s="22"/>
    </row>
    <row r="1539" spans="8:8" customFormat="1" ht="15" customHeight="1">
      <c r="H1539" s="22"/>
    </row>
    <row r="1540" spans="8:8" customFormat="1" ht="15" customHeight="1">
      <c r="H1540" s="22"/>
    </row>
    <row r="1541" spans="8:8" customFormat="1" ht="15" customHeight="1">
      <c r="H1541" s="22"/>
    </row>
    <row r="1542" spans="8:8" customFormat="1" ht="15" customHeight="1">
      <c r="H1542" s="22"/>
    </row>
    <row r="1543" spans="8:8" customFormat="1" ht="15" customHeight="1">
      <c r="H1543" s="22"/>
    </row>
    <row r="1544" spans="8:8" customFormat="1" ht="15" customHeight="1">
      <c r="H1544" s="22"/>
    </row>
    <row r="1545" spans="8:8" customFormat="1" ht="15" customHeight="1">
      <c r="H1545" s="22"/>
    </row>
    <row r="1546" spans="8:8" customFormat="1" ht="15" customHeight="1">
      <c r="H1546" s="22"/>
    </row>
    <row r="1547" spans="8:8" customFormat="1" ht="15" customHeight="1">
      <c r="H1547" s="22"/>
    </row>
    <row r="1548" spans="8:8" customFormat="1" ht="15" customHeight="1">
      <c r="H1548" s="22"/>
    </row>
    <row r="1549" spans="8:8" customFormat="1" ht="15" customHeight="1">
      <c r="H1549" s="22"/>
    </row>
    <row r="1550" spans="8:8" customFormat="1" ht="15" customHeight="1">
      <c r="H1550" s="22"/>
    </row>
    <row r="1551" spans="8:8" customFormat="1" ht="15" customHeight="1">
      <c r="H1551" s="22"/>
    </row>
    <row r="1552" spans="8:8" customFormat="1" ht="15" customHeight="1">
      <c r="H1552" s="22"/>
    </row>
    <row r="1553" spans="8:8" customFormat="1" ht="15" customHeight="1">
      <c r="H1553" s="22"/>
    </row>
    <row r="1554" spans="8:8" customFormat="1" ht="15" customHeight="1">
      <c r="H1554" s="22"/>
    </row>
    <row r="1555" spans="8:8" customFormat="1" ht="15" customHeight="1">
      <c r="H1555" s="22"/>
    </row>
    <row r="1556" spans="8:8" customFormat="1" ht="15" customHeight="1">
      <c r="H1556" s="22"/>
    </row>
    <row r="1557" spans="8:8" customFormat="1" ht="15" customHeight="1">
      <c r="H1557" s="22"/>
    </row>
    <row r="1558" spans="8:8" customFormat="1" ht="15" customHeight="1">
      <c r="H1558" s="22"/>
    </row>
    <row r="1559" spans="8:8" customFormat="1" ht="15" customHeight="1">
      <c r="H1559" s="22"/>
    </row>
    <row r="1560" spans="8:8" customFormat="1" ht="15" customHeight="1">
      <c r="H1560" s="22"/>
    </row>
    <row r="1561" spans="8:8" customFormat="1" ht="15" customHeight="1">
      <c r="H1561" s="22"/>
    </row>
    <row r="1562" spans="8:8" customFormat="1" ht="15" customHeight="1">
      <c r="H1562" s="22"/>
    </row>
    <row r="1563" spans="8:8" customFormat="1" ht="15" customHeight="1">
      <c r="H1563" s="22"/>
    </row>
    <row r="1564" spans="8:8" customFormat="1" ht="15" customHeight="1">
      <c r="H1564" s="22"/>
    </row>
    <row r="1565" spans="8:8" customFormat="1" ht="15" customHeight="1">
      <c r="H1565" s="22"/>
    </row>
    <row r="1566" spans="8:8" customFormat="1" ht="15" customHeight="1">
      <c r="H1566" s="22"/>
    </row>
    <row r="1567" spans="8:8" customFormat="1" ht="15" customHeight="1">
      <c r="H1567" s="22"/>
    </row>
    <row r="1568" spans="8:8" customFormat="1" ht="15" customHeight="1">
      <c r="H1568" s="22"/>
    </row>
    <row r="1569" spans="8:8" customFormat="1" ht="15" customHeight="1">
      <c r="H1569" s="22"/>
    </row>
    <row r="1570" spans="8:8" customFormat="1" ht="15" customHeight="1">
      <c r="H1570" s="22"/>
    </row>
    <row r="1571" spans="8:8" customFormat="1" ht="15" customHeight="1">
      <c r="H1571" s="22"/>
    </row>
    <row r="1572" spans="8:8" customFormat="1" ht="15" customHeight="1">
      <c r="H1572" s="22"/>
    </row>
    <row r="1573" spans="8:8" customFormat="1" ht="15" customHeight="1">
      <c r="H1573" s="22"/>
    </row>
    <row r="1574" spans="8:8" customFormat="1" ht="15" customHeight="1">
      <c r="H1574" s="22"/>
    </row>
    <row r="1575" spans="8:8" customFormat="1" ht="15" customHeight="1">
      <c r="H1575" s="22"/>
    </row>
    <row r="1576" spans="8:8" customFormat="1" ht="15" customHeight="1">
      <c r="H1576" s="22"/>
    </row>
    <row r="1577" spans="8:8" customFormat="1" ht="15" customHeight="1">
      <c r="H1577" s="22"/>
    </row>
    <row r="1578" spans="8:8" customFormat="1" ht="15" customHeight="1">
      <c r="H1578" s="22"/>
    </row>
    <row r="1579" spans="8:8" customFormat="1" ht="15" customHeight="1">
      <c r="H1579" s="22"/>
    </row>
    <row r="1580" spans="8:8" customFormat="1" ht="15" customHeight="1">
      <c r="H1580" s="22"/>
    </row>
    <row r="1581" spans="8:8" customFormat="1" ht="15" customHeight="1">
      <c r="H1581" s="22"/>
    </row>
    <row r="1582" spans="8:8" customFormat="1" ht="15" customHeight="1">
      <c r="H1582" s="22"/>
    </row>
    <row r="1583" spans="8:8" customFormat="1" ht="15" customHeight="1">
      <c r="H1583" s="22"/>
    </row>
    <row r="1584" spans="8:8" customFormat="1" ht="15" customHeight="1">
      <c r="H1584" s="22"/>
    </row>
    <row r="1585" spans="8:8" customFormat="1" ht="15" customHeight="1">
      <c r="H1585" s="22"/>
    </row>
    <row r="1586" spans="8:8" customFormat="1" ht="15" customHeight="1">
      <c r="H1586" s="22"/>
    </row>
    <row r="1587" spans="8:8" customFormat="1" ht="15" customHeight="1">
      <c r="H1587" s="22"/>
    </row>
    <row r="1588" spans="8:8" customFormat="1" ht="15" customHeight="1">
      <c r="H1588" s="22"/>
    </row>
    <row r="1589" spans="8:8" customFormat="1" ht="15" customHeight="1">
      <c r="H1589" s="22"/>
    </row>
    <row r="1590" spans="8:8" customFormat="1" ht="15" customHeight="1">
      <c r="H1590" s="22"/>
    </row>
    <row r="1591" spans="8:8" customFormat="1" ht="15" customHeight="1">
      <c r="H1591" s="22"/>
    </row>
    <row r="1592" spans="8:8" customFormat="1" ht="15" customHeight="1">
      <c r="H1592" s="22"/>
    </row>
    <row r="1593" spans="8:8" customFormat="1" ht="15" customHeight="1">
      <c r="H1593" s="22"/>
    </row>
    <row r="1594" spans="8:8" customFormat="1" ht="15" customHeight="1">
      <c r="H1594" s="22"/>
    </row>
    <row r="1595" spans="8:8" customFormat="1" ht="15" customHeight="1">
      <c r="H1595" s="22"/>
    </row>
    <row r="1596" spans="8:8" customFormat="1" ht="15" customHeight="1">
      <c r="H1596" s="22"/>
    </row>
    <row r="1597" spans="8:8" customFormat="1" ht="15" customHeight="1">
      <c r="H1597" s="22"/>
    </row>
    <row r="1598" spans="8:8" customFormat="1" ht="15" customHeight="1">
      <c r="H1598" s="22"/>
    </row>
    <row r="1599" spans="8:8" customFormat="1" ht="15" customHeight="1">
      <c r="H1599" s="22"/>
    </row>
    <row r="1600" spans="8:8" customFormat="1" ht="15" customHeight="1">
      <c r="H1600" s="22"/>
    </row>
    <row r="1601" spans="8:8" customFormat="1" ht="15" customHeight="1">
      <c r="H1601" s="22"/>
    </row>
    <row r="1602" spans="8:8" customFormat="1" ht="15" customHeight="1">
      <c r="H1602" s="22"/>
    </row>
    <row r="1603" spans="8:8" customFormat="1" ht="15" customHeight="1">
      <c r="H1603" s="22"/>
    </row>
    <row r="1604" spans="8:8" customFormat="1" ht="15" customHeight="1">
      <c r="H1604" s="22"/>
    </row>
    <row r="1605" spans="8:8" customFormat="1" ht="15" customHeight="1">
      <c r="H1605" s="22"/>
    </row>
    <row r="1606" spans="8:8" customFormat="1" ht="15" customHeight="1">
      <c r="H1606" s="22"/>
    </row>
    <row r="1607" spans="8:8" customFormat="1" ht="15" customHeight="1">
      <c r="H1607" s="22"/>
    </row>
    <row r="1608" spans="8:8" customFormat="1" ht="15" customHeight="1">
      <c r="H1608" s="22"/>
    </row>
    <row r="1609" spans="8:8" customFormat="1" ht="15" customHeight="1">
      <c r="H1609" s="22"/>
    </row>
    <row r="1610" spans="8:8" customFormat="1" ht="15" customHeight="1">
      <c r="H1610" s="22"/>
    </row>
    <row r="1611" spans="8:8" customFormat="1" ht="15" customHeight="1">
      <c r="H1611" s="22"/>
    </row>
    <row r="1612" spans="8:8" customFormat="1" ht="15" customHeight="1">
      <c r="H1612" s="22"/>
    </row>
    <row r="1613" spans="8:8" customFormat="1" ht="15" customHeight="1">
      <c r="H1613" s="22"/>
    </row>
    <row r="1614" spans="8:8" customFormat="1" ht="15" customHeight="1">
      <c r="H1614" s="22"/>
    </row>
    <row r="1615" spans="8:8" customFormat="1" ht="15" customHeight="1">
      <c r="H1615" s="22"/>
    </row>
    <row r="1616" spans="8:8" customFormat="1" ht="15" customHeight="1">
      <c r="H1616" s="22"/>
    </row>
    <row r="1617" spans="8:8" customFormat="1" ht="15" customHeight="1">
      <c r="H1617" s="22"/>
    </row>
    <row r="1618" spans="8:8" customFormat="1" ht="15" customHeight="1">
      <c r="H1618" s="22"/>
    </row>
    <row r="1619" spans="8:8" customFormat="1" ht="15" customHeight="1">
      <c r="H1619" s="22"/>
    </row>
    <row r="1620" spans="8:8" customFormat="1" ht="15" customHeight="1">
      <c r="H1620" s="22"/>
    </row>
    <row r="1621" spans="8:8" customFormat="1" ht="15" customHeight="1">
      <c r="H1621" s="22"/>
    </row>
    <row r="1622" spans="8:8" customFormat="1" ht="15" customHeight="1">
      <c r="H1622" s="22"/>
    </row>
    <row r="1623" spans="8:8" customFormat="1" ht="15" customHeight="1">
      <c r="H1623" s="22"/>
    </row>
    <row r="1624" spans="8:8" customFormat="1" ht="15" customHeight="1">
      <c r="H1624" s="22"/>
    </row>
    <row r="1625" spans="8:8" customFormat="1" ht="15" customHeight="1">
      <c r="H1625" s="22"/>
    </row>
    <row r="1626" spans="8:8" customFormat="1" ht="15" customHeight="1">
      <c r="H1626" s="22"/>
    </row>
    <row r="1627" spans="8:8" customFormat="1" ht="15" customHeight="1">
      <c r="H1627" s="22"/>
    </row>
    <row r="1628" spans="8:8" customFormat="1" ht="15" customHeight="1">
      <c r="H1628" s="22"/>
    </row>
    <row r="1629" spans="8:8" customFormat="1" ht="15" customHeight="1">
      <c r="H1629" s="22"/>
    </row>
    <row r="1630" spans="8:8" customFormat="1" ht="15" customHeight="1">
      <c r="H1630" s="22"/>
    </row>
    <row r="1631" spans="8:8" customFormat="1" ht="15" customHeight="1">
      <c r="H1631" s="22"/>
    </row>
    <row r="1632" spans="8:8" customFormat="1" ht="15" customHeight="1">
      <c r="H1632" s="22"/>
    </row>
    <row r="1633" spans="8:8" customFormat="1" ht="15" customHeight="1">
      <c r="H1633" s="22"/>
    </row>
    <row r="1634" spans="8:8" customFormat="1" ht="15" customHeight="1">
      <c r="H1634" s="22"/>
    </row>
    <row r="1635" spans="8:8" customFormat="1" ht="15" customHeight="1">
      <c r="H1635" s="22"/>
    </row>
    <row r="1636" spans="8:8" customFormat="1" ht="15" customHeight="1">
      <c r="H1636" s="22"/>
    </row>
    <row r="1637" spans="8:8" customFormat="1" ht="15" customHeight="1">
      <c r="H1637" s="22"/>
    </row>
    <row r="1638" spans="8:8" customFormat="1" ht="15" customHeight="1">
      <c r="H1638" s="22"/>
    </row>
    <row r="1639" spans="8:8" customFormat="1" ht="15" customHeight="1">
      <c r="H1639" s="22"/>
    </row>
    <row r="1640" spans="8:8" customFormat="1" ht="15" customHeight="1">
      <c r="H1640" s="22"/>
    </row>
    <row r="1641" spans="8:8" customFormat="1" ht="15" customHeight="1">
      <c r="H1641" s="22"/>
    </row>
    <row r="1642" spans="8:8" customFormat="1" ht="15" customHeight="1">
      <c r="H1642" s="22"/>
    </row>
    <row r="1643" spans="8:8" customFormat="1" ht="15" customHeight="1">
      <c r="H1643" s="22"/>
    </row>
    <row r="1644" spans="8:8" customFormat="1" ht="15" customHeight="1">
      <c r="H1644" s="22"/>
    </row>
    <row r="1645" spans="8:8" customFormat="1" ht="15" customHeight="1">
      <c r="H1645" s="22"/>
    </row>
    <row r="1646" spans="8:8" customFormat="1" ht="15" customHeight="1">
      <c r="H1646" s="22"/>
    </row>
    <row r="1647" spans="8:8" customFormat="1" ht="15" customHeight="1">
      <c r="H1647" s="22"/>
    </row>
    <row r="1648" spans="8:8" customFormat="1" ht="15" customHeight="1">
      <c r="H1648" s="22"/>
    </row>
    <row r="1649" spans="8:8" customFormat="1" ht="15" customHeight="1">
      <c r="H1649" s="22"/>
    </row>
    <row r="1650" spans="8:8" customFormat="1" ht="15" customHeight="1">
      <c r="H1650" s="22"/>
    </row>
    <row r="1651" spans="8:8" customFormat="1" ht="15" customHeight="1">
      <c r="H1651" s="22"/>
    </row>
    <row r="1652" spans="8:8" customFormat="1" ht="15" customHeight="1">
      <c r="H1652" s="22"/>
    </row>
    <row r="1653" spans="8:8" customFormat="1" ht="15" customHeight="1">
      <c r="H1653" s="22"/>
    </row>
    <row r="1654" spans="8:8" customFormat="1" ht="15" customHeight="1">
      <c r="H1654" s="22"/>
    </row>
    <row r="1655" spans="8:8" customFormat="1" ht="15" customHeight="1">
      <c r="H1655" s="22"/>
    </row>
    <row r="1656" spans="8:8" customFormat="1" ht="15" customHeight="1">
      <c r="H1656" s="22"/>
    </row>
    <row r="1657" spans="8:8" customFormat="1" ht="15" customHeight="1">
      <c r="H1657" s="22"/>
    </row>
    <row r="1658" spans="8:8" customFormat="1" ht="15" customHeight="1">
      <c r="H1658" s="22"/>
    </row>
    <row r="1659" spans="8:8" customFormat="1" ht="15" customHeight="1">
      <c r="H1659" s="22"/>
    </row>
    <row r="1660" spans="8:8" customFormat="1" ht="15" customHeight="1">
      <c r="H1660" s="22"/>
    </row>
    <row r="1661" spans="8:8" customFormat="1" ht="15" customHeight="1">
      <c r="H1661" s="22"/>
    </row>
    <row r="1662" spans="8:8" customFormat="1" ht="15" customHeight="1">
      <c r="H1662" s="22"/>
    </row>
    <row r="1663" spans="8:8" customFormat="1" ht="15" customHeight="1">
      <c r="H1663" s="22"/>
    </row>
    <row r="1664" spans="8:8" customFormat="1" ht="15" customHeight="1">
      <c r="H1664" s="22"/>
    </row>
    <row r="1665" spans="8:8" customFormat="1" ht="15" customHeight="1">
      <c r="H1665" s="22"/>
    </row>
    <row r="1666" spans="8:8" customFormat="1" ht="15" customHeight="1">
      <c r="H1666" s="22"/>
    </row>
    <row r="1667" spans="8:8" customFormat="1" ht="15" customHeight="1">
      <c r="H1667" s="22"/>
    </row>
    <row r="1668" spans="8:8" customFormat="1" ht="15" customHeight="1">
      <c r="H1668" s="22"/>
    </row>
    <row r="1669" spans="8:8" customFormat="1" ht="15" customHeight="1">
      <c r="H1669" s="22"/>
    </row>
    <row r="1670" spans="8:8" customFormat="1" ht="15" customHeight="1">
      <c r="H1670" s="22"/>
    </row>
    <row r="1671" spans="8:8" customFormat="1" ht="15" customHeight="1">
      <c r="H1671" s="22"/>
    </row>
    <row r="1672" spans="8:8" customFormat="1" ht="15" customHeight="1">
      <c r="H1672" s="22"/>
    </row>
    <row r="1673" spans="8:8" customFormat="1" ht="15" customHeight="1">
      <c r="H1673" s="22"/>
    </row>
    <row r="1674" spans="8:8" customFormat="1" ht="15" customHeight="1">
      <c r="H1674" s="22"/>
    </row>
    <row r="1675" spans="8:8" customFormat="1" ht="15" customHeight="1">
      <c r="H1675" s="22"/>
    </row>
    <row r="1676" spans="8:8" customFormat="1" ht="15" customHeight="1">
      <c r="H1676" s="22"/>
    </row>
    <row r="1677" spans="8:8" customFormat="1" ht="15" customHeight="1">
      <c r="H1677" s="22"/>
    </row>
    <row r="1678" spans="8:8" customFormat="1" ht="15" customHeight="1">
      <c r="H1678" s="22"/>
    </row>
    <row r="1679" spans="8:8" customFormat="1" ht="15" customHeight="1">
      <c r="H1679" s="22"/>
    </row>
    <row r="1680" spans="8:8" customFormat="1" ht="15" customHeight="1">
      <c r="H1680" s="22"/>
    </row>
    <row r="1681" spans="8:8" customFormat="1" ht="15" customHeight="1">
      <c r="H1681" s="22"/>
    </row>
    <row r="1682" spans="8:8" customFormat="1" ht="15" customHeight="1">
      <c r="H1682" s="22"/>
    </row>
    <row r="1683" spans="8:8" customFormat="1" ht="15" customHeight="1">
      <c r="H1683" s="22"/>
    </row>
    <row r="1684" spans="8:8" customFormat="1" ht="15" customHeight="1">
      <c r="H1684" s="22"/>
    </row>
    <row r="1685" spans="8:8" customFormat="1" ht="15" customHeight="1">
      <c r="H1685" s="22"/>
    </row>
    <row r="1686" spans="8:8" customFormat="1" ht="15" customHeight="1">
      <c r="H1686" s="22"/>
    </row>
    <row r="1687" spans="8:8" customFormat="1" ht="15" customHeight="1">
      <c r="H1687" s="22"/>
    </row>
    <row r="1688" spans="8:8" customFormat="1" ht="15" customHeight="1">
      <c r="H1688" s="22"/>
    </row>
    <row r="1689" spans="8:8" customFormat="1" ht="15" customHeight="1">
      <c r="H1689" s="22"/>
    </row>
    <row r="1690" spans="8:8" customFormat="1" ht="15" customHeight="1">
      <c r="H1690" s="22"/>
    </row>
    <row r="1691" spans="8:8" customFormat="1" ht="15" customHeight="1">
      <c r="H1691" s="22"/>
    </row>
    <row r="1692" spans="8:8" customFormat="1" ht="15" customHeight="1">
      <c r="H1692" s="22"/>
    </row>
    <row r="1693" spans="8:8" customFormat="1" ht="15" customHeight="1">
      <c r="H1693" s="22"/>
    </row>
    <row r="1694" spans="8:8" customFormat="1" ht="15" customHeight="1">
      <c r="H1694" s="22"/>
    </row>
    <row r="1695" spans="8:8" customFormat="1" ht="15" customHeight="1">
      <c r="H1695" s="22"/>
    </row>
    <row r="1696" spans="8:8" customFormat="1" ht="15" customHeight="1">
      <c r="H1696" s="22"/>
    </row>
    <row r="1697" spans="8:8" customFormat="1" ht="15" customHeight="1">
      <c r="H1697" s="22"/>
    </row>
    <row r="1698" spans="8:8" customFormat="1" ht="15" customHeight="1">
      <c r="H1698" s="22"/>
    </row>
    <row r="1699" spans="8:8" customFormat="1" ht="15" customHeight="1">
      <c r="H1699" s="22"/>
    </row>
    <row r="1700" spans="8:8" customFormat="1" ht="15" customHeight="1">
      <c r="H1700" s="22"/>
    </row>
    <row r="1701" spans="8:8" customFormat="1" ht="15" customHeight="1">
      <c r="H1701" s="22"/>
    </row>
    <row r="1702" spans="8:8" customFormat="1" ht="15" customHeight="1">
      <c r="H1702" s="22"/>
    </row>
    <row r="1703" spans="8:8" customFormat="1" ht="15" customHeight="1">
      <c r="H1703" s="22"/>
    </row>
    <row r="1704" spans="8:8" customFormat="1" ht="15" customHeight="1">
      <c r="H1704" s="22"/>
    </row>
    <row r="1705" spans="8:8" customFormat="1" ht="15" customHeight="1">
      <c r="H1705" s="22"/>
    </row>
    <row r="1706" spans="8:8" customFormat="1" ht="15" customHeight="1">
      <c r="H1706" s="22"/>
    </row>
    <row r="1707" spans="8:8" customFormat="1" ht="15" customHeight="1">
      <c r="H1707" s="22"/>
    </row>
    <row r="1708" spans="8:8" customFormat="1" ht="15" customHeight="1">
      <c r="H1708" s="22"/>
    </row>
    <row r="1709" spans="8:8" customFormat="1" ht="15" customHeight="1">
      <c r="H1709" s="22"/>
    </row>
    <row r="1710" spans="8:8" customFormat="1" ht="15" customHeight="1">
      <c r="H1710" s="22"/>
    </row>
    <row r="1711" spans="8:8" customFormat="1" ht="15" customHeight="1">
      <c r="H1711" s="22"/>
    </row>
    <row r="1712" spans="8:8" customFormat="1" ht="15" customHeight="1">
      <c r="H1712" s="22"/>
    </row>
    <row r="1713" spans="8:8" customFormat="1" ht="15" customHeight="1">
      <c r="H1713" s="22"/>
    </row>
    <row r="1714" spans="8:8" customFormat="1" ht="15" customHeight="1">
      <c r="H1714" s="22"/>
    </row>
    <row r="1715" spans="8:8" customFormat="1" ht="15" customHeight="1">
      <c r="H1715" s="22"/>
    </row>
    <row r="1716" spans="8:8" customFormat="1" ht="15" customHeight="1">
      <c r="H1716" s="22"/>
    </row>
    <row r="1717" spans="8:8" customFormat="1" ht="15" customHeight="1">
      <c r="H1717" s="22"/>
    </row>
    <row r="1718" spans="8:8" customFormat="1" ht="15" customHeight="1">
      <c r="H1718" s="22"/>
    </row>
    <row r="1719" spans="8:8" customFormat="1" ht="15" customHeight="1">
      <c r="H1719" s="22"/>
    </row>
    <row r="1720" spans="8:8" customFormat="1" ht="15" customHeight="1">
      <c r="H1720" s="22"/>
    </row>
    <row r="1721" spans="8:8" customFormat="1" ht="15" customHeight="1">
      <c r="H1721" s="22"/>
    </row>
    <row r="1722" spans="8:8" customFormat="1" ht="15" customHeight="1">
      <c r="H1722" s="22"/>
    </row>
    <row r="1723" spans="8:8" customFormat="1" ht="15" customHeight="1">
      <c r="H1723" s="22"/>
    </row>
    <row r="1724" spans="8:8" customFormat="1" ht="15" customHeight="1">
      <c r="H1724" s="22"/>
    </row>
    <row r="1725" spans="8:8" customFormat="1" ht="15" customHeight="1">
      <c r="H1725" s="22"/>
    </row>
    <row r="1726" spans="8:8" customFormat="1" ht="15" customHeight="1">
      <c r="H1726" s="22"/>
    </row>
    <row r="1727" spans="8:8" customFormat="1" ht="15" customHeight="1">
      <c r="H1727" s="22"/>
    </row>
    <row r="1728" spans="8:8" customFormat="1" ht="15" customHeight="1">
      <c r="H1728" s="22"/>
    </row>
    <row r="1729" spans="8:8" customFormat="1" ht="15" customHeight="1">
      <c r="H1729" s="22"/>
    </row>
    <row r="1730" spans="8:8" customFormat="1" ht="15" customHeight="1">
      <c r="H1730" s="22"/>
    </row>
    <row r="1731" spans="8:8" customFormat="1" ht="15" customHeight="1">
      <c r="H1731" s="22"/>
    </row>
    <row r="1732" spans="8:8" customFormat="1" ht="15" customHeight="1">
      <c r="H1732" s="22"/>
    </row>
    <row r="1733" spans="8:8" customFormat="1" ht="15" customHeight="1">
      <c r="H1733" s="22"/>
    </row>
    <row r="1734" spans="8:8" customFormat="1" ht="15" customHeight="1">
      <c r="H1734" s="22"/>
    </row>
    <row r="1735" spans="8:8" customFormat="1" ht="15" customHeight="1">
      <c r="H1735" s="22"/>
    </row>
    <row r="1736" spans="8:8" customFormat="1" ht="15" customHeight="1">
      <c r="H1736" s="22"/>
    </row>
    <row r="1737" spans="8:8" customFormat="1" ht="15" customHeight="1">
      <c r="H1737" s="22"/>
    </row>
    <row r="1738" spans="8:8" customFormat="1" ht="15" customHeight="1">
      <c r="H1738" s="22"/>
    </row>
    <row r="1739" spans="8:8" customFormat="1" ht="15" customHeight="1">
      <c r="H1739" s="22"/>
    </row>
    <row r="1740" spans="8:8" customFormat="1" ht="15" customHeight="1">
      <c r="H1740" s="22"/>
    </row>
    <row r="1741" spans="8:8" customFormat="1" ht="15" customHeight="1">
      <c r="H1741" s="22"/>
    </row>
    <row r="1742" spans="8:8" customFormat="1" ht="15" customHeight="1">
      <c r="H1742" s="22"/>
    </row>
    <row r="1743" spans="8:8" customFormat="1" ht="15" customHeight="1">
      <c r="H1743" s="22"/>
    </row>
    <row r="1744" spans="8:8" customFormat="1" ht="15" customHeight="1">
      <c r="H1744" s="22"/>
    </row>
    <row r="1745" spans="8:8" customFormat="1" ht="15" customHeight="1">
      <c r="H1745" s="22"/>
    </row>
    <row r="1746" spans="8:8" customFormat="1" ht="15" customHeight="1">
      <c r="H1746" s="22"/>
    </row>
    <row r="1747" spans="8:8" customFormat="1" ht="15" customHeight="1">
      <c r="H1747" s="22"/>
    </row>
    <row r="1748" spans="8:8" customFormat="1" ht="15" customHeight="1">
      <c r="H1748" s="22"/>
    </row>
    <row r="1749" spans="8:8" customFormat="1" ht="15" customHeight="1">
      <c r="H1749" s="22"/>
    </row>
    <row r="1750" spans="8:8" customFormat="1" ht="15" customHeight="1">
      <c r="H1750" s="22"/>
    </row>
    <row r="1751" spans="8:8" customFormat="1" ht="15" customHeight="1">
      <c r="H1751" s="22"/>
    </row>
    <row r="1752" spans="8:8" customFormat="1" ht="15" customHeight="1">
      <c r="H1752" s="22"/>
    </row>
    <row r="1753" spans="8:8" customFormat="1" ht="15" customHeight="1">
      <c r="H1753" s="22"/>
    </row>
    <row r="1754" spans="8:8" customFormat="1" ht="15" customHeight="1">
      <c r="H1754" s="22"/>
    </row>
    <row r="1755" spans="8:8" customFormat="1" ht="15" customHeight="1">
      <c r="H1755" s="22"/>
    </row>
    <row r="1756" spans="8:8" customFormat="1" ht="15" customHeight="1">
      <c r="H1756" s="22"/>
    </row>
    <row r="1757" spans="8:8" customFormat="1" ht="15" customHeight="1">
      <c r="H1757" s="22"/>
    </row>
    <row r="1758" spans="8:8" customFormat="1" ht="15" customHeight="1">
      <c r="H1758" s="22"/>
    </row>
    <row r="1759" spans="8:8" customFormat="1" ht="15" customHeight="1">
      <c r="H1759" s="22"/>
    </row>
    <row r="1760" spans="8:8" customFormat="1" ht="15" customHeight="1">
      <c r="H1760" s="22"/>
    </row>
    <row r="1761" spans="8:8" customFormat="1" ht="15" customHeight="1">
      <c r="H1761" s="22"/>
    </row>
    <row r="1762" spans="8:8" customFormat="1" ht="15" customHeight="1">
      <c r="H1762" s="22"/>
    </row>
    <row r="1763" spans="8:8" customFormat="1" ht="15" customHeight="1">
      <c r="H1763" s="22"/>
    </row>
    <row r="1764" spans="8:8" customFormat="1" ht="15" customHeight="1">
      <c r="H1764" s="22"/>
    </row>
    <row r="1765" spans="8:8" customFormat="1" ht="15" customHeight="1">
      <c r="H1765" s="22"/>
    </row>
    <row r="1766" spans="8:8" customFormat="1" ht="15" customHeight="1">
      <c r="H1766" s="22"/>
    </row>
    <row r="1767" spans="8:8" customFormat="1" ht="15" customHeight="1">
      <c r="H1767" s="22"/>
    </row>
    <row r="1768" spans="8:8" customFormat="1" ht="15" customHeight="1">
      <c r="H1768" s="22"/>
    </row>
    <row r="1769" spans="8:8" customFormat="1" ht="15" customHeight="1">
      <c r="H1769" s="22"/>
    </row>
    <row r="1770" spans="8:8" customFormat="1" ht="15" customHeight="1">
      <c r="H1770" s="22"/>
    </row>
    <row r="1771" spans="8:8" customFormat="1" ht="15" customHeight="1">
      <c r="H1771" s="22"/>
    </row>
    <row r="1772" spans="8:8" customFormat="1" ht="15" customHeight="1">
      <c r="H1772" s="22"/>
    </row>
    <row r="1773" spans="8:8" customFormat="1" ht="15" customHeight="1">
      <c r="H1773" s="22"/>
    </row>
    <row r="1774" spans="8:8" customFormat="1" ht="15" customHeight="1">
      <c r="H1774" s="22"/>
    </row>
    <row r="1775" spans="8:8" customFormat="1" ht="15" customHeight="1">
      <c r="H1775" s="22"/>
    </row>
    <row r="1776" spans="8:8" customFormat="1" ht="15" customHeight="1">
      <c r="H1776" s="22"/>
    </row>
    <row r="1777" spans="8:8" customFormat="1" ht="15" customHeight="1">
      <c r="H1777" s="22"/>
    </row>
    <row r="1778" spans="8:8" customFormat="1" ht="15" customHeight="1">
      <c r="H1778" s="22"/>
    </row>
    <row r="1779" spans="8:8" customFormat="1" ht="15" customHeight="1">
      <c r="H1779" s="22"/>
    </row>
    <row r="1780" spans="8:8" customFormat="1" ht="15" customHeight="1">
      <c r="H1780" s="22"/>
    </row>
    <row r="1781" spans="8:8" customFormat="1" ht="15" customHeight="1">
      <c r="H1781" s="22"/>
    </row>
    <row r="1782" spans="8:8" customFormat="1" ht="15" customHeight="1">
      <c r="H1782" s="22"/>
    </row>
    <row r="1783" spans="8:8" customFormat="1" ht="15" customHeight="1">
      <c r="H1783" s="22"/>
    </row>
    <row r="1784" spans="8:8" customFormat="1" ht="15" customHeight="1">
      <c r="H1784" s="22"/>
    </row>
    <row r="1785" spans="8:8" customFormat="1" ht="15" customHeight="1">
      <c r="H1785" s="22"/>
    </row>
    <row r="1786" spans="8:8" customFormat="1" ht="15" customHeight="1">
      <c r="H1786" s="22"/>
    </row>
    <row r="1787" spans="8:8" customFormat="1" ht="15" customHeight="1">
      <c r="H1787" s="22"/>
    </row>
    <row r="1788" spans="8:8" customFormat="1" ht="15" customHeight="1">
      <c r="H1788" s="22"/>
    </row>
    <row r="1789" spans="8:8" customFormat="1" ht="15" customHeight="1">
      <c r="H1789" s="22"/>
    </row>
    <row r="1790" spans="8:8" customFormat="1" ht="15" customHeight="1">
      <c r="H1790" s="22"/>
    </row>
    <row r="1791" spans="8:8" customFormat="1" ht="15" customHeight="1">
      <c r="H1791" s="22"/>
    </row>
    <row r="1792" spans="8:8" customFormat="1" ht="15" customHeight="1">
      <c r="H1792" s="22"/>
    </row>
    <row r="1793" spans="8:8" customFormat="1" ht="15" customHeight="1">
      <c r="H1793" s="22"/>
    </row>
    <row r="1794" spans="8:8" customFormat="1" ht="15" customHeight="1">
      <c r="H1794" s="22"/>
    </row>
    <row r="1795" spans="8:8" customFormat="1" ht="15" customHeight="1">
      <c r="H1795" s="22"/>
    </row>
    <row r="1796" spans="8:8" customFormat="1" ht="15" customHeight="1">
      <c r="H1796" s="22"/>
    </row>
    <row r="1797" spans="8:8" customFormat="1" ht="15" customHeight="1">
      <c r="H1797" s="22"/>
    </row>
    <row r="1798" spans="8:8" customFormat="1" ht="15" customHeight="1">
      <c r="H1798" s="22"/>
    </row>
    <row r="1799" spans="8:8" customFormat="1" ht="15" customHeight="1">
      <c r="H1799" s="22"/>
    </row>
    <row r="1800" spans="8:8" customFormat="1" ht="15" customHeight="1">
      <c r="H1800" s="22"/>
    </row>
    <row r="1801" spans="8:8" customFormat="1" ht="15" customHeight="1">
      <c r="H1801" s="22"/>
    </row>
    <row r="1802" spans="8:8" customFormat="1" ht="15" customHeight="1">
      <c r="H1802" s="22"/>
    </row>
    <row r="1803" spans="8:8" customFormat="1" ht="15" customHeight="1">
      <c r="H1803" s="22"/>
    </row>
    <row r="1804" spans="8:8" customFormat="1" ht="15" customHeight="1">
      <c r="H1804" s="22"/>
    </row>
    <row r="1805" spans="8:8" customFormat="1" ht="15" customHeight="1">
      <c r="H1805" s="22"/>
    </row>
    <row r="1806" spans="8:8" customFormat="1" ht="15" customHeight="1">
      <c r="H1806" s="22"/>
    </row>
    <row r="1807" spans="8:8" customFormat="1" ht="15" customHeight="1">
      <c r="H1807" s="22"/>
    </row>
    <row r="1808" spans="8:8" customFormat="1" ht="15" customHeight="1">
      <c r="H1808" s="22"/>
    </row>
    <row r="1809" spans="8:8" customFormat="1" ht="15" customHeight="1">
      <c r="H1809" s="22"/>
    </row>
    <row r="1810" spans="8:8" customFormat="1" ht="15" customHeight="1">
      <c r="H1810" s="22"/>
    </row>
    <row r="1811" spans="8:8" customFormat="1" ht="15" customHeight="1">
      <c r="H1811" s="22"/>
    </row>
    <row r="1812" spans="8:8" customFormat="1" ht="15" customHeight="1">
      <c r="H1812" s="22"/>
    </row>
    <row r="1813" spans="8:8" customFormat="1" ht="15" customHeight="1">
      <c r="H1813" s="22"/>
    </row>
    <row r="1814" spans="8:8" customFormat="1" ht="15" customHeight="1">
      <c r="H1814" s="22"/>
    </row>
    <row r="1815" spans="8:8" customFormat="1" ht="15" customHeight="1">
      <c r="H1815" s="22"/>
    </row>
    <row r="1816" spans="8:8" customFormat="1" ht="15" customHeight="1">
      <c r="H1816" s="22"/>
    </row>
    <row r="1817" spans="8:8" customFormat="1" ht="15" customHeight="1">
      <c r="H1817" s="22"/>
    </row>
    <row r="1818" spans="8:8" customFormat="1" ht="15" customHeight="1">
      <c r="H1818" s="22"/>
    </row>
    <row r="1819" spans="8:8" customFormat="1" ht="15" customHeight="1">
      <c r="H1819" s="22"/>
    </row>
    <row r="1820" spans="8:8" customFormat="1" ht="15" customHeight="1">
      <c r="H1820" s="22"/>
    </row>
    <row r="1821" spans="8:8" customFormat="1" ht="15" customHeight="1">
      <c r="H1821" s="22"/>
    </row>
    <row r="1822" spans="8:8" customFormat="1" ht="15" customHeight="1">
      <c r="H1822" s="22"/>
    </row>
    <row r="1823" spans="8:8" customFormat="1" ht="15" customHeight="1">
      <c r="H1823" s="22"/>
    </row>
    <row r="1824" spans="8:8" customFormat="1" ht="15" customHeight="1">
      <c r="H1824" s="22"/>
    </row>
    <row r="1825" spans="8:8" customFormat="1" ht="15" customHeight="1">
      <c r="H1825" s="22"/>
    </row>
    <row r="1826" spans="8:8" customFormat="1" ht="15" customHeight="1">
      <c r="H1826" s="22"/>
    </row>
    <row r="1827" spans="8:8" customFormat="1" ht="15" customHeight="1">
      <c r="H1827" s="22"/>
    </row>
    <row r="1828" spans="8:8" customFormat="1" ht="15" customHeight="1">
      <c r="H1828" s="22"/>
    </row>
    <row r="1829" spans="8:8" customFormat="1" ht="15" customHeight="1">
      <c r="H1829" s="22"/>
    </row>
    <row r="1830" spans="8:8" customFormat="1" ht="15" customHeight="1">
      <c r="H1830" s="22"/>
    </row>
    <row r="1831" spans="8:8" customFormat="1" ht="15" customHeight="1">
      <c r="H1831" s="22"/>
    </row>
    <row r="1832" spans="8:8" customFormat="1" ht="15" customHeight="1">
      <c r="H1832" s="22"/>
    </row>
    <row r="1833" spans="8:8" customFormat="1" ht="15" customHeight="1">
      <c r="H1833" s="22"/>
    </row>
    <row r="1834" spans="8:8" customFormat="1" ht="15" customHeight="1">
      <c r="H1834" s="22"/>
    </row>
    <row r="1835" spans="8:8" customFormat="1" ht="15" customHeight="1">
      <c r="H1835" s="22"/>
    </row>
    <row r="1836" spans="8:8" customFormat="1" ht="15" customHeight="1">
      <c r="H1836" s="22"/>
    </row>
    <row r="1837" spans="8:8" customFormat="1" ht="15" customHeight="1">
      <c r="H1837" s="22"/>
    </row>
    <row r="1838" spans="8:8" customFormat="1" ht="15" customHeight="1">
      <c r="H1838" s="22"/>
    </row>
    <row r="1839" spans="8:8" customFormat="1" ht="15" customHeight="1">
      <c r="H1839" s="22"/>
    </row>
    <row r="1840" spans="8:8" customFormat="1" ht="15" customHeight="1">
      <c r="H1840" s="22"/>
    </row>
    <row r="1841" spans="8:8" customFormat="1" ht="15" customHeight="1">
      <c r="H1841" s="22"/>
    </row>
    <row r="1842" spans="8:8" customFormat="1" ht="15" customHeight="1">
      <c r="H1842" s="22"/>
    </row>
    <row r="1843" spans="8:8" customFormat="1" ht="15" customHeight="1">
      <c r="H1843" s="22"/>
    </row>
    <row r="1844" spans="8:8" customFormat="1" ht="15" customHeight="1">
      <c r="H1844" s="22"/>
    </row>
    <row r="1845" spans="8:8" customFormat="1" ht="15" customHeight="1">
      <c r="H1845" s="22"/>
    </row>
    <row r="1846" spans="8:8" customFormat="1" ht="15" customHeight="1">
      <c r="H1846" s="22"/>
    </row>
    <row r="1847" spans="8:8" customFormat="1" ht="15" customHeight="1">
      <c r="H1847" s="22"/>
    </row>
    <row r="1848" spans="8:8" customFormat="1" ht="15" customHeight="1">
      <c r="H1848" s="22"/>
    </row>
    <row r="1849" spans="8:8" customFormat="1" ht="15" customHeight="1">
      <c r="H1849" s="22"/>
    </row>
    <row r="1850" spans="8:8" customFormat="1" ht="15" customHeight="1">
      <c r="H1850" s="22"/>
    </row>
    <row r="1851" spans="8:8" customFormat="1" ht="15" customHeight="1">
      <c r="H1851" s="22"/>
    </row>
    <row r="1852" spans="8:8" customFormat="1" ht="15" customHeight="1">
      <c r="H1852" s="22"/>
    </row>
    <row r="1853" spans="8:8" customFormat="1" ht="15" customHeight="1">
      <c r="H1853" s="22"/>
    </row>
    <row r="1854" spans="8:8" customFormat="1" ht="15" customHeight="1">
      <c r="H1854" s="22"/>
    </row>
    <row r="1855" spans="8:8" customFormat="1" ht="15" customHeight="1">
      <c r="H1855" s="22"/>
    </row>
    <row r="1856" spans="8:8" customFormat="1" ht="15" customHeight="1">
      <c r="H1856" s="22"/>
    </row>
    <row r="1857" spans="8:8" customFormat="1" ht="15" customHeight="1">
      <c r="H1857" s="22"/>
    </row>
    <row r="1858" spans="8:8" customFormat="1" ht="15" customHeight="1">
      <c r="H1858" s="22"/>
    </row>
    <row r="1859" spans="8:8" customFormat="1" ht="15" customHeight="1">
      <c r="H1859" s="22"/>
    </row>
    <row r="1860" spans="8:8" customFormat="1" ht="15" customHeight="1">
      <c r="H1860" s="22"/>
    </row>
    <row r="1861" spans="8:8" customFormat="1" ht="15" customHeight="1">
      <c r="H1861" s="22"/>
    </row>
    <row r="1862" spans="8:8" customFormat="1" ht="15" customHeight="1">
      <c r="H1862" s="22"/>
    </row>
    <row r="1863" spans="8:8" customFormat="1" ht="15" customHeight="1">
      <c r="H1863" s="22"/>
    </row>
    <row r="1864" spans="8:8" customFormat="1" ht="15" customHeight="1">
      <c r="H1864" s="22"/>
    </row>
    <row r="1865" spans="8:8" customFormat="1" ht="15" customHeight="1">
      <c r="H1865" s="22"/>
    </row>
    <row r="1866" spans="8:8" customFormat="1" ht="15" customHeight="1">
      <c r="H1866" s="22"/>
    </row>
    <row r="1867" spans="8:8" customFormat="1" ht="15" customHeight="1">
      <c r="H1867" s="22"/>
    </row>
    <row r="1868" spans="8:8" customFormat="1" ht="15" customHeight="1">
      <c r="H1868" s="22"/>
    </row>
    <row r="1869" spans="8:8" customFormat="1" ht="15" customHeight="1">
      <c r="H1869" s="22"/>
    </row>
    <row r="1870" spans="8:8" customFormat="1" ht="15" customHeight="1">
      <c r="H1870" s="22"/>
    </row>
    <row r="1871" spans="8:8" customFormat="1" ht="15" customHeight="1">
      <c r="H1871" s="22"/>
    </row>
    <row r="1872" spans="8:8" customFormat="1" ht="15" customHeight="1">
      <c r="H1872" s="22"/>
    </row>
    <row r="1873" spans="8:8" customFormat="1" ht="15" customHeight="1">
      <c r="H1873" s="22"/>
    </row>
    <row r="1874" spans="8:8" customFormat="1" ht="15" customHeight="1">
      <c r="H1874" s="22"/>
    </row>
    <row r="1875" spans="8:8" customFormat="1" ht="15" customHeight="1">
      <c r="H1875" s="22"/>
    </row>
    <row r="1876" spans="8:8" customFormat="1" ht="15" customHeight="1">
      <c r="H1876" s="22"/>
    </row>
    <row r="1877" spans="8:8" customFormat="1" ht="15" customHeight="1">
      <c r="H1877" s="22"/>
    </row>
    <row r="1878" spans="8:8" customFormat="1" ht="15" customHeight="1">
      <c r="H1878" s="22"/>
    </row>
    <row r="1879" spans="8:8" customFormat="1" ht="15" customHeight="1">
      <c r="H1879" s="22"/>
    </row>
    <row r="1880" spans="8:8" customFormat="1" ht="15" customHeight="1">
      <c r="H1880" s="22"/>
    </row>
    <row r="1881" spans="8:8" customFormat="1" ht="15" customHeight="1">
      <c r="H1881" s="22"/>
    </row>
    <row r="1882" spans="8:8" customFormat="1" ht="15" customHeight="1">
      <c r="H1882" s="22"/>
    </row>
    <row r="1883" spans="8:8" customFormat="1" ht="15" customHeight="1">
      <c r="H1883" s="22"/>
    </row>
    <row r="1884" spans="8:8" customFormat="1" ht="15" customHeight="1">
      <c r="H1884" s="22"/>
    </row>
    <row r="1885" spans="8:8" customFormat="1" ht="15" customHeight="1">
      <c r="H1885" s="22"/>
    </row>
    <row r="1886" spans="8:8" customFormat="1" ht="15" customHeight="1">
      <c r="H1886" s="22"/>
    </row>
    <row r="1887" spans="8:8" customFormat="1" ht="15" customHeight="1">
      <c r="H1887" s="22"/>
    </row>
    <row r="1888" spans="8:8" customFormat="1" ht="15" customHeight="1">
      <c r="H1888" s="22"/>
    </row>
    <row r="1889" spans="8:8" customFormat="1" ht="15" customHeight="1">
      <c r="H1889" s="22"/>
    </row>
    <row r="1890" spans="8:8" customFormat="1" ht="15" customHeight="1">
      <c r="H1890" s="22"/>
    </row>
    <row r="1891" spans="8:8" customFormat="1" ht="15" customHeight="1">
      <c r="H1891" s="22"/>
    </row>
    <row r="1892" spans="8:8" customFormat="1" ht="15" customHeight="1">
      <c r="H1892" s="22"/>
    </row>
    <row r="1893" spans="8:8" customFormat="1" ht="15" customHeight="1">
      <c r="H1893" s="22"/>
    </row>
    <row r="1894" spans="8:8" customFormat="1" ht="15" customHeight="1">
      <c r="H1894" s="22"/>
    </row>
    <row r="1895" spans="8:8" customFormat="1" ht="15" customHeight="1">
      <c r="H1895" s="22"/>
    </row>
    <row r="1896" spans="8:8" customFormat="1" ht="15" customHeight="1">
      <c r="H1896" s="22"/>
    </row>
    <row r="1897" spans="8:8" customFormat="1" ht="15" customHeight="1">
      <c r="H1897" s="22"/>
    </row>
    <row r="1898" spans="8:8" customFormat="1" ht="15" customHeight="1">
      <c r="H1898" s="22"/>
    </row>
    <row r="1899" spans="8:8" customFormat="1" ht="15" customHeight="1">
      <c r="H1899" s="22"/>
    </row>
    <row r="1900" spans="8:8" customFormat="1" ht="15" customHeight="1">
      <c r="H1900" s="22"/>
    </row>
    <row r="1901" spans="8:8" customFormat="1" ht="15" customHeight="1">
      <c r="H1901" s="22"/>
    </row>
    <row r="1902" spans="8:8" customFormat="1" ht="15" customHeight="1">
      <c r="H1902" s="22"/>
    </row>
    <row r="1903" spans="8:8" customFormat="1" ht="15" customHeight="1">
      <c r="H1903" s="22"/>
    </row>
    <row r="1904" spans="8:8" customFormat="1" ht="15" customHeight="1">
      <c r="H1904" s="22"/>
    </row>
    <row r="1905" spans="8:8" customFormat="1" ht="15" customHeight="1">
      <c r="H1905" s="22"/>
    </row>
    <row r="1906" spans="8:8" customFormat="1" ht="15" customHeight="1">
      <c r="H1906" s="22"/>
    </row>
    <row r="1907" spans="8:8" customFormat="1" ht="15" customHeight="1">
      <c r="H1907" s="22"/>
    </row>
    <row r="1908" spans="8:8" customFormat="1" ht="15" customHeight="1">
      <c r="H1908" s="22"/>
    </row>
    <row r="1909" spans="8:8" customFormat="1" ht="15" customHeight="1">
      <c r="H1909" s="22"/>
    </row>
    <row r="1910" spans="8:8" customFormat="1" ht="15" customHeight="1">
      <c r="H1910" s="22"/>
    </row>
    <row r="1911" spans="8:8" customFormat="1" ht="15" customHeight="1">
      <c r="H1911" s="22"/>
    </row>
    <row r="1912" spans="8:8" customFormat="1" ht="15" customHeight="1">
      <c r="H1912" s="22"/>
    </row>
    <row r="1913" spans="8:8" customFormat="1" ht="15" customHeight="1">
      <c r="H1913" s="22"/>
    </row>
    <row r="1914" spans="8:8" customFormat="1" ht="15" customHeight="1">
      <c r="H1914" s="22"/>
    </row>
    <row r="1915" spans="8:8" customFormat="1" ht="15" customHeight="1">
      <c r="H1915" s="22"/>
    </row>
    <row r="1916" spans="8:8" customFormat="1" ht="15" customHeight="1">
      <c r="H1916" s="22"/>
    </row>
    <row r="1917" spans="8:8" customFormat="1" ht="15" customHeight="1">
      <c r="H1917" s="22"/>
    </row>
    <row r="1918" spans="8:8" customFormat="1" ht="15" customHeight="1">
      <c r="H1918" s="22"/>
    </row>
    <row r="1919" spans="8:8" customFormat="1" ht="15" customHeight="1">
      <c r="H1919" s="22"/>
    </row>
    <row r="1920" spans="8:8" customFormat="1" ht="15" customHeight="1">
      <c r="H1920" s="22"/>
    </row>
    <row r="1921" spans="8:8" customFormat="1" ht="15" customHeight="1">
      <c r="H1921" s="22"/>
    </row>
    <row r="1922" spans="8:8" customFormat="1" ht="15" customHeight="1">
      <c r="H1922" s="22"/>
    </row>
    <row r="1923" spans="8:8" customFormat="1" ht="15" customHeight="1">
      <c r="H1923" s="22"/>
    </row>
    <row r="1924" spans="8:8" customFormat="1" ht="15" customHeight="1">
      <c r="H1924" s="22"/>
    </row>
    <row r="1925" spans="8:8" customFormat="1" ht="15" customHeight="1">
      <c r="H1925" s="22"/>
    </row>
    <row r="1926" spans="8:8" customFormat="1" ht="15" customHeight="1">
      <c r="H1926" s="22"/>
    </row>
    <row r="1927" spans="8:8" customFormat="1" ht="15" customHeight="1">
      <c r="H1927" s="22"/>
    </row>
    <row r="1928" spans="8:8" customFormat="1" ht="15" customHeight="1">
      <c r="H1928" s="22"/>
    </row>
    <row r="1929" spans="8:8" customFormat="1" ht="15" customHeight="1">
      <c r="H1929" s="22"/>
    </row>
    <row r="1930" spans="8:8" customFormat="1" ht="15" customHeight="1">
      <c r="H1930" s="22"/>
    </row>
    <row r="1931" spans="8:8" customFormat="1" ht="15" customHeight="1">
      <c r="H1931" s="22"/>
    </row>
    <row r="1932" spans="8:8" customFormat="1" ht="15" customHeight="1">
      <c r="H1932" s="22"/>
    </row>
    <row r="1933" spans="8:8" customFormat="1" ht="15" customHeight="1">
      <c r="H1933" s="22"/>
    </row>
    <row r="1934" spans="8:8" customFormat="1" ht="15" customHeight="1">
      <c r="H1934" s="22"/>
    </row>
    <row r="1935" spans="8:8" customFormat="1" ht="15" customHeight="1">
      <c r="H1935" s="22"/>
    </row>
    <row r="1936" spans="8:8" customFormat="1" ht="15" customHeight="1">
      <c r="H1936" s="22"/>
    </row>
    <row r="1937" spans="8:8" customFormat="1" ht="15" customHeight="1">
      <c r="H1937" s="22"/>
    </row>
    <row r="1938" spans="8:8" customFormat="1" ht="15" customHeight="1">
      <c r="H1938" s="22"/>
    </row>
    <row r="1939" spans="8:8" customFormat="1" ht="15" customHeight="1">
      <c r="H1939" s="22"/>
    </row>
    <row r="1940" spans="8:8" customFormat="1" ht="15" customHeight="1">
      <c r="H1940" s="22"/>
    </row>
    <row r="1941" spans="8:8" customFormat="1" ht="15" customHeight="1">
      <c r="H1941" s="22"/>
    </row>
    <row r="1942" spans="8:8" customFormat="1" ht="15" customHeight="1">
      <c r="H1942" s="22"/>
    </row>
    <row r="1943" spans="8:8" customFormat="1" ht="15" customHeight="1">
      <c r="H1943" s="22"/>
    </row>
    <row r="1944" spans="8:8" customFormat="1" ht="15" customHeight="1">
      <c r="H1944" s="22"/>
    </row>
    <row r="1945" spans="8:8" customFormat="1" ht="15" customHeight="1">
      <c r="H1945" s="22"/>
    </row>
    <row r="1946" spans="8:8" customFormat="1" ht="15" customHeight="1">
      <c r="H1946" s="22"/>
    </row>
    <row r="1947" spans="8:8" customFormat="1" ht="15" customHeight="1">
      <c r="H1947" s="22"/>
    </row>
    <row r="1948" spans="8:8" customFormat="1" ht="15" customHeight="1">
      <c r="H1948" s="22"/>
    </row>
    <row r="1949" spans="8:8" customFormat="1" ht="15" customHeight="1">
      <c r="H1949" s="22"/>
    </row>
    <row r="1950" spans="8:8" customFormat="1" ht="15" customHeight="1">
      <c r="H1950" s="22"/>
    </row>
    <row r="1951" spans="8:8" customFormat="1" ht="15" customHeight="1">
      <c r="H1951" s="22"/>
    </row>
    <row r="1952" spans="8:8" customFormat="1" ht="15" customHeight="1">
      <c r="H1952" s="22"/>
    </row>
    <row r="1953" spans="8:8" customFormat="1" ht="15" customHeight="1">
      <c r="H1953" s="22"/>
    </row>
    <row r="1954" spans="8:8" customFormat="1" ht="15" customHeight="1">
      <c r="H1954" s="22"/>
    </row>
    <row r="1955" spans="8:8" customFormat="1" ht="15" customHeight="1">
      <c r="H1955" s="22"/>
    </row>
    <row r="1956" spans="8:8" customFormat="1" ht="15" customHeight="1">
      <c r="H1956" s="22"/>
    </row>
    <row r="1957" spans="8:8" customFormat="1" ht="15" customHeight="1">
      <c r="H1957" s="22"/>
    </row>
    <row r="1958" spans="8:8" customFormat="1" ht="15" customHeight="1">
      <c r="H1958" s="22"/>
    </row>
    <row r="1959" spans="8:8" customFormat="1" ht="15" customHeight="1">
      <c r="H1959" s="22"/>
    </row>
    <row r="1960" spans="8:8" customFormat="1" ht="15" customHeight="1">
      <c r="H1960" s="22"/>
    </row>
    <row r="1961" spans="8:8" customFormat="1" ht="15" customHeight="1">
      <c r="H1961" s="22"/>
    </row>
    <row r="1962" spans="8:8" customFormat="1" ht="15" customHeight="1">
      <c r="H1962" s="22"/>
    </row>
    <row r="1963" spans="8:8" customFormat="1" ht="15" customHeight="1">
      <c r="H1963" s="22"/>
    </row>
    <row r="1964" spans="8:8" customFormat="1" ht="15" customHeight="1">
      <c r="H1964" s="22"/>
    </row>
    <row r="1965" spans="8:8" customFormat="1" ht="15" customHeight="1">
      <c r="H1965" s="22"/>
    </row>
    <row r="1966" spans="8:8" customFormat="1" ht="15" customHeight="1">
      <c r="H1966" s="22"/>
    </row>
    <row r="1967" spans="8:8" customFormat="1" ht="15" customHeight="1">
      <c r="H1967" s="22"/>
    </row>
    <row r="1968" spans="8:8" customFormat="1" ht="15" customHeight="1">
      <c r="H1968" s="22"/>
    </row>
    <row r="1969" spans="8:8" customFormat="1" ht="15" customHeight="1">
      <c r="H1969" s="22"/>
    </row>
    <row r="1970" spans="8:8" customFormat="1" ht="15" customHeight="1">
      <c r="H1970" s="22"/>
    </row>
    <row r="1971" spans="8:8" customFormat="1" ht="15" customHeight="1">
      <c r="H1971" s="22"/>
    </row>
    <row r="1972" spans="8:8" customFormat="1" ht="15" customHeight="1">
      <c r="H1972" s="22"/>
    </row>
    <row r="1973" spans="8:8" customFormat="1" ht="15" customHeight="1">
      <c r="H1973" s="22"/>
    </row>
    <row r="1974" spans="8:8" customFormat="1" ht="15" customHeight="1">
      <c r="H1974" s="22"/>
    </row>
    <row r="1975" spans="8:8" customFormat="1" ht="15" customHeight="1">
      <c r="H1975" s="22"/>
    </row>
    <row r="1976" spans="8:8" customFormat="1" ht="15" customHeight="1">
      <c r="H1976" s="22"/>
    </row>
    <row r="1977" spans="8:8" customFormat="1" ht="15" customHeight="1">
      <c r="H1977" s="22"/>
    </row>
    <row r="1978" spans="8:8" customFormat="1" ht="15" customHeight="1">
      <c r="H1978" s="22"/>
    </row>
    <row r="1979" spans="8:8" customFormat="1" ht="15" customHeight="1">
      <c r="H1979" s="22"/>
    </row>
    <row r="1980" spans="8:8" customFormat="1" ht="15" customHeight="1">
      <c r="H1980" s="22"/>
    </row>
    <row r="1981" spans="8:8" customFormat="1" ht="15" customHeight="1">
      <c r="H1981" s="22"/>
    </row>
    <row r="1982" spans="8:8" customFormat="1" ht="15" customHeight="1">
      <c r="H1982" s="22"/>
    </row>
    <row r="1983" spans="8:8" customFormat="1" ht="15" customHeight="1">
      <c r="H1983" s="22"/>
    </row>
    <row r="1984" spans="8:8" customFormat="1" ht="15" customHeight="1">
      <c r="H1984" s="22"/>
    </row>
    <row r="1985" spans="8:8" customFormat="1" ht="15" customHeight="1">
      <c r="H1985" s="22"/>
    </row>
    <row r="1986" spans="8:8" customFormat="1" ht="15" customHeight="1">
      <c r="H1986" s="22"/>
    </row>
    <row r="1987" spans="8:8" customFormat="1" ht="15" customHeight="1">
      <c r="H1987" s="22"/>
    </row>
    <row r="1988" spans="8:8" customFormat="1" ht="15" customHeight="1">
      <c r="H1988" s="22"/>
    </row>
    <row r="1989" spans="8:8" customFormat="1" ht="15" customHeight="1">
      <c r="H1989" s="22"/>
    </row>
    <row r="1990" spans="8:8" customFormat="1" ht="15" customHeight="1">
      <c r="H1990" s="22"/>
    </row>
    <row r="1991" spans="8:8" customFormat="1" ht="15" customHeight="1">
      <c r="H1991" s="22"/>
    </row>
    <row r="1992" spans="8:8" customFormat="1" ht="15" customHeight="1">
      <c r="H1992" s="22"/>
    </row>
    <row r="1993" spans="8:8" customFormat="1" ht="15" customHeight="1">
      <c r="H1993" s="22"/>
    </row>
    <row r="1994" spans="8:8" customFormat="1" ht="15" customHeight="1">
      <c r="H1994" s="22"/>
    </row>
    <row r="1995" spans="8:8" customFormat="1" ht="15" customHeight="1">
      <c r="H1995" s="22"/>
    </row>
    <row r="1996" spans="8:8" customFormat="1" ht="15" customHeight="1">
      <c r="H1996" s="22"/>
    </row>
    <row r="1997" spans="8:8" customFormat="1" ht="15" customHeight="1">
      <c r="H1997" s="22"/>
    </row>
    <row r="1998" spans="8:8" customFormat="1" ht="15" customHeight="1">
      <c r="H1998" s="22"/>
    </row>
    <row r="1999" spans="8:8" customFormat="1" ht="15" customHeight="1">
      <c r="H1999" s="22"/>
    </row>
    <row r="2000" spans="8:8" customFormat="1" ht="15" customHeight="1">
      <c r="H2000" s="22"/>
    </row>
    <row r="2001" spans="8:8" customFormat="1" ht="15" customHeight="1">
      <c r="H2001" s="22"/>
    </row>
    <row r="2002" spans="8:8" customFormat="1" ht="15" customHeight="1">
      <c r="H2002" s="22"/>
    </row>
    <row r="2003" spans="8:8" customFormat="1" ht="15" customHeight="1">
      <c r="H2003" s="22"/>
    </row>
    <row r="2004" spans="8:8" customFormat="1" ht="15" customHeight="1">
      <c r="H2004" s="22"/>
    </row>
    <row r="2005" spans="8:8" customFormat="1" ht="15" customHeight="1">
      <c r="H2005" s="22"/>
    </row>
    <row r="2006" spans="8:8" customFormat="1" ht="15" customHeight="1">
      <c r="H2006" s="22"/>
    </row>
    <row r="2007" spans="8:8" customFormat="1" ht="15" customHeight="1">
      <c r="H2007" s="22"/>
    </row>
    <row r="2008" spans="8:8" customFormat="1" ht="15" customHeight="1">
      <c r="H2008" s="22"/>
    </row>
    <row r="2009" spans="8:8" customFormat="1" ht="15" customHeight="1">
      <c r="H2009" s="22"/>
    </row>
    <row r="2010" spans="8:8" customFormat="1" ht="15" customHeight="1">
      <c r="H2010" s="22"/>
    </row>
    <row r="2011" spans="8:8" customFormat="1" ht="15" customHeight="1">
      <c r="H2011" s="22"/>
    </row>
    <row r="2012" spans="8:8" customFormat="1" ht="15" customHeight="1">
      <c r="H2012" s="22"/>
    </row>
    <row r="2013" spans="8:8" customFormat="1" ht="15" customHeight="1">
      <c r="H2013" s="22"/>
    </row>
    <row r="2014" spans="8:8" customFormat="1" ht="15" customHeight="1">
      <c r="H2014" s="22"/>
    </row>
    <row r="2015" spans="8:8" customFormat="1" ht="15" customHeight="1">
      <c r="H2015" s="22"/>
    </row>
    <row r="2016" spans="8:8" customFormat="1" ht="15" customHeight="1">
      <c r="H2016" s="22"/>
    </row>
    <row r="2017" spans="8:8" customFormat="1" ht="15" customHeight="1">
      <c r="H2017" s="22"/>
    </row>
    <row r="2018" spans="8:8" customFormat="1" ht="15" customHeight="1">
      <c r="H2018" s="22"/>
    </row>
    <row r="2019" spans="8:8" customFormat="1" ht="15" customHeight="1">
      <c r="H2019" s="22"/>
    </row>
    <row r="2020" spans="8:8" customFormat="1" ht="15" customHeight="1">
      <c r="H2020" s="22"/>
    </row>
    <row r="2021" spans="8:8" customFormat="1" ht="15" customHeight="1">
      <c r="H2021" s="22"/>
    </row>
    <row r="2022" spans="8:8" customFormat="1" ht="15" customHeight="1">
      <c r="H2022" s="22"/>
    </row>
    <row r="2023" spans="8:8" customFormat="1" ht="15" customHeight="1">
      <c r="H2023" s="22"/>
    </row>
    <row r="2024" spans="8:8" customFormat="1" ht="15" customHeight="1">
      <c r="H2024" s="22"/>
    </row>
    <row r="2025" spans="8:8" customFormat="1" ht="15" customHeight="1">
      <c r="H2025" s="22"/>
    </row>
    <row r="2026" spans="8:8" customFormat="1" ht="15" customHeight="1">
      <c r="H2026" s="22"/>
    </row>
    <row r="2027" spans="8:8" customFormat="1" ht="15" customHeight="1">
      <c r="H2027" s="22"/>
    </row>
    <row r="2028" spans="8:8" customFormat="1" ht="15" customHeight="1">
      <c r="H2028" s="22"/>
    </row>
    <row r="2029" spans="8:8" customFormat="1" ht="15" customHeight="1">
      <c r="H2029" s="22"/>
    </row>
    <row r="2030" spans="8:8" customFormat="1" ht="15" customHeight="1">
      <c r="H2030" s="22"/>
    </row>
    <row r="2031" spans="8:8" customFormat="1" ht="15" customHeight="1">
      <c r="H2031" s="22"/>
    </row>
    <row r="2032" spans="8:8" customFormat="1" ht="15" customHeight="1">
      <c r="H2032" s="22"/>
    </row>
    <row r="2033" spans="8:8" customFormat="1" ht="15" customHeight="1">
      <c r="H2033" s="22"/>
    </row>
    <row r="2034" spans="8:8" customFormat="1" ht="15" customHeight="1">
      <c r="H2034" s="22"/>
    </row>
    <row r="2035" spans="8:8" customFormat="1" ht="15" customHeight="1">
      <c r="H2035" s="22"/>
    </row>
    <row r="2036" spans="8:8" customFormat="1" ht="15" customHeight="1">
      <c r="H2036" s="22"/>
    </row>
    <row r="2037" spans="8:8" customFormat="1" ht="15" customHeight="1">
      <c r="H2037" s="22"/>
    </row>
    <row r="2038" spans="8:8" customFormat="1" ht="15" customHeight="1">
      <c r="H2038" s="22"/>
    </row>
    <row r="2039" spans="8:8" customFormat="1" ht="15" customHeight="1">
      <c r="H2039" s="22"/>
    </row>
    <row r="2040" spans="8:8" customFormat="1" ht="15" customHeight="1">
      <c r="H2040" s="22"/>
    </row>
    <row r="2041" spans="8:8" customFormat="1" ht="15" customHeight="1">
      <c r="H2041" s="22"/>
    </row>
    <row r="2042" spans="8:8" customFormat="1" ht="15" customHeight="1">
      <c r="H2042" s="22"/>
    </row>
    <row r="2043" spans="8:8" customFormat="1" ht="15" customHeight="1">
      <c r="H2043" s="22"/>
    </row>
    <row r="2044" spans="8:8" customFormat="1" ht="15" customHeight="1">
      <c r="H2044" s="22"/>
    </row>
    <row r="2045" spans="8:8" customFormat="1" ht="15" customHeight="1">
      <c r="H2045" s="22"/>
    </row>
    <row r="2046" spans="8:8" customFormat="1" ht="15" customHeight="1">
      <c r="H2046" s="22"/>
    </row>
    <row r="2047" spans="8:8" customFormat="1" ht="15" customHeight="1">
      <c r="H2047" s="22"/>
    </row>
    <row r="2048" spans="8:8" customFormat="1" ht="15" customHeight="1">
      <c r="H2048" s="22"/>
    </row>
    <row r="2049" spans="8:8" customFormat="1" ht="15" customHeight="1">
      <c r="H2049" s="22"/>
    </row>
    <row r="2050" spans="8:8" customFormat="1" ht="15" customHeight="1">
      <c r="H2050" s="22"/>
    </row>
    <row r="2051" spans="8:8" customFormat="1" ht="15" customHeight="1">
      <c r="H2051" s="22"/>
    </row>
    <row r="2052" spans="8:8" customFormat="1" ht="15" customHeight="1">
      <c r="H2052" s="22"/>
    </row>
    <row r="2053" spans="8:8" customFormat="1" ht="15" customHeight="1">
      <c r="H2053" s="22"/>
    </row>
    <row r="2054" spans="8:8" customFormat="1" ht="15" customHeight="1">
      <c r="H2054" s="22"/>
    </row>
    <row r="2055" spans="8:8" customFormat="1" ht="15" customHeight="1">
      <c r="H2055" s="22"/>
    </row>
    <row r="2056" spans="8:8" customFormat="1" ht="15" customHeight="1">
      <c r="H2056" s="22"/>
    </row>
    <row r="2057" spans="8:8" customFormat="1" ht="15" customHeight="1">
      <c r="H2057" s="22"/>
    </row>
    <row r="2058" spans="8:8" customFormat="1" ht="15" customHeight="1">
      <c r="H2058" s="22"/>
    </row>
    <row r="2059" spans="8:8" customFormat="1" ht="15" customHeight="1">
      <c r="H2059" s="22"/>
    </row>
    <row r="2060" spans="8:8" customFormat="1" ht="15" customHeight="1">
      <c r="H2060" s="22"/>
    </row>
    <row r="2061" spans="8:8" customFormat="1" ht="15" customHeight="1">
      <c r="H2061" s="22"/>
    </row>
    <row r="2062" spans="8:8" customFormat="1" ht="15" customHeight="1">
      <c r="H2062" s="22"/>
    </row>
    <row r="2063" spans="8:8" customFormat="1" ht="15" customHeight="1">
      <c r="H2063" s="22"/>
    </row>
    <row r="2064" spans="8:8" customFormat="1" ht="15" customHeight="1">
      <c r="H2064" s="22"/>
    </row>
    <row r="2065" spans="8:8" customFormat="1" ht="15" customHeight="1">
      <c r="H2065" s="22"/>
    </row>
    <row r="2066" spans="8:8" customFormat="1" ht="15" customHeight="1">
      <c r="H2066" s="22"/>
    </row>
    <row r="2067" spans="8:8" customFormat="1" ht="15" customHeight="1">
      <c r="H2067" s="22"/>
    </row>
    <row r="2068" spans="8:8" customFormat="1" ht="15" customHeight="1">
      <c r="H2068" s="22"/>
    </row>
    <row r="2069" spans="8:8" customFormat="1" ht="15" customHeight="1">
      <c r="H2069" s="22"/>
    </row>
    <row r="2070" spans="8:8" customFormat="1" ht="15" customHeight="1">
      <c r="H2070" s="22"/>
    </row>
    <row r="2071" spans="8:8" customFormat="1" ht="15" customHeight="1">
      <c r="H2071" s="22"/>
    </row>
    <row r="2072" spans="8:8" customFormat="1" ht="15" customHeight="1">
      <c r="H2072" s="22"/>
    </row>
    <row r="2073" spans="8:8" customFormat="1" ht="15" customHeight="1">
      <c r="H2073" s="22"/>
    </row>
    <row r="2074" spans="8:8" customFormat="1" ht="15" customHeight="1">
      <c r="H2074" s="22"/>
    </row>
    <row r="2075" spans="8:8" customFormat="1" ht="15" customHeight="1">
      <c r="H2075" s="22"/>
    </row>
    <row r="2076" spans="8:8" customFormat="1" ht="15" customHeight="1">
      <c r="H2076" s="22"/>
    </row>
    <row r="2077" spans="8:8" customFormat="1" ht="15" customHeight="1">
      <c r="H2077" s="22"/>
    </row>
    <row r="2078" spans="8:8" customFormat="1" ht="15" customHeight="1">
      <c r="H2078" s="22"/>
    </row>
    <row r="2079" spans="8:8" customFormat="1" ht="15" customHeight="1">
      <c r="H2079" s="22"/>
    </row>
    <row r="2080" spans="8:8" customFormat="1" ht="15" customHeight="1">
      <c r="H2080" s="22"/>
    </row>
    <row r="2081" spans="8:8" customFormat="1" ht="15" customHeight="1">
      <c r="H2081" s="22"/>
    </row>
    <row r="2082" spans="8:8" customFormat="1" ht="15" customHeight="1">
      <c r="H2082" s="22"/>
    </row>
    <row r="2083" spans="8:8" customFormat="1" ht="15" customHeight="1">
      <c r="H2083" s="22"/>
    </row>
    <row r="2084" spans="8:8" customFormat="1" ht="15" customHeight="1">
      <c r="H2084" s="22"/>
    </row>
    <row r="2085" spans="8:8" customFormat="1" ht="15" customHeight="1">
      <c r="H2085" s="22"/>
    </row>
    <row r="2086" spans="8:8" customFormat="1" ht="15" customHeight="1">
      <c r="H2086" s="22"/>
    </row>
    <row r="2087" spans="8:8" customFormat="1" ht="15" customHeight="1">
      <c r="H2087" s="22"/>
    </row>
    <row r="2088" spans="8:8" customFormat="1" ht="15" customHeight="1">
      <c r="H2088" s="22"/>
    </row>
    <row r="2089" spans="8:8" customFormat="1" ht="15" customHeight="1">
      <c r="H2089" s="22"/>
    </row>
    <row r="2090" spans="8:8" customFormat="1" ht="15" customHeight="1">
      <c r="H2090" s="22"/>
    </row>
    <row r="2091" spans="8:8" customFormat="1" ht="15" customHeight="1">
      <c r="H2091" s="22"/>
    </row>
    <row r="2092" spans="8:8" customFormat="1" ht="15" customHeight="1">
      <c r="H2092" s="22"/>
    </row>
    <row r="2093" spans="8:8" customFormat="1" ht="15" customHeight="1">
      <c r="H2093" s="22"/>
    </row>
    <row r="2094" spans="8:8" customFormat="1" ht="15" customHeight="1">
      <c r="H2094" s="22"/>
    </row>
    <row r="2095" spans="8:8" customFormat="1" ht="15" customHeight="1">
      <c r="H2095" s="22"/>
    </row>
    <row r="2096" spans="8:8" customFormat="1" ht="15" customHeight="1">
      <c r="H2096" s="22"/>
    </row>
    <row r="2097" spans="8:8" customFormat="1" ht="15" customHeight="1">
      <c r="H2097" s="22"/>
    </row>
    <row r="2098" spans="8:8" customFormat="1" ht="15" customHeight="1">
      <c r="H2098" s="22"/>
    </row>
    <row r="2099" spans="8:8" customFormat="1" ht="15" customHeight="1">
      <c r="H2099" s="22"/>
    </row>
    <row r="2100" spans="8:8" customFormat="1" ht="15" customHeight="1">
      <c r="H2100" s="22"/>
    </row>
    <row r="2101" spans="8:8" customFormat="1" ht="15" customHeight="1">
      <c r="H2101" s="22"/>
    </row>
    <row r="2102" spans="8:8" customFormat="1" ht="15" customHeight="1">
      <c r="H2102" s="22"/>
    </row>
    <row r="2103" spans="8:8" customFormat="1" ht="15" customHeight="1">
      <c r="H2103" s="22"/>
    </row>
    <row r="2104" spans="8:8" customFormat="1" ht="15" customHeight="1">
      <c r="H2104" s="22"/>
    </row>
    <row r="2105" spans="8:8" customFormat="1" ht="15" customHeight="1">
      <c r="H2105" s="22"/>
    </row>
    <row r="2106" spans="8:8" customFormat="1" ht="15" customHeight="1">
      <c r="H2106" s="22"/>
    </row>
    <row r="2107" spans="8:8" customFormat="1" ht="15" customHeight="1">
      <c r="H2107" s="22"/>
    </row>
    <row r="2108" spans="8:8" customFormat="1" ht="15" customHeight="1">
      <c r="H2108" s="22"/>
    </row>
    <row r="2109" spans="8:8" customFormat="1" ht="15" customHeight="1">
      <c r="H2109" s="22"/>
    </row>
    <row r="2110" spans="8:8" customFormat="1" ht="15" customHeight="1">
      <c r="H2110" s="22"/>
    </row>
    <row r="2111" spans="8:8" customFormat="1" ht="15" customHeight="1">
      <c r="H2111" s="22"/>
    </row>
    <row r="2112" spans="8:8" customFormat="1" ht="15" customHeight="1">
      <c r="H2112" s="22"/>
    </row>
    <row r="2113" spans="8:8" customFormat="1" ht="15" customHeight="1">
      <c r="H2113" s="22"/>
    </row>
    <row r="2114" spans="8:8" customFormat="1" ht="15" customHeight="1">
      <c r="H2114" s="22"/>
    </row>
    <row r="2115" spans="8:8" customFormat="1" ht="15" customHeight="1">
      <c r="H2115" s="22"/>
    </row>
    <row r="2116" spans="8:8" customFormat="1" ht="15" customHeight="1">
      <c r="H2116" s="22"/>
    </row>
    <row r="2117" spans="8:8" customFormat="1" ht="15" customHeight="1">
      <c r="H2117" s="22"/>
    </row>
    <row r="2118" spans="8:8" customFormat="1" ht="15" customHeight="1">
      <c r="H2118" s="22"/>
    </row>
    <row r="2119" spans="8:8" customFormat="1" ht="15" customHeight="1">
      <c r="H2119" s="22"/>
    </row>
    <row r="2120" spans="8:8" customFormat="1" ht="15" customHeight="1">
      <c r="H2120" s="22"/>
    </row>
    <row r="2121" spans="8:8" customFormat="1" ht="15" customHeight="1">
      <c r="H2121" s="22"/>
    </row>
    <row r="2122" spans="8:8" customFormat="1" ht="15" customHeight="1">
      <c r="H2122" s="22"/>
    </row>
    <row r="2123" spans="8:8" customFormat="1" ht="15" customHeight="1">
      <c r="H2123" s="22"/>
    </row>
    <row r="2124" spans="8:8" customFormat="1" ht="15" customHeight="1">
      <c r="H2124" s="22"/>
    </row>
    <row r="2125" spans="8:8" customFormat="1" ht="15" customHeight="1">
      <c r="H2125" s="22"/>
    </row>
    <row r="2126" spans="8:8" customFormat="1" ht="15" customHeight="1">
      <c r="H2126" s="22"/>
    </row>
    <row r="2127" spans="8:8" customFormat="1" ht="15" customHeight="1">
      <c r="H2127" s="22"/>
    </row>
    <row r="2128" spans="8:8" customFormat="1" ht="15" customHeight="1">
      <c r="H2128" s="22"/>
    </row>
    <row r="2129" spans="8:8" customFormat="1" ht="15" customHeight="1">
      <c r="H2129" s="22"/>
    </row>
    <row r="2130" spans="8:8" customFormat="1" ht="15" customHeight="1">
      <c r="H2130" s="22"/>
    </row>
    <row r="2131" spans="8:8" customFormat="1" ht="15" customHeight="1">
      <c r="H2131" s="22"/>
    </row>
    <row r="2132" spans="8:8" customFormat="1" ht="15" customHeight="1">
      <c r="H2132" s="22"/>
    </row>
    <row r="2133" spans="8:8" customFormat="1" ht="15" customHeight="1">
      <c r="H2133" s="22"/>
    </row>
    <row r="2134" spans="8:8" customFormat="1" ht="15" customHeight="1">
      <c r="H2134" s="22"/>
    </row>
    <row r="2135" spans="8:8" customFormat="1" ht="15" customHeight="1">
      <c r="H2135" s="22"/>
    </row>
    <row r="2136" spans="8:8" customFormat="1" ht="15" customHeight="1">
      <c r="H2136" s="22"/>
    </row>
    <row r="2137" spans="8:8" customFormat="1" ht="15" customHeight="1">
      <c r="H2137" s="22"/>
    </row>
    <row r="2138" spans="8:8" customFormat="1" ht="15" customHeight="1">
      <c r="H2138" s="22"/>
    </row>
    <row r="2139" spans="8:8" customFormat="1" ht="15" customHeight="1">
      <c r="H2139" s="22"/>
    </row>
    <row r="2140" spans="8:8" customFormat="1" ht="15" customHeight="1">
      <c r="H2140" s="22"/>
    </row>
    <row r="2141" spans="8:8" customFormat="1" ht="15" customHeight="1">
      <c r="H2141" s="22"/>
    </row>
    <row r="2142" spans="8:8" customFormat="1" ht="15" customHeight="1">
      <c r="H2142" s="22"/>
    </row>
    <row r="2143" spans="8:8" customFormat="1" ht="15" customHeight="1">
      <c r="H2143" s="22"/>
    </row>
    <row r="2144" spans="8:8" customFormat="1" ht="15" customHeight="1">
      <c r="H2144" s="22"/>
    </row>
    <row r="2145" spans="8:8" customFormat="1" ht="15" customHeight="1">
      <c r="H2145" s="22"/>
    </row>
    <row r="2146" spans="8:8" customFormat="1" ht="15" customHeight="1">
      <c r="H2146" s="22"/>
    </row>
    <row r="2147" spans="8:8" customFormat="1" ht="15" customHeight="1">
      <c r="H2147" s="22"/>
    </row>
    <row r="2148" spans="8:8" customFormat="1" ht="15" customHeight="1">
      <c r="H2148" s="22"/>
    </row>
    <row r="2149" spans="8:8" customFormat="1" ht="15" customHeight="1">
      <c r="H2149" s="22"/>
    </row>
    <row r="2150" spans="8:8" customFormat="1" ht="15" customHeight="1">
      <c r="H2150" s="22"/>
    </row>
    <row r="2151" spans="8:8" customFormat="1" ht="15" customHeight="1">
      <c r="H2151" s="22"/>
    </row>
    <row r="2152" spans="8:8" customFormat="1" ht="15" customHeight="1">
      <c r="H2152" s="22"/>
    </row>
    <row r="2153" spans="8:8" customFormat="1" ht="15" customHeight="1">
      <c r="H2153" s="22"/>
    </row>
    <row r="2154" spans="8:8" customFormat="1" ht="15" customHeight="1">
      <c r="H2154" s="22"/>
    </row>
    <row r="2155" spans="8:8" customFormat="1" ht="15" customHeight="1">
      <c r="H2155" s="22"/>
    </row>
    <row r="2156" spans="8:8" customFormat="1" ht="15" customHeight="1">
      <c r="H2156" s="22"/>
    </row>
    <row r="2157" spans="8:8" customFormat="1" ht="15" customHeight="1">
      <c r="H2157" s="22"/>
    </row>
    <row r="2158" spans="8:8" customFormat="1" ht="15" customHeight="1">
      <c r="H2158" s="22"/>
    </row>
    <row r="2159" spans="8:8" customFormat="1" ht="15" customHeight="1">
      <c r="H2159" s="22"/>
    </row>
    <row r="2160" spans="8:8" customFormat="1" ht="15" customHeight="1">
      <c r="H2160" s="22"/>
    </row>
    <row r="2161" spans="8:8" customFormat="1" ht="15" customHeight="1">
      <c r="H2161" s="22"/>
    </row>
    <row r="2162" spans="8:8" customFormat="1" ht="15" customHeight="1">
      <c r="H2162" s="22"/>
    </row>
    <row r="2163" spans="8:8" customFormat="1" ht="15" customHeight="1">
      <c r="H2163" s="22"/>
    </row>
    <row r="2164" spans="8:8" customFormat="1" ht="15" customHeight="1">
      <c r="H2164" s="22"/>
    </row>
    <row r="2165" spans="8:8" customFormat="1" ht="15" customHeight="1">
      <c r="H2165" s="22"/>
    </row>
    <row r="2166" spans="8:8" customFormat="1" ht="15" customHeight="1">
      <c r="H2166" s="22"/>
    </row>
    <row r="2167" spans="8:8" customFormat="1" ht="15" customHeight="1">
      <c r="H2167" s="22"/>
    </row>
    <row r="2168" spans="8:8" customFormat="1" ht="15" customHeight="1">
      <c r="H2168" s="22"/>
    </row>
    <row r="2169" spans="8:8" customFormat="1" ht="15" customHeight="1">
      <c r="H2169" s="22"/>
    </row>
    <row r="2170" spans="8:8" customFormat="1" ht="15" customHeight="1">
      <c r="H2170" s="22"/>
    </row>
    <row r="2171" spans="8:8" customFormat="1" ht="15" customHeight="1">
      <c r="H2171" s="22"/>
    </row>
    <row r="2172" spans="8:8" customFormat="1" ht="15" customHeight="1">
      <c r="H2172" s="22"/>
    </row>
    <row r="2173" spans="8:8" customFormat="1" ht="15" customHeight="1">
      <c r="H2173" s="22"/>
    </row>
    <row r="2174" spans="8:8" customFormat="1" ht="15" customHeight="1">
      <c r="H2174" s="22"/>
    </row>
    <row r="2175" spans="8:8" customFormat="1" ht="15" customHeight="1">
      <c r="H2175" s="22"/>
    </row>
    <row r="2176" spans="8:8" customFormat="1" ht="15" customHeight="1">
      <c r="H2176" s="22"/>
    </row>
    <row r="2177" spans="8:8" customFormat="1" ht="15" customHeight="1">
      <c r="H2177" s="22"/>
    </row>
    <row r="2178" spans="8:8" customFormat="1" ht="15" customHeight="1">
      <c r="H2178" s="22"/>
    </row>
    <row r="2179" spans="8:8" customFormat="1" ht="15" customHeight="1">
      <c r="H2179" s="22"/>
    </row>
    <row r="2180" spans="8:8" customFormat="1" ht="15" customHeight="1">
      <c r="H2180" s="22"/>
    </row>
    <row r="2181" spans="8:8" customFormat="1" ht="15" customHeight="1">
      <c r="H2181" s="22"/>
    </row>
    <row r="2182" spans="8:8" customFormat="1" ht="15" customHeight="1">
      <c r="H2182" s="22"/>
    </row>
    <row r="2183" spans="8:8" customFormat="1" ht="15" customHeight="1">
      <c r="H2183" s="22"/>
    </row>
    <row r="2184" spans="8:8" customFormat="1" ht="15" customHeight="1">
      <c r="H2184" s="22"/>
    </row>
    <row r="2185" spans="8:8" customFormat="1" ht="15" customHeight="1">
      <c r="H2185" s="22"/>
    </row>
    <row r="2186" spans="8:8" customFormat="1" ht="15" customHeight="1">
      <c r="H2186" s="22"/>
    </row>
    <row r="2187" spans="8:8" customFormat="1" ht="15" customHeight="1">
      <c r="H2187" s="22"/>
    </row>
    <row r="2188" spans="8:8" customFormat="1" ht="15" customHeight="1">
      <c r="H2188" s="22"/>
    </row>
    <row r="2189" spans="8:8" customFormat="1" ht="15" customHeight="1">
      <c r="H2189" s="22"/>
    </row>
    <row r="2190" spans="8:8" customFormat="1" ht="15" customHeight="1">
      <c r="H2190" s="22"/>
    </row>
    <row r="2191" spans="8:8" customFormat="1" ht="15" customHeight="1">
      <c r="H2191" s="22"/>
    </row>
    <row r="2192" spans="8:8" customFormat="1" ht="15" customHeight="1">
      <c r="H2192" s="22"/>
    </row>
    <row r="2193" spans="8:8" customFormat="1" ht="15" customHeight="1">
      <c r="H2193" s="22"/>
    </row>
    <row r="2194" spans="8:8" customFormat="1" ht="15" customHeight="1">
      <c r="H2194" s="22"/>
    </row>
    <row r="2195" spans="8:8" customFormat="1" ht="15" customHeight="1">
      <c r="H2195" s="22"/>
    </row>
    <row r="2196" spans="8:8" customFormat="1" ht="15" customHeight="1">
      <c r="H2196" s="22"/>
    </row>
    <row r="2197" spans="8:8" customFormat="1" ht="15" customHeight="1">
      <c r="H2197" s="22"/>
    </row>
    <row r="2198" spans="8:8" customFormat="1" ht="15" customHeight="1">
      <c r="H2198" s="22"/>
    </row>
    <row r="2199" spans="8:8" customFormat="1" ht="15" customHeight="1">
      <c r="H2199" s="22"/>
    </row>
    <row r="2200" spans="8:8" customFormat="1" ht="15" customHeight="1">
      <c r="H2200" s="22"/>
    </row>
    <row r="2201" spans="8:8" customFormat="1" ht="15" customHeight="1">
      <c r="H2201" s="22"/>
    </row>
    <row r="2202" spans="8:8" customFormat="1" ht="15" customHeight="1">
      <c r="H2202" s="22"/>
    </row>
    <row r="2203" spans="8:8" customFormat="1" ht="15" customHeight="1">
      <c r="H2203" s="22"/>
    </row>
    <row r="2204" spans="8:8" customFormat="1" ht="15" customHeight="1">
      <c r="H2204" s="22"/>
    </row>
    <row r="2205" spans="8:8" customFormat="1" ht="15" customHeight="1">
      <c r="H2205" s="22"/>
    </row>
    <row r="2206" spans="8:8" customFormat="1" ht="15" customHeight="1">
      <c r="H2206" s="22"/>
    </row>
    <row r="2207" spans="8:8" customFormat="1" ht="15" customHeight="1">
      <c r="H2207" s="22"/>
    </row>
    <row r="2208" spans="8:8" customFormat="1" ht="15" customHeight="1">
      <c r="H2208" s="22"/>
    </row>
    <row r="2209" spans="8:8" customFormat="1" ht="15" customHeight="1">
      <c r="H2209" s="22"/>
    </row>
    <row r="2210" spans="8:8" customFormat="1" ht="15" customHeight="1">
      <c r="H2210" s="22"/>
    </row>
    <row r="2211" spans="8:8" customFormat="1" ht="15" customHeight="1">
      <c r="H2211" s="22"/>
    </row>
    <row r="2212" spans="8:8" customFormat="1" ht="15" customHeight="1">
      <c r="H2212" s="22"/>
    </row>
    <row r="2213" spans="8:8" customFormat="1" ht="15" customHeight="1">
      <c r="H2213" s="22"/>
    </row>
    <row r="2214" spans="8:8" customFormat="1" ht="15" customHeight="1">
      <c r="H2214" s="22"/>
    </row>
    <row r="2215" spans="8:8" customFormat="1" ht="15" customHeight="1">
      <c r="H2215" s="22"/>
    </row>
    <row r="2216" spans="8:8" customFormat="1" ht="15" customHeight="1">
      <c r="H2216" s="22"/>
    </row>
    <row r="2217" spans="8:8" customFormat="1" ht="15" customHeight="1">
      <c r="H2217" s="22"/>
    </row>
    <row r="2218" spans="8:8" customFormat="1" ht="15" customHeight="1">
      <c r="H2218" s="22"/>
    </row>
    <row r="2219" spans="8:8" customFormat="1" ht="15" customHeight="1">
      <c r="H2219" s="22"/>
    </row>
    <row r="2220" spans="8:8" customFormat="1" ht="15" customHeight="1">
      <c r="H2220" s="22"/>
    </row>
    <row r="2221" spans="8:8" customFormat="1" ht="15" customHeight="1">
      <c r="H2221" s="22"/>
    </row>
    <row r="2222" spans="8:8" customFormat="1" ht="15" customHeight="1">
      <c r="H2222" s="22"/>
    </row>
    <row r="2223" spans="8:8" customFormat="1" ht="15" customHeight="1">
      <c r="H2223" s="22"/>
    </row>
    <row r="2224" spans="8:8" customFormat="1" ht="15" customHeight="1">
      <c r="H2224" s="22"/>
    </row>
    <row r="2225" spans="8:8" customFormat="1" ht="15" customHeight="1">
      <c r="H2225" s="22"/>
    </row>
    <row r="2226" spans="8:8" customFormat="1" ht="15" customHeight="1">
      <c r="H2226" s="22"/>
    </row>
    <row r="2227" spans="8:8" customFormat="1" ht="15" customHeight="1">
      <c r="H2227" s="22"/>
    </row>
    <row r="2228" spans="8:8" customFormat="1" ht="15" customHeight="1">
      <c r="H2228" s="22"/>
    </row>
    <row r="2229" spans="8:8" customFormat="1" ht="15" customHeight="1">
      <c r="H2229" s="22"/>
    </row>
    <row r="2230" spans="8:8" customFormat="1" ht="15" customHeight="1">
      <c r="H2230" s="22"/>
    </row>
    <row r="2231" spans="8:8" customFormat="1" ht="15" customHeight="1">
      <c r="H2231" s="22"/>
    </row>
    <row r="2232" spans="8:8" customFormat="1" ht="15" customHeight="1">
      <c r="H2232" s="22"/>
    </row>
    <row r="2233" spans="8:8" customFormat="1" ht="15" customHeight="1">
      <c r="H2233" s="22"/>
    </row>
    <row r="2234" spans="8:8" customFormat="1" ht="15" customHeight="1">
      <c r="H2234" s="22"/>
    </row>
    <row r="2235" spans="8:8" customFormat="1" ht="15" customHeight="1">
      <c r="H2235" s="22"/>
    </row>
    <row r="2236" spans="8:8" customFormat="1" ht="15" customHeight="1">
      <c r="H2236" s="22"/>
    </row>
    <row r="2237" spans="8:8" customFormat="1" ht="15" customHeight="1">
      <c r="H2237" s="22"/>
    </row>
    <row r="2238" spans="8:8" customFormat="1" ht="15" customHeight="1">
      <c r="H2238" s="22"/>
    </row>
    <row r="2239" spans="8:8" customFormat="1" ht="15" customHeight="1">
      <c r="H2239" s="22"/>
    </row>
    <row r="2240" spans="8:8" customFormat="1" ht="15" customHeight="1">
      <c r="H2240" s="22"/>
    </row>
    <row r="2241" spans="8:8" customFormat="1" ht="15" customHeight="1">
      <c r="H2241" s="22"/>
    </row>
    <row r="2242" spans="8:8" customFormat="1" ht="15" customHeight="1">
      <c r="H2242" s="22"/>
    </row>
    <row r="2243" spans="8:8" customFormat="1" ht="15" customHeight="1">
      <c r="H2243" s="22"/>
    </row>
    <row r="2244" spans="8:8" customFormat="1" ht="15" customHeight="1">
      <c r="H2244" s="22"/>
    </row>
    <row r="2245" spans="8:8" customFormat="1" ht="15" customHeight="1">
      <c r="H2245" s="22"/>
    </row>
    <row r="2246" spans="8:8" customFormat="1" ht="15" customHeight="1">
      <c r="H2246" s="22"/>
    </row>
    <row r="2247" spans="8:8" customFormat="1" ht="15" customHeight="1">
      <c r="H2247" s="22"/>
    </row>
    <row r="2248" spans="8:8" customFormat="1" ht="15" customHeight="1">
      <c r="H2248" s="22"/>
    </row>
    <row r="2249" spans="8:8" customFormat="1" ht="15" customHeight="1">
      <c r="H2249" s="22"/>
    </row>
    <row r="2250" spans="8:8" customFormat="1" ht="15" customHeight="1">
      <c r="H2250" s="22"/>
    </row>
    <row r="2251" spans="8:8" customFormat="1" ht="15" customHeight="1">
      <c r="H2251" s="22"/>
    </row>
    <row r="2252" spans="8:8" customFormat="1" ht="15" customHeight="1">
      <c r="H2252" s="22"/>
    </row>
    <row r="2253" spans="8:8" customFormat="1" ht="15" customHeight="1">
      <c r="H2253" s="22"/>
    </row>
    <row r="2254" spans="8:8" customFormat="1" ht="15" customHeight="1">
      <c r="H2254" s="22"/>
    </row>
    <row r="2255" spans="8:8" customFormat="1" ht="15" customHeight="1">
      <c r="H2255" s="22"/>
    </row>
    <row r="2256" spans="8:8" customFormat="1" ht="15" customHeight="1">
      <c r="H2256" s="22"/>
    </row>
    <row r="2257" spans="8:8" customFormat="1" ht="15" customHeight="1">
      <c r="H2257" s="22"/>
    </row>
    <row r="2258" spans="8:8" customFormat="1" ht="15" customHeight="1">
      <c r="H2258" s="22"/>
    </row>
    <row r="2259" spans="8:8" customFormat="1" ht="15" customHeight="1">
      <c r="H2259" s="22"/>
    </row>
    <row r="2260" spans="8:8" customFormat="1" ht="15" customHeight="1">
      <c r="H2260" s="22"/>
    </row>
    <row r="2261" spans="8:8" customFormat="1" ht="15" customHeight="1">
      <c r="H2261" s="22"/>
    </row>
    <row r="2262" spans="8:8" customFormat="1" ht="15" customHeight="1">
      <c r="H2262" s="22"/>
    </row>
    <row r="2263" spans="8:8" customFormat="1" ht="15" customHeight="1">
      <c r="H2263" s="22"/>
    </row>
    <row r="2264" spans="8:8" customFormat="1" ht="15" customHeight="1">
      <c r="H2264" s="22"/>
    </row>
    <row r="2265" spans="8:8" customFormat="1" ht="15" customHeight="1">
      <c r="H2265" s="22"/>
    </row>
    <row r="2266" spans="8:8" customFormat="1" ht="15" customHeight="1">
      <c r="H2266" s="22"/>
    </row>
    <row r="2267" spans="8:8" customFormat="1" ht="15" customHeight="1">
      <c r="H2267" s="22"/>
    </row>
    <row r="2268" spans="8:8" customFormat="1" ht="15" customHeight="1">
      <c r="H2268" s="22"/>
    </row>
    <row r="2269" spans="8:8" customFormat="1" ht="15" customHeight="1">
      <c r="H2269" s="22"/>
    </row>
    <row r="2270" spans="8:8" customFormat="1" ht="15" customHeight="1">
      <c r="H2270" s="22"/>
    </row>
    <row r="2271" spans="8:8" customFormat="1" ht="15" customHeight="1">
      <c r="H2271" s="22"/>
    </row>
    <row r="2272" spans="8:8" customFormat="1" ht="15" customHeight="1">
      <c r="H2272" s="22"/>
    </row>
    <row r="2273" spans="8:8" customFormat="1" ht="15" customHeight="1">
      <c r="H2273" s="22"/>
    </row>
    <row r="2274" spans="8:8" customFormat="1" ht="15" customHeight="1">
      <c r="H2274" s="22"/>
    </row>
    <row r="2275" spans="8:8" customFormat="1" ht="15" customHeight="1">
      <c r="H2275" s="22"/>
    </row>
    <row r="2276" spans="8:8" customFormat="1" ht="15" customHeight="1">
      <c r="H2276" s="22"/>
    </row>
    <row r="2277" spans="8:8" customFormat="1" ht="15" customHeight="1">
      <c r="H2277" s="22"/>
    </row>
    <row r="2278" spans="8:8" customFormat="1" ht="15" customHeight="1">
      <c r="H2278" s="22"/>
    </row>
    <row r="2279" spans="8:8" customFormat="1" ht="15" customHeight="1">
      <c r="H2279" s="22"/>
    </row>
    <row r="2280" spans="8:8" customFormat="1" ht="15" customHeight="1">
      <c r="H2280" s="22"/>
    </row>
    <row r="2281" spans="8:8" customFormat="1" ht="15" customHeight="1">
      <c r="H2281" s="22"/>
    </row>
    <row r="2282" spans="8:8" customFormat="1" ht="15" customHeight="1">
      <c r="H2282" s="22"/>
    </row>
    <row r="2283" spans="8:8" customFormat="1" ht="15" customHeight="1">
      <c r="H2283" s="22"/>
    </row>
    <row r="2284" spans="8:8" customFormat="1" ht="15" customHeight="1">
      <c r="H2284" s="22"/>
    </row>
    <row r="2285" spans="8:8" customFormat="1" ht="15" customHeight="1">
      <c r="H2285" s="22"/>
    </row>
    <row r="2286" spans="8:8" customFormat="1" ht="15" customHeight="1">
      <c r="H2286" s="22"/>
    </row>
    <row r="2287" spans="8:8" customFormat="1" ht="15" customHeight="1">
      <c r="H2287" s="22"/>
    </row>
    <row r="2288" spans="8:8" customFormat="1" ht="15" customHeight="1">
      <c r="H2288" s="22"/>
    </row>
    <row r="2289" spans="8:8" customFormat="1" ht="15" customHeight="1">
      <c r="H2289" s="22"/>
    </row>
    <row r="2290" spans="8:8" customFormat="1" ht="15" customHeight="1">
      <c r="H2290" s="22"/>
    </row>
    <row r="2291" spans="8:8" customFormat="1" ht="15" customHeight="1">
      <c r="H2291" s="22"/>
    </row>
    <row r="2292" spans="8:8" customFormat="1" ht="15" customHeight="1">
      <c r="H2292" s="22"/>
    </row>
    <row r="2293" spans="8:8" customFormat="1" ht="15" customHeight="1">
      <c r="H2293" s="22"/>
    </row>
    <row r="2294" spans="8:8" customFormat="1" ht="15" customHeight="1">
      <c r="H2294" s="22"/>
    </row>
    <row r="2295" spans="8:8" customFormat="1" ht="15" customHeight="1">
      <c r="H2295" s="22"/>
    </row>
    <row r="2296" spans="8:8" customFormat="1" ht="15" customHeight="1">
      <c r="H2296" s="22"/>
    </row>
    <row r="2297" spans="8:8" customFormat="1" ht="15" customHeight="1">
      <c r="H2297" s="22"/>
    </row>
    <row r="2298" spans="8:8" customFormat="1" ht="15" customHeight="1">
      <c r="H2298" s="22"/>
    </row>
    <row r="2299" spans="8:8" customFormat="1" ht="15" customHeight="1">
      <c r="H2299" s="22"/>
    </row>
    <row r="2300" spans="8:8" customFormat="1" ht="15" customHeight="1">
      <c r="H2300" s="22"/>
    </row>
    <row r="2301" spans="8:8" customFormat="1" ht="15" customHeight="1">
      <c r="H2301" s="22"/>
    </row>
    <row r="2302" spans="8:8" customFormat="1" ht="15" customHeight="1">
      <c r="H2302" s="22"/>
    </row>
    <row r="2303" spans="8:8" customFormat="1" ht="15" customHeight="1">
      <c r="H2303" s="22"/>
    </row>
    <row r="2304" spans="8:8" customFormat="1" ht="15" customHeight="1">
      <c r="H2304" s="22"/>
    </row>
    <row r="2305" spans="8:8" customFormat="1" ht="15" customHeight="1">
      <c r="H2305" s="22"/>
    </row>
    <row r="2306" spans="8:8" customFormat="1" ht="15" customHeight="1">
      <c r="H2306" s="22"/>
    </row>
    <row r="2307" spans="8:8" customFormat="1" ht="15" customHeight="1">
      <c r="H2307" s="22"/>
    </row>
    <row r="2308" spans="8:8" customFormat="1" ht="15" customHeight="1">
      <c r="H2308" s="22"/>
    </row>
    <row r="2309" spans="8:8" customFormat="1" ht="15" customHeight="1">
      <c r="H2309" s="22"/>
    </row>
    <row r="2310" spans="8:8" customFormat="1" ht="15" customHeight="1">
      <c r="H2310" s="22"/>
    </row>
    <row r="2311" spans="8:8" customFormat="1" ht="15" customHeight="1">
      <c r="H2311" s="22"/>
    </row>
    <row r="2312" spans="8:8" customFormat="1" ht="15" customHeight="1">
      <c r="H2312" s="22"/>
    </row>
    <row r="2313" spans="8:8" customFormat="1" ht="15" customHeight="1">
      <c r="H2313" s="22"/>
    </row>
    <row r="2314" spans="8:8" customFormat="1" ht="15" customHeight="1">
      <c r="H2314" s="22"/>
    </row>
    <row r="2315" spans="8:8" customFormat="1" ht="15" customHeight="1">
      <c r="H2315" s="22"/>
    </row>
    <row r="2316" spans="8:8" customFormat="1" ht="15" customHeight="1">
      <c r="H2316" s="22"/>
    </row>
    <row r="2317" spans="8:8" customFormat="1" ht="15" customHeight="1">
      <c r="H2317" s="22"/>
    </row>
    <row r="2318" spans="8:8" customFormat="1" ht="15" customHeight="1">
      <c r="H2318" s="22"/>
    </row>
    <row r="2319" spans="8:8" customFormat="1" ht="15" customHeight="1">
      <c r="H2319" s="22"/>
    </row>
    <row r="2320" spans="8:8" customFormat="1" ht="15" customHeight="1">
      <c r="H2320" s="22"/>
    </row>
    <row r="2321" spans="8:8" customFormat="1" ht="15" customHeight="1">
      <c r="H2321" s="22"/>
    </row>
    <row r="2322" spans="8:8" customFormat="1" ht="15" customHeight="1">
      <c r="H2322" s="22"/>
    </row>
    <row r="2323" spans="8:8" customFormat="1" ht="15" customHeight="1">
      <c r="H2323" s="22"/>
    </row>
    <row r="2324" spans="8:8" customFormat="1" ht="15" customHeight="1">
      <c r="H2324" s="22"/>
    </row>
    <row r="2325" spans="8:8" customFormat="1" ht="15" customHeight="1">
      <c r="H2325" s="22"/>
    </row>
    <row r="2326" spans="8:8" customFormat="1" ht="15" customHeight="1">
      <c r="H2326" s="22"/>
    </row>
    <row r="2327" spans="8:8" customFormat="1" ht="15" customHeight="1">
      <c r="H2327" s="22"/>
    </row>
    <row r="2328" spans="8:8" customFormat="1" ht="15" customHeight="1">
      <c r="H2328" s="22"/>
    </row>
    <row r="2329" spans="8:8" customFormat="1" ht="15" customHeight="1">
      <c r="H2329" s="22"/>
    </row>
    <row r="2330" spans="8:8" customFormat="1" ht="15" customHeight="1">
      <c r="H2330" s="22"/>
    </row>
    <row r="2331" spans="8:8" customFormat="1" ht="15" customHeight="1">
      <c r="H2331" s="22"/>
    </row>
    <row r="2332" spans="8:8" customFormat="1" ht="15" customHeight="1">
      <c r="H2332" s="22"/>
    </row>
    <row r="2333" spans="8:8" customFormat="1" ht="15" customHeight="1">
      <c r="H2333" s="22"/>
    </row>
    <row r="2334" spans="8:8" customFormat="1" ht="15" customHeight="1">
      <c r="H2334" s="22"/>
    </row>
    <row r="2335" spans="8:8" customFormat="1" ht="15" customHeight="1">
      <c r="H2335" s="22"/>
    </row>
    <row r="2336" spans="8:8" customFormat="1" ht="15" customHeight="1">
      <c r="H2336" s="22"/>
    </row>
    <row r="2337" spans="8:8" customFormat="1" ht="15" customHeight="1">
      <c r="H2337" s="22"/>
    </row>
    <row r="2338" spans="8:8" customFormat="1" ht="15" customHeight="1">
      <c r="H2338" s="22"/>
    </row>
    <row r="2339" spans="8:8" customFormat="1" ht="15" customHeight="1">
      <c r="H2339" s="22"/>
    </row>
    <row r="2340" spans="8:8" customFormat="1" ht="15" customHeight="1">
      <c r="H2340" s="22"/>
    </row>
    <row r="2341" spans="8:8" customFormat="1" ht="15" customHeight="1">
      <c r="H2341" s="22"/>
    </row>
    <row r="2342" spans="8:8" customFormat="1" ht="15" customHeight="1">
      <c r="H2342" s="22"/>
    </row>
    <row r="2343" spans="8:8" customFormat="1" ht="15" customHeight="1">
      <c r="H2343" s="22"/>
    </row>
    <row r="2344" spans="8:8" customFormat="1" ht="15" customHeight="1">
      <c r="H2344" s="22"/>
    </row>
    <row r="2345" spans="8:8" customFormat="1" ht="15" customHeight="1">
      <c r="H2345" s="22"/>
    </row>
    <row r="2346" spans="8:8" customFormat="1" ht="15" customHeight="1">
      <c r="H2346" s="22"/>
    </row>
    <row r="2347" spans="8:8" customFormat="1" ht="15" customHeight="1">
      <c r="H2347" s="22"/>
    </row>
    <row r="2348" spans="8:8" customFormat="1" ht="15" customHeight="1">
      <c r="H2348" s="22"/>
    </row>
    <row r="2349" spans="8:8" customFormat="1" ht="15" customHeight="1">
      <c r="H2349" s="22"/>
    </row>
    <row r="2350" spans="8:8" customFormat="1" ht="15" customHeight="1">
      <c r="H2350" s="22"/>
    </row>
    <row r="2351" spans="8:8" customFormat="1" ht="15" customHeight="1">
      <c r="H2351" s="22"/>
    </row>
    <row r="2352" spans="8:8" customFormat="1" ht="15" customHeight="1">
      <c r="H2352" s="22"/>
    </row>
    <row r="2353" spans="8:8" customFormat="1" ht="15" customHeight="1">
      <c r="H2353" s="22"/>
    </row>
    <row r="2354" spans="8:8" customFormat="1" ht="15" customHeight="1">
      <c r="H2354" s="22"/>
    </row>
    <row r="2355" spans="8:8" customFormat="1" ht="15" customHeight="1">
      <c r="H2355" s="22"/>
    </row>
    <row r="2356" spans="8:8" customFormat="1" ht="15" customHeight="1">
      <c r="H2356" s="22"/>
    </row>
    <row r="2357" spans="8:8" customFormat="1" ht="15" customHeight="1">
      <c r="H2357" s="22"/>
    </row>
    <row r="2358" spans="8:8" customFormat="1" ht="15" customHeight="1">
      <c r="H2358" s="22"/>
    </row>
    <row r="2359" spans="8:8" customFormat="1" ht="15" customHeight="1">
      <c r="H2359" s="22"/>
    </row>
    <row r="2360" spans="8:8" customFormat="1" ht="15" customHeight="1">
      <c r="H2360" s="22"/>
    </row>
    <row r="2361" spans="8:8" customFormat="1" ht="15" customHeight="1">
      <c r="H2361" s="22"/>
    </row>
    <row r="2362" spans="8:8" customFormat="1" ht="15" customHeight="1">
      <c r="H2362" s="22"/>
    </row>
    <row r="2363" spans="8:8" customFormat="1" ht="15" customHeight="1">
      <c r="H2363" s="22"/>
    </row>
    <row r="2364" spans="8:8" customFormat="1" ht="15" customHeight="1">
      <c r="H2364" s="22"/>
    </row>
    <row r="2365" spans="8:8" customFormat="1" ht="15" customHeight="1">
      <c r="H2365" s="22"/>
    </row>
    <row r="2366" spans="8:8" customFormat="1" ht="15" customHeight="1">
      <c r="H2366" s="22"/>
    </row>
    <row r="2367" spans="8:8" customFormat="1" ht="15" customHeight="1">
      <c r="H2367" s="22"/>
    </row>
    <row r="2368" spans="8:8" customFormat="1" ht="15" customHeight="1">
      <c r="H2368" s="22"/>
    </row>
    <row r="2369" spans="8:8" customFormat="1" ht="15" customHeight="1">
      <c r="H2369" s="22"/>
    </row>
    <row r="2370" spans="8:8" customFormat="1" ht="15" customHeight="1">
      <c r="H2370" s="22"/>
    </row>
    <row r="2371" spans="8:8" customFormat="1" ht="15" customHeight="1">
      <c r="H2371" s="22"/>
    </row>
    <row r="2372" spans="8:8" customFormat="1" ht="15" customHeight="1">
      <c r="H2372" s="22"/>
    </row>
    <row r="2373" spans="8:8" customFormat="1" ht="15" customHeight="1">
      <c r="H2373" s="22"/>
    </row>
    <row r="2374" spans="8:8" customFormat="1" ht="15" customHeight="1">
      <c r="H2374" s="22"/>
    </row>
    <row r="2375" spans="8:8" customFormat="1" ht="15" customHeight="1">
      <c r="H2375" s="22"/>
    </row>
    <row r="2376" spans="8:8" customFormat="1" ht="15" customHeight="1">
      <c r="H2376" s="22"/>
    </row>
    <row r="2377" spans="8:8" customFormat="1" ht="15" customHeight="1">
      <c r="H2377" s="22"/>
    </row>
    <row r="2378" spans="8:8" customFormat="1" ht="15" customHeight="1">
      <c r="H2378" s="22"/>
    </row>
    <row r="2379" spans="8:8" customFormat="1" ht="15" customHeight="1">
      <c r="H2379" s="22"/>
    </row>
    <row r="2380" spans="8:8" customFormat="1" ht="15" customHeight="1">
      <c r="H2380" s="22"/>
    </row>
    <row r="2381" spans="8:8" customFormat="1" ht="15" customHeight="1">
      <c r="H2381" s="22"/>
    </row>
    <row r="2382" spans="8:8" customFormat="1" ht="15" customHeight="1">
      <c r="H2382" s="22"/>
    </row>
    <row r="2383" spans="8:8" customFormat="1" ht="15" customHeight="1">
      <c r="H2383" s="22"/>
    </row>
    <row r="2384" spans="8:8" customFormat="1" ht="15" customHeight="1">
      <c r="H2384" s="22"/>
    </row>
    <row r="2385" spans="8:8" customFormat="1" ht="15" customHeight="1">
      <c r="H2385" s="22"/>
    </row>
    <row r="2386" spans="8:8" customFormat="1" ht="15" customHeight="1">
      <c r="H2386" s="22"/>
    </row>
    <row r="2387" spans="8:8" customFormat="1" ht="15" customHeight="1">
      <c r="H2387" s="22"/>
    </row>
    <row r="2388" spans="8:8" customFormat="1" ht="15" customHeight="1">
      <c r="H2388" s="22"/>
    </row>
    <row r="2389" spans="8:8" customFormat="1" ht="15" customHeight="1">
      <c r="H2389" s="22"/>
    </row>
    <row r="2390" spans="8:8" customFormat="1" ht="15" customHeight="1">
      <c r="H2390" s="22"/>
    </row>
    <row r="2391" spans="8:8" customFormat="1" ht="15" customHeight="1">
      <c r="H2391" s="22"/>
    </row>
    <row r="2392" spans="8:8" customFormat="1" ht="15" customHeight="1">
      <c r="H2392" s="22"/>
    </row>
    <row r="2393" spans="8:8" customFormat="1" ht="15" customHeight="1">
      <c r="H2393" s="22"/>
    </row>
    <row r="2394" spans="8:8" customFormat="1" ht="15" customHeight="1">
      <c r="H2394" s="22"/>
    </row>
    <row r="2395" spans="8:8" customFormat="1" ht="15" customHeight="1">
      <c r="H2395" s="22"/>
    </row>
    <row r="2396" spans="8:8" customFormat="1" ht="15" customHeight="1">
      <c r="H2396" s="22"/>
    </row>
    <row r="2397" spans="8:8" customFormat="1" ht="15" customHeight="1">
      <c r="H2397" s="22"/>
    </row>
    <row r="2398" spans="8:8" customFormat="1" ht="15" customHeight="1">
      <c r="H2398" s="22"/>
    </row>
    <row r="2399" spans="8:8" customFormat="1" ht="15" customHeight="1">
      <c r="H2399" s="22"/>
    </row>
    <row r="2400" spans="8:8" customFormat="1" ht="15" customHeight="1">
      <c r="H2400" s="22"/>
    </row>
    <row r="2401" spans="8:8" customFormat="1" ht="15" customHeight="1">
      <c r="H2401" s="22"/>
    </row>
    <row r="2402" spans="8:8" customFormat="1" ht="15" customHeight="1">
      <c r="H2402" s="22"/>
    </row>
    <row r="2403" spans="8:8" customFormat="1" ht="15" customHeight="1">
      <c r="H2403" s="22"/>
    </row>
    <row r="2404" spans="8:8" customFormat="1" ht="15" customHeight="1">
      <c r="H2404" s="22"/>
    </row>
    <row r="2405" spans="8:8" customFormat="1" ht="15" customHeight="1">
      <c r="H2405" s="22"/>
    </row>
    <row r="2406" spans="8:8" customFormat="1" ht="15" customHeight="1">
      <c r="H2406" s="22"/>
    </row>
    <row r="2407" spans="8:8" customFormat="1" ht="15" customHeight="1">
      <c r="H2407" s="22"/>
    </row>
    <row r="2408" spans="8:8" customFormat="1" ht="15" customHeight="1">
      <c r="H2408" s="22"/>
    </row>
    <row r="2409" spans="8:8" customFormat="1" ht="15" customHeight="1">
      <c r="H2409" s="22"/>
    </row>
    <row r="2410" spans="8:8" customFormat="1" ht="15" customHeight="1">
      <c r="H2410" s="22"/>
    </row>
    <row r="2411" spans="8:8" customFormat="1" ht="15" customHeight="1">
      <c r="H2411" s="22"/>
    </row>
    <row r="2412" spans="8:8" customFormat="1" ht="15" customHeight="1">
      <c r="H2412" s="22"/>
    </row>
    <row r="2413" spans="8:8" customFormat="1" ht="15" customHeight="1">
      <c r="H2413" s="22"/>
    </row>
    <row r="2414" spans="8:8" customFormat="1" ht="15" customHeight="1">
      <c r="H2414" s="22"/>
    </row>
    <row r="2415" spans="8:8" customFormat="1" ht="15" customHeight="1">
      <c r="H2415" s="22"/>
    </row>
    <row r="2416" spans="8:8" customFormat="1" ht="15" customHeight="1">
      <c r="H2416" s="22"/>
    </row>
    <row r="2417" spans="8:8" customFormat="1" ht="15" customHeight="1">
      <c r="H2417" s="22"/>
    </row>
    <row r="2418" spans="8:8" customFormat="1" ht="15" customHeight="1">
      <c r="H2418" s="22"/>
    </row>
    <row r="2419" spans="8:8" customFormat="1" ht="15" customHeight="1">
      <c r="H2419" s="22"/>
    </row>
    <row r="2420" spans="8:8" customFormat="1" ht="15" customHeight="1">
      <c r="H2420" s="22"/>
    </row>
    <row r="2421" spans="8:8" customFormat="1" ht="15" customHeight="1">
      <c r="H2421" s="22"/>
    </row>
    <row r="2422" spans="8:8" customFormat="1" ht="15" customHeight="1">
      <c r="H2422" s="22"/>
    </row>
    <row r="2423" spans="8:8" customFormat="1" ht="15" customHeight="1">
      <c r="H2423" s="22"/>
    </row>
    <row r="2424" spans="8:8" customFormat="1" ht="15" customHeight="1">
      <c r="H2424" s="22"/>
    </row>
    <row r="2425" spans="8:8" customFormat="1" ht="15" customHeight="1">
      <c r="H2425" s="22"/>
    </row>
    <row r="2426" spans="8:8" customFormat="1" ht="15" customHeight="1">
      <c r="H2426" s="22"/>
    </row>
    <row r="2427" spans="8:8" customFormat="1" ht="15" customHeight="1">
      <c r="H2427" s="22"/>
    </row>
    <row r="2428" spans="8:8" customFormat="1" ht="15" customHeight="1">
      <c r="H2428" s="22"/>
    </row>
    <row r="2429" spans="8:8" customFormat="1" ht="15" customHeight="1">
      <c r="H2429" s="22"/>
    </row>
    <row r="2430" spans="8:8" customFormat="1" ht="15" customHeight="1">
      <c r="H2430" s="22"/>
    </row>
    <row r="2431" spans="8:8" customFormat="1" ht="15" customHeight="1">
      <c r="H2431" s="22"/>
    </row>
    <row r="2432" spans="8:8" customFormat="1" ht="15" customHeight="1">
      <c r="H2432" s="22"/>
    </row>
    <row r="2433" spans="8:8" customFormat="1" ht="15" customHeight="1">
      <c r="H2433" s="22"/>
    </row>
    <row r="2434" spans="8:8" customFormat="1" ht="15" customHeight="1">
      <c r="H2434" s="22"/>
    </row>
    <row r="2435" spans="8:8" customFormat="1" ht="15" customHeight="1">
      <c r="H2435" s="22"/>
    </row>
    <row r="2436" spans="8:8" customFormat="1" ht="15" customHeight="1">
      <c r="H2436" s="22"/>
    </row>
    <row r="2437" spans="8:8" customFormat="1" ht="15" customHeight="1">
      <c r="H2437" s="22"/>
    </row>
    <row r="2438" spans="8:8" customFormat="1" ht="15" customHeight="1">
      <c r="H2438" s="22"/>
    </row>
    <row r="2439" spans="8:8" customFormat="1" ht="15" customHeight="1">
      <c r="H2439" s="22"/>
    </row>
    <row r="2440" spans="8:8" customFormat="1" ht="15" customHeight="1">
      <c r="H2440" s="22"/>
    </row>
    <row r="2441" spans="8:8" customFormat="1" ht="15" customHeight="1">
      <c r="H2441" s="22"/>
    </row>
    <row r="2442" spans="8:8" customFormat="1" ht="15" customHeight="1">
      <c r="H2442" s="22"/>
    </row>
    <row r="2443" spans="8:8" customFormat="1" ht="15" customHeight="1">
      <c r="H2443" s="22"/>
    </row>
    <row r="2444" spans="8:8" customFormat="1" ht="15" customHeight="1">
      <c r="H2444" s="22"/>
    </row>
    <row r="2445" spans="8:8" customFormat="1" ht="15" customHeight="1">
      <c r="H2445" s="22"/>
    </row>
    <row r="2446" spans="8:8" customFormat="1" ht="15" customHeight="1">
      <c r="H2446" s="22"/>
    </row>
    <row r="2447" spans="8:8" customFormat="1" ht="15" customHeight="1">
      <c r="H2447" s="22"/>
    </row>
    <row r="2448" spans="8:8" customFormat="1" ht="15" customHeight="1">
      <c r="H2448" s="22"/>
    </row>
    <row r="2449" spans="8:8" customFormat="1" ht="15" customHeight="1">
      <c r="H2449" s="22"/>
    </row>
    <row r="2450" spans="8:8" customFormat="1" ht="15" customHeight="1">
      <c r="H2450" s="22"/>
    </row>
    <row r="2451" spans="8:8" customFormat="1" ht="15" customHeight="1">
      <c r="H2451" s="22"/>
    </row>
    <row r="2452" spans="8:8" customFormat="1" ht="15" customHeight="1">
      <c r="H2452" s="22"/>
    </row>
    <row r="2453" spans="8:8" customFormat="1" ht="15" customHeight="1">
      <c r="H2453" s="22"/>
    </row>
    <row r="2454" spans="8:8" customFormat="1" ht="15" customHeight="1">
      <c r="H2454" s="22"/>
    </row>
    <row r="2455" spans="8:8" customFormat="1" ht="15" customHeight="1">
      <c r="H2455" s="22"/>
    </row>
    <row r="2456" spans="8:8" customFormat="1" ht="15" customHeight="1">
      <c r="H2456" s="22"/>
    </row>
    <row r="2457" spans="8:8" customFormat="1" ht="15" customHeight="1">
      <c r="H2457" s="22"/>
    </row>
    <row r="2458" spans="8:8" customFormat="1" ht="15" customHeight="1">
      <c r="H2458" s="22"/>
    </row>
    <row r="2459" spans="8:8" customFormat="1" ht="15" customHeight="1">
      <c r="H2459" s="22"/>
    </row>
    <row r="2460" spans="8:8" customFormat="1" ht="15" customHeight="1">
      <c r="H2460" s="22"/>
    </row>
    <row r="2461" spans="8:8" customFormat="1" ht="15" customHeight="1">
      <c r="H2461" s="22"/>
    </row>
    <row r="2462" spans="8:8" customFormat="1" ht="15" customHeight="1">
      <c r="H2462" s="22"/>
    </row>
    <row r="2463" spans="8:8" customFormat="1" ht="15" customHeight="1">
      <c r="H2463" s="22"/>
    </row>
    <row r="2464" spans="8:8" customFormat="1" ht="15" customHeight="1">
      <c r="H2464" s="22"/>
    </row>
    <row r="2465" spans="8:8" customFormat="1" ht="15" customHeight="1">
      <c r="H2465" s="22"/>
    </row>
    <row r="2466" spans="8:8" customFormat="1" ht="15" customHeight="1">
      <c r="H2466" s="22"/>
    </row>
    <row r="2467" spans="8:8" customFormat="1" ht="15" customHeight="1">
      <c r="H2467" s="22"/>
    </row>
    <row r="2468" spans="8:8" customFormat="1" ht="15" customHeight="1">
      <c r="H2468" s="22"/>
    </row>
    <row r="2469" spans="8:8" customFormat="1" ht="15" customHeight="1">
      <c r="H2469" s="22"/>
    </row>
    <row r="2470" spans="8:8" customFormat="1" ht="15" customHeight="1">
      <c r="H2470" s="22"/>
    </row>
    <row r="2471" spans="8:8" customFormat="1" ht="15" customHeight="1">
      <c r="H2471" s="22"/>
    </row>
    <row r="2472" spans="8:8" customFormat="1" ht="15" customHeight="1">
      <c r="H2472" s="22"/>
    </row>
    <row r="2473" spans="8:8" customFormat="1" ht="15" customHeight="1">
      <c r="H2473" s="22"/>
    </row>
    <row r="2474" spans="8:8" customFormat="1" ht="15" customHeight="1">
      <c r="H2474" s="22"/>
    </row>
    <row r="2475" spans="8:8" customFormat="1" ht="15" customHeight="1">
      <c r="H2475" s="22"/>
    </row>
    <row r="2476" spans="8:8" customFormat="1" ht="15" customHeight="1">
      <c r="H2476" s="22"/>
    </row>
    <row r="2477" spans="8:8" customFormat="1" ht="15" customHeight="1">
      <c r="H2477" s="22"/>
    </row>
    <row r="2478" spans="8:8" customFormat="1" ht="15" customHeight="1">
      <c r="H2478" s="22"/>
    </row>
    <row r="2479" spans="8:8" customFormat="1" ht="15" customHeight="1">
      <c r="H2479" s="22"/>
    </row>
    <row r="2480" spans="8:8" customFormat="1" ht="15" customHeight="1">
      <c r="H2480" s="22"/>
    </row>
    <row r="2481" spans="8:8" customFormat="1" ht="15" customHeight="1">
      <c r="H2481" s="22"/>
    </row>
    <row r="2482" spans="8:8" customFormat="1" ht="15" customHeight="1">
      <c r="H2482" s="22"/>
    </row>
    <row r="2483" spans="8:8" customFormat="1" ht="15" customHeight="1">
      <c r="H2483" s="22"/>
    </row>
    <row r="2484" spans="8:8" customFormat="1" ht="15" customHeight="1">
      <c r="H2484" s="22"/>
    </row>
    <row r="2485" spans="8:8" customFormat="1" ht="15" customHeight="1">
      <c r="H2485" s="22"/>
    </row>
    <row r="2486" spans="8:8" customFormat="1" ht="15" customHeight="1">
      <c r="H2486" s="22"/>
    </row>
    <row r="2487" spans="8:8" customFormat="1" ht="15" customHeight="1">
      <c r="H2487" s="22"/>
    </row>
    <row r="2488" spans="8:8" customFormat="1" ht="15" customHeight="1">
      <c r="H2488" s="22"/>
    </row>
    <row r="2489" spans="8:8" customFormat="1" ht="15" customHeight="1">
      <c r="H2489" s="22"/>
    </row>
    <row r="2490" spans="8:8" customFormat="1" ht="15" customHeight="1">
      <c r="H2490" s="22"/>
    </row>
    <row r="2491" spans="8:8" customFormat="1" ht="15" customHeight="1">
      <c r="H2491" s="22"/>
    </row>
    <row r="2492" spans="8:8" customFormat="1" ht="15" customHeight="1">
      <c r="H2492" s="22"/>
    </row>
    <row r="2493" spans="8:8" customFormat="1" ht="15" customHeight="1">
      <c r="H2493" s="22"/>
    </row>
    <row r="2494" spans="8:8" customFormat="1" ht="15" customHeight="1">
      <c r="H2494" s="22"/>
    </row>
    <row r="2495" spans="8:8" customFormat="1" ht="15" customHeight="1">
      <c r="H2495" s="22"/>
    </row>
    <row r="2496" spans="8:8" customFormat="1" ht="15" customHeight="1">
      <c r="H2496" s="22"/>
    </row>
    <row r="2497" spans="8:8" customFormat="1" ht="15" customHeight="1">
      <c r="H2497" s="22"/>
    </row>
    <row r="2498" spans="8:8" customFormat="1" ht="15" customHeight="1">
      <c r="H2498" s="22"/>
    </row>
    <row r="2499" spans="8:8" customFormat="1" ht="15" customHeight="1">
      <c r="H2499" s="22"/>
    </row>
    <row r="2500" spans="8:8" customFormat="1" ht="15" customHeight="1">
      <c r="H2500" s="22"/>
    </row>
    <row r="2501" spans="8:8" customFormat="1" ht="15" customHeight="1">
      <c r="H2501" s="22"/>
    </row>
    <row r="2502" spans="8:8" customFormat="1" ht="15" customHeight="1">
      <c r="H2502" s="22"/>
    </row>
    <row r="2503" spans="8:8" customFormat="1" ht="15" customHeight="1">
      <c r="H2503" s="22"/>
    </row>
    <row r="2504" spans="8:8" customFormat="1" ht="15" customHeight="1">
      <c r="H2504" s="22"/>
    </row>
    <row r="2505" spans="8:8" customFormat="1" ht="15" customHeight="1">
      <c r="H2505" s="22"/>
    </row>
    <row r="2506" spans="8:8" customFormat="1" ht="15" customHeight="1">
      <c r="H2506" s="22"/>
    </row>
    <row r="2507" spans="8:8" customFormat="1" ht="15" customHeight="1">
      <c r="H2507" s="22"/>
    </row>
    <row r="2508" spans="8:8" customFormat="1" ht="15" customHeight="1">
      <c r="H2508" s="22"/>
    </row>
    <row r="2509" spans="8:8" customFormat="1" ht="15" customHeight="1">
      <c r="H2509" s="22"/>
    </row>
    <row r="2510" spans="8:8" customFormat="1" ht="15" customHeight="1">
      <c r="H2510" s="22"/>
    </row>
    <row r="2511" spans="8:8" customFormat="1" ht="15" customHeight="1">
      <c r="H2511" s="22"/>
    </row>
    <row r="2512" spans="8:8" customFormat="1" ht="15" customHeight="1">
      <c r="H2512" s="22"/>
    </row>
    <row r="2513" spans="8:8" customFormat="1" ht="15" customHeight="1">
      <c r="H2513" s="22"/>
    </row>
    <row r="2514" spans="8:8" customFormat="1" ht="15" customHeight="1">
      <c r="H2514" s="22"/>
    </row>
    <row r="2515" spans="8:8" customFormat="1" ht="15" customHeight="1">
      <c r="H2515" s="22"/>
    </row>
    <row r="2516" spans="8:8" customFormat="1" ht="15" customHeight="1">
      <c r="H2516" s="22"/>
    </row>
    <row r="2517" spans="8:8" customFormat="1" ht="15" customHeight="1">
      <c r="H2517" s="22"/>
    </row>
    <row r="2518" spans="8:8" customFormat="1" ht="15" customHeight="1">
      <c r="H2518" s="22"/>
    </row>
    <row r="2519" spans="8:8" customFormat="1" ht="15" customHeight="1">
      <c r="H2519" s="22"/>
    </row>
    <row r="2520" spans="8:8" customFormat="1" ht="15" customHeight="1">
      <c r="H2520" s="22"/>
    </row>
    <row r="2521" spans="8:8" customFormat="1" ht="15" customHeight="1">
      <c r="H2521" s="22"/>
    </row>
    <row r="2522" spans="8:8" customFormat="1" ht="15" customHeight="1">
      <c r="H2522" s="22"/>
    </row>
    <row r="2523" spans="8:8" customFormat="1" ht="15" customHeight="1">
      <c r="H2523" s="22"/>
    </row>
    <row r="2524" spans="8:8" customFormat="1" ht="15" customHeight="1">
      <c r="H2524" s="22"/>
    </row>
    <row r="2525" spans="8:8" customFormat="1" ht="15" customHeight="1">
      <c r="H2525" s="22"/>
    </row>
    <row r="2526" spans="8:8" customFormat="1" ht="15" customHeight="1">
      <c r="H2526" s="22"/>
    </row>
    <row r="2527" spans="8:8" customFormat="1" ht="15" customHeight="1">
      <c r="H2527" s="22"/>
    </row>
    <row r="2528" spans="8:8" customFormat="1" ht="15" customHeight="1">
      <c r="H2528" s="22"/>
    </row>
    <row r="2529" spans="8:8" customFormat="1" ht="15" customHeight="1">
      <c r="H2529" s="22"/>
    </row>
    <row r="2530" spans="8:8" customFormat="1" ht="15" customHeight="1">
      <c r="H2530" s="22"/>
    </row>
    <row r="2531" spans="8:8" customFormat="1" ht="15" customHeight="1">
      <c r="H2531" s="22"/>
    </row>
    <row r="2532" spans="8:8" customFormat="1" ht="15" customHeight="1">
      <c r="H2532" s="22"/>
    </row>
    <row r="2533" spans="8:8" customFormat="1" ht="15" customHeight="1">
      <c r="H2533" s="22"/>
    </row>
    <row r="2534" spans="8:8" customFormat="1" ht="15" customHeight="1">
      <c r="H2534" s="22"/>
    </row>
    <row r="2535" spans="8:8" customFormat="1" ht="15" customHeight="1">
      <c r="H2535" s="22"/>
    </row>
    <row r="2536" spans="8:8" customFormat="1" ht="15" customHeight="1">
      <c r="H2536" s="22"/>
    </row>
    <row r="2537" spans="8:8" customFormat="1" ht="15" customHeight="1">
      <c r="H2537" s="22"/>
    </row>
    <row r="2538" spans="8:8" customFormat="1" ht="15" customHeight="1">
      <c r="H2538" s="22"/>
    </row>
    <row r="2539" spans="8:8" customFormat="1" ht="15" customHeight="1">
      <c r="H2539" s="22"/>
    </row>
    <row r="2540" spans="8:8" customFormat="1" ht="15" customHeight="1">
      <c r="H2540" s="22"/>
    </row>
    <row r="2541" spans="8:8" customFormat="1" ht="15" customHeight="1">
      <c r="H2541" s="22"/>
    </row>
    <row r="2542" spans="8:8" customFormat="1" ht="15" customHeight="1">
      <c r="H2542" s="22"/>
    </row>
    <row r="2543" spans="8:8" customFormat="1" ht="15" customHeight="1">
      <c r="H2543" s="22"/>
    </row>
    <row r="2544" spans="8:8" customFormat="1" ht="15" customHeight="1">
      <c r="H2544" s="22"/>
    </row>
    <row r="2545" spans="8:8" customFormat="1" ht="15" customHeight="1">
      <c r="H2545" s="22"/>
    </row>
    <row r="2546" spans="8:8" customFormat="1" ht="15" customHeight="1">
      <c r="H2546" s="22"/>
    </row>
    <row r="2547" spans="8:8" customFormat="1" ht="15" customHeight="1">
      <c r="H2547" s="22"/>
    </row>
    <row r="2548" spans="8:8" customFormat="1" ht="15" customHeight="1">
      <c r="H2548" s="22"/>
    </row>
    <row r="2549" spans="8:8" customFormat="1" ht="15" customHeight="1">
      <c r="H2549" s="22"/>
    </row>
    <row r="2550" spans="8:8" customFormat="1" ht="15" customHeight="1">
      <c r="H2550" s="22"/>
    </row>
    <row r="2551" spans="8:8" customFormat="1" ht="15" customHeight="1">
      <c r="H2551" s="22"/>
    </row>
    <row r="2552" spans="8:8" customFormat="1" ht="15" customHeight="1">
      <c r="H2552" s="22"/>
    </row>
    <row r="2553" spans="8:8" customFormat="1" ht="15" customHeight="1">
      <c r="H2553" s="22"/>
    </row>
    <row r="2554" spans="8:8" customFormat="1" ht="15" customHeight="1">
      <c r="H2554" s="22"/>
    </row>
    <row r="2555" spans="8:8" customFormat="1" ht="15" customHeight="1">
      <c r="H2555" s="22"/>
    </row>
    <row r="2556" spans="8:8" customFormat="1" ht="15" customHeight="1">
      <c r="H2556" s="22"/>
    </row>
    <row r="2557" spans="8:8" customFormat="1" ht="15" customHeight="1">
      <c r="H2557" s="22"/>
    </row>
    <row r="2558" spans="8:8" customFormat="1" ht="15" customHeight="1">
      <c r="H2558" s="22"/>
    </row>
    <row r="2559" spans="8:8" customFormat="1" ht="15" customHeight="1">
      <c r="H2559" s="22"/>
    </row>
    <row r="2560" spans="8:8" customFormat="1" ht="15" customHeight="1">
      <c r="H2560" s="22"/>
    </row>
    <row r="2561" spans="8:8" customFormat="1" ht="15" customHeight="1">
      <c r="H2561" s="22"/>
    </row>
    <row r="2562" spans="8:8" customFormat="1" ht="15" customHeight="1">
      <c r="H2562" s="22"/>
    </row>
    <row r="2563" spans="8:8" customFormat="1" ht="15" customHeight="1">
      <c r="H2563" s="22"/>
    </row>
    <row r="2564" spans="8:8" customFormat="1" ht="15" customHeight="1">
      <c r="H2564" s="22"/>
    </row>
    <row r="2565" spans="8:8" customFormat="1" ht="15" customHeight="1">
      <c r="H2565" s="22"/>
    </row>
    <row r="2566" spans="8:8" customFormat="1" ht="15" customHeight="1">
      <c r="H2566" s="22"/>
    </row>
    <row r="2567" spans="8:8" customFormat="1" ht="15" customHeight="1">
      <c r="H2567" s="22"/>
    </row>
    <row r="2568" spans="8:8" customFormat="1" ht="15" customHeight="1">
      <c r="H2568" s="22"/>
    </row>
    <row r="2569" spans="8:8" customFormat="1" ht="15" customHeight="1">
      <c r="H2569" s="22"/>
    </row>
    <row r="2570" spans="8:8" customFormat="1" ht="15" customHeight="1">
      <c r="H2570" s="22"/>
    </row>
    <row r="2571" spans="8:8" customFormat="1" ht="15" customHeight="1">
      <c r="H2571" s="22"/>
    </row>
    <row r="2572" spans="8:8" customFormat="1" ht="15" customHeight="1">
      <c r="H2572" s="22"/>
    </row>
    <row r="2573" spans="8:8" customFormat="1" ht="15" customHeight="1">
      <c r="H2573" s="22"/>
    </row>
    <row r="2574" spans="8:8" customFormat="1" ht="15" customHeight="1">
      <c r="H2574" s="22"/>
    </row>
    <row r="2575" spans="8:8" customFormat="1" ht="15" customHeight="1">
      <c r="H2575" s="22"/>
    </row>
    <row r="2576" spans="8:8" customFormat="1" ht="15" customHeight="1">
      <c r="H2576" s="22"/>
    </row>
    <row r="2577" spans="8:8" customFormat="1" ht="15" customHeight="1">
      <c r="H2577" s="22"/>
    </row>
    <row r="2578" spans="8:8" customFormat="1" ht="15" customHeight="1">
      <c r="H2578" s="22"/>
    </row>
    <row r="2579" spans="8:8" customFormat="1" ht="15" customHeight="1">
      <c r="H2579" s="22"/>
    </row>
    <row r="2580" spans="8:8" customFormat="1" ht="15" customHeight="1">
      <c r="H2580" s="22"/>
    </row>
    <row r="2581" spans="8:8" customFormat="1" ht="15" customHeight="1">
      <c r="H2581" s="22"/>
    </row>
    <row r="2582" spans="8:8" customFormat="1" ht="15" customHeight="1">
      <c r="H2582" s="22"/>
    </row>
    <row r="2583" spans="8:8" customFormat="1" ht="15" customHeight="1">
      <c r="H2583" s="22"/>
    </row>
    <row r="2584" spans="8:8" customFormat="1" ht="15" customHeight="1">
      <c r="H2584" s="22"/>
    </row>
    <row r="2585" spans="8:8" customFormat="1" ht="15" customHeight="1">
      <c r="H2585" s="22"/>
    </row>
    <row r="2586" spans="8:8" customFormat="1" ht="15" customHeight="1">
      <c r="H2586" s="22"/>
    </row>
    <row r="2587" spans="8:8" customFormat="1" ht="15" customHeight="1">
      <c r="H2587" s="22"/>
    </row>
    <row r="2588" spans="8:8" customFormat="1" ht="15" customHeight="1">
      <c r="H2588" s="22"/>
    </row>
    <row r="2589" spans="8:8" customFormat="1" ht="15" customHeight="1">
      <c r="H2589" s="22"/>
    </row>
    <row r="2590" spans="8:8" customFormat="1" ht="15" customHeight="1">
      <c r="H2590" s="22"/>
    </row>
    <row r="2591" spans="8:8" customFormat="1" ht="15" customHeight="1">
      <c r="H2591" s="22"/>
    </row>
    <row r="2592" spans="8:8" customFormat="1" ht="15" customHeight="1">
      <c r="H2592" s="22"/>
    </row>
    <row r="2593" spans="8:8" customFormat="1" ht="15" customHeight="1">
      <c r="H2593" s="22"/>
    </row>
    <row r="2594" spans="8:8" customFormat="1" ht="15" customHeight="1">
      <c r="H2594" s="22"/>
    </row>
    <row r="2595" spans="8:8" customFormat="1" ht="15" customHeight="1">
      <c r="H2595" s="22"/>
    </row>
    <row r="2596" spans="8:8" customFormat="1" ht="15" customHeight="1">
      <c r="H2596" s="22"/>
    </row>
    <row r="2597" spans="8:8" customFormat="1" ht="15" customHeight="1">
      <c r="H2597" s="22"/>
    </row>
    <row r="2598" spans="8:8" customFormat="1" ht="15" customHeight="1">
      <c r="H2598" s="22"/>
    </row>
    <row r="2599" spans="8:8" customFormat="1" ht="15" customHeight="1">
      <c r="H2599" s="22"/>
    </row>
    <row r="2600" spans="8:8" customFormat="1" ht="15" customHeight="1">
      <c r="H2600" s="22"/>
    </row>
    <row r="2601" spans="8:8" customFormat="1" ht="15" customHeight="1">
      <c r="H2601" s="22"/>
    </row>
    <row r="2602" spans="8:8" customFormat="1" ht="15" customHeight="1">
      <c r="H2602" s="22"/>
    </row>
    <row r="2603" spans="8:8" customFormat="1" ht="15" customHeight="1">
      <c r="H2603" s="22"/>
    </row>
    <row r="2604" spans="8:8" customFormat="1" ht="15" customHeight="1">
      <c r="H2604" s="22"/>
    </row>
    <row r="2605" spans="8:8" customFormat="1" ht="15" customHeight="1">
      <c r="H2605" s="22"/>
    </row>
    <row r="2606" spans="8:8" customFormat="1" ht="15" customHeight="1">
      <c r="H2606" s="22"/>
    </row>
    <row r="2607" spans="8:8" customFormat="1" ht="15" customHeight="1">
      <c r="H2607" s="22"/>
    </row>
    <row r="2608" spans="8:8" customFormat="1" ht="15" customHeight="1">
      <c r="H2608" s="22"/>
    </row>
    <row r="2609" spans="8:8" customFormat="1" ht="15" customHeight="1">
      <c r="H2609" s="22"/>
    </row>
    <row r="2610" spans="8:8" customFormat="1" ht="15" customHeight="1">
      <c r="H2610" s="22"/>
    </row>
    <row r="2611" spans="8:8" customFormat="1" ht="15" customHeight="1">
      <c r="H2611" s="22"/>
    </row>
    <row r="2612" spans="8:8" customFormat="1" ht="15" customHeight="1">
      <c r="H2612" s="22"/>
    </row>
    <row r="2613" spans="8:8" customFormat="1" ht="15" customHeight="1">
      <c r="H2613" s="22"/>
    </row>
    <row r="2614" spans="8:8" customFormat="1" ht="15" customHeight="1">
      <c r="H2614" s="22"/>
    </row>
    <row r="2615" spans="8:8" customFormat="1" ht="15" customHeight="1">
      <c r="H2615" s="22"/>
    </row>
    <row r="2616" spans="8:8" customFormat="1" ht="15" customHeight="1">
      <c r="H2616" s="22"/>
    </row>
    <row r="2617" spans="8:8" customFormat="1" ht="15" customHeight="1">
      <c r="H2617" s="22"/>
    </row>
    <row r="2618" spans="8:8" customFormat="1" ht="15" customHeight="1">
      <c r="H2618" s="22"/>
    </row>
    <row r="2619" spans="8:8" customFormat="1" ht="15" customHeight="1">
      <c r="H2619" s="22"/>
    </row>
    <row r="2620" spans="8:8" customFormat="1" ht="15" customHeight="1">
      <c r="H2620" s="22"/>
    </row>
    <row r="2621" spans="8:8" customFormat="1" ht="15" customHeight="1">
      <c r="H2621" s="22"/>
    </row>
    <row r="2622" spans="8:8" customFormat="1" ht="15" customHeight="1">
      <c r="H2622" s="22"/>
    </row>
    <row r="2623" spans="8:8" customFormat="1" ht="15" customHeight="1">
      <c r="H2623" s="22"/>
    </row>
    <row r="2624" spans="8:8" customFormat="1" ht="15" customHeight="1">
      <c r="H2624" s="22"/>
    </row>
    <row r="2625" spans="8:8" customFormat="1" ht="15" customHeight="1">
      <c r="H2625" s="22"/>
    </row>
    <row r="2626" spans="8:8" customFormat="1" ht="15" customHeight="1">
      <c r="H2626" s="22"/>
    </row>
    <row r="2627" spans="8:8" customFormat="1" ht="15" customHeight="1">
      <c r="H2627" s="22"/>
    </row>
    <row r="2628" spans="8:8" customFormat="1" ht="15" customHeight="1">
      <c r="H2628" s="22"/>
    </row>
    <row r="2629" spans="8:8" customFormat="1" ht="15" customHeight="1">
      <c r="H2629" s="22"/>
    </row>
    <row r="2630" spans="8:8" customFormat="1" ht="15" customHeight="1">
      <c r="H2630" s="22"/>
    </row>
    <row r="2631" spans="8:8" customFormat="1" ht="15" customHeight="1">
      <c r="H2631" s="22"/>
    </row>
    <row r="2632" spans="8:8" customFormat="1" ht="15" customHeight="1">
      <c r="H2632" s="22"/>
    </row>
    <row r="2633" spans="8:8" customFormat="1" ht="15" customHeight="1">
      <c r="H2633" s="22"/>
    </row>
    <row r="2634" spans="8:8" customFormat="1" ht="15" customHeight="1">
      <c r="H2634" s="22"/>
    </row>
    <row r="2635" spans="8:8" customFormat="1" ht="15" customHeight="1">
      <c r="H2635" s="22"/>
    </row>
    <row r="2636" spans="8:8" customFormat="1" ht="15" customHeight="1">
      <c r="H2636" s="22"/>
    </row>
    <row r="2637" spans="8:8" customFormat="1" ht="15" customHeight="1">
      <c r="H2637" s="22"/>
    </row>
    <row r="2638" spans="8:8" customFormat="1" ht="15" customHeight="1">
      <c r="H2638" s="22"/>
    </row>
    <row r="2639" spans="8:8" customFormat="1" ht="15" customHeight="1">
      <c r="H2639" s="22"/>
    </row>
    <row r="2640" spans="8:8" customFormat="1" ht="15" customHeight="1">
      <c r="H2640" s="22"/>
    </row>
    <row r="2641" spans="8:8" customFormat="1" ht="15" customHeight="1">
      <c r="H2641" s="22"/>
    </row>
    <row r="2642" spans="8:8" customFormat="1" ht="15" customHeight="1">
      <c r="H2642" s="22"/>
    </row>
    <row r="2643" spans="8:8" customFormat="1" ht="15" customHeight="1">
      <c r="H2643" s="22"/>
    </row>
    <row r="2644" spans="8:8" customFormat="1" ht="15" customHeight="1">
      <c r="H2644" s="22"/>
    </row>
    <row r="2645" spans="8:8" customFormat="1" ht="15" customHeight="1">
      <c r="H2645" s="22"/>
    </row>
    <row r="2646" spans="8:8" customFormat="1" ht="15" customHeight="1">
      <c r="H2646" s="22"/>
    </row>
    <row r="2647" spans="8:8" customFormat="1" ht="15" customHeight="1">
      <c r="H2647" s="22"/>
    </row>
    <row r="2648" spans="8:8" customFormat="1" ht="15" customHeight="1">
      <c r="H2648" s="22"/>
    </row>
    <row r="2649" spans="8:8" customFormat="1" ht="15" customHeight="1">
      <c r="H2649" s="22"/>
    </row>
    <row r="2650" spans="8:8" customFormat="1" ht="15" customHeight="1">
      <c r="H2650" s="22"/>
    </row>
    <row r="2651" spans="8:8" customFormat="1" ht="15" customHeight="1">
      <c r="H2651" s="22"/>
    </row>
    <row r="2652" spans="8:8" customFormat="1" ht="15" customHeight="1">
      <c r="H2652" s="22"/>
    </row>
    <row r="2653" spans="8:8" customFormat="1" ht="15" customHeight="1">
      <c r="H2653" s="22"/>
    </row>
    <row r="2654" spans="8:8" customFormat="1" ht="15" customHeight="1">
      <c r="H2654" s="22"/>
    </row>
    <row r="2655" spans="8:8" customFormat="1" ht="15" customHeight="1">
      <c r="H2655" s="22"/>
    </row>
    <row r="2656" spans="8:8" customFormat="1" ht="15" customHeight="1">
      <c r="H2656" s="22"/>
    </row>
    <row r="2657" spans="8:8" customFormat="1" ht="15" customHeight="1">
      <c r="H2657" s="22"/>
    </row>
    <row r="2658" spans="8:8" customFormat="1" ht="15" customHeight="1">
      <c r="H2658" s="22"/>
    </row>
    <row r="2659" spans="8:8" customFormat="1" ht="15" customHeight="1">
      <c r="H2659" s="22"/>
    </row>
    <row r="2660" spans="8:8" customFormat="1" ht="15" customHeight="1">
      <c r="H2660" s="22"/>
    </row>
    <row r="2661" spans="8:8" customFormat="1" ht="15" customHeight="1">
      <c r="H2661" s="22"/>
    </row>
    <row r="2662" spans="8:8" customFormat="1" ht="15" customHeight="1">
      <c r="H2662" s="22"/>
    </row>
    <row r="2663" spans="8:8" customFormat="1" ht="15" customHeight="1">
      <c r="H2663" s="22"/>
    </row>
    <row r="2664" spans="8:8" customFormat="1" ht="15" customHeight="1">
      <c r="H2664" s="22"/>
    </row>
    <row r="2665" spans="8:8" customFormat="1" ht="15" customHeight="1">
      <c r="H2665" s="22"/>
    </row>
    <row r="2666" spans="8:8" customFormat="1" ht="15" customHeight="1">
      <c r="H2666" s="22"/>
    </row>
    <row r="2667" spans="8:8" customFormat="1" ht="15" customHeight="1">
      <c r="H2667" s="22"/>
    </row>
    <row r="2668" spans="8:8" customFormat="1" ht="15" customHeight="1">
      <c r="H2668" s="22"/>
    </row>
    <row r="2669" spans="8:8" customFormat="1" ht="15" customHeight="1">
      <c r="H2669" s="22"/>
    </row>
    <row r="2670" spans="8:8" customFormat="1" ht="15" customHeight="1">
      <c r="H2670" s="22"/>
    </row>
    <row r="2671" spans="8:8" customFormat="1" ht="15" customHeight="1">
      <c r="H2671" s="22"/>
    </row>
    <row r="2672" spans="8:8" customFormat="1" ht="15" customHeight="1">
      <c r="H2672" s="22"/>
    </row>
    <row r="2673" spans="8:8" customFormat="1" ht="15" customHeight="1">
      <c r="H2673" s="22"/>
    </row>
    <row r="2674" spans="8:8" customFormat="1" ht="15" customHeight="1">
      <c r="H2674" s="22"/>
    </row>
    <row r="2675" spans="8:8" customFormat="1" ht="15" customHeight="1">
      <c r="H2675" s="22"/>
    </row>
    <row r="2676" spans="8:8" customFormat="1" ht="15" customHeight="1">
      <c r="H2676" s="22"/>
    </row>
    <row r="2677" spans="8:8" customFormat="1" ht="15" customHeight="1">
      <c r="H2677" s="22"/>
    </row>
    <row r="2678" spans="8:8" customFormat="1" ht="15" customHeight="1">
      <c r="H2678" s="22"/>
    </row>
    <row r="2679" spans="8:8" customFormat="1" ht="15" customHeight="1">
      <c r="H2679" s="22"/>
    </row>
    <row r="2680" spans="8:8" customFormat="1" ht="15" customHeight="1">
      <c r="H2680" s="22"/>
    </row>
    <row r="2681" spans="8:8" customFormat="1" ht="15" customHeight="1">
      <c r="H2681" s="22"/>
    </row>
    <row r="2682" spans="8:8" customFormat="1" ht="15" customHeight="1">
      <c r="H2682" s="22"/>
    </row>
    <row r="2683" spans="8:8" customFormat="1" ht="15" customHeight="1">
      <c r="H2683" s="22"/>
    </row>
    <row r="2684" spans="8:8" customFormat="1" ht="15" customHeight="1">
      <c r="H2684" s="22"/>
    </row>
    <row r="2685" spans="8:8" customFormat="1" ht="15" customHeight="1">
      <c r="H2685" s="22"/>
    </row>
    <row r="2686" spans="8:8" customFormat="1" ht="15" customHeight="1">
      <c r="H2686" s="22"/>
    </row>
    <row r="2687" spans="8:8" customFormat="1" ht="15" customHeight="1">
      <c r="H2687" s="22"/>
    </row>
    <row r="2688" spans="8:8" customFormat="1" ht="15" customHeight="1">
      <c r="H2688" s="22"/>
    </row>
    <row r="2689" spans="8:8" customFormat="1" ht="15" customHeight="1">
      <c r="H2689" s="22"/>
    </row>
    <row r="2690" spans="8:8" customFormat="1" ht="15" customHeight="1">
      <c r="H2690" s="22"/>
    </row>
    <row r="2691" spans="8:8" customFormat="1" ht="15" customHeight="1">
      <c r="H2691" s="22"/>
    </row>
    <row r="2692" spans="8:8" customFormat="1" ht="15" customHeight="1">
      <c r="H2692" s="22"/>
    </row>
    <row r="2693" spans="8:8" customFormat="1" ht="15" customHeight="1">
      <c r="H2693" s="22"/>
    </row>
    <row r="2694" spans="8:8" customFormat="1" ht="15" customHeight="1">
      <c r="H2694" s="22"/>
    </row>
    <row r="2695" spans="8:8" customFormat="1" ht="15" customHeight="1">
      <c r="H2695" s="22"/>
    </row>
    <row r="2696" spans="8:8" customFormat="1" ht="15" customHeight="1">
      <c r="H2696" s="22"/>
    </row>
    <row r="2697" spans="8:8" customFormat="1" ht="15" customHeight="1">
      <c r="H2697" s="22"/>
    </row>
    <row r="2698" spans="8:8" customFormat="1" ht="15" customHeight="1">
      <c r="H2698" s="22"/>
    </row>
    <row r="2699" spans="8:8" customFormat="1" ht="15" customHeight="1">
      <c r="H2699" s="22"/>
    </row>
    <row r="2700" spans="8:8" customFormat="1" ht="15" customHeight="1">
      <c r="H2700" s="22"/>
    </row>
    <row r="2701" spans="8:8" customFormat="1" ht="15" customHeight="1">
      <c r="H2701" s="22"/>
    </row>
    <row r="2702" spans="8:8" customFormat="1" ht="15" customHeight="1">
      <c r="H2702" s="22"/>
    </row>
    <row r="2703" spans="8:8" customFormat="1" ht="15" customHeight="1">
      <c r="H2703" s="22"/>
    </row>
    <row r="2704" spans="8:8" customFormat="1" ht="15" customHeight="1">
      <c r="H2704" s="22"/>
    </row>
    <row r="2705" spans="8:8" customFormat="1" ht="15" customHeight="1">
      <c r="H2705" s="22"/>
    </row>
    <row r="2706" spans="8:8" customFormat="1" ht="15" customHeight="1">
      <c r="H2706" s="22"/>
    </row>
    <row r="2707" spans="8:8" customFormat="1" ht="15" customHeight="1">
      <c r="H2707" s="22"/>
    </row>
    <row r="2708" spans="8:8" customFormat="1" ht="15" customHeight="1">
      <c r="H2708" s="22"/>
    </row>
    <row r="2709" spans="8:8" customFormat="1" ht="15" customHeight="1">
      <c r="H2709" s="22"/>
    </row>
    <row r="2710" spans="8:8" customFormat="1" ht="15" customHeight="1">
      <c r="H2710" s="22"/>
    </row>
    <row r="2711" spans="8:8" customFormat="1" ht="15" customHeight="1">
      <c r="H2711" s="22"/>
    </row>
    <row r="2712" spans="8:8" customFormat="1" ht="15" customHeight="1">
      <c r="H2712" s="22"/>
    </row>
    <row r="2713" spans="8:8" customFormat="1" ht="15" customHeight="1">
      <c r="H2713" s="22"/>
    </row>
    <row r="2714" spans="8:8" customFormat="1" ht="15" customHeight="1">
      <c r="H2714" s="22"/>
    </row>
    <row r="2715" spans="8:8" customFormat="1" ht="15" customHeight="1">
      <c r="H2715" s="22"/>
    </row>
    <row r="2716" spans="8:8" customFormat="1" ht="15" customHeight="1">
      <c r="H2716" s="22"/>
    </row>
    <row r="2717" spans="8:8" customFormat="1" ht="15" customHeight="1">
      <c r="H2717" s="22"/>
    </row>
    <row r="2718" spans="8:8" customFormat="1" ht="15" customHeight="1">
      <c r="H2718" s="22"/>
    </row>
    <row r="2719" spans="8:8" customFormat="1" ht="15" customHeight="1">
      <c r="H2719" s="22"/>
    </row>
    <row r="2720" spans="8:8" customFormat="1" ht="15" customHeight="1">
      <c r="H2720" s="22"/>
    </row>
    <row r="2721" spans="8:8" customFormat="1" ht="15" customHeight="1">
      <c r="H2721" s="22"/>
    </row>
    <row r="2722" spans="8:8" customFormat="1" ht="15" customHeight="1">
      <c r="H2722" s="22"/>
    </row>
    <row r="2723" spans="8:8" customFormat="1" ht="15" customHeight="1">
      <c r="H2723" s="22"/>
    </row>
    <row r="2724" spans="8:8" customFormat="1" ht="15" customHeight="1">
      <c r="H2724" s="22"/>
    </row>
    <row r="2725" spans="8:8" customFormat="1" ht="15" customHeight="1">
      <c r="H2725" s="22"/>
    </row>
    <row r="2726" spans="8:8" customFormat="1" ht="15" customHeight="1">
      <c r="H2726" s="22"/>
    </row>
    <row r="2727" spans="8:8" customFormat="1" ht="15" customHeight="1">
      <c r="H2727" s="22"/>
    </row>
    <row r="2728" spans="8:8" customFormat="1" ht="15" customHeight="1">
      <c r="H2728" s="22"/>
    </row>
    <row r="2729" spans="8:8" customFormat="1" ht="15" customHeight="1">
      <c r="H2729" s="22"/>
    </row>
    <row r="2730" spans="8:8" customFormat="1" ht="15" customHeight="1">
      <c r="H2730" s="22"/>
    </row>
    <row r="2731" spans="8:8" customFormat="1" ht="15" customHeight="1">
      <c r="H2731" s="22"/>
    </row>
    <row r="2732" spans="8:8" customFormat="1" ht="15" customHeight="1">
      <c r="H2732" s="22"/>
    </row>
    <row r="2733" spans="8:8" customFormat="1" ht="15" customHeight="1">
      <c r="H2733" s="22"/>
    </row>
    <row r="2734" spans="8:8" customFormat="1" ht="15" customHeight="1">
      <c r="H2734" s="22"/>
    </row>
    <row r="2735" spans="8:8" customFormat="1" ht="15" customHeight="1">
      <c r="H2735" s="22"/>
    </row>
    <row r="2736" spans="8:8" customFormat="1" ht="15" customHeight="1">
      <c r="H2736" s="22"/>
    </row>
    <row r="2737" spans="8:8" customFormat="1" ht="15" customHeight="1">
      <c r="H2737" s="22"/>
    </row>
    <row r="2738" spans="8:8" customFormat="1" ht="15" customHeight="1">
      <c r="H2738" s="22"/>
    </row>
    <row r="2739" spans="8:8" customFormat="1" ht="15" customHeight="1">
      <c r="H2739" s="22"/>
    </row>
    <row r="2740" spans="8:8" customFormat="1" ht="15" customHeight="1">
      <c r="H2740" s="22"/>
    </row>
    <row r="2741" spans="8:8" customFormat="1" ht="15" customHeight="1">
      <c r="H2741" s="22"/>
    </row>
    <row r="2742" spans="8:8" customFormat="1" ht="15" customHeight="1">
      <c r="H2742" s="22"/>
    </row>
    <row r="2743" spans="8:8" customFormat="1" ht="15" customHeight="1">
      <c r="H2743" s="22"/>
    </row>
    <row r="2744" spans="8:8" customFormat="1" ht="15" customHeight="1">
      <c r="H2744" s="22"/>
    </row>
    <row r="2745" spans="8:8" customFormat="1" ht="15" customHeight="1">
      <c r="H2745" s="22"/>
    </row>
    <row r="2746" spans="8:8" customFormat="1" ht="15" customHeight="1">
      <c r="H2746" s="22"/>
    </row>
    <row r="2747" spans="8:8" customFormat="1" ht="15" customHeight="1">
      <c r="H2747" s="22"/>
    </row>
    <row r="2748" spans="8:8" customFormat="1" ht="15" customHeight="1">
      <c r="H2748" s="22"/>
    </row>
    <row r="2749" spans="8:8" customFormat="1" ht="15" customHeight="1">
      <c r="H2749" s="22"/>
    </row>
    <row r="2750" spans="8:8" customFormat="1" ht="15" customHeight="1">
      <c r="H2750" s="22"/>
    </row>
    <row r="2751" spans="8:8" customFormat="1" ht="15" customHeight="1">
      <c r="H2751" s="22"/>
    </row>
    <row r="2752" spans="8:8" customFormat="1" ht="15" customHeight="1">
      <c r="H2752" s="22"/>
    </row>
    <row r="2753" spans="8:8" customFormat="1" ht="15" customHeight="1">
      <c r="H2753" s="22"/>
    </row>
    <row r="2754" spans="8:8" customFormat="1" ht="15" customHeight="1">
      <c r="H2754" s="22"/>
    </row>
    <row r="2755" spans="8:8" customFormat="1" ht="15" customHeight="1">
      <c r="H2755" s="22"/>
    </row>
    <row r="2756" spans="8:8" customFormat="1" ht="15" customHeight="1">
      <c r="H2756" s="22"/>
    </row>
    <row r="2757" spans="8:8" customFormat="1" ht="15" customHeight="1">
      <c r="H2757" s="22"/>
    </row>
    <row r="2758" spans="8:8" customFormat="1" ht="15" customHeight="1">
      <c r="H2758" s="22"/>
    </row>
    <row r="2759" spans="8:8" customFormat="1" ht="15" customHeight="1">
      <c r="H2759" s="22"/>
    </row>
    <row r="2760" spans="8:8" customFormat="1" ht="15" customHeight="1">
      <c r="H2760" s="22"/>
    </row>
    <row r="2761" spans="8:8" customFormat="1" ht="15" customHeight="1">
      <c r="H2761" s="22"/>
    </row>
    <row r="2762" spans="8:8" customFormat="1" ht="15" customHeight="1">
      <c r="H2762" s="22"/>
    </row>
    <row r="2763" spans="8:8" customFormat="1" ht="15" customHeight="1">
      <c r="H2763" s="22"/>
    </row>
    <row r="2764" spans="8:8" customFormat="1" ht="15" customHeight="1">
      <c r="H2764" s="22"/>
    </row>
    <row r="2765" spans="8:8" customFormat="1" ht="15" customHeight="1">
      <c r="H2765" s="22"/>
    </row>
    <row r="2766" spans="8:8" customFormat="1" ht="15" customHeight="1">
      <c r="H2766" s="22"/>
    </row>
    <row r="2767" spans="8:8" customFormat="1" ht="15" customHeight="1">
      <c r="H2767" s="22"/>
    </row>
    <row r="2768" spans="8:8" customFormat="1" ht="15" customHeight="1">
      <c r="H2768" s="22"/>
    </row>
    <row r="2769" spans="8:8" customFormat="1" ht="15" customHeight="1">
      <c r="H2769" s="22"/>
    </row>
    <row r="2770" spans="8:8" customFormat="1" ht="15" customHeight="1">
      <c r="H2770" s="22"/>
    </row>
    <row r="2771" spans="8:8" customFormat="1" ht="15" customHeight="1">
      <c r="H2771" s="22"/>
    </row>
    <row r="2772" spans="8:8" customFormat="1" ht="15" customHeight="1">
      <c r="H2772" s="22"/>
    </row>
    <row r="2773" spans="8:8" customFormat="1" ht="15" customHeight="1">
      <c r="H2773" s="22"/>
    </row>
    <row r="2774" spans="8:8" customFormat="1" ht="15" customHeight="1">
      <c r="H2774" s="22"/>
    </row>
    <row r="2775" spans="8:8" customFormat="1" ht="15" customHeight="1">
      <c r="H2775" s="22"/>
    </row>
    <row r="2776" spans="8:8" customFormat="1" ht="15" customHeight="1">
      <c r="H2776" s="22"/>
    </row>
    <row r="2777" spans="8:8" customFormat="1" ht="15" customHeight="1">
      <c r="H2777" s="22"/>
    </row>
    <row r="2778" spans="8:8" customFormat="1" ht="15" customHeight="1">
      <c r="H2778" s="22"/>
    </row>
    <row r="2779" spans="8:8" customFormat="1" ht="15" customHeight="1">
      <c r="H2779" s="22"/>
    </row>
    <row r="2780" spans="8:8" customFormat="1" ht="15" customHeight="1">
      <c r="H2780" s="22"/>
    </row>
    <row r="2781" spans="8:8" customFormat="1" ht="15" customHeight="1">
      <c r="H2781" s="22"/>
    </row>
    <row r="2782" spans="8:8" customFormat="1" ht="15" customHeight="1">
      <c r="H2782" s="22"/>
    </row>
    <row r="2783" spans="8:8" customFormat="1" ht="15" customHeight="1">
      <c r="H2783" s="22"/>
    </row>
    <row r="2784" spans="8:8" customFormat="1" ht="15" customHeight="1">
      <c r="H2784" s="22"/>
    </row>
    <row r="2785" spans="8:8" customFormat="1" ht="15" customHeight="1">
      <c r="H2785" s="22"/>
    </row>
    <row r="2786" spans="8:8" customFormat="1" ht="15" customHeight="1">
      <c r="H2786" s="22"/>
    </row>
    <row r="2787" spans="8:8" customFormat="1" ht="15" customHeight="1">
      <c r="H2787" s="22"/>
    </row>
    <row r="2788" spans="8:8" customFormat="1" ht="15" customHeight="1">
      <c r="H2788" s="22"/>
    </row>
    <row r="2789" spans="8:8" customFormat="1" ht="15" customHeight="1">
      <c r="H2789" s="22"/>
    </row>
    <row r="2790" spans="8:8" customFormat="1" ht="15" customHeight="1">
      <c r="H2790" s="22"/>
    </row>
    <row r="2791" spans="8:8" customFormat="1" ht="15" customHeight="1">
      <c r="H2791" s="22"/>
    </row>
    <row r="2792" spans="8:8" customFormat="1" ht="15" customHeight="1">
      <c r="H2792" s="22"/>
    </row>
    <row r="2793" spans="8:8" customFormat="1" ht="15" customHeight="1">
      <c r="H2793" s="22"/>
    </row>
    <row r="2794" spans="8:8" customFormat="1" ht="15" customHeight="1">
      <c r="H2794" s="22"/>
    </row>
    <row r="2795" spans="8:8" customFormat="1" ht="15" customHeight="1">
      <c r="H2795" s="22"/>
    </row>
    <row r="2796" spans="8:8" customFormat="1" ht="15" customHeight="1">
      <c r="H2796" s="22"/>
    </row>
    <row r="2797" spans="8:8" customFormat="1" ht="15" customHeight="1">
      <c r="H2797" s="22"/>
    </row>
    <row r="2798" spans="8:8" customFormat="1" ht="15" customHeight="1">
      <c r="H2798" s="22"/>
    </row>
    <row r="2799" spans="8:8" customFormat="1" ht="15" customHeight="1">
      <c r="H2799" s="22"/>
    </row>
    <row r="2800" spans="8:8" customFormat="1" ht="15" customHeight="1">
      <c r="H2800" s="22"/>
    </row>
    <row r="2801" spans="8:8" customFormat="1" ht="15" customHeight="1">
      <c r="H2801" s="22"/>
    </row>
    <row r="2802" spans="8:8" customFormat="1" ht="15" customHeight="1">
      <c r="H2802" s="22"/>
    </row>
    <row r="2803" spans="8:8" customFormat="1" ht="15" customHeight="1">
      <c r="H2803" s="22"/>
    </row>
    <row r="2804" spans="8:8" customFormat="1" ht="15" customHeight="1">
      <c r="H2804" s="22"/>
    </row>
    <row r="2805" spans="8:8" customFormat="1" ht="15" customHeight="1">
      <c r="H2805" s="22"/>
    </row>
    <row r="2806" spans="8:8" customFormat="1" ht="15" customHeight="1">
      <c r="H2806" s="22"/>
    </row>
    <row r="2807" spans="8:8" customFormat="1" ht="15" customHeight="1">
      <c r="H2807" s="22"/>
    </row>
    <row r="2808" spans="8:8" customFormat="1" ht="15" customHeight="1">
      <c r="H2808" s="22"/>
    </row>
    <row r="2809" spans="8:8" customFormat="1" ht="15" customHeight="1">
      <c r="H2809" s="22"/>
    </row>
    <row r="2810" spans="8:8" customFormat="1" ht="15" customHeight="1">
      <c r="H2810" s="22"/>
    </row>
    <row r="2811" spans="8:8" customFormat="1" ht="15" customHeight="1">
      <c r="H2811" s="22"/>
    </row>
    <row r="2812" spans="8:8" customFormat="1" ht="15" customHeight="1">
      <c r="H2812" s="22"/>
    </row>
    <row r="2813" spans="8:8" customFormat="1" ht="15" customHeight="1">
      <c r="H2813" s="22"/>
    </row>
    <row r="2814" spans="8:8" customFormat="1" ht="15" customHeight="1">
      <c r="H2814" s="22"/>
    </row>
    <row r="2815" spans="8:8" customFormat="1" ht="15" customHeight="1">
      <c r="H2815" s="22"/>
    </row>
    <row r="2816" spans="8:8" customFormat="1" ht="15" customHeight="1">
      <c r="H2816" s="22"/>
    </row>
    <row r="2817" spans="8:8" customFormat="1" ht="15" customHeight="1">
      <c r="H2817" s="22"/>
    </row>
    <row r="2818" spans="8:8" customFormat="1" ht="15" customHeight="1">
      <c r="H2818" s="22"/>
    </row>
    <row r="2819" spans="8:8" customFormat="1" ht="15" customHeight="1">
      <c r="H2819" s="22"/>
    </row>
    <row r="2820" spans="8:8" customFormat="1" ht="15" customHeight="1">
      <c r="H2820" s="22"/>
    </row>
    <row r="2821" spans="8:8" customFormat="1" ht="15" customHeight="1">
      <c r="H2821" s="22"/>
    </row>
    <row r="2822" spans="8:8" customFormat="1" ht="15" customHeight="1">
      <c r="H2822" s="22"/>
    </row>
    <row r="2823" spans="8:8" customFormat="1" ht="15" customHeight="1">
      <c r="H2823" s="22"/>
    </row>
    <row r="2824" spans="8:8" customFormat="1" ht="15" customHeight="1">
      <c r="H2824" s="22"/>
    </row>
    <row r="2825" spans="8:8" customFormat="1" ht="15" customHeight="1">
      <c r="H2825" s="22"/>
    </row>
    <row r="2826" spans="8:8" customFormat="1" ht="15" customHeight="1">
      <c r="H2826" s="22"/>
    </row>
    <row r="2827" spans="8:8" customFormat="1" ht="15" customHeight="1">
      <c r="H2827" s="22"/>
    </row>
    <row r="2828" spans="8:8" customFormat="1" ht="15" customHeight="1">
      <c r="H2828" s="22"/>
    </row>
    <row r="2829" spans="8:8" customFormat="1" ht="15" customHeight="1">
      <c r="H2829" s="22"/>
    </row>
    <row r="2830" spans="8:8" customFormat="1" ht="15" customHeight="1">
      <c r="H2830" s="22"/>
    </row>
    <row r="2831" spans="8:8" customFormat="1" ht="15" customHeight="1">
      <c r="H2831" s="22"/>
    </row>
    <row r="2832" spans="8:8" customFormat="1" ht="15" customHeight="1">
      <c r="H2832" s="22"/>
    </row>
    <row r="2833" spans="8:8" customFormat="1" ht="15" customHeight="1">
      <c r="H2833" s="22"/>
    </row>
    <row r="2834" spans="8:8" customFormat="1" ht="15" customHeight="1">
      <c r="H2834" s="22"/>
    </row>
    <row r="2835" spans="8:8" customFormat="1" ht="15" customHeight="1">
      <c r="H2835" s="22"/>
    </row>
    <row r="2836" spans="8:8" customFormat="1" ht="15" customHeight="1">
      <c r="H2836" s="22"/>
    </row>
    <row r="2837" spans="8:8" customFormat="1" ht="15" customHeight="1">
      <c r="H2837" s="22"/>
    </row>
    <row r="2838" spans="8:8" customFormat="1" ht="15" customHeight="1">
      <c r="H2838" s="22"/>
    </row>
    <row r="2839" spans="8:8" customFormat="1" ht="15" customHeight="1">
      <c r="H2839" s="22"/>
    </row>
    <row r="2840" spans="8:8" customFormat="1" ht="15" customHeight="1">
      <c r="H2840" s="22"/>
    </row>
    <row r="2841" spans="8:8" customFormat="1" ht="15" customHeight="1">
      <c r="H2841" s="22"/>
    </row>
    <row r="2842" spans="8:8" customFormat="1" ht="15" customHeight="1">
      <c r="H2842" s="22"/>
    </row>
    <row r="2843" spans="8:8" customFormat="1" ht="15" customHeight="1">
      <c r="H2843" s="22"/>
    </row>
    <row r="2844" spans="8:8" customFormat="1" ht="15" customHeight="1">
      <c r="H2844" s="22"/>
    </row>
    <row r="2845" spans="8:8" customFormat="1" ht="15" customHeight="1">
      <c r="H2845" s="22"/>
    </row>
    <row r="2846" spans="8:8" customFormat="1" ht="15" customHeight="1">
      <c r="H2846" s="22"/>
    </row>
    <row r="2847" spans="8:8" customFormat="1" ht="15" customHeight="1">
      <c r="H2847" s="22"/>
    </row>
    <row r="2848" spans="8:8" customFormat="1" ht="15" customHeight="1">
      <c r="H2848" s="22"/>
    </row>
    <row r="2849" spans="8:8" customFormat="1" ht="15" customHeight="1">
      <c r="H2849" s="22"/>
    </row>
    <row r="2850" spans="8:8" customFormat="1" ht="15" customHeight="1">
      <c r="H2850" s="22"/>
    </row>
    <row r="2851" spans="8:8" customFormat="1" ht="15" customHeight="1">
      <c r="H2851" s="22"/>
    </row>
    <row r="2852" spans="8:8" customFormat="1" ht="15" customHeight="1">
      <c r="H2852" s="22"/>
    </row>
    <row r="2853" spans="8:8" customFormat="1" ht="15" customHeight="1">
      <c r="H2853" s="22"/>
    </row>
    <row r="2854" spans="8:8" customFormat="1" ht="15" customHeight="1">
      <c r="H2854" s="22"/>
    </row>
    <row r="2855" spans="8:8" customFormat="1" ht="15" customHeight="1">
      <c r="H2855" s="22"/>
    </row>
    <row r="2856" spans="8:8" customFormat="1" ht="15" customHeight="1">
      <c r="H2856" s="22"/>
    </row>
    <row r="2857" spans="8:8" customFormat="1" ht="15" customHeight="1">
      <c r="H2857" s="22"/>
    </row>
    <row r="2858" spans="8:8" customFormat="1" ht="15" customHeight="1">
      <c r="H2858" s="22"/>
    </row>
    <row r="2859" spans="8:8" customFormat="1" ht="15" customHeight="1">
      <c r="H2859" s="22"/>
    </row>
    <row r="2860" spans="8:8" customFormat="1" ht="15" customHeight="1">
      <c r="H2860" s="22"/>
    </row>
    <row r="2861" spans="8:8" customFormat="1" ht="15" customHeight="1">
      <c r="H2861" s="22"/>
    </row>
    <row r="2862" spans="8:8" customFormat="1" ht="15" customHeight="1">
      <c r="H2862" s="22"/>
    </row>
    <row r="2863" spans="8:8" customFormat="1" ht="15" customHeight="1">
      <c r="H2863" s="22"/>
    </row>
    <row r="2864" spans="8:8" customFormat="1" ht="15" customHeight="1">
      <c r="H2864" s="22"/>
    </row>
    <row r="2865" spans="8:8" customFormat="1" ht="15" customHeight="1">
      <c r="H2865" s="22"/>
    </row>
    <row r="2866" spans="8:8" customFormat="1" ht="15" customHeight="1">
      <c r="H2866" s="22"/>
    </row>
    <row r="2867" spans="8:8" customFormat="1" ht="15" customHeight="1">
      <c r="H2867" s="22"/>
    </row>
    <row r="2868" spans="8:8" customFormat="1" ht="15" customHeight="1">
      <c r="H2868" s="22"/>
    </row>
    <row r="2869" spans="8:8" customFormat="1" ht="15" customHeight="1">
      <c r="H2869" s="22"/>
    </row>
    <row r="2870" spans="8:8" customFormat="1" ht="15" customHeight="1">
      <c r="H2870" s="22"/>
    </row>
    <row r="2871" spans="8:8" customFormat="1" ht="15" customHeight="1">
      <c r="H2871" s="22"/>
    </row>
    <row r="2872" spans="8:8" customFormat="1" ht="15" customHeight="1">
      <c r="H2872" s="22"/>
    </row>
    <row r="2873" spans="8:8" customFormat="1" ht="15" customHeight="1">
      <c r="H2873" s="22"/>
    </row>
    <row r="2874" spans="8:8" customFormat="1" ht="15" customHeight="1">
      <c r="H2874" s="22"/>
    </row>
    <row r="2875" spans="8:8" customFormat="1" ht="15" customHeight="1">
      <c r="H2875" s="22"/>
    </row>
    <row r="2876" spans="8:8" customFormat="1" ht="15" customHeight="1">
      <c r="H2876" s="22"/>
    </row>
    <row r="2877" spans="8:8" customFormat="1" ht="15" customHeight="1">
      <c r="H2877" s="22"/>
    </row>
    <row r="2878" spans="8:8" customFormat="1" ht="15" customHeight="1">
      <c r="H2878" s="22"/>
    </row>
    <row r="2879" spans="8:8" customFormat="1" ht="15" customHeight="1">
      <c r="H2879" s="22"/>
    </row>
    <row r="2880" spans="8:8" customFormat="1" ht="15" customHeight="1">
      <c r="H2880" s="22"/>
    </row>
    <row r="2881" spans="8:8" customFormat="1" ht="15" customHeight="1">
      <c r="H2881" s="22"/>
    </row>
    <row r="2882" spans="8:8" customFormat="1" ht="15" customHeight="1">
      <c r="H2882" s="22"/>
    </row>
    <row r="2883" spans="8:8" customFormat="1" ht="15" customHeight="1">
      <c r="H2883" s="22"/>
    </row>
    <row r="2884" spans="8:8" customFormat="1" ht="15" customHeight="1">
      <c r="H2884" s="22"/>
    </row>
    <row r="2885" spans="8:8" customFormat="1" ht="15" customHeight="1">
      <c r="H2885" s="22"/>
    </row>
    <row r="2886" spans="8:8" customFormat="1" ht="15" customHeight="1">
      <c r="H2886" s="22"/>
    </row>
    <row r="2887" spans="8:8" customFormat="1" ht="15" customHeight="1">
      <c r="H2887" s="22"/>
    </row>
    <row r="2888" spans="8:8" customFormat="1" ht="15" customHeight="1">
      <c r="H2888" s="22"/>
    </row>
    <row r="2889" spans="8:8" customFormat="1" ht="15" customHeight="1">
      <c r="H2889" s="22"/>
    </row>
    <row r="2890" spans="8:8" customFormat="1" ht="15" customHeight="1">
      <c r="H2890" s="22"/>
    </row>
    <row r="2891" spans="8:8" customFormat="1" ht="15" customHeight="1">
      <c r="H2891" s="22"/>
    </row>
    <row r="2892" spans="8:8" customFormat="1" ht="15" customHeight="1">
      <c r="H2892" s="22"/>
    </row>
    <row r="2893" spans="8:8" customFormat="1" ht="15" customHeight="1">
      <c r="H2893" s="22"/>
    </row>
    <row r="2894" spans="8:8" customFormat="1" ht="15" customHeight="1">
      <c r="H2894" s="22"/>
    </row>
    <row r="2895" spans="8:8" customFormat="1" ht="15" customHeight="1">
      <c r="H2895" s="22"/>
    </row>
    <row r="2896" spans="8:8" customFormat="1" ht="15" customHeight="1">
      <c r="H2896" s="22"/>
    </row>
    <row r="2897" spans="8:8" customFormat="1" ht="15" customHeight="1">
      <c r="H2897" s="22"/>
    </row>
    <row r="2898" spans="8:8" customFormat="1" ht="15" customHeight="1">
      <c r="H2898" s="22"/>
    </row>
    <row r="2899" spans="8:8" customFormat="1" ht="15" customHeight="1">
      <c r="H2899" s="22"/>
    </row>
    <row r="2900" spans="8:8" customFormat="1" ht="15" customHeight="1">
      <c r="H2900" s="22"/>
    </row>
    <row r="2901" spans="8:8" customFormat="1" ht="15" customHeight="1">
      <c r="H2901" s="22"/>
    </row>
    <row r="2902" spans="8:8" customFormat="1" ht="15" customHeight="1">
      <c r="H2902" s="22"/>
    </row>
    <row r="2903" spans="8:8" customFormat="1" ht="15" customHeight="1">
      <c r="H2903" s="22"/>
    </row>
    <row r="2904" spans="8:8" customFormat="1" ht="15" customHeight="1">
      <c r="H2904" s="22"/>
    </row>
    <row r="2905" spans="8:8" customFormat="1" ht="15" customHeight="1">
      <c r="H2905" s="22"/>
    </row>
    <row r="2906" spans="8:8" customFormat="1" ht="15" customHeight="1">
      <c r="H2906" s="22"/>
    </row>
    <row r="2907" spans="8:8" customFormat="1" ht="15" customHeight="1">
      <c r="H2907" s="22"/>
    </row>
    <row r="2908" spans="8:8" customFormat="1" ht="15" customHeight="1">
      <c r="H2908" s="22"/>
    </row>
    <row r="2909" spans="8:8" customFormat="1" ht="15" customHeight="1">
      <c r="H2909" s="22"/>
    </row>
    <row r="2910" spans="8:8" customFormat="1" ht="15" customHeight="1">
      <c r="H2910" s="22"/>
    </row>
    <row r="2911" spans="8:8" customFormat="1" ht="15" customHeight="1">
      <c r="H2911" s="22"/>
    </row>
    <row r="2912" spans="8:8" customFormat="1" ht="15" customHeight="1">
      <c r="H2912" s="22"/>
    </row>
    <row r="2913" spans="8:8" customFormat="1" ht="15" customHeight="1">
      <c r="H2913" s="22"/>
    </row>
    <row r="2914" spans="8:8" customFormat="1" ht="15" customHeight="1">
      <c r="H2914" s="22"/>
    </row>
    <row r="2915" spans="8:8" customFormat="1" ht="15" customHeight="1">
      <c r="H2915" s="22"/>
    </row>
    <row r="2916" spans="8:8" customFormat="1" ht="15" customHeight="1">
      <c r="H2916" s="22"/>
    </row>
    <row r="2917" spans="8:8" customFormat="1" ht="15" customHeight="1">
      <c r="H2917" s="22"/>
    </row>
    <row r="2918" spans="8:8" customFormat="1" ht="15" customHeight="1">
      <c r="H2918" s="22"/>
    </row>
    <row r="2919" spans="8:8" customFormat="1" ht="15" customHeight="1">
      <c r="H2919" s="22"/>
    </row>
    <row r="2920" spans="8:8" customFormat="1" ht="15" customHeight="1">
      <c r="H2920" s="22"/>
    </row>
    <row r="2921" spans="8:8" customFormat="1" ht="15" customHeight="1">
      <c r="H2921" s="22"/>
    </row>
    <row r="2922" spans="8:8" customFormat="1" ht="15" customHeight="1">
      <c r="H2922" s="22"/>
    </row>
    <row r="2923" spans="8:8" customFormat="1" ht="15" customHeight="1">
      <c r="H2923" s="22"/>
    </row>
    <row r="2924" spans="8:8" customFormat="1" ht="15" customHeight="1">
      <c r="H2924" s="22"/>
    </row>
    <row r="2925" spans="8:8" customFormat="1" ht="15" customHeight="1">
      <c r="H2925" s="22"/>
    </row>
    <row r="2926" spans="8:8" customFormat="1" ht="15" customHeight="1">
      <c r="H2926" s="22"/>
    </row>
    <row r="2927" spans="8:8" customFormat="1" ht="15" customHeight="1">
      <c r="H2927" s="22"/>
    </row>
    <row r="2928" spans="8:8" customFormat="1" ht="15" customHeight="1">
      <c r="H2928" s="22"/>
    </row>
    <row r="2929" spans="8:8" customFormat="1" ht="15" customHeight="1">
      <c r="H2929" s="22"/>
    </row>
    <row r="2930" spans="8:8" customFormat="1" ht="15" customHeight="1">
      <c r="H2930" s="22"/>
    </row>
    <row r="2931" spans="8:8" customFormat="1" ht="15" customHeight="1">
      <c r="H2931" s="22"/>
    </row>
    <row r="2932" spans="8:8" customFormat="1" ht="15" customHeight="1">
      <c r="H2932" s="22"/>
    </row>
    <row r="2933" spans="8:8" customFormat="1" ht="15" customHeight="1">
      <c r="H2933" s="22"/>
    </row>
    <row r="2934" spans="8:8" customFormat="1" ht="15" customHeight="1">
      <c r="H2934" s="22"/>
    </row>
    <row r="2935" spans="8:8" customFormat="1" ht="15" customHeight="1">
      <c r="H2935" s="22"/>
    </row>
    <row r="2936" spans="8:8" customFormat="1" ht="15" customHeight="1">
      <c r="H2936" s="22"/>
    </row>
    <row r="2937" spans="8:8" customFormat="1" ht="15" customHeight="1">
      <c r="H2937" s="22"/>
    </row>
    <row r="2938" spans="8:8" customFormat="1" ht="15" customHeight="1">
      <c r="H2938" s="22"/>
    </row>
  </sheetData>
  <pageMargins left="0.7" right="0.7" top="0.75" bottom="0.75" header="0.3" footer="0.3"/>
  <pageSetup scale="34"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sheetPr>
  <dimension ref="A1:P46"/>
  <sheetViews>
    <sheetView showGridLines="0" zoomScaleNormal="100" workbookViewId="0"/>
  </sheetViews>
  <sheetFormatPr defaultRowHeight="15" customHeight="1"/>
  <cols>
    <col min="1" max="7" width="9.140625" style="4"/>
    <col min="8" max="8" width="2.7109375" style="22" customWidth="1"/>
    <col min="9" max="9" width="9.140625" style="21"/>
    <col min="10" max="15" width="9.140625" style="57"/>
    <col min="16" max="16" width="9.140625" style="57" customWidth="1"/>
    <col min="17" max="16384" width="9.140625" style="57"/>
  </cols>
  <sheetData>
    <row r="1" spans="1:16" s="21" customFormat="1" ht="15" customHeight="1">
      <c r="A1" s="5"/>
      <c r="B1" s="5"/>
      <c r="C1" s="5"/>
      <c r="D1" s="5"/>
      <c r="E1" s="5"/>
      <c r="F1" s="5"/>
      <c r="G1" s="5"/>
      <c r="H1" s="22"/>
      <c r="I1" s="3"/>
    </row>
    <row r="2" spans="1:16" ht="15" customHeight="1">
      <c r="A2" s="5"/>
      <c r="B2" s="5"/>
      <c r="C2" s="5"/>
      <c r="D2" s="5"/>
      <c r="E2" s="5"/>
      <c r="F2" s="5"/>
      <c r="G2" s="5"/>
      <c r="I2" s="3"/>
      <c r="J2" s="56" t="s">
        <v>927</v>
      </c>
    </row>
    <row r="3" spans="1:16" ht="15" customHeight="1">
      <c r="A3" s="5"/>
      <c r="B3" s="5"/>
      <c r="C3" s="5"/>
      <c r="D3" s="5"/>
      <c r="E3" s="5"/>
      <c r="F3" s="5"/>
      <c r="G3" s="5"/>
      <c r="I3" s="3"/>
      <c r="J3" s="58" t="s">
        <v>188</v>
      </c>
    </row>
    <row r="4" spans="1:16" ht="15" customHeight="1">
      <c r="A4" s="5"/>
      <c r="B4" s="5"/>
      <c r="C4" s="5"/>
      <c r="D4" s="5"/>
      <c r="E4" s="5"/>
      <c r="F4" s="5"/>
      <c r="G4" s="5"/>
      <c r="I4" s="3"/>
    </row>
    <row r="5" spans="1:16" ht="15" customHeight="1">
      <c r="A5" s="5"/>
      <c r="B5" s="5"/>
      <c r="C5" s="5"/>
      <c r="D5" s="5"/>
      <c r="E5" s="5"/>
      <c r="F5" s="5"/>
      <c r="G5" s="5"/>
      <c r="I5" s="3"/>
      <c r="J5" s="65" t="s">
        <v>184</v>
      </c>
      <c r="K5" s="59"/>
      <c r="L5" s="59"/>
      <c r="M5" s="59"/>
      <c r="N5" s="65" t="s">
        <v>402</v>
      </c>
      <c r="O5" s="59"/>
      <c r="P5" s="59"/>
    </row>
    <row r="6" spans="1:16" ht="15" customHeight="1">
      <c r="A6" s="5"/>
      <c r="B6" s="5"/>
      <c r="C6" s="5"/>
      <c r="D6" s="5"/>
      <c r="E6" s="5"/>
      <c r="F6" s="5"/>
      <c r="G6" s="5"/>
      <c r="I6" s="3"/>
      <c r="J6" s="60"/>
      <c r="K6" s="60"/>
      <c r="L6" s="60"/>
      <c r="M6" s="60"/>
      <c r="N6" s="60"/>
      <c r="O6" s="60"/>
      <c r="P6" s="60"/>
    </row>
    <row r="7" spans="1:16" ht="15" customHeight="1">
      <c r="A7" s="5"/>
      <c r="B7" s="5"/>
      <c r="C7" s="5"/>
      <c r="D7" s="5"/>
      <c r="E7" s="5"/>
      <c r="F7" s="5"/>
      <c r="G7" s="5"/>
      <c r="I7" s="3"/>
      <c r="K7" s="57" t="s">
        <v>928</v>
      </c>
      <c r="L7" s="57" t="s">
        <v>929</v>
      </c>
      <c r="O7" s="73" t="s">
        <v>928</v>
      </c>
      <c r="P7" s="73" t="s">
        <v>929</v>
      </c>
    </row>
    <row r="8" spans="1:16" ht="15" customHeight="1">
      <c r="A8" s="5"/>
      <c r="B8" s="5"/>
      <c r="C8" s="5"/>
      <c r="D8" s="5"/>
      <c r="E8" s="5"/>
      <c r="F8" s="5"/>
      <c r="G8" s="5"/>
      <c r="I8" s="3"/>
      <c r="J8" s="57" t="s">
        <v>403</v>
      </c>
      <c r="K8" s="57">
        <v>6.1794304840000001</v>
      </c>
      <c r="L8" s="57">
        <v>0.26390229900000001</v>
      </c>
      <c r="N8" s="74" t="s">
        <v>404</v>
      </c>
      <c r="O8" s="57">
        <v>-9.384162281</v>
      </c>
      <c r="P8" s="57">
        <v>-4.8129401429999996</v>
      </c>
    </row>
    <row r="9" spans="1:16" ht="15" customHeight="1">
      <c r="A9" s="5"/>
      <c r="B9" s="5"/>
      <c r="C9" s="5"/>
      <c r="D9" s="5"/>
      <c r="E9" s="5"/>
      <c r="F9" s="5"/>
      <c r="G9" s="5"/>
      <c r="I9" s="3"/>
      <c r="J9" s="57" t="s">
        <v>264</v>
      </c>
      <c r="K9" s="57">
        <v>-0.30746973</v>
      </c>
      <c r="L9" s="57">
        <v>0.99807999999999997</v>
      </c>
      <c r="N9" s="70" t="s">
        <v>405</v>
      </c>
      <c r="O9" s="57">
        <v>-3.8875038019999999</v>
      </c>
      <c r="P9" s="57">
        <v>0.40707733400000001</v>
      </c>
    </row>
    <row r="10" spans="1:16" ht="15" customHeight="1">
      <c r="A10" s="5"/>
      <c r="B10" s="5"/>
      <c r="C10" s="5"/>
      <c r="D10" s="5"/>
      <c r="E10" s="5"/>
      <c r="F10" s="5"/>
      <c r="G10" s="5"/>
      <c r="I10" s="3"/>
      <c r="J10" s="57" t="s">
        <v>406</v>
      </c>
      <c r="K10" s="57">
        <v>0.79748752199999995</v>
      </c>
      <c r="L10" s="57">
        <v>-0.83554370700000002</v>
      </c>
      <c r="N10" s="70" t="s">
        <v>407</v>
      </c>
      <c r="O10" s="57">
        <v>-0.70843380199999995</v>
      </c>
      <c r="P10" s="57">
        <v>-2.8789706900000001</v>
      </c>
    </row>
    <row r="11" spans="1:16" ht="15" customHeight="1">
      <c r="A11" s="5"/>
      <c r="B11" s="5"/>
      <c r="C11" s="5"/>
      <c r="D11" s="5"/>
      <c r="E11" s="5"/>
      <c r="F11" s="5"/>
      <c r="G11" s="5"/>
      <c r="I11" s="3"/>
      <c r="J11" s="57" t="s">
        <v>408</v>
      </c>
      <c r="K11" s="57">
        <v>-1.1177935960000001</v>
      </c>
      <c r="L11" s="57">
        <v>1.3939222449999999</v>
      </c>
      <c r="N11" s="70" t="s">
        <v>409</v>
      </c>
      <c r="O11" s="57">
        <v>0.396266381</v>
      </c>
      <c r="P11" s="57">
        <v>-1.1654359519999999</v>
      </c>
    </row>
    <row r="12" spans="1:16" ht="15" customHeight="1">
      <c r="A12" s="5"/>
      <c r="B12" s="5"/>
      <c r="C12" s="5"/>
      <c r="D12" s="5"/>
      <c r="E12" s="5"/>
      <c r="F12" s="5"/>
      <c r="G12" s="5"/>
      <c r="I12" s="3"/>
      <c r="J12" s="57" t="s">
        <v>410</v>
      </c>
      <c r="K12" s="57">
        <v>-4.5112229380000004</v>
      </c>
      <c r="L12" s="61">
        <v>2.8124149000000001E-2</v>
      </c>
      <c r="N12" s="70" t="s">
        <v>411</v>
      </c>
      <c r="O12" s="57">
        <v>0.26016283200000001</v>
      </c>
      <c r="P12" s="57">
        <v>-0.75791071700000001</v>
      </c>
    </row>
    <row r="13" spans="1:16" ht="15" customHeight="1">
      <c r="A13" s="5"/>
      <c r="B13" s="5"/>
      <c r="C13" s="5"/>
      <c r="D13" s="5"/>
      <c r="E13" s="5"/>
      <c r="F13" s="5"/>
      <c r="G13" s="5"/>
      <c r="I13" s="3"/>
      <c r="J13" s="57" t="s">
        <v>412</v>
      </c>
      <c r="K13" s="57">
        <v>0.73281735199999998</v>
      </c>
      <c r="L13" s="61">
        <v>1.849099711</v>
      </c>
      <c r="N13" s="70" t="s">
        <v>413</v>
      </c>
      <c r="O13" s="57">
        <v>4.48815556</v>
      </c>
      <c r="P13" s="57">
        <v>-1.0406684829999999</v>
      </c>
    </row>
    <row r="14" spans="1:16" ht="15" customHeight="1">
      <c r="A14" s="5"/>
      <c r="B14" s="5"/>
      <c r="C14" s="5"/>
      <c r="D14" s="5"/>
      <c r="E14" s="5"/>
      <c r="F14" s="5"/>
      <c r="G14" s="5"/>
      <c r="I14" s="3"/>
      <c r="J14" s="57" t="s">
        <v>414</v>
      </c>
      <c r="K14" s="57">
        <v>2.2415767710000001</v>
      </c>
      <c r="L14" s="57">
        <v>0.76449970700000003</v>
      </c>
      <c r="N14" s="70" t="s">
        <v>415</v>
      </c>
      <c r="O14" s="57">
        <v>0.37972556499999999</v>
      </c>
      <c r="P14" s="57">
        <v>1.9372784359999999</v>
      </c>
    </row>
    <row r="15" spans="1:16" ht="15" customHeight="1">
      <c r="A15" s="5"/>
      <c r="B15" s="5"/>
      <c r="C15" s="5"/>
      <c r="D15" s="5"/>
      <c r="E15" s="5"/>
      <c r="F15" s="5"/>
      <c r="G15" s="5"/>
      <c r="I15" s="3"/>
      <c r="J15" s="57" t="s">
        <v>416</v>
      </c>
      <c r="K15" s="57">
        <v>1.0478997649999999</v>
      </c>
      <c r="L15" s="57">
        <v>0.146114045</v>
      </c>
      <c r="N15" s="70" t="s">
        <v>417</v>
      </c>
      <c r="O15" s="57">
        <v>-2.5899318060000001</v>
      </c>
      <c r="P15" s="57">
        <v>-0.14064415699999999</v>
      </c>
    </row>
    <row r="16" spans="1:16" ht="15" customHeight="1">
      <c r="A16" s="5"/>
      <c r="B16" s="5"/>
      <c r="C16" s="5"/>
      <c r="D16" s="5"/>
      <c r="E16" s="5"/>
      <c r="F16" s="5"/>
      <c r="G16" s="5"/>
      <c r="I16" s="3"/>
      <c r="J16" s="57" t="s">
        <v>418</v>
      </c>
      <c r="K16" s="57">
        <v>1.142071947</v>
      </c>
      <c r="L16" s="57">
        <v>-0.13797137200000001</v>
      </c>
      <c r="N16" s="70" t="s">
        <v>419</v>
      </c>
      <c r="O16" s="57">
        <v>-2.4976435440000002</v>
      </c>
      <c r="P16" s="57">
        <v>-1.9051246000000001E-2</v>
      </c>
    </row>
    <row r="17" spans="1:16" ht="15" customHeight="1">
      <c r="A17" s="5"/>
      <c r="B17" s="5"/>
      <c r="C17" s="5"/>
      <c r="D17" s="5"/>
      <c r="E17" s="5"/>
      <c r="F17" s="5"/>
      <c r="G17" s="5"/>
      <c r="I17" s="3"/>
      <c r="J17" s="57" t="s">
        <v>420</v>
      </c>
      <c r="K17" s="57">
        <v>-0.73165677799999995</v>
      </c>
      <c r="L17" s="57">
        <v>0.167423553</v>
      </c>
      <c r="N17" s="70" t="s">
        <v>421</v>
      </c>
      <c r="O17" s="57">
        <v>-6.6804588369999998</v>
      </c>
      <c r="P17" s="57">
        <v>-2.0088801959999998</v>
      </c>
    </row>
    <row r="18" spans="1:16" ht="15" customHeight="1">
      <c r="A18" s="5"/>
      <c r="B18" s="5"/>
      <c r="C18" s="5"/>
      <c r="D18" s="5"/>
      <c r="E18" s="5"/>
      <c r="F18" s="5"/>
      <c r="G18" s="5"/>
      <c r="I18" s="3"/>
      <c r="J18" s="57" t="s">
        <v>422</v>
      </c>
      <c r="K18" s="57">
        <v>1.733182862</v>
      </c>
      <c r="L18" s="57">
        <v>0.93539939400000005</v>
      </c>
      <c r="N18" s="70" t="s">
        <v>423</v>
      </c>
      <c r="O18" s="57">
        <v>-23.418394200000002</v>
      </c>
      <c r="P18" s="57">
        <v>-3.6413509230000001</v>
      </c>
    </row>
    <row r="19" spans="1:16" ht="15" customHeight="1">
      <c r="A19" s="5"/>
      <c r="B19" s="5"/>
      <c r="C19" s="5"/>
      <c r="D19" s="5"/>
      <c r="E19" s="5"/>
      <c r="F19" s="5"/>
      <c r="G19" s="5"/>
      <c r="I19" s="3"/>
      <c r="J19" s="57" t="s">
        <v>424</v>
      </c>
      <c r="K19" s="57">
        <v>-1.1587500390000001</v>
      </c>
      <c r="L19" s="57">
        <v>-2.044647774</v>
      </c>
      <c r="N19" s="70" t="s">
        <v>789</v>
      </c>
      <c r="O19" s="57">
        <v>-24.247004409999999</v>
      </c>
      <c r="P19" s="57">
        <v>-17.924750079999999</v>
      </c>
    </row>
    <row r="20" spans="1:16" ht="15" customHeight="1">
      <c r="A20" s="5"/>
      <c r="B20" s="5"/>
      <c r="C20" s="5"/>
      <c r="D20" s="5"/>
      <c r="E20" s="5"/>
      <c r="F20" s="5"/>
      <c r="G20" s="5"/>
      <c r="I20" s="3"/>
      <c r="J20" s="57" t="s">
        <v>426</v>
      </c>
      <c r="K20" s="57">
        <v>-3.0136062300000002</v>
      </c>
      <c r="L20" s="57">
        <v>-0.81411586800000002</v>
      </c>
      <c r="N20" s="70" t="s">
        <v>425</v>
      </c>
      <c r="O20" s="57">
        <v>-10.661203629999999</v>
      </c>
      <c r="P20" s="57">
        <v>-3.610219533</v>
      </c>
    </row>
    <row r="21" spans="1:16" ht="15" customHeight="1">
      <c r="A21" s="5"/>
      <c r="B21" s="5"/>
      <c r="C21" s="5"/>
      <c r="D21" s="5"/>
      <c r="E21" s="5"/>
      <c r="F21" s="5"/>
      <c r="G21" s="5"/>
      <c r="I21" s="3"/>
      <c r="N21" s="70" t="s">
        <v>427</v>
      </c>
      <c r="O21" s="57">
        <v>-1.94923914</v>
      </c>
      <c r="P21" s="57">
        <v>-2.8304268050000001</v>
      </c>
    </row>
    <row r="22" spans="1:16" ht="15" customHeight="1">
      <c r="A22" s="5"/>
      <c r="B22" s="5"/>
      <c r="C22" s="5"/>
      <c r="D22" s="5"/>
      <c r="E22" s="5"/>
      <c r="F22" s="5"/>
      <c r="G22" s="5"/>
      <c r="I22" s="3"/>
      <c r="L22" s="61"/>
      <c r="N22" s="70" t="s">
        <v>428</v>
      </c>
      <c r="O22" s="57">
        <v>2.5088182479999999</v>
      </c>
      <c r="P22" s="57">
        <v>-1.2294402010000001</v>
      </c>
    </row>
    <row r="23" spans="1:16" ht="15" customHeight="1">
      <c r="A23" s="5"/>
      <c r="B23" s="5"/>
      <c r="C23" s="5"/>
      <c r="D23" s="5"/>
      <c r="E23" s="5"/>
      <c r="F23" s="5"/>
      <c r="G23" s="5"/>
      <c r="I23" s="3"/>
      <c r="N23" s="70" t="s">
        <v>429</v>
      </c>
      <c r="O23" s="57">
        <v>3.67459581</v>
      </c>
      <c r="P23" s="57">
        <v>3.7728359000000003E-2</v>
      </c>
    </row>
    <row r="24" spans="1:16" ht="15" customHeight="1">
      <c r="A24" s="5"/>
      <c r="B24" s="5"/>
      <c r="C24" s="5"/>
      <c r="D24" s="5"/>
      <c r="E24" s="5"/>
      <c r="F24" s="5"/>
      <c r="G24" s="5"/>
      <c r="I24" s="3"/>
      <c r="N24" s="70" t="s">
        <v>430</v>
      </c>
      <c r="O24" s="57">
        <v>5.7931463540000001</v>
      </c>
      <c r="P24" s="57">
        <v>0.57161241600000001</v>
      </c>
    </row>
    <row r="25" spans="1:16" ht="15" customHeight="1">
      <c r="A25" s="5"/>
      <c r="B25" s="5"/>
      <c r="C25" s="5"/>
      <c r="D25" s="5"/>
      <c r="E25" s="5"/>
      <c r="F25" s="5"/>
      <c r="G25" s="5"/>
      <c r="I25" s="3"/>
      <c r="N25" s="70" t="s">
        <v>790</v>
      </c>
      <c r="O25" s="57">
        <v>-3.5662893250000001</v>
      </c>
      <c r="P25" s="57">
        <v>0.26173380099999999</v>
      </c>
    </row>
    <row r="26" spans="1:16" ht="15" customHeight="1">
      <c r="A26" s="5"/>
      <c r="B26" s="5"/>
      <c r="C26" s="5"/>
      <c r="D26" s="5"/>
      <c r="E26" s="5"/>
      <c r="F26" s="5"/>
      <c r="G26" s="5"/>
      <c r="I26" s="3"/>
    </row>
    <row r="27" spans="1:16" ht="15" customHeight="1">
      <c r="A27" s="5"/>
      <c r="B27" s="5"/>
      <c r="C27" s="5"/>
      <c r="D27" s="5"/>
      <c r="E27" s="5"/>
      <c r="F27" s="5"/>
      <c r="G27" s="5"/>
      <c r="I27" s="3"/>
    </row>
    <row r="28" spans="1:16" ht="15" customHeight="1">
      <c r="A28" s="5"/>
      <c r="B28" s="5"/>
      <c r="C28" s="5"/>
      <c r="D28" s="5"/>
      <c r="E28" s="5"/>
      <c r="F28" s="5"/>
      <c r="G28" s="5"/>
      <c r="I28" s="3"/>
    </row>
    <row r="29" spans="1:16" ht="15" customHeight="1">
      <c r="A29" s="5"/>
      <c r="B29" s="5"/>
      <c r="C29" s="5"/>
      <c r="D29" s="5"/>
      <c r="E29" s="5"/>
      <c r="F29" s="5"/>
      <c r="G29" s="5"/>
      <c r="I29" s="3"/>
    </row>
    <row r="30" spans="1:16" ht="15" customHeight="1">
      <c r="A30" s="5"/>
      <c r="B30" s="5"/>
      <c r="C30" s="5"/>
      <c r="D30" s="5"/>
      <c r="E30" s="5"/>
      <c r="F30" s="5"/>
      <c r="G30" s="5"/>
      <c r="I30" s="3"/>
    </row>
    <row r="31" spans="1:16" ht="15" customHeight="1">
      <c r="A31" s="5"/>
      <c r="B31" s="5"/>
      <c r="C31" s="5"/>
      <c r="D31" s="5"/>
      <c r="E31" s="5"/>
      <c r="F31" s="5"/>
      <c r="G31" s="5"/>
      <c r="I31" s="3"/>
    </row>
    <row r="32" spans="1:16" ht="15" customHeight="1">
      <c r="A32" s="5"/>
      <c r="B32" s="5"/>
      <c r="C32" s="5"/>
      <c r="D32" s="5"/>
      <c r="E32" s="5"/>
      <c r="F32" s="5"/>
      <c r="G32" s="5"/>
      <c r="I32" s="3"/>
    </row>
    <row r="33" spans="1:9" ht="15" customHeight="1">
      <c r="A33" s="5"/>
      <c r="B33" s="5"/>
      <c r="C33" s="5"/>
      <c r="D33" s="5"/>
      <c r="E33" s="5"/>
      <c r="F33" s="5"/>
      <c r="G33" s="5"/>
      <c r="I33" s="3"/>
    </row>
    <row r="34" spans="1:9" ht="15" customHeight="1">
      <c r="A34" s="5"/>
      <c r="B34" s="5"/>
      <c r="C34" s="5"/>
      <c r="D34" s="5"/>
      <c r="E34" s="5"/>
      <c r="F34" s="5"/>
      <c r="G34" s="5"/>
      <c r="I34" s="3"/>
    </row>
    <row r="35" spans="1:9" ht="15" customHeight="1">
      <c r="A35" s="5"/>
      <c r="B35" s="5"/>
      <c r="C35" s="5"/>
      <c r="D35" s="5"/>
      <c r="E35" s="5"/>
      <c r="F35" s="5"/>
      <c r="G35" s="5"/>
      <c r="I35" s="3"/>
    </row>
    <row r="36" spans="1:9" ht="15" customHeight="1">
      <c r="A36" s="5"/>
      <c r="B36" s="5"/>
      <c r="C36" s="5"/>
      <c r="D36" s="5"/>
      <c r="E36" s="5"/>
      <c r="F36" s="5"/>
      <c r="G36" s="5"/>
      <c r="I36" s="3"/>
    </row>
    <row r="37" spans="1:9" ht="15" customHeight="1">
      <c r="A37" s="5"/>
      <c r="B37" s="5"/>
      <c r="C37" s="5"/>
      <c r="D37" s="5"/>
      <c r="E37" s="5"/>
      <c r="F37" s="5"/>
      <c r="G37" s="5"/>
      <c r="I37" s="3"/>
    </row>
    <row r="38" spans="1:9" ht="15" customHeight="1">
      <c r="A38" s="5"/>
      <c r="B38" s="5"/>
      <c r="C38" s="5"/>
      <c r="D38" s="5"/>
      <c r="E38" s="5"/>
      <c r="F38" s="5"/>
      <c r="G38" s="5"/>
      <c r="I38" s="3"/>
    </row>
    <row r="39" spans="1:9" ht="15" customHeight="1">
      <c r="A39" s="5"/>
      <c r="B39" s="5"/>
      <c r="C39" s="5"/>
      <c r="D39" s="5"/>
      <c r="E39" s="5"/>
      <c r="F39" s="5"/>
      <c r="G39" s="5"/>
      <c r="I39" s="3"/>
    </row>
    <row r="40" spans="1:9" ht="15" customHeight="1">
      <c r="A40" s="5"/>
      <c r="B40" s="5"/>
      <c r="C40" s="5"/>
      <c r="D40" s="5"/>
      <c r="E40" s="5"/>
      <c r="F40" s="5"/>
      <c r="G40" s="5"/>
      <c r="I40" s="3"/>
    </row>
    <row r="41" spans="1:9" ht="15" customHeight="1">
      <c r="A41" s="5"/>
      <c r="B41" s="5"/>
      <c r="C41" s="5"/>
      <c r="D41" s="5"/>
      <c r="E41" s="5"/>
      <c r="F41" s="5"/>
      <c r="G41" s="5"/>
      <c r="I41" s="3"/>
    </row>
    <row r="42" spans="1:9" ht="15" customHeight="1">
      <c r="A42" s="5"/>
      <c r="B42" s="5"/>
      <c r="C42" s="5"/>
      <c r="D42" s="5"/>
      <c r="E42" s="5"/>
      <c r="F42" s="5"/>
      <c r="G42" s="5"/>
      <c r="I42" s="3"/>
    </row>
    <row r="43" spans="1:9" ht="15" customHeight="1">
      <c r="A43" s="5"/>
      <c r="B43" s="5"/>
      <c r="C43" s="5"/>
      <c r="D43" s="5"/>
      <c r="E43" s="5"/>
      <c r="F43" s="5"/>
      <c r="G43" s="5"/>
      <c r="I43" s="3"/>
    </row>
    <row r="44" spans="1:9" ht="15" customHeight="1">
      <c r="A44" s="5"/>
      <c r="B44" s="5"/>
      <c r="C44" s="5"/>
      <c r="D44" s="5"/>
      <c r="E44" s="5"/>
      <c r="F44" s="5"/>
      <c r="G44" s="5"/>
      <c r="I44" s="3"/>
    </row>
    <row r="45" spans="1:9" ht="15" customHeight="1">
      <c r="A45" s="5"/>
      <c r="B45" s="5"/>
      <c r="C45" s="5"/>
      <c r="D45" s="5"/>
      <c r="E45" s="5"/>
      <c r="F45" s="5"/>
      <c r="G45" s="5"/>
      <c r="I45" s="3"/>
    </row>
    <row r="46" spans="1:9" ht="15" customHeight="1">
      <c r="A46" s="5"/>
      <c r="B46" s="5"/>
      <c r="C46" s="5"/>
      <c r="D46" s="5"/>
      <c r="E46" s="5"/>
      <c r="F46" s="5"/>
      <c r="G46" s="5"/>
      <c r="I46" s="3"/>
    </row>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ublished="0" codeName="Sheet15">
    <tabColor theme="4" tint="0.59999389629810485"/>
  </sheetPr>
  <dimension ref="A1:AD1495"/>
  <sheetViews>
    <sheetView showGridLines="0" zoomScaleNormal="100" workbookViewId="0"/>
  </sheetViews>
  <sheetFormatPr defaultRowHeight="15" customHeight="1"/>
  <cols>
    <col min="1" max="7" width="9.140625" style="4"/>
    <col min="8" max="8" width="2.7109375" style="22" customWidth="1"/>
    <col min="9" max="9" width="9.140625" style="21"/>
    <col min="10" max="11" width="9.140625" style="57"/>
    <col min="12" max="12" width="9.5703125" style="57" customWidth="1"/>
    <col min="13" max="15" width="9.140625" style="57"/>
    <col min="16" max="16" width="12.85546875" style="57" customWidth="1"/>
    <col min="17" max="21" width="9.140625" style="57"/>
    <col min="22" max="22" width="12.28515625" style="57" customWidth="1"/>
    <col min="23" max="30" width="9.140625" style="57" customWidth="1"/>
    <col min="31" max="16384" width="9.140625" style="57"/>
  </cols>
  <sheetData>
    <row r="1" spans="1:30" s="21" customFormat="1" ht="15" customHeight="1">
      <c r="A1" s="5"/>
      <c r="B1" s="5"/>
      <c r="C1" s="5"/>
      <c r="D1" s="5"/>
      <c r="E1" s="5"/>
      <c r="F1" s="5"/>
      <c r="G1" s="5"/>
      <c r="H1" s="22"/>
      <c r="I1" s="3"/>
    </row>
    <row r="2" spans="1:30" ht="15" customHeight="1">
      <c r="A2" s="5"/>
      <c r="B2" s="5"/>
      <c r="C2" s="5"/>
      <c r="D2" s="5"/>
      <c r="E2" s="5"/>
      <c r="F2" s="5"/>
      <c r="G2" s="5"/>
      <c r="I2" s="3"/>
      <c r="J2" s="63" t="s">
        <v>930</v>
      </c>
      <c r="K2" s="62"/>
      <c r="L2" s="62"/>
      <c r="M2" s="62"/>
      <c r="N2" s="62"/>
    </row>
    <row r="3" spans="1:30" ht="15" customHeight="1">
      <c r="A3" s="5"/>
      <c r="B3" s="5"/>
      <c r="C3" s="5"/>
      <c r="D3" s="5"/>
      <c r="E3" s="5"/>
      <c r="F3" s="5"/>
      <c r="G3" s="5"/>
      <c r="I3" s="3"/>
      <c r="J3" s="64" t="s">
        <v>59</v>
      </c>
      <c r="K3" s="62"/>
      <c r="L3" s="62"/>
      <c r="M3" s="62"/>
      <c r="N3" s="62"/>
    </row>
    <row r="4" spans="1:30" ht="15" customHeight="1">
      <c r="A4" s="5"/>
      <c r="B4" s="5"/>
      <c r="C4" s="5"/>
      <c r="D4" s="5"/>
      <c r="E4" s="5"/>
      <c r="F4" s="5"/>
      <c r="G4" s="5"/>
      <c r="I4" s="3"/>
      <c r="J4" s="62"/>
      <c r="K4" s="62"/>
      <c r="L4" s="62"/>
      <c r="M4" s="62"/>
      <c r="N4" s="62"/>
    </row>
    <row r="5" spans="1:30" ht="15" customHeight="1">
      <c r="A5" s="5"/>
      <c r="B5" s="5"/>
      <c r="C5" s="5"/>
      <c r="D5" s="5"/>
      <c r="E5" s="5"/>
      <c r="F5" s="5"/>
      <c r="G5" s="5"/>
      <c r="I5" s="3"/>
      <c r="J5" s="65" t="s">
        <v>486</v>
      </c>
      <c r="K5" s="65"/>
      <c r="L5" s="65"/>
      <c r="M5" s="65"/>
      <c r="N5" s="65"/>
      <c r="O5" s="59"/>
      <c r="P5" s="65" t="s">
        <v>931</v>
      </c>
      <c r="Q5" s="59"/>
      <c r="R5" s="59"/>
      <c r="S5" s="59"/>
      <c r="T5" s="59"/>
      <c r="U5" s="59"/>
      <c r="V5" s="65" t="s">
        <v>956</v>
      </c>
      <c r="W5" s="59"/>
      <c r="X5" s="59"/>
      <c r="Y5" s="59"/>
      <c r="Z5" s="59"/>
      <c r="AA5" s="59"/>
      <c r="AB5" s="65" t="s">
        <v>957</v>
      </c>
      <c r="AC5" s="59"/>
      <c r="AD5" s="59"/>
    </row>
    <row r="6" spans="1:30" ht="15" customHeight="1">
      <c r="A6" s="5"/>
      <c r="B6" s="5"/>
      <c r="C6" s="5"/>
      <c r="D6" s="5"/>
      <c r="E6" s="5"/>
      <c r="F6" s="5"/>
      <c r="G6" s="5"/>
      <c r="I6" s="3"/>
      <c r="J6" s="66" t="s">
        <v>188</v>
      </c>
      <c r="K6" s="66"/>
      <c r="L6" s="66"/>
      <c r="M6" s="66"/>
      <c r="N6" s="66"/>
      <c r="O6" s="60"/>
      <c r="P6" s="66" t="s">
        <v>188</v>
      </c>
      <c r="Q6" s="60"/>
      <c r="R6" s="60"/>
      <c r="S6" s="60"/>
      <c r="T6" s="60"/>
      <c r="U6" s="60"/>
      <c r="V6" s="66" t="s">
        <v>345</v>
      </c>
      <c r="W6" s="60"/>
      <c r="X6" s="60"/>
      <c r="Y6" s="60"/>
      <c r="Z6" s="60"/>
      <c r="AA6" s="60"/>
      <c r="AB6" s="60"/>
      <c r="AC6" s="60"/>
      <c r="AD6" s="60"/>
    </row>
    <row r="7" spans="1:30" ht="15" customHeight="1">
      <c r="A7" s="5"/>
      <c r="B7" s="5"/>
      <c r="C7" s="5"/>
      <c r="D7" s="5"/>
      <c r="E7" s="5"/>
      <c r="F7" s="5"/>
      <c r="G7" s="5"/>
      <c r="I7" s="3"/>
      <c r="J7" s="62"/>
      <c r="K7" s="62"/>
      <c r="L7" s="62"/>
      <c r="M7" s="62"/>
      <c r="N7" s="62"/>
    </row>
    <row r="8" spans="1:30" ht="15" customHeight="1">
      <c r="A8" s="5"/>
      <c r="B8" s="5"/>
      <c r="C8" s="5"/>
      <c r="D8" s="5"/>
      <c r="E8" s="5"/>
      <c r="F8" s="5"/>
      <c r="G8" s="5"/>
      <c r="I8" s="3"/>
      <c r="J8" s="62"/>
      <c r="K8" s="62" t="s">
        <v>437</v>
      </c>
      <c r="L8" s="62" t="s">
        <v>27</v>
      </c>
      <c r="M8" s="62" t="s">
        <v>24</v>
      </c>
      <c r="N8" s="62" t="s">
        <v>190</v>
      </c>
      <c r="Q8" s="57" t="s">
        <v>437</v>
      </c>
      <c r="R8" s="57" t="s">
        <v>190</v>
      </c>
      <c r="S8" s="57" t="s">
        <v>24</v>
      </c>
      <c r="T8" s="57" t="s">
        <v>27</v>
      </c>
      <c r="W8" s="57" t="s">
        <v>437</v>
      </c>
      <c r="X8" s="57" t="s">
        <v>190</v>
      </c>
      <c r="Y8" s="57" t="s">
        <v>24</v>
      </c>
      <c r="Z8" s="57" t="s">
        <v>27</v>
      </c>
      <c r="AC8" s="70" t="s">
        <v>962</v>
      </c>
      <c r="AD8" s="70" t="s">
        <v>961</v>
      </c>
    </row>
    <row r="9" spans="1:30" ht="15" customHeight="1">
      <c r="A9" s="5"/>
      <c r="B9" s="5"/>
      <c r="C9" s="5"/>
      <c r="D9" s="5"/>
      <c r="E9" s="5"/>
      <c r="F9" s="5"/>
      <c r="G9" s="5"/>
      <c r="I9" s="3"/>
      <c r="J9" s="70" t="s">
        <v>73</v>
      </c>
      <c r="K9" s="57">
        <v>5.2825806799999997</v>
      </c>
      <c r="L9" s="57">
        <v>7.904228131</v>
      </c>
      <c r="M9" s="57">
        <v>6.56</v>
      </c>
      <c r="N9" s="57">
        <v>6.646702222</v>
      </c>
      <c r="P9" s="75">
        <v>41275</v>
      </c>
      <c r="Q9" s="57">
        <v>3.9766098379999999</v>
      </c>
      <c r="R9" s="57">
        <v>6.2374081109999997</v>
      </c>
      <c r="S9" s="57">
        <v>3.59</v>
      </c>
      <c r="T9" s="57">
        <v>7.4643735150000001</v>
      </c>
      <c r="V9" s="62" t="s">
        <v>488</v>
      </c>
      <c r="W9" s="57">
        <v>145.2175087</v>
      </c>
      <c r="X9" s="57">
        <v>175.06377979999999</v>
      </c>
      <c r="Y9" s="57">
        <v>137</v>
      </c>
      <c r="Z9" s="57">
        <v>131.6886561</v>
      </c>
      <c r="AB9" s="57" t="s">
        <v>405</v>
      </c>
      <c r="AC9" s="57">
        <v>6</v>
      </c>
      <c r="AD9" s="57">
        <v>1.3723845160000001</v>
      </c>
    </row>
    <row r="10" spans="1:30" ht="15" customHeight="1">
      <c r="A10" s="5"/>
      <c r="B10" s="5"/>
      <c r="C10" s="5"/>
      <c r="D10" s="5"/>
      <c r="E10" s="5"/>
      <c r="F10" s="5"/>
      <c r="G10" s="5"/>
      <c r="I10" s="3"/>
      <c r="J10" s="70" t="s">
        <v>76</v>
      </c>
      <c r="K10" s="57">
        <v>5.2683893419999999</v>
      </c>
      <c r="L10" s="57">
        <v>7.9248826609999998</v>
      </c>
      <c r="M10" s="57">
        <v>6.56</v>
      </c>
      <c r="N10" s="57">
        <v>6.5680270140000001</v>
      </c>
      <c r="P10" s="75">
        <v>41276</v>
      </c>
      <c r="Q10" s="57">
        <v>4.0196713409999996</v>
      </c>
      <c r="R10" s="57">
        <v>6.2369723429999997</v>
      </c>
      <c r="S10" s="57">
        <v>3.59</v>
      </c>
      <c r="T10" s="57">
        <v>7.4569642519999997</v>
      </c>
      <c r="V10" s="62" t="s">
        <v>489</v>
      </c>
      <c r="W10" s="57">
        <v>163.3501875</v>
      </c>
      <c r="X10" s="57">
        <v>169.0614353</v>
      </c>
      <c r="Y10" s="57">
        <v>138</v>
      </c>
      <c r="Z10" s="57">
        <v>142.45062089999999</v>
      </c>
      <c r="AB10" s="57" t="s">
        <v>407</v>
      </c>
      <c r="AC10" s="57">
        <v>28</v>
      </c>
      <c r="AD10" s="57">
        <v>-1.8699545319999999</v>
      </c>
    </row>
    <row r="11" spans="1:30" ht="15" customHeight="1">
      <c r="A11" s="5"/>
      <c r="B11" s="5"/>
      <c r="C11" s="5"/>
      <c r="D11" s="5"/>
      <c r="E11" s="5"/>
      <c r="F11" s="5"/>
      <c r="G11" s="5"/>
      <c r="I11" s="3"/>
      <c r="J11" s="70" t="s">
        <v>79</v>
      </c>
      <c r="K11" s="57">
        <v>5.254198004</v>
      </c>
      <c r="L11" s="57">
        <v>7.5195254450000002</v>
      </c>
      <c r="M11" s="57">
        <v>6.56</v>
      </c>
      <c r="N11" s="57">
        <v>6.5523946769999997</v>
      </c>
      <c r="P11" s="75">
        <v>41277</v>
      </c>
      <c r="Q11" s="57">
        <v>4.0642803570000003</v>
      </c>
      <c r="R11" s="57">
        <v>6.2172272959999999</v>
      </c>
      <c r="S11" s="57">
        <v>3.59</v>
      </c>
      <c r="T11" s="57">
        <v>7.4680525329999998</v>
      </c>
      <c r="V11" s="62" t="s">
        <v>490</v>
      </c>
      <c r="W11" s="57">
        <v>162.55883779999999</v>
      </c>
      <c r="X11" s="57">
        <v>171.27114270000001</v>
      </c>
      <c r="Y11" s="57">
        <v>143</v>
      </c>
      <c r="Z11" s="57">
        <v>141.21060489999999</v>
      </c>
      <c r="AB11" s="57" t="s">
        <v>421</v>
      </c>
      <c r="AC11" s="57">
        <v>2</v>
      </c>
      <c r="AD11" s="57">
        <v>2.246342249</v>
      </c>
    </row>
    <row r="12" spans="1:30" ht="15" customHeight="1">
      <c r="A12" s="5"/>
      <c r="B12" s="5"/>
      <c r="C12" s="5"/>
      <c r="D12" s="5"/>
      <c r="E12" s="5"/>
      <c r="F12" s="5"/>
      <c r="G12" s="5"/>
      <c r="I12" s="3"/>
      <c r="J12" s="70" t="s">
        <v>82</v>
      </c>
      <c r="K12" s="57">
        <v>5.254198004</v>
      </c>
      <c r="L12" s="78">
        <v>7.0986773320000003</v>
      </c>
      <c r="M12" s="57">
        <v>6.56</v>
      </c>
      <c r="N12" s="57">
        <v>6.2938759790000001</v>
      </c>
      <c r="P12" s="75">
        <v>41278</v>
      </c>
      <c r="Q12" s="57">
        <v>4.0926141769999997</v>
      </c>
      <c r="R12" s="57">
        <v>6.1877551400000002</v>
      </c>
      <c r="S12" s="57">
        <v>3.6</v>
      </c>
      <c r="T12" s="57">
        <v>7.4894642119999997</v>
      </c>
      <c r="V12" s="62" t="s">
        <v>491</v>
      </c>
      <c r="W12" s="57">
        <v>151.87098080000001</v>
      </c>
      <c r="X12" s="57">
        <v>164.35977460000001</v>
      </c>
      <c r="Y12" s="57">
        <v>139</v>
      </c>
      <c r="Z12" s="57">
        <v>139.62012519999999</v>
      </c>
      <c r="AB12" s="57" t="s">
        <v>409</v>
      </c>
      <c r="AC12" s="57">
        <v>24</v>
      </c>
      <c r="AD12" s="57">
        <v>-1.7064661729999999</v>
      </c>
    </row>
    <row r="13" spans="1:30" ht="15" customHeight="1">
      <c r="A13" s="5"/>
      <c r="B13" s="5"/>
      <c r="C13" s="5"/>
      <c r="D13" s="5"/>
      <c r="E13" s="5"/>
      <c r="F13" s="5"/>
      <c r="G13" s="5"/>
      <c r="I13" s="3"/>
      <c r="J13" s="70" t="s">
        <v>85</v>
      </c>
      <c r="K13" s="57">
        <v>5.293437559</v>
      </c>
      <c r="L13" s="78">
        <v>6.8181119240000001</v>
      </c>
      <c r="M13" s="57">
        <v>6.56</v>
      </c>
      <c r="N13" s="57">
        <v>6.2938759790000001</v>
      </c>
      <c r="P13" s="75">
        <v>41281</v>
      </c>
      <c r="Q13" s="57">
        <v>4.0460899140000004</v>
      </c>
      <c r="R13" s="57">
        <v>6.1689962869999997</v>
      </c>
      <c r="S13" s="57">
        <v>3.61</v>
      </c>
      <c r="T13" s="57">
        <v>7.4945265990000003</v>
      </c>
      <c r="V13" s="62" t="s">
        <v>492</v>
      </c>
      <c r="W13" s="57">
        <v>168.52891930000001</v>
      </c>
      <c r="X13" s="57">
        <v>177.1400453</v>
      </c>
      <c r="Y13" s="57">
        <v>151</v>
      </c>
      <c r="Z13" s="57">
        <v>149.4160043</v>
      </c>
      <c r="AB13" s="57" t="s">
        <v>425</v>
      </c>
      <c r="AC13" s="57">
        <v>90</v>
      </c>
      <c r="AD13" s="57">
        <v>-0.47498340900000002</v>
      </c>
    </row>
    <row r="14" spans="1:30" ht="15" customHeight="1">
      <c r="A14" s="5"/>
      <c r="B14" s="5"/>
      <c r="C14" s="5"/>
      <c r="D14" s="5"/>
      <c r="E14" s="5"/>
      <c r="F14" s="5"/>
      <c r="G14" s="5"/>
      <c r="I14" s="3"/>
      <c r="J14" s="70" t="s">
        <v>88</v>
      </c>
      <c r="K14" s="57">
        <v>5.293437559</v>
      </c>
      <c r="L14" s="57">
        <v>6.8181119240000001</v>
      </c>
      <c r="M14" s="57">
        <v>6.36</v>
      </c>
      <c r="N14" s="57">
        <v>6.2938759790000001</v>
      </c>
      <c r="P14" s="75">
        <v>41282</v>
      </c>
      <c r="Q14" s="57">
        <v>4.0018835199999998</v>
      </c>
      <c r="R14" s="57">
        <v>6.171224928</v>
      </c>
      <c r="S14" s="57">
        <v>3.61</v>
      </c>
      <c r="T14" s="57">
        <v>7.5737756020000004</v>
      </c>
      <c r="V14" s="62" t="s">
        <v>493</v>
      </c>
      <c r="W14" s="57">
        <v>177.97650419999999</v>
      </c>
      <c r="X14" s="57">
        <v>178.02573770000001</v>
      </c>
      <c r="Y14" s="57">
        <v>152</v>
      </c>
      <c r="Z14" s="57">
        <v>152.3474295</v>
      </c>
      <c r="AB14" s="57" t="s">
        <v>429</v>
      </c>
      <c r="AC14" s="57">
        <v>29</v>
      </c>
      <c r="AD14" s="57">
        <v>-1.681454808</v>
      </c>
    </row>
    <row r="15" spans="1:30" ht="15" customHeight="1">
      <c r="A15" s="5"/>
      <c r="B15" s="5"/>
      <c r="C15" s="5"/>
      <c r="D15" s="5"/>
      <c r="E15" s="5"/>
      <c r="F15" s="5"/>
      <c r="G15" s="5"/>
      <c r="I15" s="3"/>
      <c r="J15" s="70" t="s">
        <v>91</v>
      </c>
      <c r="K15" s="57">
        <v>5.293437559</v>
      </c>
      <c r="L15" s="57">
        <v>6.5360711919999996</v>
      </c>
      <c r="M15" s="57">
        <v>6.06</v>
      </c>
      <c r="N15" s="57">
        <v>6.2782436419999996</v>
      </c>
      <c r="P15" s="75">
        <v>41283</v>
      </c>
      <c r="Q15" s="57">
        <v>4.0137678159999997</v>
      </c>
      <c r="R15" s="57">
        <v>6.1874847199999996</v>
      </c>
      <c r="S15" s="57">
        <v>3.6</v>
      </c>
      <c r="T15" s="57">
        <v>7.5275406299999998</v>
      </c>
      <c r="V15" s="62" t="s">
        <v>494</v>
      </c>
      <c r="W15" s="57">
        <v>178.23805089999999</v>
      </c>
      <c r="X15" s="57">
        <v>174.26296360000001</v>
      </c>
      <c r="Y15" s="57">
        <v>151</v>
      </c>
      <c r="Z15" s="57">
        <v>154.97523240000001</v>
      </c>
      <c r="AB15" s="57" t="s">
        <v>423</v>
      </c>
      <c r="AC15" s="57">
        <v>140</v>
      </c>
      <c r="AD15" s="57">
        <v>-5.5737825220000001</v>
      </c>
    </row>
    <row r="16" spans="1:30" ht="15" customHeight="1">
      <c r="A16" s="5"/>
      <c r="B16" s="5"/>
      <c r="C16" s="5"/>
      <c r="D16" s="5"/>
      <c r="E16" s="5"/>
      <c r="F16" s="5"/>
      <c r="G16" s="5"/>
      <c r="I16" s="3"/>
      <c r="J16" s="70" t="s">
        <v>94</v>
      </c>
      <c r="K16" s="57">
        <v>5.293437559</v>
      </c>
      <c r="L16" s="57">
        <v>6.2348512539999996</v>
      </c>
      <c r="M16" s="57">
        <v>6</v>
      </c>
      <c r="N16" s="57">
        <v>6.2782436419999996</v>
      </c>
      <c r="P16" s="75">
        <v>41284</v>
      </c>
      <c r="Q16" s="57">
        <v>4.0778300510000003</v>
      </c>
      <c r="R16" s="57">
        <v>6.2025694930000004</v>
      </c>
      <c r="S16" s="57">
        <v>3.6</v>
      </c>
      <c r="T16" s="57">
        <v>7.5036890520000004</v>
      </c>
      <c r="V16" s="62" t="s">
        <v>495</v>
      </c>
      <c r="W16" s="57">
        <v>190.69539409999999</v>
      </c>
      <c r="X16" s="57">
        <v>173.15554159999999</v>
      </c>
      <c r="Y16" s="57">
        <v>148</v>
      </c>
      <c r="Z16" s="57">
        <v>166.709293</v>
      </c>
      <c r="AB16" s="57" t="s">
        <v>782</v>
      </c>
      <c r="AC16" s="57">
        <v>95</v>
      </c>
      <c r="AD16" s="57">
        <v>-6.3058951079999996</v>
      </c>
    </row>
    <row r="17" spans="1:30" ht="15" customHeight="1">
      <c r="A17" s="5"/>
      <c r="B17" s="5"/>
      <c r="C17" s="5"/>
      <c r="D17" s="5"/>
      <c r="E17" s="5"/>
      <c r="F17" s="5"/>
      <c r="G17" s="5"/>
      <c r="I17" s="3"/>
      <c r="J17" s="70" t="s">
        <v>97</v>
      </c>
      <c r="K17" s="57">
        <v>5.4290483309999997</v>
      </c>
      <c r="L17" s="57">
        <v>6.2200980189999999</v>
      </c>
      <c r="M17" s="57">
        <v>6</v>
      </c>
      <c r="N17" s="57">
        <v>6.2782436419999996</v>
      </c>
      <c r="P17" s="75">
        <v>41285</v>
      </c>
      <c r="Q17" s="57">
        <v>4.1390356160000001</v>
      </c>
      <c r="R17" s="57">
        <v>6.2015219799999999</v>
      </c>
      <c r="S17" s="57">
        <v>3.6</v>
      </c>
      <c r="T17" s="57">
        <v>7.489718045</v>
      </c>
      <c r="V17" s="62" t="s">
        <v>496</v>
      </c>
      <c r="W17" s="57">
        <v>189.75320300000001</v>
      </c>
      <c r="X17" s="57">
        <v>175.80097900000001</v>
      </c>
      <c r="Y17" s="57">
        <v>146</v>
      </c>
      <c r="Z17" s="57">
        <v>174.8585985</v>
      </c>
      <c r="AB17" s="57" t="s">
        <v>419</v>
      </c>
      <c r="AC17" s="57">
        <v>1</v>
      </c>
      <c r="AD17" s="57">
        <v>0.301810193</v>
      </c>
    </row>
    <row r="18" spans="1:30" ht="15" customHeight="1">
      <c r="A18" s="5"/>
      <c r="B18" s="5"/>
      <c r="C18" s="5"/>
      <c r="D18" s="5"/>
      <c r="E18" s="5"/>
      <c r="F18" s="5"/>
      <c r="G18" s="5"/>
      <c r="I18" s="3"/>
      <c r="J18" s="70" t="s">
        <v>100</v>
      </c>
      <c r="K18" s="57">
        <v>5.4290483309999997</v>
      </c>
      <c r="L18" s="57">
        <v>6.0798153150000003</v>
      </c>
      <c r="M18" s="57">
        <v>6</v>
      </c>
      <c r="N18" s="57">
        <v>6.2500217749999996</v>
      </c>
      <c r="P18" s="75">
        <v>41288</v>
      </c>
      <c r="Q18" s="57">
        <v>4.106560805</v>
      </c>
      <c r="R18" s="57">
        <v>6.1766815619999997</v>
      </c>
      <c r="S18" s="57">
        <v>3.62</v>
      </c>
      <c r="T18" s="57">
        <v>7.4634765940000003</v>
      </c>
      <c r="V18" s="62" t="s">
        <v>497</v>
      </c>
      <c r="W18" s="57">
        <v>179.12463740000001</v>
      </c>
      <c r="X18" s="57">
        <v>168.4262062</v>
      </c>
      <c r="Y18" s="57">
        <v>137</v>
      </c>
      <c r="Z18" s="57">
        <v>160.50791570000001</v>
      </c>
      <c r="AB18" s="57" t="s">
        <v>411</v>
      </c>
      <c r="AC18" s="57">
        <v>13</v>
      </c>
      <c r="AD18" s="57">
        <v>2.975850924</v>
      </c>
    </row>
    <row r="19" spans="1:30" ht="15" customHeight="1">
      <c r="A19" s="5"/>
      <c r="B19" s="5"/>
      <c r="C19" s="5"/>
      <c r="D19" s="5"/>
      <c r="E19" s="5"/>
      <c r="F19" s="5"/>
      <c r="G19" s="5"/>
      <c r="I19" s="3"/>
      <c r="J19" s="70" t="s">
        <v>103</v>
      </c>
      <c r="K19" s="57">
        <v>5.3898087759999997</v>
      </c>
      <c r="L19" s="57">
        <v>6.0753893440000004</v>
      </c>
      <c r="M19" s="57">
        <v>6</v>
      </c>
      <c r="N19" s="57">
        <v>6.236383118</v>
      </c>
      <c r="P19" s="75">
        <v>41289</v>
      </c>
      <c r="Q19" s="57">
        <v>4.0878242309999999</v>
      </c>
      <c r="R19" s="57">
        <v>6.1921079189999997</v>
      </c>
      <c r="S19" s="57">
        <v>3.61</v>
      </c>
      <c r="T19" s="57">
        <v>7.4815730069999997</v>
      </c>
      <c r="V19" s="62" t="s">
        <v>498</v>
      </c>
      <c r="W19" s="57">
        <v>184.44897180000001</v>
      </c>
      <c r="X19" s="57">
        <v>174.3126292</v>
      </c>
      <c r="Y19" s="57">
        <v>149</v>
      </c>
      <c r="Z19" s="57">
        <v>171.42278640000001</v>
      </c>
      <c r="AB19" s="57" t="s">
        <v>789</v>
      </c>
      <c r="AC19" s="57">
        <v>260</v>
      </c>
      <c r="AD19" s="57">
        <v>-4.9131596049999997</v>
      </c>
    </row>
    <row r="20" spans="1:30" ht="15" customHeight="1">
      <c r="A20" s="5"/>
      <c r="B20" s="5"/>
      <c r="C20" s="5"/>
      <c r="D20" s="5"/>
      <c r="E20" s="5"/>
      <c r="F20" s="5"/>
      <c r="G20" s="5"/>
      <c r="I20" s="3"/>
      <c r="J20" s="70" t="s">
        <v>106</v>
      </c>
      <c r="K20" s="57">
        <v>5.3231379700000003</v>
      </c>
      <c r="L20" s="57">
        <v>6.056210138</v>
      </c>
      <c r="M20" s="57">
        <v>6</v>
      </c>
      <c r="N20" s="57">
        <v>6.236383118</v>
      </c>
      <c r="P20" s="75">
        <v>41290</v>
      </c>
      <c r="Q20" s="57">
        <v>4.0748417530000003</v>
      </c>
      <c r="R20" s="57">
        <v>6.2137806490000003</v>
      </c>
      <c r="S20" s="57">
        <v>3.61</v>
      </c>
      <c r="T20" s="57">
        <v>7.4683242590000001</v>
      </c>
      <c r="V20" s="62" t="s">
        <v>499</v>
      </c>
      <c r="W20" s="57">
        <v>198.80658729999999</v>
      </c>
      <c r="X20" s="57">
        <v>174.46088080000001</v>
      </c>
      <c r="Y20" s="57">
        <v>150</v>
      </c>
      <c r="Z20" s="57">
        <v>183.50200770000001</v>
      </c>
      <c r="AB20" s="57" t="s">
        <v>413</v>
      </c>
      <c r="AC20" s="57">
        <v>-6</v>
      </c>
      <c r="AD20" s="57">
        <v>-0.80286687700000003</v>
      </c>
    </row>
    <row r="21" spans="1:30" ht="15" customHeight="1">
      <c r="A21" s="5"/>
      <c r="B21" s="5"/>
      <c r="C21" s="5"/>
      <c r="D21" s="5"/>
      <c r="E21" s="5"/>
      <c r="F21" s="5"/>
      <c r="G21" s="5"/>
      <c r="I21" s="3"/>
      <c r="J21" s="70" t="s">
        <v>108</v>
      </c>
      <c r="K21" s="57">
        <v>5.2700758649999999</v>
      </c>
      <c r="L21" s="57">
        <v>6.0424342830000004</v>
      </c>
      <c r="M21" s="57">
        <v>6</v>
      </c>
      <c r="N21" s="57">
        <v>6.0797753180000003</v>
      </c>
      <c r="P21" s="75">
        <v>41291</v>
      </c>
      <c r="Q21" s="57">
        <v>4.0299917799999996</v>
      </c>
      <c r="R21" s="57">
        <v>6.1933308409999999</v>
      </c>
      <c r="S21" s="57">
        <v>3.62</v>
      </c>
      <c r="T21" s="57">
        <v>7.5449906970000002</v>
      </c>
      <c r="V21" s="62" t="s">
        <v>500</v>
      </c>
      <c r="W21" s="57">
        <v>208.77749779999999</v>
      </c>
      <c r="X21" s="57">
        <v>187.45865810000001</v>
      </c>
      <c r="Y21" s="57">
        <v>153</v>
      </c>
      <c r="Z21" s="57">
        <v>180.7876996</v>
      </c>
      <c r="AB21" s="57" t="s">
        <v>404</v>
      </c>
      <c r="AC21" s="57">
        <v>86</v>
      </c>
      <c r="AD21" s="57">
        <v>-2.4574657809999998</v>
      </c>
    </row>
    <row r="22" spans="1:30" ht="15" customHeight="1">
      <c r="A22" s="5"/>
      <c r="B22" s="5"/>
      <c r="C22" s="5"/>
      <c r="D22" s="5"/>
      <c r="E22" s="5"/>
      <c r="F22" s="5"/>
      <c r="G22" s="5"/>
      <c r="I22" s="3"/>
      <c r="J22" s="70" t="s">
        <v>110</v>
      </c>
      <c r="K22" s="57">
        <v>5.2338472490000001</v>
      </c>
      <c r="L22" s="61">
        <v>6.0218014039999996</v>
      </c>
      <c r="M22" s="57">
        <v>6</v>
      </c>
      <c r="N22" s="57">
        <v>6.0797753180000003</v>
      </c>
      <c r="P22" s="75">
        <v>41292</v>
      </c>
      <c r="Q22" s="57">
        <v>4.0359678490000004</v>
      </c>
      <c r="R22" s="57">
        <v>6.2132975830000001</v>
      </c>
      <c r="S22" s="57">
        <v>3.6</v>
      </c>
      <c r="T22" s="57">
        <v>7.5264710460000002</v>
      </c>
      <c r="V22" s="62" t="s">
        <v>501</v>
      </c>
      <c r="W22" s="57">
        <v>193.80204499999999</v>
      </c>
      <c r="X22" s="57">
        <v>191.59114790000001</v>
      </c>
      <c r="Y22" s="57">
        <v>151</v>
      </c>
      <c r="Z22" s="57">
        <v>170.5053111</v>
      </c>
      <c r="AB22" s="57" t="s">
        <v>428</v>
      </c>
      <c r="AC22" s="57">
        <v>1</v>
      </c>
      <c r="AD22" s="57">
        <v>-3.2942379869999998</v>
      </c>
    </row>
    <row r="23" spans="1:30" ht="15" customHeight="1">
      <c r="A23" s="5"/>
      <c r="B23" s="5"/>
      <c r="C23" s="5"/>
      <c r="D23" s="5"/>
      <c r="E23" s="5"/>
      <c r="F23" s="5"/>
      <c r="G23" s="5"/>
      <c r="I23" s="3"/>
      <c r="J23" s="70" t="s">
        <v>112</v>
      </c>
      <c r="K23" s="57">
        <v>5.1613900160000004</v>
      </c>
      <c r="L23" s="57">
        <v>5.8662482999999996</v>
      </c>
      <c r="M23" s="57">
        <v>6</v>
      </c>
      <c r="N23" s="57">
        <v>5.9531036869999996</v>
      </c>
      <c r="P23" s="75">
        <v>41295</v>
      </c>
      <c r="Q23" s="57">
        <v>4.0358979140000004</v>
      </c>
      <c r="R23" s="57">
        <v>6.2027697509999999</v>
      </c>
      <c r="S23" s="57">
        <v>3.59</v>
      </c>
      <c r="T23" s="57">
        <v>7.4589708669999997</v>
      </c>
      <c r="V23" s="62" t="s">
        <v>502</v>
      </c>
      <c r="W23" s="57">
        <v>182.09782290000001</v>
      </c>
      <c r="X23" s="57">
        <v>185.0073433</v>
      </c>
      <c r="Y23" s="57">
        <v>155</v>
      </c>
      <c r="Z23" s="57">
        <v>161.01697909999999</v>
      </c>
      <c r="AB23" s="57" t="s">
        <v>958</v>
      </c>
      <c r="AC23" s="57">
        <v>41</v>
      </c>
      <c r="AD23" s="57">
        <v>-3.3573282880000002</v>
      </c>
    </row>
    <row r="24" spans="1:30" ht="15" customHeight="1">
      <c r="A24" s="5"/>
      <c r="B24" s="5"/>
      <c r="C24" s="5"/>
      <c r="D24" s="5"/>
      <c r="E24" s="5"/>
      <c r="F24" s="5"/>
      <c r="G24" s="5"/>
      <c r="I24" s="3"/>
      <c r="J24" s="70" t="s">
        <v>114</v>
      </c>
      <c r="K24" s="57">
        <v>5.1078211600000003</v>
      </c>
      <c r="L24" s="57">
        <v>5.9761607830000001</v>
      </c>
      <c r="M24" s="57">
        <v>6</v>
      </c>
      <c r="N24" s="57">
        <v>5.9531036869999996</v>
      </c>
      <c r="P24" s="75">
        <v>41296</v>
      </c>
      <c r="Q24" s="57">
        <v>4.03598605</v>
      </c>
      <c r="R24" s="57">
        <v>6.1947024969999998</v>
      </c>
      <c r="S24" s="57">
        <v>3.58</v>
      </c>
      <c r="T24" s="57">
        <v>7.504316448</v>
      </c>
      <c r="V24" s="62" t="s">
        <v>503</v>
      </c>
      <c r="W24" s="57">
        <v>194.95280969999999</v>
      </c>
      <c r="X24" s="57">
        <v>180.67455989999999</v>
      </c>
      <c r="Y24" s="57">
        <v>155</v>
      </c>
      <c r="Z24" s="57">
        <v>169.081041</v>
      </c>
      <c r="AB24" s="57" t="s">
        <v>427</v>
      </c>
      <c r="AC24" s="57">
        <v>10</v>
      </c>
      <c r="AD24" s="57">
        <v>-1.4809129990000001</v>
      </c>
    </row>
    <row r="25" spans="1:30" ht="15" customHeight="1">
      <c r="A25" s="5"/>
      <c r="B25" s="5"/>
      <c r="C25" s="5"/>
      <c r="D25" s="5"/>
      <c r="E25" s="5"/>
      <c r="F25" s="5"/>
      <c r="G25" s="5"/>
      <c r="I25" s="3"/>
      <c r="J25" s="70" t="s">
        <v>116</v>
      </c>
      <c r="K25" s="57">
        <v>4.9489793840000003</v>
      </c>
      <c r="L25" s="57">
        <v>6.2571202020000003</v>
      </c>
      <c r="M25" s="57">
        <v>6</v>
      </c>
      <c r="N25" s="57">
        <v>5.8232851419999996</v>
      </c>
      <c r="P25" s="75">
        <v>41297</v>
      </c>
      <c r="Q25" s="57">
        <v>4.0049478780000003</v>
      </c>
      <c r="R25" s="57">
        <v>6.1991194180000004</v>
      </c>
      <c r="S25" s="57">
        <v>3.59</v>
      </c>
      <c r="T25" s="57">
        <v>7.4840727659999997</v>
      </c>
      <c r="V25" s="62" t="s">
        <v>504</v>
      </c>
      <c r="W25" s="57">
        <v>190.09442379999999</v>
      </c>
      <c r="X25" s="57">
        <v>184.5884662</v>
      </c>
      <c r="Y25" s="57">
        <v>160</v>
      </c>
      <c r="Z25" s="57">
        <v>168.16694279999999</v>
      </c>
      <c r="AB25" s="57" t="s">
        <v>430</v>
      </c>
      <c r="AC25" s="57">
        <v>-4</v>
      </c>
      <c r="AD25" s="57">
        <v>-1.1266382029999999</v>
      </c>
    </row>
    <row r="26" spans="1:30" ht="15" customHeight="1">
      <c r="A26" s="5"/>
      <c r="B26" s="5"/>
      <c r="C26" s="5"/>
      <c r="D26" s="5"/>
      <c r="E26" s="5"/>
      <c r="F26" s="5"/>
      <c r="G26" s="5"/>
      <c r="I26" s="3"/>
      <c r="J26" s="70" t="s">
        <v>118</v>
      </c>
      <c r="K26" s="57">
        <v>4.8508489780000001</v>
      </c>
      <c r="L26" s="57">
        <v>6.2571202020000003</v>
      </c>
      <c r="M26" s="57">
        <v>6</v>
      </c>
      <c r="N26" s="57">
        <v>5.8608791230000001</v>
      </c>
      <c r="P26" s="75">
        <v>41298</v>
      </c>
      <c r="Q26" s="57">
        <v>3.9935576080000001</v>
      </c>
      <c r="R26" s="57">
        <v>6.1970811320000001</v>
      </c>
      <c r="S26" s="57">
        <v>3.58</v>
      </c>
      <c r="T26" s="57">
        <v>7.5261234760000004</v>
      </c>
      <c r="V26" s="62" t="s">
        <v>505</v>
      </c>
      <c r="W26" s="57">
        <v>173.0763365</v>
      </c>
      <c r="X26" s="57">
        <v>169.41891380000001</v>
      </c>
      <c r="Y26" s="57">
        <v>145</v>
      </c>
      <c r="Z26" s="57">
        <v>158.26285970000001</v>
      </c>
      <c r="AB26" s="57" t="s">
        <v>959</v>
      </c>
      <c r="AC26" s="57">
        <v>4</v>
      </c>
      <c r="AD26" s="57">
        <v>-3.5857782239999998</v>
      </c>
    </row>
    <row r="27" spans="1:30" ht="15" customHeight="1">
      <c r="A27" s="5"/>
      <c r="B27" s="5"/>
      <c r="C27" s="5"/>
      <c r="D27" s="5"/>
      <c r="E27" s="5"/>
      <c r="F27" s="5"/>
      <c r="G27" s="5"/>
      <c r="I27" s="3"/>
      <c r="J27" s="70" t="s">
        <v>120</v>
      </c>
      <c r="K27" s="57">
        <v>4.8020679230000001</v>
      </c>
      <c r="L27" s="57">
        <v>6.5380796200000004</v>
      </c>
      <c r="M27" s="57">
        <v>6</v>
      </c>
      <c r="N27" s="57">
        <v>5.982221816</v>
      </c>
      <c r="P27" s="75">
        <v>41299</v>
      </c>
      <c r="Q27" s="57">
        <v>4.0229947800000003</v>
      </c>
      <c r="R27" s="57">
        <v>6.1898197189999999</v>
      </c>
      <c r="S27" s="57">
        <v>3.58</v>
      </c>
      <c r="T27" s="57">
        <v>7.5282872489999999</v>
      </c>
      <c r="V27" s="62" t="s">
        <v>506</v>
      </c>
      <c r="W27" s="57">
        <v>164.4592256</v>
      </c>
      <c r="X27" s="57">
        <v>163.79543100000001</v>
      </c>
      <c r="Y27" s="57">
        <v>143</v>
      </c>
      <c r="Z27" s="57">
        <v>152.3968003</v>
      </c>
      <c r="AB27" s="57" t="s">
        <v>417</v>
      </c>
      <c r="AC27" s="57">
        <v>8</v>
      </c>
      <c r="AD27" s="57">
        <v>3.1534082739999998</v>
      </c>
    </row>
    <row r="28" spans="1:30" ht="15" customHeight="1">
      <c r="A28" s="5"/>
      <c r="B28" s="5"/>
      <c r="C28" s="5"/>
      <c r="D28" s="5"/>
      <c r="E28" s="5"/>
      <c r="F28" s="5"/>
      <c r="G28" s="5"/>
      <c r="I28" s="3"/>
      <c r="J28" s="70" t="s">
        <v>121</v>
      </c>
      <c r="K28" s="57">
        <v>4.7769630459999997</v>
      </c>
      <c r="L28" s="57">
        <v>6.8190390389999997</v>
      </c>
      <c r="M28" s="57">
        <v>6</v>
      </c>
      <c r="N28" s="57">
        <v>6.10356451</v>
      </c>
      <c r="P28" s="75">
        <v>41302</v>
      </c>
      <c r="Q28" s="57">
        <v>4.1006818369999998</v>
      </c>
      <c r="R28" s="57">
        <v>6.1797863790000003</v>
      </c>
      <c r="S28" s="57">
        <v>3.59</v>
      </c>
      <c r="T28" s="57">
        <v>7.572822371</v>
      </c>
      <c r="V28" s="62" t="s">
        <v>507</v>
      </c>
      <c r="W28" s="57">
        <v>163.57635769999999</v>
      </c>
      <c r="X28" s="57">
        <v>162.37547090000001</v>
      </c>
      <c r="Y28" s="57">
        <v>144</v>
      </c>
      <c r="Z28" s="57">
        <v>165.52660700000001</v>
      </c>
      <c r="AB28" s="57" t="s">
        <v>960</v>
      </c>
      <c r="AC28" s="57">
        <v>171</v>
      </c>
      <c r="AD28" s="57">
        <v>-10.488530109999999</v>
      </c>
    </row>
    <row r="29" spans="1:30" ht="15" customHeight="1">
      <c r="A29" s="5"/>
      <c r="B29" s="5"/>
      <c r="C29" s="5"/>
      <c r="D29" s="5"/>
      <c r="E29" s="5"/>
      <c r="F29" s="5"/>
      <c r="G29" s="5"/>
      <c r="I29" s="3"/>
      <c r="J29" s="70" t="s">
        <v>122</v>
      </c>
      <c r="K29" s="57">
        <v>4.7769630459999997</v>
      </c>
      <c r="L29" s="57">
        <v>6.7527251970000002</v>
      </c>
      <c r="M29" s="57">
        <v>6</v>
      </c>
      <c r="N29" s="57">
        <v>6.2909074880000002</v>
      </c>
      <c r="P29" s="75">
        <v>41303</v>
      </c>
      <c r="Q29" s="57">
        <v>4.1141684209999996</v>
      </c>
      <c r="R29" s="57">
        <v>6.1750047219999997</v>
      </c>
      <c r="S29" s="57">
        <v>3.59</v>
      </c>
      <c r="T29" s="57">
        <v>7.5374752359999997</v>
      </c>
      <c r="V29" s="62" t="s">
        <v>508</v>
      </c>
      <c r="W29" s="57">
        <v>180.49630329999999</v>
      </c>
      <c r="X29" s="57">
        <v>176.84486440000001</v>
      </c>
      <c r="Y29" s="57">
        <v>154</v>
      </c>
      <c r="Z29" s="57">
        <v>180.88541409999999</v>
      </c>
    </row>
    <row r="30" spans="1:30" ht="15" customHeight="1">
      <c r="A30" s="5"/>
      <c r="B30" s="5"/>
      <c r="C30" s="5"/>
      <c r="D30" s="5"/>
      <c r="E30" s="5"/>
      <c r="F30" s="5"/>
      <c r="G30" s="5"/>
      <c r="I30" s="3"/>
      <c r="J30" s="70" t="s">
        <v>123</v>
      </c>
      <c r="K30" s="57">
        <v>4.7644106070000003</v>
      </c>
      <c r="L30" s="57">
        <v>6.9531519509999997</v>
      </c>
      <c r="M30" s="57">
        <v>6</v>
      </c>
      <c r="N30" s="57">
        <v>6.417579119</v>
      </c>
      <c r="P30" s="75">
        <v>41304</v>
      </c>
      <c r="Q30" s="57">
        <v>4.258160341</v>
      </c>
      <c r="R30" s="57">
        <v>6.2154020179999998</v>
      </c>
      <c r="S30" s="57">
        <v>3.61</v>
      </c>
      <c r="T30" s="57">
        <v>7.5865308300000001</v>
      </c>
      <c r="V30" s="62" t="s">
        <v>509</v>
      </c>
      <c r="W30" s="57">
        <v>188.56105260000001</v>
      </c>
      <c r="X30" s="57">
        <v>187.7011296</v>
      </c>
      <c r="Y30" s="57">
        <v>168</v>
      </c>
      <c r="Z30" s="57">
        <v>196.6185644</v>
      </c>
    </row>
    <row r="31" spans="1:30" ht="15" customHeight="1">
      <c r="A31" s="5"/>
      <c r="B31" s="5"/>
      <c r="C31" s="5"/>
      <c r="D31" s="5"/>
      <c r="E31" s="5"/>
      <c r="F31" s="5"/>
      <c r="G31" s="5"/>
      <c r="I31" s="3"/>
      <c r="J31" s="70" t="s">
        <v>124</v>
      </c>
      <c r="K31" s="57">
        <v>4.7518581690000001</v>
      </c>
      <c r="L31" s="57">
        <v>7.2100094380000002</v>
      </c>
      <c r="M31" s="57">
        <v>6</v>
      </c>
      <c r="N31" s="57">
        <v>6.4740545809999999</v>
      </c>
      <c r="P31" s="75">
        <v>41305</v>
      </c>
      <c r="Q31" s="57">
        <v>4.2588786870000002</v>
      </c>
      <c r="R31" s="57">
        <v>6.2346985080000001</v>
      </c>
      <c r="S31" s="57">
        <v>3.61</v>
      </c>
      <c r="T31" s="57">
        <v>7.5920718950000001</v>
      </c>
      <c r="V31" s="62" t="s">
        <v>510</v>
      </c>
      <c r="W31" s="57">
        <v>209.58743759999999</v>
      </c>
      <c r="X31" s="57">
        <v>199.78085659999999</v>
      </c>
      <c r="Y31" s="57">
        <v>182</v>
      </c>
      <c r="Z31" s="57">
        <v>202.13392999999999</v>
      </c>
    </row>
    <row r="32" spans="1:30" ht="15" customHeight="1">
      <c r="A32" s="5"/>
      <c r="B32" s="5"/>
      <c r="C32" s="5"/>
      <c r="D32" s="5"/>
      <c r="E32" s="5"/>
      <c r="F32" s="5"/>
      <c r="G32" s="5"/>
      <c r="I32" s="3"/>
      <c r="J32" s="70" t="s">
        <v>125</v>
      </c>
      <c r="K32" s="57">
        <v>4.7518581690000001</v>
      </c>
      <c r="L32" s="57">
        <v>7.2100094380000002</v>
      </c>
      <c r="M32" s="57">
        <v>6</v>
      </c>
      <c r="N32" s="57">
        <v>6.4520261860000003</v>
      </c>
      <c r="P32" s="75">
        <v>41306</v>
      </c>
      <c r="Q32" s="57">
        <v>4.2296068309999999</v>
      </c>
      <c r="R32" s="57">
        <v>6.217139897</v>
      </c>
      <c r="S32" s="57">
        <v>3.61</v>
      </c>
      <c r="T32" s="57">
        <v>7.5448326750000003</v>
      </c>
      <c r="V32" s="62" t="s">
        <v>511</v>
      </c>
      <c r="W32" s="57">
        <v>206.94424900000001</v>
      </c>
      <c r="X32" s="57">
        <v>230.17136500000001</v>
      </c>
      <c r="Y32" s="57">
        <v>201</v>
      </c>
      <c r="Z32" s="57">
        <v>205.1067098</v>
      </c>
    </row>
    <row r="33" spans="1:26" ht="15" customHeight="1">
      <c r="A33" s="5"/>
      <c r="B33" s="5"/>
      <c r="C33" s="5"/>
      <c r="D33" s="5"/>
      <c r="E33" s="5"/>
      <c r="F33" s="5"/>
      <c r="G33" s="5"/>
      <c r="I33" s="3"/>
      <c r="J33" s="70" t="s">
        <v>126</v>
      </c>
      <c r="K33" s="57">
        <v>4.9236767129999999</v>
      </c>
      <c r="L33" s="57">
        <v>7.4292821099999999</v>
      </c>
      <c r="M33" s="57">
        <v>6</v>
      </c>
      <c r="N33" s="57">
        <v>6.5376308979999997</v>
      </c>
      <c r="P33" s="75">
        <v>41309</v>
      </c>
      <c r="Q33" s="57">
        <v>4.2970143240000001</v>
      </c>
      <c r="R33" s="57">
        <v>6.2255891009999997</v>
      </c>
      <c r="S33" s="57">
        <v>3.61</v>
      </c>
      <c r="T33" s="57">
        <v>7.5546082659999998</v>
      </c>
      <c r="V33" s="62" t="s">
        <v>512</v>
      </c>
      <c r="W33" s="57">
        <v>240.4102809</v>
      </c>
      <c r="X33" s="57">
        <v>235.25781670000001</v>
      </c>
      <c r="Y33" s="57">
        <v>203</v>
      </c>
      <c r="Z33" s="57">
        <v>239.7541961</v>
      </c>
    </row>
    <row r="34" spans="1:26" ht="15" customHeight="1">
      <c r="A34" s="5"/>
      <c r="B34" s="5"/>
      <c r="C34" s="5"/>
      <c r="D34" s="5"/>
      <c r="E34" s="5"/>
      <c r="F34" s="5"/>
      <c r="G34" s="5"/>
      <c r="I34" s="3"/>
      <c r="J34" s="70" t="s">
        <v>127</v>
      </c>
      <c r="K34" s="57">
        <v>6.0477855590000003</v>
      </c>
      <c r="L34" s="57">
        <v>7.5528982979999997</v>
      </c>
      <c r="M34" s="57">
        <v>6</v>
      </c>
      <c r="N34" s="57">
        <v>6.5376308979999997</v>
      </c>
      <c r="P34" s="75">
        <v>41310</v>
      </c>
      <c r="Q34" s="57">
        <v>4.2967994159999998</v>
      </c>
      <c r="R34" s="57">
        <v>6.2138326880000001</v>
      </c>
      <c r="S34" s="57">
        <v>3.61</v>
      </c>
      <c r="T34" s="57">
        <v>7.6384480970000004</v>
      </c>
      <c r="V34" s="62" t="s">
        <v>513</v>
      </c>
      <c r="W34" s="57">
        <v>229.6323281</v>
      </c>
      <c r="X34" s="57">
        <v>237.37950180000001</v>
      </c>
      <c r="Y34" s="57">
        <v>194</v>
      </c>
      <c r="Z34" s="57">
        <v>228.63048359999999</v>
      </c>
    </row>
    <row r="35" spans="1:26" ht="15" customHeight="1">
      <c r="A35" s="5"/>
      <c r="B35" s="5"/>
      <c r="C35" s="5"/>
      <c r="D35" s="5"/>
      <c r="E35" s="5"/>
      <c r="F35" s="5"/>
      <c r="G35" s="5"/>
      <c r="I35" s="3"/>
      <c r="J35" s="70" t="s">
        <v>128</v>
      </c>
      <c r="K35" s="57">
        <v>6.9171961</v>
      </c>
      <c r="L35" s="57">
        <v>7.5382982050000003</v>
      </c>
      <c r="M35" s="57">
        <v>6</v>
      </c>
      <c r="N35" s="57">
        <v>6.5194383609999997</v>
      </c>
      <c r="P35" s="75">
        <v>41311</v>
      </c>
      <c r="Q35" s="57">
        <v>4.2869976769999996</v>
      </c>
      <c r="R35" s="57">
        <v>6.2045871339999996</v>
      </c>
      <c r="S35" s="57">
        <v>3.6</v>
      </c>
      <c r="T35" s="57">
        <v>7.6200259240000001</v>
      </c>
      <c r="V35" s="62" t="s">
        <v>514</v>
      </c>
      <c r="W35" s="57">
        <v>213.4486819</v>
      </c>
      <c r="X35" s="57">
        <v>218.86165829999999</v>
      </c>
      <c r="Y35" s="57">
        <v>174</v>
      </c>
      <c r="Z35" s="57">
        <v>222.86825350000001</v>
      </c>
    </row>
    <row r="36" spans="1:26" ht="15" customHeight="1">
      <c r="A36" s="5"/>
      <c r="B36" s="5"/>
      <c r="C36" s="5"/>
      <c r="D36" s="5"/>
      <c r="E36" s="5"/>
      <c r="F36" s="5"/>
      <c r="G36" s="5"/>
      <c r="I36" s="3"/>
      <c r="J36" s="70" t="s">
        <v>129</v>
      </c>
      <c r="K36" s="57">
        <v>7.2069996139999999</v>
      </c>
      <c r="L36" s="57">
        <v>7.6789017020000001</v>
      </c>
      <c r="M36" s="57">
        <v>6</v>
      </c>
      <c r="N36" s="57">
        <v>6.5108771670000003</v>
      </c>
      <c r="P36" s="75">
        <v>41312</v>
      </c>
      <c r="Q36" s="57">
        <v>4.2900768649999996</v>
      </c>
      <c r="R36" s="57">
        <v>6.1872200819999996</v>
      </c>
      <c r="S36" s="57">
        <v>3.6</v>
      </c>
      <c r="T36" s="57">
        <v>7.6607382299999998</v>
      </c>
      <c r="V36" s="62" t="s">
        <v>515</v>
      </c>
      <c r="W36" s="57">
        <v>224.72221110000001</v>
      </c>
      <c r="X36" s="57">
        <v>217.3729711</v>
      </c>
      <c r="Y36" s="57">
        <v>170</v>
      </c>
      <c r="Z36" s="57">
        <v>222.0309231</v>
      </c>
    </row>
    <row r="37" spans="1:26" ht="15" customHeight="1">
      <c r="A37" s="5"/>
      <c r="B37" s="5"/>
      <c r="C37" s="5"/>
      <c r="D37" s="5"/>
      <c r="E37" s="5"/>
      <c r="F37" s="5"/>
      <c r="G37" s="5"/>
      <c r="I37" s="3"/>
      <c r="J37" s="70" t="s">
        <v>130</v>
      </c>
      <c r="K37" s="57">
        <v>7.1741345369999996</v>
      </c>
      <c r="L37" s="57">
        <v>7.6964079480000001</v>
      </c>
      <c r="M37" s="57">
        <v>6</v>
      </c>
      <c r="N37" s="57">
        <v>6.5108771670000003</v>
      </c>
      <c r="P37" s="75">
        <v>41313</v>
      </c>
      <c r="Q37" s="57">
        <v>4.2676156980000002</v>
      </c>
      <c r="R37" s="57">
        <v>6.1620958029999997</v>
      </c>
      <c r="S37" s="57">
        <v>3.6</v>
      </c>
      <c r="T37" s="57">
        <v>7.6559148629999996</v>
      </c>
      <c r="V37" s="62" t="s">
        <v>516</v>
      </c>
      <c r="W37" s="57">
        <v>204.4751942</v>
      </c>
      <c r="X37" s="57">
        <v>219.5609101</v>
      </c>
      <c r="Y37" s="57">
        <v>175</v>
      </c>
      <c r="Z37" s="57">
        <v>195.36277240000001</v>
      </c>
    </row>
    <row r="38" spans="1:26" ht="15" customHeight="1">
      <c r="A38" s="5"/>
      <c r="B38" s="5"/>
      <c r="C38" s="5"/>
      <c r="D38" s="5"/>
      <c r="E38" s="5"/>
      <c r="F38" s="5"/>
      <c r="G38" s="5"/>
      <c r="I38" s="3"/>
      <c r="J38" s="70" t="s">
        <v>131</v>
      </c>
      <c r="K38" s="57">
        <v>7.0544117550000003</v>
      </c>
      <c r="L38" s="57">
        <v>7.5864190919999999</v>
      </c>
      <c r="M38" s="57">
        <v>6</v>
      </c>
      <c r="N38" s="57">
        <v>6.5108771670000003</v>
      </c>
      <c r="P38" s="75">
        <v>41316</v>
      </c>
      <c r="Q38" s="57">
        <v>4.2671919059999999</v>
      </c>
      <c r="R38" s="57">
        <v>6.1522532569999999</v>
      </c>
      <c r="S38" s="57">
        <v>3.6</v>
      </c>
      <c r="T38" s="57">
        <v>7.64928572</v>
      </c>
      <c r="V38" s="62" t="s">
        <v>517</v>
      </c>
      <c r="W38" s="57">
        <v>213.6515947</v>
      </c>
      <c r="X38" s="57">
        <v>224.21828289999999</v>
      </c>
      <c r="Y38" s="57">
        <v>173</v>
      </c>
      <c r="Z38" s="57">
        <v>213.10097049999999</v>
      </c>
    </row>
    <row r="39" spans="1:26" ht="15" customHeight="1">
      <c r="A39" s="5"/>
      <c r="B39" s="5"/>
      <c r="C39" s="5"/>
      <c r="D39" s="5"/>
      <c r="E39" s="5"/>
      <c r="F39" s="5"/>
      <c r="G39" s="5"/>
      <c r="I39" s="3"/>
      <c r="J39" s="70" t="s">
        <v>132</v>
      </c>
      <c r="K39" s="57">
        <v>7.1622835890000003</v>
      </c>
      <c r="L39" s="57">
        <v>7.5773741100000001</v>
      </c>
      <c r="M39" s="57">
        <v>6</v>
      </c>
      <c r="N39" s="57">
        <v>6.5487676639999997</v>
      </c>
      <c r="P39" s="75">
        <v>41317</v>
      </c>
      <c r="Q39" s="57">
        <v>4.255195166</v>
      </c>
      <c r="R39" s="57">
        <v>6.1583362169999996</v>
      </c>
      <c r="S39" s="57">
        <v>3.6</v>
      </c>
      <c r="T39" s="57">
        <v>7.6372749049999999</v>
      </c>
      <c r="V39" s="62" t="s">
        <v>518</v>
      </c>
      <c r="W39" s="57">
        <v>217.80288970000001</v>
      </c>
      <c r="X39" s="57">
        <v>248.7259402</v>
      </c>
      <c r="Y39" s="57">
        <v>181</v>
      </c>
      <c r="Z39" s="57">
        <v>218.7481229</v>
      </c>
    </row>
    <row r="40" spans="1:26" ht="15" customHeight="1">
      <c r="A40" s="5"/>
      <c r="B40" s="5"/>
      <c r="C40" s="5"/>
      <c r="D40" s="5"/>
      <c r="E40" s="5"/>
      <c r="F40" s="5"/>
      <c r="G40" s="5"/>
      <c r="I40" s="3"/>
      <c r="J40" s="70" t="s">
        <v>133</v>
      </c>
      <c r="K40" s="57">
        <v>7.073905828</v>
      </c>
      <c r="L40" s="57">
        <v>7.5826674780000003</v>
      </c>
      <c r="M40" s="57">
        <v>6</v>
      </c>
      <c r="N40" s="57">
        <v>6.5487676639999997</v>
      </c>
      <c r="P40" s="75">
        <v>41318</v>
      </c>
      <c r="Q40" s="57">
        <v>4.3099707049999996</v>
      </c>
      <c r="R40" s="57">
        <v>6.1435062010000001</v>
      </c>
      <c r="S40" s="57">
        <v>3.6</v>
      </c>
      <c r="T40" s="57">
        <v>7.6271956530000002</v>
      </c>
      <c r="V40" s="62" t="s">
        <v>519</v>
      </c>
      <c r="W40" s="57">
        <v>226.63794949999999</v>
      </c>
      <c r="X40" s="57">
        <v>252.2410361</v>
      </c>
      <c r="Y40" s="57">
        <v>173</v>
      </c>
      <c r="Z40" s="57">
        <v>220.0059473</v>
      </c>
    </row>
    <row r="41" spans="1:26" ht="15" customHeight="1">
      <c r="A41" s="5"/>
      <c r="B41" s="5"/>
      <c r="C41" s="5"/>
      <c r="D41" s="5"/>
      <c r="E41" s="5"/>
      <c r="F41" s="5"/>
      <c r="G41" s="5"/>
      <c r="I41" s="3"/>
      <c r="J41" s="70" t="s">
        <v>134</v>
      </c>
      <c r="K41" s="57">
        <v>7.073905828</v>
      </c>
      <c r="L41" s="57">
        <v>7.5776011890000001</v>
      </c>
      <c r="M41" s="57">
        <v>6</v>
      </c>
      <c r="N41" s="57">
        <v>6.5655591280000003</v>
      </c>
      <c r="P41" s="75">
        <v>41319</v>
      </c>
      <c r="Q41" s="57">
        <v>4.3132769370000004</v>
      </c>
      <c r="R41" s="57">
        <v>6.1321233270000004</v>
      </c>
      <c r="S41" s="57">
        <v>3.6</v>
      </c>
      <c r="T41" s="57">
        <v>7.6229225649999997</v>
      </c>
      <c r="V41" s="62" t="s">
        <v>520</v>
      </c>
      <c r="W41" s="57">
        <v>223.6681318</v>
      </c>
      <c r="X41" s="57">
        <v>252.91693100000001</v>
      </c>
      <c r="Y41" s="57">
        <v>167</v>
      </c>
      <c r="Z41" s="57">
        <v>215.0337001</v>
      </c>
    </row>
    <row r="42" spans="1:26" ht="15" customHeight="1">
      <c r="A42" s="5"/>
      <c r="B42" s="5"/>
      <c r="C42" s="5"/>
      <c r="D42" s="5"/>
      <c r="E42" s="5"/>
      <c r="F42" s="5"/>
      <c r="G42" s="5"/>
      <c r="I42" s="3"/>
      <c r="J42" s="70" t="s">
        <v>135</v>
      </c>
      <c r="K42" s="57">
        <v>6.9931684499999998</v>
      </c>
      <c r="L42" s="57">
        <v>7.7012173769999999</v>
      </c>
      <c r="M42" s="57">
        <v>6</v>
      </c>
      <c r="N42" s="57">
        <v>6.5655591280000003</v>
      </c>
      <c r="P42" s="75">
        <v>41320</v>
      </c>
      <c r="Q42" s="57">
        <v>4.3169449880000004</v>
      </c>
      <c r="R42" s="57">
        <v>6.1414815479999998</v>
      </c>
      <c r="S42" s="57">
        <v>3.6</v>
      </c>
      <c r="T42" s="57">
        <v>7.5386312489999998</v>
      </c>
      <c r="V42" s="62" t="s">
        <v>521</v>
      </c>
      <c r="W42" s="57">
        <v>243.43670399999999</v>
      </c>
      <c r="X42" s="57">
        <v>307.65636310000002</v>
      </c>
      <c r="Y42" s="57">
        <v>174</v>
      </c>
      <c r="Z42" s="57">
        <v>229.02792719999999</v>
      </c>
    </row>
    <row r="43" spans="1:26" ht="15" customHeight="1">
      <c r="A43" s="5"/>
      <c r="B43" s="5"/>
      <c r="C43" s="5"/>
      <c r="D43" s="5"/>
      <c r="E43" s="5"/>
      <c r="F43" s="5"/>
      <c r="G43" s="5"/>
      <c r="I43" s="3"/>
      <c r="J43" s="70" t="s">
        <v>136</v>
      </c>
      <c r="K43" s="57">
        <v>7.8504951590000003</v>
      </c>
      <c r="L43" s="57">
        <v>7.7012173769999999</v>
      </c>
      <c r="M43" s="57">
        <v>5.9</v>
      </c>
      <c r="N43" s="57">
        <v>6.6269622699999999</v>
      </c>
      <c r="P43" s="75">
        <v>41323</v>
      </c>
      <c r="Q43" s="57">
        <v>4.3056857129999999</v>
      </c>
      <c r="R43" s="57">
        <v>6.135964424</v>
      </c>
      <c r="S43" s="57">
        <v>3.6</v>
      </c>
      <c r="T43" s="57">
        <v>7.5617600969999996</v>
      </c>
      <c r="V43" s="62" t="s">
        <v>522</v>
      </c>
      <c r="W43" s="57">
        <v>250.5046802</v>
      </c>
      <c r="X43" s="57">
        <v>312.08809150000002</v>
      </c>
      <c r="Y43" s="57">
        <v>171</v>
      </c>
      <c r="Z43" s="57">
        <v>236.96512749999999</v>
      </c>
    </row>
    <row r="44" spans="1:26" ht="15" customHeight="1">
      <c r="A44" s="5"/>
      <c r="B44" s="5"/>
      <c r="C44" s="5"/>
      <c r="D44" s="5"/>
      <c r="E44" s="5"/>
      <c r="F44" s="5"/>
      <c r="G44" s="5"/>
      <c r="I44" s="3"/>
      <c r="J44" s="70" t="s">
        <v>137</v>
      </c>
      <c r="K44" s="57">
        <v>12.197547869999999</v>
      </c>
      <c r="L44" s="57">
        <v>7.9776499400000001</v>
      </c>
      <c r="M44" s="57">
        <v>5.6</v>
      </c>
      <c r="N44" s="57">
        <v>6.6269622699999999</v>
      </c>
      <c r="P44" s="75">
        <v>41324</v>
      </c>
      <c r="Q44" s="57">
        <v>4.30579965</v>
      </c>
      <c r="R44" s="57">
        <v>6.1388364280000003</v>
      </c>
      <c r="S44" s="57">
        <v>3.59</v>
      </c>
      <c r="T44" s="57">
        <v>7.577388118</v>
      </c>
      <c r="V44" s="62" t="s">
        <v>523</v>
      </c>
      <c r="W44" s="57">
        <v>239.42220599999999</v>
      </c>
      <c r="X44" s="57">
        <v>313.74147160000001</v>
      </c>
      <c r="Y44" s="57">
        <v>165</v>
      </c>
      <c r="Z44" s="57">
        <v>225.22183620000001</v>
      </c>
    </row>
    <row r="45" spans="1:26" ht="15" customHeight="1">
      <c r="A45" s="5"/>
      <c r="B45" s="5"/>
      <c r="C45" s="5"/>
      <c r="D45" s="5"/>
      <c r="E45" s="5"/>
      <c r="F45" s="5"/>
      <c r="G45" s="5"/>
      <c r="I45" s="3"/>
      <c r="J45" s="70" t="s">
        <v>138</v>
      </c>
      <c r="K45" s="57">
        <v>12.084752419999999</v>
      </c>
      <c r="L45" s="57">
        <v>8.1189839349999993</v>
      </c>
      <c r="M45" s="57">
        <v>5.6</v>
      </c>
      <c r="N45" s="57">
        <v>6.4871423110000004</v>
      </c>
      <c r="P45" s="75">
        <v>41325</v>
      </c>
      <c r="Q45" s="57">
        <v>4.361348381</v>
      </c>
      <c r="R45" s="57">
        <v>6.1219503</v>
      </c>
      <c r="S45" s="57">
        <v>3.6</v>
      </c>
      <c r="T45" s="57">
        <v>7.5362044670000001</v>
      </c>
      <c r="V45" s="62" t="s">
        <v>524</v>
      </c>
      <c r="W45" s="57">
        <v>237.02740360000001</v>
      </c>
      <c r="X45" s="57">
        <v>285.2718011</v>
      </c>
      <c r="Y45" s="57">
        <v>169</v>
      </c>
      <c r="Z45" s="57">
        <v>218.06949090000001</v>
      </c>
    </row>
    <row r="46" spans="1:26" ht="15" customHeight="1">
      <c r="A46" s="5"/>
      <c r="B46" s="5"/>
      <c r="C46" s="5"/>
      <c r="D46" s="5"/>
      <c r="E46" s="5"/>
      <c r="F46" s="5"/>
      <c r="G46" s="5"/>
      <c r="I46" s="3"/>
      <c r="J46" s="70" t="s">
        <v>139</v>
      </c>
      <c r="K46" s="57">
        <v>10.836844989999999</v>
      </c>
      <c r="L46" s="57">
        <v>8.1189839349999993</v>
      </c>
      <c r="M46" s="57">
        <v>5.6</v>
      </c>
      <c r="N46" s="57">
        <v>6.4276617869999999</v>
      </c>
      <c r="P46" s="75">
        <v>41326</v>
      </c>
      <c r="Q46" s="57">
        <v>4.3859412259999999</v>
      </c>
      <c r="R46" s="57">
        <v>6.1256330669999999</v>
      </c>
      <c r="S46" s="57">
        <v>3.58</v>
      </c>
      <c r="T46" s="57">
        <v>7.5219123809999999</v>
      </c>
      <c r="V46" s="62" t="s">
        <v>525</v>
      </c>
      <c r="W46" s="57">
        <v>208.45949959999999</v>
      </c>
      <c r="X46" s="57">
        <v>250.23536709999999</v>
      </c>
      <c r="Y46" s="57">
        <v>167</v>
      </c>
      <c r="Z46" s="57">
        <v>201.4163767</v>
      </c>
    </row>
    <row r="47" spans="1:26" ht="15" customHeight="1">
      <c r="J47" s="70" t="s">
        <v>140</v>
      </c>
      <c r="K47" s="57">
        <v>10.1469106</v>
      </c>
      <c r="L47" s="57">
        <v>8.3883986660000005</v>
      </c>
      <c r="M47" s="57">
        <v>5.35</v>
      </c>
      <c r="N47" s="57">
        <v>6.2846344600000004</v>
      </c>
      <c r="P47" s="75">
        <v>41327</v>
      </c>
      <c r="Q47" s="57">
        <v>4.3815454469999997</v>
      </c>
      <c r="R47" s="57">
        <v>6.1238942769999998</v>
      </c>
      <c r="S47" s="57">
        <v>3.58</v>
      </c>
      <c r="T47" s="57">
        <v>7.5037416639999996</v>
      </c>
      <c r="V47" s="62" t="s">
        <v>526</v>
      </c>
      <c r="W47" s="57">
        <v>225.87006249999999</v>
      </c>
      <c r="X47" s="57">
        <v>272.10092659999998</v>
      </c>
      <c r="Y47" s="57">
        <v>170</v>
      </c>
      <c r="Z47" s="57">
        <v>219.10297660000001</v>
      </c>
    </row>
    <row r="48" spans="1:26" ht="15" customHeight="1">
      <c r="J48" s="70" t="s">
        <v>141</v>
      </c>
      <c r="K48" s="57">
        <v>10.13464712</v>
      </c>
      <c r="L48" s="57">
        <v>8.6578133959999999</v>
      </c>
      <c r="M48" s="57">
        <v>5.35</v>
      </c>
      <c r="N48" s="57">
        <v>6.2739435300000004</v>
      </c>
      <c r="P48" s="75">
        <v>41330</v>
      </c>
      <c r="Q48" s="57">
        <v>4.3299702460000002</v>
      </c>
      <c r="R48" s="57">
        <v>6.1212752909999999</v>
      </c>
      <c r="S48" s="57">
        <v>3.57</v>
      </c>
      <c r="T48" s="57">
        <v>7.4879485209999999</v>
      </c>
      <c r="V48" s="62" t="s">
        <v>527</v>
      </c>
      <c r="W48" s="57">
        <v>221.8211704</v>
      </c>
      <c r="X48" s="57">
        <v>265.07467309999998</v>
      </c>
      <c r="Y48" s="57">
        <v>173</v>
      </c>
      <c r="Z48" s="57">
        <v>218.72458549999999</v>
      </c>
    </row>
    <row r="49" spans="10:26" ht="15" customHeight="1">
      <c r="J49" s="70" t="s">
        <v>142</v>
      </c>
      <c r="K49" s="57">
        <v>9.2624271900000004</v>
      </c>
      <c r="L49" s="57">
        <v>8.6578133959999999</v>
      </c>
      <c r="M49" s="57">
        <v>5.17</v>
      </c>
      <c r="N49" s="57">
        <v>6.2493543899999997</v>
      </c>
      <c r="P49" s="75">
        <v>41331</v>
      </c>
      <c r="Q49" s="57">
        <v>4.3120623140000003</v>
      </c>
      <c r="R49" s="57">
        <v>6.1329129890000003</v>
      </c>
      <c r="S49" s="57">
        <v>3.59</v>
      </c>
      <c r="T49" s="57">
        <v>7.4913791310000004</v>
      </c>
      <c r="V49" s="62" t="s">
        <v>528</v>
      </c>
      <c r="W49" s="57">
        <v>213.4157538</v>
      </c>
      <c r="X49" s="57">
        <v>260.386934</v>
      </c>
      <c r="Y49" s="57">
        <v>168</v>
      </c>
      <c r="Z49" s="57">
        <v>205.4628701</v>
      </c>
    </row>
    <row r="50" spans="10:26" ht="15" customHeight="1">
      <c r="J50" s="70" t="s">
        <v>143</v>
      </c>
      <c r="K50" s="57">
        <v>8.6891228799999993</v>
      </c>
      <c r="L50" s="57">
        <v>8.9272281269999993</v>
      </c>
      <c r="M50" s="57">
        <v>5.08</v>
      </c>
      <c r="N50" s="57">
        <v>6.1245016449999996</v>
      </c>
      <c r="P50" s="75">
        <v>41332</v>
      </c>
      <c r="Q50" s="57">
        <v>4.2872116560000002</v>
      </c>
      <c r="R50" s="57">
        <v>6.1285871260000002</v>
      </c>
      <c r="S50" s="57">
        <v>3.6</v>
      </c>
      <c r="T50" s="57">
        <v>7.5002068289999997</v>
      </c>
      <c r="V50" s="62" t="s">
        <v>529</v>
      </c>
      <c r="W50" s="57">
        <v>208.71069199999999</v>
      </c>
      <c r="X50" s="57">
        <v>241.58539870000001</v>
      </c>
      <c r="Y50" s="57">
        <v>165</v>
      </c>
      <c r="Z50" s="57">
        <v>198.6056724</v>
      </c>
    </row>
    <row r="51" spans="10:26" ht="15" customHeight="1">
      <c r="J51" s="70" t="s">
        <v>144</v>
      </c>
      <c r="K51" s="57">
        <v>8.6891228799999993</v>
      </c>
      <c r="L51" s="57">
        <v>9.1966428580000006</v>
      </c>
      <c r="M51" s="57">
        <v>4.8499999999999996</v>
      </c>
      <c r="N51" s="57">
        <v>6.1245016449999996</v>
      </c>
      <c r="P51" s="75">
        <v>41333</v>
      </c>
      <c r="Q51" s="57">
        <v>4.2578307879999997</v>
      </c>
      <c r="R51" s="57">
        <v>6.1697801309999996</v>
      </c>
      <c r="S51" s="57">
        <v>3.6</v>
      </c>
      <c r="T51" s="57">
        <v>7.5177906769999998</v>
      </c>
      <c r="V51" s="62" t="s">
        <v>530</v>
      </c>
      <c r="W51" s="57">
        <v>216.64714939999999</v>
      </c>
      <c r="X51" s="57">
        <v>233.2607208</v>
      </c>
      <c r="Y51" s="57">
        <v>171</v>
      </c>
      <c r="Z51" s="57">
        <v>209.3722468</v>
      </c>
    </row>
    <row r="52" spans="10:26" ht="15" customHeight="1">
      <c r="J52" s="70" t="s">
        <v>145</v>
      </c>
      <c r="K52" s="57">
        <v>8.4024707260000007</v>
      </c>
      <c r="L52" s="57">
        <v>9.1966428580000006</v>
      </c>
      <c r="M52" s="57">
        <v>4.8</v>
      </c>
      <c r="N52" s="57">
        <v>6.1245016449999996</v>
      </c>
      <c r="P52" s="75">
        <v>41334</v>
      </c>
      <c r="Q52" s="57">
        <v>4.25367009</v>
      </c>
      <c r="R52" s="57">
        <v>6.199869788</v>
      </c>
      <c r="S52" s="57">
        <v>3.6</v>
      </c>
      <c r="T52" s="57">
        <v>7.4868622780000003</v>
      </c>
      <c r="V52" s="62" t="s">
        <v>531</v>
      </c>
      <c r="W52" s="57">
        <v>211.97386549999999</v>
      </c>
      <c r="X52" s="57">
        <v>234.0151597</v>
      </c>
      <c r="Y52" s="57">
        <v>165</v>
      </c>
      <c r="Z52" s="57">
        <v>213.7222017</v>
      </c>
    </row>
    <row r="53" spans="10:26" ht="15" customHeight="1">
      <c r="J53" s="70" t="s">
        <v>146</v>
      </c>
      <c r="K53" s="57">
        <v>8.4024707260000007</v>
      </c>
      <c r="L53" s="57">
        <v>9.2100055160000007</v>
      </c>
      <c r="M53" s="57">
        <v>4.5999999999999996</v>
      </c>
      <c r="N53" s="57">
        <v>5.8747961540000002</v>
      </c>
      <c r="P53" s="75">
        <v>41337</v>
      </c>
      <c r="Q53" s="57">
        <v>4.2430903689999999</v>
      </c>
      <c r="R53" s="57">
        <v>6.1849962349999998</v>
      </c>
      <c r="S53" s="57">
        <v>3.6</v>
      </c>
      <c r="T53" s="57">
        <v>7.4513566109999996</v>
      </c>
      <c r="V53" s="62" t="s">
        <v>532</v>
      </c>
      <c r="W53" s="57">
        <v>221.4692369</v>
      </c>
      <c r="X53" s="57">
        <v>249.61550320000001</v>
      </c>
      <c r="Y53" s="57">
        <v>166</v>
      </c>
      <c r="Z53" s="57">
        <v>226.4581833</v>
      </c>
    </row>
    <row r="54" spans="10:26" ht="15" customHeight="1">
      <c r="J54" s="70" t="s">
        <v>147</v>
      </c>
      <c r="K54" s="57">
        <v>8.4024707260000007</v>
      </c>
      <c r="L54" s="57">
        <v>9.2428680889999999</v>
      </c>
      <c r="M54" s="57">
        <v>4.54</v>
      </c>
      <c r="N54" s="57">
        <v>5.8747961540000002</v>
      </c>
      <c r="P54" s="75">
        <v>41338</v>
      </c>
      <c r="Q54" s="57">
        <v>4.2537517029999998</v>
      </c>
      <c r="R54" s="57">
        <v>6.1731844110000003</v>
      </c>
      <c r="S54" s="57">
        <v>3.6</v>
      </c>
      <c r="T54" s="57">
        <v>7.3791793029999999</v>
      </c>
      <c r="V54" s="62" t="s">
        <v>533</v>
      </c>
      <c r="W54" s="57">
        <v>221.95410039999999</v>
      </c>
      <c r="X54" s="57">
        <v>259.10356000000002</v>
      </c>
      <c r="Y54" s="57">
        <v>168</v>
      </c>
      <c r="Z54" s="57">
        <v>223.2107177</v>
      </c>
    </row>
    <row r="55" spans="10:26" ht="15" customHeight="1">
      <c r="J55" s="70" t="s">
        <v>148</v>
      </c>
      <c r="K55" s="57">
        <v>8.4024707260000007</v>
      </c>
      <c r="L55" s="57">
        <v>9.2833510080000003</v>
      </c>
      <c r="M55" s="57">
        <v>4.3499999999999996</v>
      </c>
      <c r="N55" s="57">
        <v>5.8747961540000002</v>
      </c>
      <c r="P55" s="75">
        <v>41339</v>
      </c>
      <c r="Q55" s="57">
        <v>4.239130372</v>
      </c>
      <c r="R55" s="57">
        <v>6.1590360000000004</v>
      </c>
      <c r="S55" s="57">
        <v>3.6</v>
      </c>
      <c r="T55" s="57">
        <v>7.3570479569999998</v>
      </c>
      <c r="V55" s="62" t="s">
        <v>534</v>
      </c>
      <c r="W55" s="57">
        <v>223.8950102</v>
      </c>
      <c r="X55" s="57">
        <v>250.61080010000001</v>
      </c>
      <c r="Y55" s="57">
        <v>159</v>
      </c>
      <c r="Z55" s="57">
        <v>226.56053199999999</v>
      </c>
    </row>
    <row r="56" spans="10:26" ht="15" customHeight="1">
      <c r="J56" s="70" t="s">
        <v>149</v>
      </c>
      <c r="K56" s="57">
        <v>8.4024707260000007</v>
      </c>
      <c r="L56" s="57">
        <v>9.4077316450000001</v>
      </c>
      <c r="M56" s="57">
        <v>4.3499999999999996</v>
      </c>
      <c r="N56" s="57">
        <v>5.8747961540000002</v>
      </c>
      <c r="P56" s="75">
        <v>41340</v>
      </c>
      <c r="Q56" s="57">
        <v>4.2665582569999998</v>
      </c>
      <c r="R56" s="57">
        <v>6.1457306489999999</v>
      </c>
      <c r="S56" s="57">
        <v>3.6</v>
      </c>
      <c r="T56" s="57">
        <v>7.400438597</v>
      </c>
      <c r="V56" s="62" t="s">
        <v>535</v>
      </c>
      <c r="W56" s="57">
        <v>232.31977140000001</v>
      </c>
      <c r="X56" s="57">
        <v>256.31445869999999</v>
      </c>
      <c r="Y56" s="57">
        <v>157</v>
      </c>
      <c r="Z56" s="57">
        <v>231.69497269999999</v>
      </c>
    </row>
    <row r="57" spans="10:26" ht="15" customHeight="1">
      <c r="J57" s="70" t="s">
        <v>150</v>
      </c>
      <c r="K57" s="57">
        <v>8.2085662730000006</v>
      </c>
      <c r="L57" s="57">
        <v>9.2309024419999997</v>
      </c>
      <c r="M57" s="57">
        <v>4.3499999999999996</v>
      </c>
      <c r="N57" s="57">
        <v>5.8246589249999996</v>
      </c>
      <c r="P57" s="75">
        <v>41341</v>
      </c>
      <c r="Q57" s="57">
        <v>4.2884230719999996</v>
      </c>
      <c r="R57" s="57">
        <v>6.1409664519999998</v>
      </c>
      <c r="S57" s="57">
        <v>3.59</v>
      </c>
      <c r="T57" s="57">
        <v>7.4765879149999996</v>
      </c>
      <c r="V57" s="62" t="s">
        <v>536</v>
      </c>
      <c r="W57" s="57">
        <v>227.1109562</v>
      </c>
      <c r="X57" s="57">
        <v>255.5798039</v>
      </c>
      <c r="Y57" s="57">
        <v>155</v>
      </c>
      <c r="Z57" s="57">
        <v>228.05400549999999</v>
      </c>
    </row>
    <row r="58" spans="10:26" ht="15" customHeight="1">
      <c r="J58" s="70" t="s">
        <v>151</v>
      </c>
      <c r="K58" s="57">
        <v>8.2085662730000006</v>
      </c>
      <c r="L58" s="57">
        <v>9.4140590979999992</v>
      </c>
      <c r="M58" s="57">
        <v>4.3499999999999996</v>
      </c>
      <c r="N58" s="57">
        <v>5.7676980320000002</v>
      </c>
      <c r="P58" s="75">
        <v>41344</v>
      </c>
      <c r="Q58" s="57">
        <v>4.3504161809999999</v>
      </c>
      <c r="R58" s="57">
        <v>6.1421203320000002</v>
      </c>
      <c r="S58" s="57">
        <v>3.59</v>
      </c>
      <c r="T58" s="57">
        <v>7.4920134960000002</v>
      </c>
      <c r="V58" s="62" t="s">
        <v>537</v>
      </c>
      <c r="W58" s="57">
        <v>220.1752223</v>
      </c>
      <c r="X58" s="57">
        <v>247.70429279999999</v>
      </c>
      <c r="Y58" s="57">
        <v>155</v>
      </c>
      <c r="Z58" s="57">
        <v>216.0340411</v>
      </c>
    </row>
    <row r="59" spans="10:26" ht="15" customHeight="1">
      <c r="J59" s="70" t="s">
        <v>152</v>
      </c>
      <c r="K59" s="57">
        <v>8.2085662730000006</v>
      </c>
      <c r="L59" s="57">
        <v>9.4361346499999996</v>
      </c>
      <c r="M59" s="57">
        <v>4.3499999999999996</v>
      </c>
      <c r="N59" s="57">
        <v>5.71073714</v>
      </c>
      <c r="P59" s="75">
        <v>41345</v>
      </c>
      <c r="Q59" s="57">
        <v>4.3232145270000002</v>
      </c>
      <c r="R59" s="57">
        <v>6.166070006</v>
      </c>
      <c r="S59" s="57">
        <v>3.6</v>
      </c>
      <c r="T59" s="57">
        <v>7.5306056449999996</v>
      </c>
      <c r="V59" s="62" t="s">
        <v>538</v>
      </c>
      <c r="W59" s="57">
        <v>220.8022795</v>
      </c>
      <c r="X59" s="57">
        <v>241.06559150000001</v>
      </c>
      <c r="Y59" s="57">
        <v>153</v>
      </c>
      <c r="Z59" s="57">
        <v>212.46067859999999</v>
      </c>
    </row>
    <row r="60" spans="10:26" ht="15" customHeight="1">
      <c r="J60" s="70" t="s">
        <v>153</v>
      </c>
      <c r="K60" s="57">
        <v>8.2085662730000006</v>
      </c>
      <c r="L60" s="57">
        <v>9.4492164580000004</v>
      </c>
      <c r="M60" s="57">
        <v>4.3499999999999996</v>
      </c>
      <c r="N60" s="57">
        <v>5.2978933320000001</v>
      </c>
      <c r="P60" s="75">
        <v>41346</v>
      </c>
      <c r="Q60" s="57">
        <v>4.3198721009999996</v>
      </c>
      <c r="R60" s="57">
        <v>6.1838485439999999</v>
      </c>
      <c r="S60" s="57">
        <v>3.6</v>
      </c>
      <c r="T60" s="57">
        <v>7.5611488160000002</v>
      </c>
      <c r="V60" s="62" t="s">
        <v>539</v>
      </c>
      <c r="W60" s="57">
        <v>218.86247739999999</v>
      </c>
      <c r="X60" s="57">
        <v>235.5681836</v>
      </c>
      <c r="Y60" s="57">
        <v>146</v>
      </c>
      <c r="Z60" s="57">
        <v>204.35572490000001</v>
      </c>
    </row>
    <row r="61" spans="10:26" ht="15" customHeight="1">
      <c r="J61" s="70" t="s">
        <v>154</v>
      </c>
      <c r="K61" s="57">
        <v>8.2085662730000006</v>
      </c>
      <c r="L61" s="57">
        <v>9.4909147209999993</v>
      </c>
      <c r="M61" s="57">
        <v>4.3499999999999996</v>
      </c>
      <c r="N61" s="57">
        <v>5.2978933320000001</v>
      </c>
      <c r="P61" s="75">
        <v>41347</v>
      </c>
      <c r="Q61" s="57">
        <v>4.3569469740000004</v>
      </c>
      <c r="R61" s="57">
        <v>6.172065269</v>
      </c>
      <c r="S61" s="57">
        <v>3.6</v>
      </c>
      <c r="T61" s="57">
        <v>7.5883990490000004</v>
      </c>
      <c r="V61" s="62" t="s">
        <v>540</v>
      </c>
      <c r="W61" s="57">
        <v>220.45115329999999</v>
      </c>
      <c r="X61" s="57">
        <v>242.48115319999999</v>
      </c>
      <c r="Y61" s="57">
        <v>149</v>
      </c>
      <c r="Z61" s="57">
        <v>207.0506135</v>
      </c>
    </row>
    <row r="62" spans="10:26" ht="15" customHeight="1">
      <c r="J62" s="70" t="s">
        <v>155</v>
      </c>
      <c r="K62" s="57">
        <v>7.9380236980000003</v>
      </c>
      <c r="L62" s="57">
        <v>9.6617249100000002</v>
      </c>
      <c r="M62" s="57">
        <v>4.3499999999999996</v>
      </c>
      <c r="N62" s="57">
        <v>5.1684242600000001</v>
      </c>
      <c r="P62" s="75">
        <v>41348</v>
      </c>
      <c r="Q62" s="57">
        <v>4.3543378510000004</v>
      </c>
      <c r="R62" s="57">
        <v>6.1788978160000001</v>
      </c>
      <c r="S62" s="57">
        <v>3.59</v>
      </c>
      <c r="T62" s="57">
        <v>7.5589021580000004</v>
      </c>
      <c r="V62" s="62" t="s">
        <v>541</v>
      </c>
      <c r="W62" s="57">
        <v>221.8535837</v>
      </c>
      <c r="X62" s="57">
        <v>252.36318729999999</v>
      </c>
      <c r="Y62" s="57">
        <v>159</v>
      </c>
      <c r="Z62" s="57">
        <v>222.31340890000001</v>
      </c>
    </row>
    <row r="63" spans="10:26" ht="15" customHeight="1">
      <c r="J63" s="70" t="s">
        <v>156</v>
      </c>
      <c r="K63" s="57">
        <v>7.9380236980000003</v>
      </c>
      <c r="L63" s="57">
        <v>9.6764419440000005</v>
      </c>
      <c r="M63" s="57">
        <v>4.3499999999999996</v>
      </c>
      <c r="N63" s="57">
        <v>5.1477868689999999</v>
      </c>
      <c r="P63" s="75">
        <v>41351</v>
      </c>
      <c r="Q63" s="57">
        <v>4.3578703430000001</v>
      </c>
      <c r="R63" s="57">
        <v>6.1757185860000003</v>
      </c>
      <c r="S63" s="57">
        <v>3.59</v>
      </c>
      <c r="T63" s="57">
        <v>7.5979492110000004</v>
      </c>
      <c r="V63" s="62" t="s">
        <v>542</v>
      </c>
      <c r="W63" s="57">
        <v>220.65706180000001</v>
      </c>
      <c r="X63" s="57">
        <v>241.11381349999999</v>
      </c>
      <c r="Y63" s="57">
        <v>157</v>
      </c>
      <c r="Z63" s="57">
        <v>220.61835790000001</v>
      </c>
    </row>
    <row r="64" spans="10:26" ht="15" customHeight="1">
      <c r="J64" s="70" t="s">
        <v>157</v>
      </c>
      <c r="K64" s="57">
        <v>7.9380236980000003</v>
      </c>
      <c r="L64" s="57">
        <v>9.6968822689999996</v>
      </c>
      <c r="M64" s="57">
        <v>4.3499999999999996</v>
      </c>
      <c r="N64" s="57">
        <v>5.1477868689999999</v>
      </c>
      <c r="P64" s="75">
        <v>41352</v>
      </c>
      <c r="Q64" s="57">
        <v>4.3938995490000003</v>
      </c>
      <c r="R64" s="57">
        <v>6.1911968670000004</v>
      </c>
      <c r="S64" s="57">
        <v>3.59</v>
      </c>
      <c r="T64" s="57">
        <v>7.5824274850000002</v>
      </c>
      <c r="V64" s="62" t="s">
        <v>543</v>
      </c>
      <c r="W64" s="57">
        <v>244.89841200000001</v>
      </c>
      <c r="X64" s="57">
        <v>243.2408059</v>
      </c>
      <c r="Y64" s="57">
        <v>169</v>
      </c>
      <c r="Z64" s="57">
        <v>238.44065639999999</v>
      </c>
    </row>
    <row r="65" spans="10:26" ht="15" customHeight="1">
      <c r="J65" s="70" t="s">
        <v>158</v>
      </c>
      <c r="K65" s="57">
        <v>7.667481123</v>
      </c>
      <c r="L65" s="57">
        <v>9.8423464539999994</v>
      </c>
      <c r="M65" s="57">
        <v>4.3499999999999996</v>
      </c>
      <c r="N65" s="57">
        <v>5.0908259769999997</v>
      </c>
      <c r="P65" s="75">
        <v>41353</v>
      </c>
      <c r="Q65" s="57">
        <v>4.4140794740000002</v>
      </c>
      <c r="R65" s="57">
        <v>6.1868491700000003</v>
      </c>
      <c r="S65" s="57">
        <v>3.61</v>
      </c>
      <c r="T65" s="57">
        <v>7.597178918</v>
      </c>
      <c r="V65" s="62" t="s">
        <v>544</v>
      </c>
      <c r="W65" s="57">
        <v>261.14483050000001</v>
      </c>
      <c r="X65" s="57">
        <v>248.4613578</v>
      </c>
      <c r="Y65" s="57">
        <v>176</v>
      </c>
      <c r="Z65" s="57">
        <v>247.29445580000001</v>
      </c>
    </row>
    <row r="66" spans="10:26" ht="15" customHeight="1">
      <c r="J66" s="70" t="s">
        <v>159</v>
      </c>
      <c r="K66" s="57">
        <v>7.667481123</v>
      </c>
      <c r="L66" s="57">
        <v>9.7121926429999998</v>
      </c>
      <c r="M66" s="57">
        <v>4.3499999999999996</v>
      </c>
      <c r="N66" s="57">
        <v>4.90582574</v>
      </c>
      <c r="P66" s="75">
        <v>41354</v>
      </c>
      <c r="Q66" s="57">
        <v>4.4028167309999997</v>
      </c>
      <c r="R66" s="57">
        <v>6.1953664159999997</v>
      </c>
      <c r="S66" s="57">
        <v>3.61</v>
      </c>
      <c r="T66" s="57">
        <v>7.6840578050000001</v>
      </c>
      <c r="V66" s="62" t="s">
        <v>545</v>
      </c>
      <c r="W66" s="57">
        <v>239.79664099999999</v>
      </c>
      <c r="X66" s="57">
        <v>243.03531419999999</v>
      </c>
      <c r="Y66" s="57">
        <v>175</v>
      </c>
      <c r="Z66" s="57">
        <v>227.3434748</v>
      </c>
    </row>
    <row r="67" spans="10:26" ht="15" customHeight="1">
      <c r="J67" s="70" t="s">
        <v>160</v>
      </c>
      <c r="K67" s="57">
        <v>7.6804380830000003</v>
      </c>
      <c r="L67" s="57">
        <v>9.8576568279999996</v>
      </c>
      <c r="M67" s="57">
        <v>4.3499999999999996</v>
      </c>
      <c r="N67" s="57">
        <v>4.90582574</v>
      </c>
      <c r="P67" s="75">
        <v>41355</v>
      </c>
      <c r="Q67" s="57">
        <v>4.4103949059999996</v>
      </c>
      <c r="R67" s="57">
        <v>6.2082665190000004</v>
      </c>
      <c r="S67" s="57">
        <v>3.61</v>
      </c>
      <c r="T67" s="57">
        <v>7.707337227</v>
      </c>
      <c r="V67" s="62" t="s">
        <v>546</v>
      </c>
      <c r="W67" s="57">
        <v>233.94722759999999</v>
      </c>
      <c r="X67" s="57">
        <v>230.902218</v>
      </c>
      <c r="Y67" s="57">
        <v>163</v>
      </c>
      <c r="Z67" s="57">
        <v>225.3340839</v>
      </c>
    </row>
    <row r="68" spans="10:26" ht="15" customHeight="1">
      <c r="J68" s="70" t="s">
        <v>161</v>
      </c>
      <c r="K68" s="57">
        <v>7.7970507260000002</v>
      </c>
      <c r="L68" s="57">
        <v>9.8639734580000002</v>
      </c>
      <c r="M68" s="57">
        <v>4.3499999999999996</v>
      </c>
      <c r="N68" s="57">
        <v>4.90582574</v>
      </c>
      <c r="P68" s="75">
        <v>41358</v>
      </c>
      <c r="Q68" s="57">
        <v>4.4078021119999997</v>
      </c>
      <c r="R68" s="57">
        <v>6.1931732500000001</v>
      </c>
      <c r="S68" s="57">
        <v>3.59</v>
      </c>
      <c r="T68" s="57">
        <v>7.7004241789999996</v>
      </c>
      <c r="V68" s="62" t="s">
        <v>547</v>
      </c>
      <c r="W68" s="57">
        <v>234.231369</v>
      </c>
      <c r="X68" s="57">
        <v>226.04756990000001</v>
      </c>
      <c r="Y68" s="57">
        <v>166</v>
      </c>
      <c r="Z68" s="57">
        <v>220.04415409999999</v>
      </c>
    </row>
    <row r="69" spans="10:26" ht="15" customHeight="1">
      <c r="J69" s="70" t="s">
        <v>162</v>
      </c>
      <c r="K69" s="57">
        <v>7.595517074</v>
      </c>
      <c r="L69" s="57">
        <v>9.3399556070000003</v>
      </c>
      <c r="M69" s="57">
        <v>4.3499999999999996</v>
      </c>
      <c r="N69" s="57">
        <v>4.953218444</v>
      </c>
      <c r="P69" s="75">
        <v>41359</v>
      </c>
      <c r="Q69" s="57">
        <v>4.4046136139999996</v>
      </c>
      <c r="R69" s="57">
        <v>6.2387652539999996</v>
      </c>
      <c r="S69" s="57">
        <v>3.6</v>
      </c>
      <c r="T69" s="57">
        <v>7.6815732939999997</v>
      </c>
      <c r="V69" s="62" t="s">
        <v>548</v>
      </c>
      <c r="W69" s="57">
        <v>237.32312150000001</v>
      </c>
      <c r="X69" s="57">
        <v>211.15561579999999</v>
      </c>
      <c r="Y69" s="57">
        <v>166</v>
      </c>
      <c r="Z69" s="57">
        <v>221.93537739999999</v>
      </c>
    </row>
    <row r="70" spans="10:26" ht="15" customHeight="1">
      <c r="J70" s="70" t="s">
        <v>163</v>
      </c>
      <c r="K70" s="57">
        <v>7.595517074</v>
      </c>
      <c r="L70" s="57">
        <v>9.1070255509999996</v>
      </c>
      <c r="M70" s="57">
        <v>4.3499999999999996</v>
      </c>
      <c r="N70" s="57">
        <v>4.953218444</v>
      </c>
      <c r="P70" s="75">
        <v>41360</v>
      </c>
      <c r="Q70" s="57">
        <v>4.4336740130000001</v>
      </c>
      <c r="R70" s="57">
        <v>6.2404968670000001</v>
      </c>
      <c r="S70" s="57">
        <v>3.59</v>
      </c>
      <c r="T70" s="57">
        <v>7.6802019320000001</v>
      </c>
      <c r="V70" s="62" t="s">
        <v>549</v>
      </c>
      <c r="W70" s="57">
        <v>255.1663805</v>
      </c>
      <c r="X70" s="57">
        <v>197.01905679999999</v>
      </c>
      <c r="Y70" s="57">
        <v>155</v>
      </c>
      <c r="Z70" s="57">
        <v>205.94340679999999</v>
      </c>
    </row>
    <row r="71" spans="10:26" ht="15" customHeight="1">
      <c r="J71" s="70" t="s">
        <v>164</v>
      </c>
      <c r="K71" s="57">
        <v>7.4705208609999998</v>
      </c>
      <c r="L71" s="57">
        <v>9.1434601430000004</v>
      </c>
      <c r="M71" s="57">
        <v>4.3499999999999996</v>
      </c>
      <c r="N71" s="57">
        <v>4.953218444</v>
      </c>
      <c r="P71" s="75">
        <v>41361</v>
      </c>
      <c r="Q71" s="57">
        <v>4.3878102849999996</v>
      </c>
      <c r="R71" s="57">
        <v>6.2194271409999997</v>
      </c>
      <c r="S71" s="57">
        <v>3.59</v>
      </c>
      <c r="T71" s="57">
        <v>7.7782724730000004</v>
      </c>
      <c r="V71" s="62" t="s">
        <v>550</v>
      </c>
      <c r="W71" s="57">
        <v>304.11679329999998</v>
      </c>
      <c r="X71" s="57">
        <v>206.8302152</v>
      </c>
      <c r="Y71" s="57">
        <v>162</v>
      </c>
      <c r="Z71" s="57">
        <v>221.60910329999999</v>
      </c>
    </row>
    <row r="72" spans="10:26" ht="15" customHeight="1">
      <c r="J72" s="70" t="s">
        <v>165</v>
      </c>
      <c r="K72" s="57">
        <v>7.4705208609999998</v>
      </c>
      <c r="L72" s="57">
        <v>8.6037320869999991</v>
      </c>
      <c r="M72" s="57">
        <v>4.3499999999999996</v>
      </c>
      <c r="N72" s="57">
        <v>4.953218444</v>
      </c>
      <c r="P72" s="75">
        <v>41362</v>
      </c>
      <c r="Q72" s="57">
        <v>4.3920232920000002</v>
      </c>
      <c r="R72" s="57">
        <v>6.2171406410000003</v>
      </c>
      <c r="S72" s="57">
        <v>3.59</v>
      </c>
      <c r="T72" s="57">
        <v>7.7790682389999999</v>
      </c>
      <c r="V72" s="62" t="s">
        <v>551</v>
      </c>
      <c r="W72" s="57">
        <v>288.38528250000002</v>
      </c>
      <c r="X72" s="57">
        <v>196.03055019999999</v>
      </c>
      <c r="Y72" s="57">
        <v>163</v>
      </c>
      <c r="Z72" s="57">
        <v>213.3594416</v>
      </c>
    </row>
    <row r="73" spans="10:26" ht="15" customHeight="1">
      <c r="J73" s="70" t="s">
        <v>166</v>
      </c>
      <c r="K73" s="57">
        <v>7.2205284340000002</v>
      </c>
      <c r="L73" s="57">
        <v>8.6101367740000008</v>
      </c>
      <c r="M73" s="57">
        <v>4.3499999999999996</v>
      </c>
      <c r="N73" s="57">
        <v>4.953218444</v>
      </c>
      <c r="P73" s="75">
        <v>41365</v>
      </c>
      <c r="Q73" s="57">
        <v>4.3945229059999997</v>
      </c>
      <c r="R73" s="57">
        <v>6.2322796179999997</v>
      </c>
      <c r="S73" s="57">
        <v>3.57</v>
      </c>
      <c r="T73" s="57">
        <v>7.7947562169999998</v>
      </c>
      <c r="V73" s="62" t="s">
        <v>552</v>
      </c>
      <c r="W73" s="57">
        <v>263.38144540000002</v>
      </c>
      <c r="X73" s="57">
        <v>185.8047512</v>
      </c>
      <c r="Y73" s="57">
        <v>154</v>
      </c>
      <c r="Z73" s="57">
        <v>204.22711630000001</v>
      </c>
    </row>
    <row r="74" spans="10:26" ht="15" customHeight="1">
      <c r="J74" s="70" t="s">
        <v>167</v>
      </c>
      <c r="K74" s="57">
        <v>7.0955322199999999</v>
      </c>
      <c r="L74" s="57">
        <v>8.1569935309999995</v>
      </c>
      <c r="M74" s="57">
        <v>4.3499999999999996</v>
      </c>
      <c r="N74" s="57">
        <v>4.953218444</v>
      </c>
      <c r="P74" s="75">
        <v>41366</v>
      </c>
      <c r="Q74" s="57">
        <v>4.3689910550000004</v>
      </c>
      <c r="R74" s="57">
        <v>6.2346275230000003</v>
      </c>
      <c r="S74" s="57">
        <v>3.57</v>
      </c>
      <c r="T74" s="57">
        <v>7.7679818149999997</v>
      </c>
      <c r="V74" s="62" t="s">
        <v>553</v>
      </c>
      <c r="W74" s="57">
        <v>241.54141999999999</v>
      </c>
      <c r="X74" s="57">
        <v>188.68903789999999</v>
      </c>
      <c r="Y74" s="57">
        <v>154</v>
      </c>
      <c r="Z74" s="57">
        <v>198.98301849999999</v>
      </c>
    </row>
    <row r="75" spans="10:26" ht="15" customHeight="1">
      <c r="J75" s="70" t="s">
        <v>168</v>
      </c>
      <c r="K75" s="57">
        <v>7.0955322199999999</v>
      </c>
      <c r="L75" s="57">
        <v>7.5966375079999997</v>
      </c>
      <c r="M75" s="57">
        <v>4.3499999999999996</v>
      </c>
      <c r="N75" s="57">
        <v>4.953218444</v>
      </c>
      <c r="P75" s="75">
        <v>41367</v>
      </c>
      <c r="Q75" s="57">
        <v>4.3648887189999996</v>
      </c>
      <c r="R75" s="57">
        <v>6.213050666</v>
      </c>
      <c r="S75" s="57">
        <v>3.56</v>
      </c>
      <c r="T75" s="57">
        <v>7.8063290710000004</v>
      </c>
      <c r="V75" s="62" t="s">
        <v>554</v>
      </c>
      <c r="W75" s="57">
        <v>249.79910559999999</v>
      </c>
      <c r="X75" s="57">
        <v>193.0762311</v>
      </c>
      <c r="Y75" s="57">
        <v>152</v>
      </c>
      <c r="Z75" s="57">
        <v>202.69462150000001</v>
      </c>
    </row>
    <row r="76" spans="10:26" ht="15" customHeight="1">
      <c r="J76" s="70" t="s">
        <v>169</v>
      </c>
      <c r="K76" s="57">
        <v>7.0955322199999999</v>
      </c>
      <c r="L76" s="57">
        <v>7.576543697</v>
      </c>
      <c r="M76" s="57">
        <v>4.3499999999999996</v>
      </c>
      <c r="N76" s="57">
        <v>4.765863339</v>
      </c>
      <c r="P76" s="75">
        <v>41368</v>
      </c>
      <c r="Q76" s="57">
        <v>4.2801089980000002</v>
      </c>
      <c r="R76" s="57">
        <v>6.2160619830000003</v>
      </c>
      <c r="S76" s="57">
        <v>3.56</v>
      </c>
      <c r="T76" s="57">
        <v>7.7279314469999996</v>
      </c>
      <c r="V76" s="62" t="s">
        <v>555</v>
      </c>
      <c r="W76" s="57">
        <v>254.6227657</v>
      </c>
      <c r="X76" s="57">
        <v>183.45121929999999</v>
      </c>
      <c r="Y76" s="57">
        <v>145</v>
      </c>
      <c r="Z76" s="57">
        <v>194.1749087</v>
      </c>
    </row>
    <row r="77" spans="10:26" ht="15" customHeight="1">
      <c r="J77" s="70" t="s">
        <v>170</v>
      </c>
      <c r="K77" s="57">
        <v>6.8455397930000004</v>
      </c>
      <c r="L77" s="57">
        <v>7.0362814849999999</v>
      </c>
      <c r="M77" s="57">
        <v>4.3499999999999996</v>
      </c>
      <c r="N77" s="57">
        <v>4.7105948010000001</v>
      </c>
      <c r="P77" s="75">
        <v>41369</v>
      </c>
      <c r="Q77" s="57">
        <v>4.1497276430000003</v>
      </c>
      <c r="R77" s="57">
        <v>6.2088276369999997</v>
      </c>
      <c r="S77" s="57">
        <v>3.56</v>
      </c>
      <c r="T77" s="57">
        <v>7.5163419469999999</v>
      </c>
      <c r="V77" s="62" t="s">
        <v>556</v>
      </c>
      <c r="W77" s="57">
        <v>290.76310960000001</v>
      </c>
      <c r="X77" s="57">
        <v>190.98964380000001</v>
      </c>
      <c r="Y77" s="57">
        <v>152</v>
      </c>
      <c r="Z77" s="57">
        <v>201.59822299999999</v>
      </c>
    </row>
    <row r="78" spans="10:26" ht="15" customHeight="1">
      <c r="J78" s="70" t="s">
        <v>171</v>
      </c>
      <c r="K78" s="57">
        <v>6.7205435800000002</v>
      </c>
      <c r="L78" s="57">
        <v>6.6538081929999997</v>
      </c>
      <c r="M78" s="57">
        <v>4.3499999999999996</v>
      </c>
      <c r="N78" s="57">
        <v>4.7105948010000001</v>
      </c>
      <c r="P78" s="75">
        <v>41372</v>
      </c>
      <c r="Q78" s="57">
        <v>4.0576143289999997</v>
      </c>
      <c r="R78" s="57">
        <v>6.2205216160000001</v>
      </c>
      <c r="S78" s="57">
        <v>3.56</v>
      </c>
      <c r="T78" s="57">
        <v>7.487923812</v>
      </c>
      <c r="V78" s="62" t="s">
        <v>557</v>
      </c>
      <c r="W78" s="57">
        <v>289.74577449999998</v>
      </c>
      <c r="X78" s="57">
        <v>194.32182850000001</v>
      </c>
      <c r="Y78" s="57">
        <v>151</v>
      </c>
      <c r="Z78" s="57">
        <v>192.88503890000001</v>
      </c>
    </row>
    <row r="79" spans="10:26" ht="15" customHeight="1">
      <c r="J79" s="70" t="s">
        <v>172</v>
      </c>
      <c r="K79" s="57">
        <v>6.7205435800000002</v>
      </c>
      <c r="L79" s="57">
        <v>6.6189557739999998</v>
      </c>
      <c r="M79" s="57">
        <v>4.3499999999999996</v>
      </c>
      <c r="N79" s="57">
        <v>4.7105948010000001</v>
      </c>
      <c r="P79" s="75">
        <v>41373</v>
      </c>
      <c r="Q79" s="57">
        <v>4.1007479849999999</v>
      </c>
      <c r="R79" s="57">
        <v>6.2008672750000002</v>
      </c>
      <c r="S79" s="57">
        <v>3.5</v>
      </c>
      <c r="T79" s="57">
        <v>7.4747392159999997</v>
      </c>
      <c r="V79" s="62" t="s">
        <v>558</v>
      </c>
      <c r="W79" s="57">
        <v>247.36831119999999</v>
      </c>
      <c r="X79" s="57">
        <v>181.93780279999999</v>
      </c>
      <c r="Y79" s="57">
        <v>145</v>
      </c>
      <c r="Z79" s="57">
        <v>187.2981192</v>
      </c>
    </row>
    <row r="80" spans="10:26" ht="15" customHeight="1">
      <c r="J80" s="70" t="s">
        <v>173</v>
      </c>
      <c r="K80" s="57">
        <v>6.4705511529999997</v>
      </c>
      <c r="L80" s="57">
        <v>6.4237418179999999</v>
      </c>
      <c r="M80" s="57">
        <v>4.3499999999999996</v>
      </c>
      <c r="N80" s="57">
        <v>4.7105948010000001</v>
      </c>
      <c r="P80" s="75">
        <v>41374</v>
      </c>
      <c r="Q80" s="57">
        <v>4.0821982559999999</v>
      </c>
      <c r="R80" s="57">
        <v>6.1826187519999998</v>
      </c>
      <c r="S80" s="57">
        <v>3.5</v>
      </c>
      <c r="T80" s="57">
        <v>7.4687763030000003</v>
      </c>
      <c r="V80" s="62" t="s">
        <v>559</v>
      </c>
      <c r="W80" s="57">
        <v>252.47739970000001</v>
      </c>
      <c r="X80" s="57">
        <v>175.79710890000001</v>
      </c>
      <c r="Y80" s="57">
        <v>146</v>
      </c>
      <c r="Z80" s="57">
        <v>193.21000710000001</v>
      </c>
    </row>
    <row r="81" spans="10:26" ht="15" customHeight="1">
      <c r="J81" s="70" t="s">
        <v>174</v>
      </c>
      <c r="K81" s="57">
        <v>6.4072362690000002</v>
      </c>
      <c r="L81" s="57">
        <v>6.3773087049999999</v>
      </c>
      <c r="M81" s="57">
        <v>4.3499999999999996</v>
      </c>
      <c r="N81" s="57">
        <v>4.7681117569999998</v>
      </c>
      <c r="P81" s="75">
        <v>41375</v>
      </c>
      <c r="Q81" s="57">
        <v>4.0530543300000001</v>
      </c>
      <c r="R81" s="57">
        <v>6.186095849</v>
      </c>
      <c r="S81" s="57">
        <v>3.5</v>
      </c>
      <c r="T81" s="57">
        <v>7.4935152340000002</v>
      </c>
      <c r="V81" s="62" t="s">
        <v>560</v>
      </c>
      <c r="W81" s="57">
        <v>227.53681180000001</v>
      </c>
      <c r="X81" s="57">
        <v>168.70084940000001</v>
      </c>
      <c r="Y81" s="57">
        <v>140</v>
      </c>
      <c r="Z81" s="57">
        <v>194.91826750000001</v>
      </c>
    </row>
    <row r="82" spans="10:26" ht="15" customHeight="1">
      <c r="J82" s="70" t="s">
        <v>175</v>
      </c>
      <c r="K82" s="57">
        <v>6.3041610739999996</v>
      </c>
      <c r="L82" s="57">
        <v>6.3094798770000002</v>
      </c>
      <c r="M82" s="57">
        <v>4.3499999999999996</v>
      </c>
      <c r="N82" s="57">
        <v>4.7681117569999998</v>
      </c>
      <c r="P82" s="75">
        <v>41376</v>
      </c>
      <c r="Q82" s="57">
        <v>4.0245349429999999</v>
      </c>
      <c r="R82" s="57">
        <v>6.1496072789999996</v>
      </c>
      <c r="S82" s="57">
        <v>3.51</v>
      </c>
      <c r="T82" s="57">
        <v>7.5187232159999997</v>
      </c>
      <c r="V82" s="62" t="s">
        <v>561</v>
      </c>
      <c r="W82" s="57">
        <v>221.8645377</v>
      </c>
      <c r="X82" s="57">
        <v>163.02681029999999</v>
      </c>
      <c r="Y82" s="57">
        <v>132</v>
      </c>
      <c r="Z82" s="57">
        <v>187.93406899999999</v>
      </c>
    </row>
    <row r="83" spans="10:26" ht="15" customHeight="1">
      <c r="J83" s="70" t="s">
        <v>176</v>
      </c>
      <c r="K83" s="57">
        <v>6.1847481259999997</v>
      </c>
      <c r="L83" s="57">
        <v>6.1713509479999997</v>
      </c>
      <c r="M83" s="57">
        <v>4.3499999999999996</v>
      </c>
      <c r="N83" s="57">
        <v>4.7681117569999998</v>
      </c>
      <c r="P83" s="75">
        <v>41379</v>
      </c>
      <c r="Q83" s="57">
        <v>4.0067973390000002</v>
      </c>
      <c r="R83" s="57">
        <v>6.1270019119999999</v>
      </c>
      <c r="S83" s="57">
        <v>3.52</v>
      </c>
      <c r="T83" s="57">
        <v>7.4959522529999996</v>
      </c>
      <c r="V83" s="62" t="s">
        <v>562</v>
      </c>
      <c r="W83" s="57">
        <v>197.52701930000001</v>
      </c>
      <c r="X83" s="57">
        <v>154.1776821</v>
      </c>
      <c r="Y83" s="57">
        <v>125</v>
      </c>
      <c r="Z83" s="57">
        <v>175.78436790000001</v>
      </c>
    </row>
    <row r="84" spans="10:26" ht="15" customHeight="1">
      <c r="J84" s="70" t="s">
        <v>351</v>
      </c>
      <c r="K84" s="57">
        <v>6.1847481259999997</v>
      </c>
      <c r="L84" s="57">
        <v>6.1705633979999996</v>
      </c>
      <c r="M84" s="57">
        <v>4.3499999999999996</v>
      </c>
      <c r="N84" s="57">
        <v>4.7681117569999998</v>
      </c>
      <c r="P84" s="75">
        <v>41380</v>
      </c>
      <c r="Q84" s="57">
        <v>3.9922248919999999</v>
      </c>
      <c r="R84" s="57">
        <v>6.1221915449999997</v>
      </c>
      <c r="S84" s="57">
        <v>3.46</v>
      </c>
      <c r="T84" s="57">
        <v>7.4927459540000001</v>
      </c>
      <c r="V84" s="62" t="s">
        <v>563</v>
      </c>
      <c r="W84" s="57">
        <v>207.85639689999999</v>
      </c>
      <c r="X84" s="57">
        <v>156.9628127</v>
      </c>
      <c r="Y84" s="57">
        <v>126</v>
      </c>
      <c r="Z84" s="57">
        <v>182.36347090000001</v>
      </c>
    </row>
    <row r="85" spans="10:26" ht="15" customHeight="1">
      <c r="J85" s="70" t="s">
        <v>352</v>
      </c>
      <c r="K85" s="57">
        <v>6.2010858789999999</v>
      </c>
      <c r="L85" s="57">
        <v>6.1516621870000003</v>
      </c>
      <c r="M85" s="57">
        <v>4.3499999999999996</v>
      </c>
      <c r="N85" s="57">
        <v>4.8948424109999999</v>
      </c>
      <c r="P85" s="75">
        <v>41381</v>
      </c>
      <c r="Q85" s="57">
        <v>4.0181926529999998</v>
      </c>
      <c r="R85" s="57">
        <v>6.0981695440000001</v>
      </c>
      <c r="S85" s="57">
        <v>3.46</v>
      </c>
      <c r="T85" s="57">
        <v>7.4822202610000001</v>
      </c>
      <c r="V85" s="62" t="s">
        <v>564</v>
      </c>
      <c r="W85" s="57">
        <v>215.73100360000001</v>
      </c>
      <c r="X85" s="57">
        <v>157.93684379999999</v>
      </c>
      <c r="Y85" s="57">
        <v>129</v>
      </c>
      <c r="Z85" s="57">
        <v>185.54877500000001</v>
      </c>
    </row>
    <row r="86" spans="10:26" ht="15" customHeight="1">
      <c r="J86" s="70" t="s">
        <v>353</v>
      </c>
      <c r="K86" s="57">
        <v>8.5088616080000001</v>
      </c>
      <c r="L86" s="57">
        <v>6.2268045990000003</v>
      </c>
      <c r="M86" s="57">
        <v>4.3499999999999996</v>
      </c>
      <c r="N86" s="57">
        <v>5.1570353090000003</v>
      </c>
      <c r="P86" s="75">
        <v>41382</v>
      </c>
      <c r="Q86" s="57">
        <v>4.0254495529999996</v>
      </c>
      <c r="R86" s="57">
        <v>6.0887873890000002</v>
      </c>
      <c r="S86" s="57">
        <v>3.43</v>
      </c>
      <c r="T86" s="57">
        <v>7.4731149820000002</v>
      </c>
      <c r="V86" s="62" t="s">
        <v>565</v>
      </c>
      <c r="W86" s="57">
        <v>207.12666830000001</v>
      </c>
      <c r="X86" s="57">
        <v>163.68344110000001</v>
      </c>
      <c r="Y86" s="57">
        <v>130</v>
      </c>
      <c r="Z86" s="57">
        <v>182.28344809999999</v>
      </c>
    </row>
    <row r="87" spans="10:26" ht="15" customHeight="1">
      <c r="J87" s="70" t="s">
        <v>354</v>
      </c>
      <c r="K87" s="57">
        <v>9.0349414659999994</v>
      </c>
      <c r="L87" s="57">
        <v>6.2268045990000003</v>
      </c>
      <c r="M87" s="57">
        <v>4.3499999999999996</v>
      </c>
      <c r="N87" s="57">
        <v>5.1570353090000003</v>
      </c>
      <c r="P87" s="75">
        <v>41383</v>
      </c>
      <c r="Q87" s="57">
        <v>4.036030405</v>
      </c>
      <c r="R87" s="57">
        <v>6.0810120599999999</v>
      </c>
      <c r="S87" s="57">
        <v>3.43</v>
      </c>
      <c r="T87" s="57">
        <v>7.4342977670000003</v>
      </c>
      <c r="V87" s="62" t="s">
        <v>566</v>
      </c>
      <c r="W87" s="57">
        <v>206.19309809999999</v>
      </c>
      <c r="X87" s="57">
        <v>159.5681931</v>
      </c>
      <c r="Y87" s="57">
        <v>128</v>
      </c>
      <c r="Z87" s="57">
        <v>180.14714910000001</v>
      </c>
    </row>
    <row r="88" spans="10:26" ht="15" customHeight="1">
      <c r="J88" s="70" t="s">
        <v>355</v>
      </c>
      <c r="K88" s="57">
        <v>9.0349414659999994</v>
      </c>
      <c r="L88" s="57">
        <v>6.2268045990000003</v>
      </c>
      <c r="M88" s="57">
        <v>4.3499999999999996</v>
      </c>
      <c r="N88" s="57">
        <v>5.3823969619999996</v>
      </c>
      <c r="P88" s="75">
        <v>41386</v>
      </c>
      <c r="Q88" s="57">
        <v>3.9916698080000002</v>
      </c>
      <c r="R88" s="57">
        <v>6.066481767</v>
      </c>
      <c r="S88" s="57">
        <v>3.43</v>
      </c>
      <c r="T88" s="57">
        <v>7.3952901290000002</v>
      </c>
      <c r="V88" s="62" t="s">
        <v>567</v>
      </c>
      <c r="W88" s="57">
        <v>208.7942075</v>
      </c>
      <c r="X88" s="57">
        <v>161.03351760000001</v>
      </c>
      <c r="Y88" s="57">
        <v>132</v>
      </c>
      <c r="Z88" s="57">
        <v>190.84102949999999</v>
      </c>
    </row>
    <row r="89" spans="10:26" ht="15" customHeight="1">
      <c r="J89" s="70" t="s">
        <v>356</v>
      </c>
      <c r="K89" s="57">
        <v>10.851515559999999</v>
      </c>
      <c r="L89" s="57">
        <v>6.2268045990000003</v>
      </c>
      <c r="M89" s="57">
        <v>4.3499999999999996</v>
      </c>
      <c r="N89" s="57">
        <v>5.3823637700000004</v>
      </c>
      <c r="P89" s="75">
        <v>41387</v>
      </c>
      <c r="Q89" s="57">
        <v>3.9559622779999999</v>
      </c>
      <c r="R89" s="57">
        <v>6.0689317660000004</v>
      </c>
      <c r="S89" s="57">
        <v>3.49</v>
      </c>
      <c r="T89" s="57">
        <v>7.4185754209999999</v>
      </c>
      <c r="V89" s="62" t="s">
        <v>568</v>
      </c>
      <c r="W89" s="57">
        <v>233.24891199999999</v>
      </c>
      <c r="X89" s="57">
        <v>160.18081369999999</v>
      </c>
      <c r="Y89" s="57">
        <v>132</v>
      </c>
      <c r="Z89" s="57">
        <v>188.28679679999999</v>
      </c>
    </row>
    <row r="90" spans="10:26" ht="15" customHeight="1">
      <c r="P90" s="75">
        <v>41388</v>
      </c>
      <c r="Q90" s="57">
        <v>3.942619541</v>
      </c>
      <c r="R90" s="57">
        <v>6.0604394130000001</v>
      </c>
      <c r="S90" s="57">
        <v>3.49</v>
      </c>
      <c r="T90" s="57">
        <v>7.4532524520000001</v>
      </c>
      <c r="V90" s="62" t="s">
        <v>569</v>
      </c>
      <c r="W90" s="57">
        <v>243.581693</v>
      </c>
      <c r="X90" s="57">
        <v>160.3083575</v>
      </c>
      <c r="Y90" s="57">
        <v>133</v>
      </c>
      <c r="Z90" s="57">
        <v>184.543655</v>
      </c>
    </row>
    <row r="91" spans="10:26" ht="15" customHeight="1">
      <c r="P91" s="75">
        <v>41389</v>
      </c>
      <c r="Q91" s="57">
        <v>3.9589955790000002</v>
      </c>
      <c r="R91" s="57">
        <v>6.0727882480000002</v>
      </c>
      <c r="S91" s="57">
        <v>3.49</v>
      </c>
      <c r="T91" s="57">
        <v>7.4653565029999998</v>
      </c>
      <c r="V91" s="62" t="s">
        <v>570</v>
      </c>
      <c r="W91" s="57">
        <v>260.60312440000001</v>
      </c>
      <c r="X91" s="57">
        <v>169.84071420000001</v>
      </c>
      <c r="Y91" s="57">
        <v>139</v>
      </c>
      <c r="Z91" s="57">
        <v>197.50261649999999</v>
      </c>
    </row>
    <row r="92" spans="10:26" ht="15" customHeight="1">
      <c r="P92" s="75">
        <v>41390</v>
      </c>
      <c r="Q92" s="57">
        <v>3.9357512730000002</v>
      </c>
      <c r="R92" s="57">
        <v>6.0588009339999997</v>
      </c>
      <c r="S92" s="57">
        <v>3.49</v>
      </c>
      <c r="T92" s="57">
        <v>7.4294290119999999</v>
      </c>
      <c r="V92" s="62" t="s">
        <v>571</v>
      </c>
      <c r="W92" s="57">
        <v>291.05356979999999</v>
      </c>
      <c r="X92" s="57">
        <v>168.06998329999999</v>
      </c>
      <c r="Y92" s="57">
        <v>141</v>
      </c>
      <c r="Z92" s="57">
        <v>205.5160229</v>
      </c>
    </row>
    <row r="93" spans="10:26" ht="15" customHeight="1">
      <c r="P93" s="75">
        <v>41393</v>
      </c>
      <c r="Q93" s="57">
        <v>3.9069562950000001</v>
      </c>
      <c r="R93" s="57">
        <v>6.0776012010000002</v>
      </c>
      <c r="S93" s="57">
        <v>3.49</v>
      </c>
      <c r="T93" s="57">
        <v>7.4574200450000001</v>
      </c>
      <c r="V93" s="62" t="s">
        <v>572</v>
      </c>
      <c r="W93" s="57">
        <v>269.65875410000001</v>
      </c>
      <c r="X93" s="57">
        <v>168.54684470000001</v>
      </c>
      <c r="Y93" s="57">
        <v>138</v>
      </c>
      <c r="Z93" s="57">
        <v>197.1733098</v>
      </c>
    </row>
    <row r="94" spans="10:26" ht="15" customHeight="1">
      <c r="P94" s="75">
        <v>41394</v>
      </c>
      <c r="Q94" s="57">
        <v>3.863218856</v>
      </c>
      <c r="R94" s="57">
        <v>6.0674621430000002</v>
      </c>
      <c r="S94" s="57">
        <v>3.49</v>
      </c>
      <c r="T94" s="57">
        <v>7.4184746129999999</v>
      </c>
      <c r="V94" s="62" t="s">
        <v>573</v>
      </c>
      <c r="W94" s="57">
        <v>251.36515130000001</v>
      </c>
      <c r="X94" s="57">
        <v>160.2971081</v>
      </c>
      <c r="Y94" s="57">
        <v>133</v>
      </c>
      <c r="Z94" s="57">
        <v>187.3647015</v>
      </c>
    </row>
    <row r="95" spans="10:26" ht="15" customHeight="1">
      <c r="P95" s="75">
        <v>41395</v>
      </c>
      <c r="Q95" s="57">
        <v>3.863218856</v>
      </c>
      <c r="R95" s="57">
        <v>6.0641978849999996</v>
      </c>
      <c r="S95" s="57">
        <v>3.49</v>
      </c>
      <c r="T95" s="57">
        <v>7.4182093580000004</v>
      </c>
      <c r="V95" s="62" t="s">
        <v>574</v>
      </c>
      <c r="W95" s="57">
        <v>275.16929829999998</v>
      </c>
      <c r="X95" s="57">
        <v>158.9397826</v>
      </c>
      <c r="Y95" s="57">
        <v>132</v>
      </c>
      <c r="Z95" s="57">
        <v>183.0915372</v>
      </c>
    </row>
    <row r="96" spans="10:26" ht="15" customHeight="1">
      <c r="P96" s="75">
        <v>41396</v>
      </c>
      <c r="Q96" s="57">
        <v>3.8151676590000001</v>
      </c>
      <c r="R96" s="57">
        <v>6.075129027</v>
      </c>
      <c r="S96" s="57">
        <v>3.42</v>
      </c>
      <c r="T96" s="57">
        <v>7.3297177419999997</v>
      </c>
      <c r="V96" s="62" t="s">
        <v>575</v>
      </c>
      <c r="W96" s="57">
        <v>249.49183600000001</v>
      </c>
      <c r="X96" s="57">
        <v>155.46774980000001</v>
      </c>
      <c r="Y96" s="57">
        <v>128</v>
      </c>
      <c r="Z96" s="57">
        <v>177.86479439999999</v>
      </c>
    </row>
    <row r="97" spans="16:26" ht="15" customHeight="1">
      <c r="P97" s="75">
        <v>41397</v>
      </c>
      <c r="Q97" s="57">
        <v>3.8400078849999999</v>
      </c>
      <c r="R97" s="57">
        <v>6.0936821080000003</v>
      </c>
      <c r="S97" s="57">
        <v>3.44</v>
      </c>
      <c r="T97" s="57">
        <v>7.3703415720000001</v>
      </c>
      <c r="V97" s="62" t="s">
        <v>576</v>
      </c>
      <c r="W97" s="57">
        <v>250.85142540000001</v>
      </c>
      <c r="X97" s="57">
        <v>151.55614639999999</v>
      </c>
      <c r="Y97" s="57">
        <v>125</v>
      </c>
      <c r="Z97" s="57">
        <v>188.70512819999999</v>
      </c>
    </row>
    <row r="98" spans="16:26" ht="15" customHeight="1">
      <c r="P98" s="75">
        <v>41400</v>
      </c>
      <c r="Q98" s="57">
        <v>3.8122202409999999</v>
      </c>
      <c r="R98" s="57">
        <v>6.0962436980000003</v>
      </c>
      <c r="S98" s="57">
        <v>3.44</v>
      </c>
      <c r="T98" s="57">
        <v>7.3586681130000002</v>
      </c>
      <c r="V98" s="62" t="s">
        <v>577</v>
      </c>
      <c r="W98" s="57">
        <v>254.67328040000001</v>
      </c>
      <c r="X98" s="57">
        <v>158.4594835</v>
      </c>
      <c r="Y98" s="57">
        <v>133</v>
      </c>
      <c r="Z98" s="57">
        <v>186.93496690000001</v>
      </c>
    </row>
    <row r="99" spans="16:26" ht="15" customHeight="1">
      <c r="P99" s="75">
        <v>41401</v>
      </c>
      <c r="Q99" s="57">
        <v>3.7178626769999998</v>
      </c>
      <c r="R99" s="57">
        <v>6.0782703600000003</v>
      </c>
      <c r="S99" s="57">
        <v>3.44</v>
      </c>
      <c r="T99" s="57">
        <v>7.3571597139999998</v>
      </c>
      <c r="V99" s="62" t="s">
        <v>578</v>
      </c>
      <c r="W99" s="57">
        <v>254.38587519999999</v>
      </c>
      <c r="X99" s="57">
        <v>154.27140499999999</v>
      </c>
      <c r="Y99" s="57">
        <v>128</v>
      </c>
      <c r="Z99" s="57">
        <v>201.9834682</v>
      </c>
    </row>
    <row r="100" spans="16:26" ht="15" customHeight="1">
      <c r="P100" s="75">
        <v>41402</v>
      </c>
      <c r="Q100" s="57">
        <v>3.7481003830000001</v>
      </c>
      <c r="R100" s="57">
        <v>6.0349766010000003</v>
      </c>
      <c r="S100" s="57">
        <v>3.42</v>
      </c>
      <c r="T100" s="57">
        <v>7.3365622899999998</v>
      </c>
      <c r="V100" s="62" t="s">
        <v>579</v>
      </c>
      <c r="W100" s="57">
        <v>276.39847600000002</v>
      </c>
      <c r="X100" s="57">
        <v>166.36895870000001</v>
      </c>
      <c r="Y100" s="57">
        <v>134</v>
      </c>
      <c r="Z100" s="57">
        <v>211.3604861</v>
      </c>
    </row>
    <row r="101" spans="16:26" ht="15" customHeight="1">
      <c r="P101" s="75">
        <v>41403</v>
      </c>
      <c r="Q101" s="57">
        <v>3.7496142899999998</v>
      </c>
      <c r="R101" s="57">
        <v>5.9947227200000004</v>
      </c>
      <c r="S101" s="57">
        <v>3.42</v>
      </c>
      <c r="T101" s="57">
        <v>7.3968283919999998</v>
      </c>
      <c r="V101" s="62" t="s">
        <v>580</v>
      </c>
      <c r="W101" s="57">
        <v>284.92388210000001</v>
      </c>
      <c r="X101" s="57">
        <v>171.09373640000001</v>
      </c>
      <c r="Y101" s="57">
        <v>138</v>
      </c>
      <c r="Z101" s="57">
        <v>214.6114427</v>
      </c>
    </row>
    <row r="102" spans="16:26" ht="15" customHeight="1">
      <c r="P102" s="75">
        <v>41404</v>
      </c>
      <c r="Q102" s="57">
        <v>3.7750675939999998</v>
      </c>
      <c r="R102" s="57">
        <v>5.9517197169999996</v>
      </c>
      <c r="S102" s="57">
        <v>3.41</v>
      </c>
      <c r="T102" s="57">
        <v>7.5198020799999998</v>
      </c>
      <c r="V102" s="62" t="s">
        <v>581</v>
      </c>
      <c r="W102" s="57">
        <v>280.50589350000001</v>
      </c>
      <c r="X102" s="57">
        <v>179.19010460000001</v>
      </c>
      <c r="Y102" s="57">
        <v>145</v>
      </c>
      <c r="Z102" s="57">
        <v>214.82600959999999</v>
      </c>
    </row>
    <row r="103" spans="16:26" ht="15" customHeight="1">
      <c r="P103" s="75">
        <v>41407</v>
      </c>
      <c r="Q103" s="57">
        <v>3.841823507</v>
      </c>
      <c r="R103" s="57">
        <v>5.9524312589999999</v>
      </c>
      <c r="S103" s="57">
        <v>3.43</v>
      </c>
      <c r="T103" s="57">
        <v>7.53592291</v>
      </c>
      <c r="V103" s="62" t="s">
        <v>582</v>
      </c>
      <c r="W103" s="57">
        <v>271.71868840000002</v>
      </c>
      <c r="X103" s="57">
        <v>170.68211059999999</v>
      </c>
      <c r="Y103" s="57">
        <v>139</v>
      </c>
      <c r="Z103" s="57">
        <v>217.6995556</v>
      </c>
    </row>
    <row r="104" spans="16:26" ht="15" customHeight="1">
      <c r="P104" s="75">
        <v>41408</v>
      </c>
      <c r="Q104" s="57">
        <v>3.8609171789999999</v>
      </c>
      <c r="R104" s="57">
        <v>5.8996498500000003</v>
      </c>
      <c r="S104" s="57">
        <v>3.42</v>
      </c>
      <c r="T104" s="57">
        <v>7.6428416559999999</v>
      </c>
      <c r="V104" s="62" t="s">
        <v>583</v>
      </c>
      <c r="W104" s="57">
        <v>258.88807109999999</v>
      </c>
      <c r="X104" s="57">
        <v>165.3598959</v>
      </c>
      <c r="Y104" s="57">
        <v>138</v>
      </c>
      <c r="Z104" s="57">
        <v>210.0241948</v>
      </c>
    </row>
    <row r="105" spans="16:26" ht="15" customHeight="1">
      <c r="P105" s="75">
        <v>41409</v>
      </c>
      <c r="Q105" s="57">
        <v>3.886000138</v>
      </c>
      <c r="R105" s="57">
        <v>5.9072321959999998</v>
      </c>
      <c r="S105" s="57">
        <v>3.43</v>
      </c>
      <c r="T105" s="57">
        <v>7.6435516139999997</v>
      </c>
      <c r="V105" s="62" t="s">
        <v>584</v>
      </c>
      <c r="W105" s="57">
        <v>286.46967760000001</v>
      </c>
      <c r="X105" s="57">
        <v>170.7071454</v>
      </c>
      <c r="Y105" s="57">
        <v>142</v>
      </c>
      <c r="Z105" s="57">
        <v>221.84373289999999</v>
      </c>
    </row>
    <row r="106" spans="16:26" ht="15" customHeight="1">
      <c r="P106" s="75">
        <v>41410</v>
      </c>
      <c r="Q106" s="57">
        <v>3.8527119249999999</v>
      </c>
      <c r="R106" s="57">
        <v>5.8772021920000004</v>
      </c>
      <c r="S106" s="57">
        <v>3.43</v>
      </c>
      <c r="T106" s="57">
        <v>7.5791852510000002</v>
      </c>
      <c r="V106" s="62" t="s">
        <v>585</v>
      </c>
      <c r="W106" s="57">
        <v>292.07432119999999</v>
      </c>
      <c r="X106" s="57">
        <v>163.9154125</v>
      </c>
      <c r="Y106" s="57">
        <v>138</v>
      </c>
      <c r="Z106" s="57">
        <v>227.329781</v>
      </c>
    </row>
    <row r="107" spans="16:26" ht="15" customHeight="1">
      <c r="P107" s="75">
        <v>41411</v>
      </c>
      <c r="Q107" s="57">
        <v>3.8325890509999998</v>
      </c>
      <c r="R107" s="57">
        <v>5.8920911790000003</v>
      </c>
      <c r="S107" s="57">
        <v>3.43</v>
      </c>
      <c r="T107" s="57">
        <v>7.618656584</v>
      </c>
      <c r="V107" s="62" t="s">
        <v>586</v>
      </c>
      <c r="W107" s="57">
        <v>288.61548859999999</v>
      </c>
      <c r="X107" s="57">
        <v>163.44141769999999</v>
      </c>
      <c r="Y107" s="57">
        <v>140</v>
      </c>
      <c r="Z107" s="57">
        <v>216.3103514</v>
      </c>
    </row>
    <row r="108" spans="16:26" ht="15" customHeight="1">
      <c r="P108" s="75">
        <v>41414</v>
      </c>
      <c r="Q108" s="57">
        <v>3.9114135569999999</v>
      </c>
      <c r="R108" s="57">
        <v>5.8573484100000002</v>
      </c>
      <c r="S108" s="57">
        <v>3.43</v>
      </c>
      <c r="T108" s="57">
        <v>7.6963421729999997</v>
      </c>
      <c r="V108" s="62" t="s">
        <v>587</v>
      </c>
      <c r="W108" s="57">
        <v>295.71620480000001</v>
      </c>
      <c r="X108" s="57">
        <v>163.28192010000001</v>
      </c>
      <c r="Y108" s="57">
        <v>140</v>
      </c>
      <c r="Z108" s="57">
        <v>216.56655319999999</v>
      </c>
    </row>
    <row r="109" spans="16:26" ht="15" customHeight="1">
      <c r="P109" s="75">
        <v>41415</v>
      </c>
      <c r="Q109" s="57">
        <v>3.9747861260000001</v>
      </c>
      <c r="R109" s="57">
        <v>5.8684079120000003</v>
      </c>
      <c r="S109" s="57">
        <v>3.43</v>
      </c>
      <c r="T109" s="57">
        <v>7.7170099240000001</v>
      </c>
      <c r="V109" s="62" t="s">
        <v>588</v>
      </c>
      <c r="W109" s="57">
        <v>340.5090563</v>
      </c>
      <c r="X109" s="57">
        <v>154.6024276</v>
      </c>
      <c r="Y109" s="57">
        <v>134</v>
      </c>
      <c r="Z109" s="57">
        <v>220.22650590000001</v>
      </c>
    </row>
    <row r="110" spans="16:26" ht="15" customHeight="1">
      <c r="P110" s="75">
        <v>41416</v>
      </c>
      <c r="Q110" s="57">
        <v>3.9773130120000002</v>
      </c>
      <c r="R110" s="57">
        <v>5.7865378529999996</v>
      </c>
      <c r="S110" s="57">
        <v>3.44</v>
      </c>
      <c r="T110" s="57">
        <v>7.8054846419999997</v>
      </c>
      <c r="V110" s="62" t="s">
        <v>589</v>
      </c>
      <c r="W110" s="57">
        <v>430.033547</v>
      </c>
      <c r="X110" s="57">
        <v>173.33039299999999</v>
      </c>
      <c r="Y110" s="57">
        <v>146</v>
      </c>
      <c r="Z110" s="57">
        <v>271.34674430000001</v>
      </c>
    </row>
    <row r="111" spans="16:26" ht="15" customHeight="1">
      <c r="P111" s="75">
        <v>41417</v>
      </c>
      <c r="Q111" s="57">
        <v>4.0798687200000003</v>
      </c>
      <c r="R111" s="57">
        <v>5.7999463750000002</v>
      </c>
      <c r="S111" s="57">
        <v>3.44</v>
      </c>
      <c r="T111" s="57">
        <v>7.8799394009999997</v>
      </c>
      <c r="V111" s="62" t="s">
        <v>590</v>
      </c>
      <c r="W111" s="57">
        <v>393.34542379999999</v>
      </c>
      <c r="X111" s="57">
        <v>179.3527139</v>
      </c>
      <c r="Y111" s="57">
        <v>150</v>
      </c>
      <c r="Z111" s="57">
        <v>244.93461959999999</v>
      </c>
    </row>
    <row r="112" spans="16:26" ht="15" customHeight="1">
      <c r="P112" s="75">
        <v>41418</v>
      </c>
      <c r="Q112" s="57">
        <v>4.0706464029999996</v>
      </c>
      <c r="R112" s="57">
        <v>5.7959128719999997</v>
      </c>
      <c r="S112" s="57">
        <v>3.44</v>
      </c>
      <c r="T112" s="57">
        <v>7.9297278560000004</v>
      </c>
      <c r="V112" s="62" t="s">
        <v>591</v>
      </c>
      <c r="W112" s="57">
        <v>375.71017669999998</v>
      </c>
      <c r="X112" s="57">
        <v>175.2756684</v>
      </c>
      <c r="Y112" s="57">
        <v>144</v>
      </c>
      <c r="Z112" s="57">
        <v>234.5887506</v>
      </c>
    </row>
    <row r="113" spans="16:26" ht="15" customHeight="1">
      <c r="P113" s="75">
        <v>41421</v>
      </c>
      <c r="Q113" s="57">
        <v>4.0632037810000003</v>
      </c>
      <c r="R113" s="57">
        <v>5.8226100289999998</v>
      </c>
      <c r="S113" s="57">
        <v>3.43</v>
      </c>
      <c r="T113" s="57">
        <v>7.9539246500000003</v>
      </c>
      <c r="V113" s="62" t="s">
        <v>592</v>
      </c>
      <c r="W113" s="57">
        <v>414.49728040000002</v>
      </c>
      <c r="X113" s="57">
        <v>182.7048944</v>
      </c>
      <c r="Y113" s="57">
        <v>176</v>
      </c>
      <c r="Z113" s="57">
        <v>243.26547350000001</v>
      </c>
    </row>
    <row r="114" spans="16:26" ht="15" customHeight="1">
      <c r="P114" s="75">
        <v>41422</v>
      </c>
      <c r="Q114" s="57">
        <v>4.1191405589999999</v>
      </c>
      <c r="R114" s="57">
        <v>5.8271031400000002</v>
      </c>
      <c r="S114" s="57">
        <v>3.42</v>
      </c>
      <c r="T114" s="57">
        <v>8.1052082149999993</v>
      </c>
      <c r="V114" s="62" t="s">
        <v>593</v>
      </c>
      <c r="W114" s="57">
        <v>454.07220890000002</v>
      </c>
      <c r="X114" s="57">
        <v>195.04527880000001</v>
      </c>
      <c r="Y114" s="57">
        <v>187</v>
      </c>
      <c r="Z114" s="57">
        <v>258.7017692</v>
      </c>
    </row>
    <row r="115" spans="16:26" ht="15" customHeight="1">
      <c r="P115" s="75">
        <v>41423</v>
      </c>
      <c r="Q115" s="57">
        <v>4.2753514890000002</v>
      </c>
      <c r="R115" s="57">
        <v>5.8872480210000004</v>
      </c>
      <c r="S115" s="57">
        <v>3.42</v>
      </c>
      <c r="T115" s="57">
        <v>8.0909616020000001</v>
      </c>
      <c r="V115" s="62" t="s">
        <v>594</v>
      </c>
      <c r="W115" s="57">
        <v>440.43207100000001</v>
      </c>
      <c r="X115" s="57">
        <v>191.94008729999999</v>
      </c>
      <c r="Y115" s="57">
        <v>190</v>
      </c>
      <c r="Z115" s="57">
        <v>277.20516659999998</v>
      </c>
    </row>
    <row r="116" spans="16:26" ht="15" customHeight="1">
      <c r="P116" s="75">
        <v>41424</v>
      </c>
      <c r="Q116" s="57">
        <v>4.3462638379999996</v>
      </c>
      <c r="R116" s="57">
        <v>5.9163358400000003</v>
      </c>
      <c r="S116" s="57">
        <v>3.43</v>
      </c>
      <c r="T116" s="57">
        <v>8.1392319190000002</v>
      </c>
      <c r="V116" s="62" t="s">
        <v>595</v>
      </c>
      <c r="W116" s="57">
        <v>432.82232140000002</v>
      </c>
      <c r="X116" s="57">
        <v>188.85324019999999</v>
      </c>
      <c r="Y116" s="57">
        <v>188</v>
      </c>
      <c r="Z116" s="57">
        <v>264.47714050000002</v>
      </c>
    </row>
    <row r="117" spans="16:26" ht="15" customHeight="1">
      <c r="P117" s="75">
        <v>41425</v>
      </c>
      <c r="Q117" s="57">
        <v>4.3680612160000001</v>
      </c>
      <c r="R117" s="57">
        <v>5.9635572330000004</v>
      </c>
      <c r="S117" s="57">
        <v>3.42</v>
      </c>
      <c r="T117" s="57">
        <v>8.2955650960000007</v>
      </c>
      <c r="V117" s="62" t="s">
        <v>596</v>
      </c>
      <c r="W117" s="57">
        <v>488.367525</v>
      </c>
      <c r="X117" s="57">
        <v>190.03182050000001</v>
      </c>
      <c r="Y117" s="57">
        <v>190</v>
      </c>
      <c r="Z117" s="57">
        <v>287.69689890000001</v>
      </c>
    </row>
    <row r="118" spans="16:26" ht="15" customHeight="1">
      <c r="P118" s="75">
        <v>41428</v>
      </c>
      <c r="Q118" s="57">
        <v>4.4332590520000004</v>
      </c>
      <c r="R118" s="57">
        <v>5.9704185719999998</v>
      </c>
      <c r="S118" s="57">
        <v>3.42</v>
      </c>
      <c r="T118" s="57">
        <v>8.2774556149999992</v>
      </c>
      <c r="V118" s="62" t="s">
        <v>597</v>
      </c>
      <c r="W118" s="57">
        <v>417.58286520000001</v>
      </c>
      <c r="X118" s="57">
        <v>167.3427585</v>
      </c>
      <c r="Y118" s="57">
        <v>176</v>
      </c>
      <c r="Z118" s="57">
        <v>263.29910189999998</v>
      </c>
    </row>
    <row r="119" spans="16:26" ht="15" customHeight="1">
      <c r="P119" s="75">
        <v>41429</v>
      </c>
      <c r="Q119" s="57">
        <v>4.3476121299999999</v>
      </c>
      <c r="R119" s="57">
        <v>5.9740257080000001</v>
      </c>
      <c r="S119" s="57">
        <v>3.43</v>
      </c>
      <c r="T119" s="57">
        <v>8.1926527100000008</v>
      </c>
      <c r="V119" s="62" t="s">
        <v>598</v>
      </c>
      <c r="W119" s="57">
        <v>380.0385058</v>
      </c>
      <c r="X119" s="57">
        <v>170.139208</v>
      </c>
      <c r="Y119" s="57">
        <v>176</v>
      </c>
      <c r="Z119" s="57">
        <v>263.84632879999998</v>
      </c>
    </row>
    <row r="120" spans="16:26" ht="15" customHeight="1">
      <c r="P120" s="75">
        <v>41430</v>
      </c>
      <c r="Q120" s="57">
        <v>4.4826908159999999</v>
      </c>
      <c r="R120" s="57">
        <v>5.9941174149999998</v>
      </c>
      <c r="S120" s="57">
        <v>3.45</v>
      </c>
      <c r="T120" s="57">
        <v>8.1527013369999999</v>
      </c>
      <c r="V120" s="62" t="s">
        <v>599</v>
      </c>
      <c r="W120" s="57">
        <v>368.73540300000002</v>
      </c>
      <c r="X120" s="57">
        <v>162.945559</v>
      </c>
      <c r="Y120" s="57">
        <v>174</v>
      </c>
      <c r="Z120" s="57">
        <v>260.19087889999997</v>
      </c>
    </row>
    <row r="121" spans="16:26" ht="15" customHeight="1">
      <c r="P121" s="75">
        <v>41431</v>
      </c>
      <c r="Q121" s="57">
        <v>4.7009163709999999</v>
      </c>
      <c r="R121" s="57">
        <v>5.9987550240000003</v>
      </c>
      <c r="S121" s="57">
        <v>3.45</v>
      </c>
      <c r="T121" s="57">
        <v>8.2555523990000008</v>
      </c>
      <c r="V121" s="62" t="s">
        <v>600</v>
      </c>
      <c r="W121" s="57">
        <v>390.56521579999998</v>
      </c>
      <c r="X121" s="57">
        <v>163.92612020000001</v>
      </c>
      <c r="Y121" s="57">
        <v>171</v>
      </c>
      <c r="Z121" s="57">
        <v>268.43571229999998</v>
      </c>
    </row>
    <row r="122" spans="16:26" ht="15" customHeight="1">
      <c r="P122" s="75">
        <v>41432</v>
      </c>
      <c r="Q122" s="57">
        <v>4.6491596770000001</v>
      </c>
      <c r="R122" s="57">
        <v>6.0330941510000002</v>
      </c>
      <c r="S122" s="57">
        <v>3.46</v>
      </c>
      <c r="T122" s="57">
        <v>8.2554039429999992</v>
      </c>
      <c r="V122" s="62" t="s">
        <v>601</v>
      </c>
      <c r="W122" s="57">
        <v>347.13651590000001</v>
      </c>
      <c r="X122" s="57">
        <v>150.926107</v>
      </c>
      <c r="Y122" s="57">
        <v>157</v>
      </c>
      <c r="Z122" s="57">
        <v>265.67762950000002</v>
      </c>
    </row>
    <row r="123" spans="16:26" ht="15" customHeight="1">
      <c r="P123" s="75">
        <v>41435</v>
      </c>
      <c r="Q123" s="57">
        <v>4.7807672810000001</v>
      </c>
      <c r="R123" s="57">
        <v>6.0914978900000003</v>
      </c>
      <c r="S123" s="57">
        <v>3.46</v>
      </c>
      <c r="T123" s="57">
        <v>8.460186126</v>
      </c>
      <c r="V123" s="62" t="s">
        <v>602</v>
      </c>
      <c r="W123" s="57">
        <v>359.8647598</v>
      </c>
      <c r="X123" s="57">
        <v>168.21071370000001</v>
      </c>
      <c r="Y123" s="57">
        <v>164</v>
      </c>
      <c r="Z123" s="57">
        <v>295.9734934</v>
      </c>
    </row>
    <row r="124" spans="16:26" ht="15" customHeight="1">
      <c r="P124" s="75">
        <v>41436</v>
      </c>
      <c r="Q124" s="57">
        <v>4.9493826869999999</v>
      </c>
      <c r="R124" s="57">
        <v>6.1957548090000003</v>
      </c>
      <c r="S124" s="57">
        <v>3.46</v>
      </c>
      <c r="T124" s="57">
        <v>8.5030497539999992</v>
      </c>
      <c r="V124" s="62" t="s">
        <v>603</v>
      </c>
      <c r="W124" s="57">
        <v>350.02229469999997</v>
      </c>
      <c r="X124" s="57">
        <v>177.2321326</v>
      </c>
      <c r="Y124" s="57">
        <v>169</v>
      </c>
      <c r="Z124" s="57">
        <v>296.90470470000002</v>
      </c>
    </row>
    <row r="125" spans="16:26" ht="15" customHeight="1">
      <c r="P125" s="75">
        <v>41437</v>
      </c>
      <c r="Q125" s="57">
        <v>4.7957848609999996</v>
      </c>
      <c r="R125" s="57">
        <v>6.173715509</v>
      </c>
      <c r="S125" s="57">
        <v>3.46</v>
      </c>
      <c r="T125" s="57">
        <v>8.65387372</v>
      </c>
      <c r="V125" s="62" t="s">
        <v>604</v>
      </c>
      <c r="W125" s="57">
        <v>312.00573500000002</v>
      </c>
      <c r="X125" s="57">
        <v>174.33384050000001</v>
      </c>
      <c r="Y125" s="57">
        <v>169</v>
      </c>
      <c r="Z125" s="57">
        <v>279.98884029999999</v>
      </c>
    </row>
    <row r="126" spans="16:26" ht="15" customHeight="1">
      <c r="P126" s="75">
        <v>41438</v>
      </c>
      <c r="Q126" s="57">
        <v>4.7509791799999999</v>
      </c>
      <c r="R126" s="57">
        <v>6.1955965040000001</v>
      </c>
      <c r="S126" s="57">
        <v>3.46</v>
      </c>
      <c r="T126" s="57">
        <v>8.3649624730000003</v>
      </c>
      <c r="V126" s="62" t="s">
        <v>605</v>
      </c>
      <c r="W126" s="57">
        <v>302.91674410000002</v>
      </c>
      <c r="X126" s="57">
        <v>176.88904669999999</v>
      </c>
      <c r="Y126" s="57">
        <v>172</v>
      </c>
      <c r="Z126" s="57">
        <v>272.3069519</v>
      </c>
    </row>
    <row r="127" spans="16:26" ht="15" customHeight="1">
      <c r="P127" s="75">
        <v>41439</v>
      </c>
      <c r="Q127" s="57">
        <v>4.577541396</v>
      </c>
      <c r="R127" s="57">
        <v>6.1450327009999999</v>
      </c>
      <c r="S127" s="57">
        <v>3.46</v>
      </c>
      <c r="T127" s="57">
        <v>8.44936094</v>
      </c>
      <c r="V127" s="62" t="s">
        <v>606</v>
      </c>
      <c r="W127" s="57">
        <v>275.00133699999998</v>
      </c>
      <c r="X127" s="57">
        <v>163.74839230000001</v>
      </c>
      <c r="Y127" s="57">
        <v>164</v>
      </c>
      <c r="Z127" s="57">
        <v>253.73613539999999</v>
      </c>
    </row>
    <row r="128" spans="16:26" ht="15" customHeight="1">
      <c r="P128" s="75">
        <v>41442</v>
      </c>
      <c r="Q128" s="57">
        <v>4.6119751149999999</v>
      </c>
      <c r="R128" s="57">
        <v>6.1071926269999999</v>
      </c>
      <c r="S128" s="57">
        <v>3.47</v>
      </c>
      <c r="T128" s="57">
        <v>8.5720378010000005</v>
      </c>
      <c r="V128" s="62" t="s">
        <v>607</v>
      </c>
      <c r="W128" s="57">
        <v>294.76153369999997</v>
      </c>
      <c r="X128" s="57">
        <v>168.34536750000001</v>
      </c>
      <c r="Y128" s="57">
        <v>166</v>
      </c>
      <c r="Z128" s="57">
        <v>270.24503240000001</v>
      </c>
    </row>
    <row r="129" spans="16:26" ht="15" customHeight="1">
      <c r="P129" s="75">
        <v>41443</v>
      </c>
      <c r="Q129" s="57">
        <v>4.7035261899999998</v>
      </c>
      <c r="R129" s="57">
        <v>6.183620468</v>
      </c>
      <c r="S129" s="57">
        <v>3.46</v>
      </c>
      <c r="T129" s="57">
        <v>8.7323499429999991</v>
      </c>
      <c r="V129" s="62" t="s">
        <v>608</v>
      </c>
      <c r="W129" s="57">
        <v>288.10239860000001</v>
      </c>
      <c r="X129" s="57">
        <v>170.75536529999999</v>
      </c>
      <c r="Y129" s="57">
        <v>167</v>
      </c>
      <c r="Z129" s="57">
        <v>248.57440740000001</v>
      </c>
    </row>
    <row r="130" spans="16:26" ht="15" customHeight="1">
      <c r="P130" s="75">
        <v>41444</v>
      </c>
      <c r="Q130" s="57">
        <v>4.6898722980000001</v>
      </c>
      <c r="R130" s="57">
        <v>6.1969326020000004</v>
      </c>
      <c r="S130" s="57">
        <v>3.46</v>
      </c>
      <c r="T130" s="57">
        <v>8.9457996380000004</v>
      </c>
      <c r="V130" s="62" t="s">
        <v>609</v>
      </c>
      <c r="W130" s="57">
        <v>285.5211706</v>
      </c>
      <c r="X130" s="57">
        <v>157.5381385</v>
      </c>
      <c r="Y130" s="57">
        <v>161</v>
      </c>
      <c r="Z130" s="57">
        <v>256.19538230000001</v>
      </c>
    </row>
    <row r="131" spans="16:26" ht="15" customHeight="1">
      <c r="P131" s="75">
        <v>41445</v>
      </c>
      <c r="Q131" s="57">
        <v>5.2448530770000001</v>
      </c>
      <c r="R131" s="57">
        <v>6.3147269809999997</v>
      </c>
      <c r="S131" s="57">
        <v>3.46</v>
      </c>
      <c r="T131" s="57">
        <v>9.1398758979999997</v>
      </c>
      <c r="V131" s="62" t="s">
        <v>610</v>
      </c>
      <c r="W131" s="57">
        <v>272.99464929999999</v>
      </c>
      <c r="X131" s="57">
        <v>162.0882154</v>
      </c>
      <c r="Y131" s="57">
        <v>164</v>
      </c>
      <c r="Z131" s="57">
        <v>243.923832</v>
      </c>
    </row>
    <row r="132" spans="16:26" ht="15" customHeight="1">
      <c r="P132" s="75">
        <v>41446</v>
      </c>
      <c r="Q132" s="57">
        <v>5.4007992140000001</v>
      </c>
      <c r="R132" s="57">
        <v>6.3805991720000002</v>
      </c>
      <c r="S132" s="57">
        <v>3.46</v>
      </c>
      <c r="T132" s="57">
        <v>9.1970221330000008</v>
      </c>
      <c r="V132" s="62" t="s">
        <v>611</v>
      </c>
      <c r="W132" s="57">
        <v>259.05529319999999</v>
      </c>
      <c r="X132" s="57">
        <v>163.6308113</v>
      </c>
      <c r="Y132" s="57">
        <v>165</v>
      </c>
      <c r="Z132" s="57">
        <v>250.43153910000001</v>
      </c>
    </row>
    <row r="133" spans="16:26" ht="15" customHeight="1">
      <c r="P133" s="75">
        <v>41449</v>
      </c>
      <c r="Q133" s="57">
        <v>5.741161731</v>
      </c>
      <c r="R133" s="57">
        <v>6.4972734819999998</v>
      </c>
      <c r="S133" s="57">
        <v>3.54</v>
      </c>
      <c r="T133" s="57">
        <v>9.0393409889999994</v>
      </c>
      <c r="V133" s="62" t="s">
        <v>612</v>
      </c>
      <c r="W133" s="57">
        <v>246.8418341</v>
      </c>
      <c r="X133" s="57">
        <v>155.00964500000001</v>
      </c>
      <c r="Y133" s="57">
        <v>157</v>
      </c>
      <c r="Z133" s="57">
        <v>237.4732927</v>
      </c>
    </row>
    <row r="134" spans="16:26" ht="15" customHeight="1">
      <c r="P134" s="75">
        <v>41450</v>
      </c>
      <c r="Q134" s="57">
        <v>5.4875957790000003</v>
      </c>
      <c r="R134" s="57">
        <v>6.477604199</v>
      </c>
      <c r="S134" s="57">
        <v>3.61</v>
      </c>
      <c r="T134" s="57">
        <v>8.8959102679999997</v>
      </c>
      <c r="V134" s="62" t="s">
        <v>613</v>
      </c>
      <c r="W134" s="57">
        <v>272.12775370000003</v>
      </c>
      <c r="X134" s="57">
        <v>166.85208280000001</v>
      </c>
      <c r="Y134" s="57">
        <v>159</v>
      </c>
      <c r="Z134" s="57">
        <v>256.75630080000002</v>
      </c>
    </row>
    <row r="135" spans="16:26" ht="15" customHeight="1">
      <c r="P135" s="75">
        <v>41451</v>
      </c>
      <c r="Q135" s="57">
        <v>5.4442572309999999</v>
      </c>
      <c r="R135" s="57">
        <v>6.5343600779999997</v>
      </c>
      <c r="S135" s="57">
        <v>3.61</v>
      </c>
      <c r="T135" s="57">
        <v>8.8594021099999996</v>
      </c>
      <c r="V135" s="62" t="s">
        <v>614</v>
      </c>
      <c r="W135" s="57">
        <v>275.35384590000001</v>
      </c>
      <c r="X135" s="57">
        <v>157.29492569999999</v>
      </c>
      <c r="Y135" s="57">
        <v>148</v>
      </c>
      <c r="Z135" s="57">
        <v>251.6274033</v>
      </c>
    </row>
    <row r="136" spans="16:26" ht="15" customHeight="1">
      <c r="P136" s="75">
        <v>41452</v>
      </c>
      <c r="Q136" s="57">
        <v>5.2724103329999998</v>
      </c>
      <c r="R136" s="57">
        <v>6.511255545</v>
      </c>
      <c r="S136" s="57">
        <v>3.61</v>
      </c>
      <c r="T136" s="57">
        <v>8.7483462779999996</v>
      </c>
      <c r="V136" s="62" t="s">
        <v>615</v>
      </c>
      <c r="W136" s="57">
        <v>278.55185740000002</v>
      </c>
      <c r="X136" s="57">
        <v>168.83540300000001</v>
      </c>
      <c r="Y136" s="57">
        <v>157</v>
      </c>
      <c r="Z136" s="57">
        <v>256.52949059999997</v>
      </c>
    </row>
    <row r="137" spans="16:26" ht="15" customHeight="1">
      <c r="P137" s="75">
        <v>41453</v>
      </c>
      <c r="Q137" s="57">
        <v>5.3327655109999998</v>
      </c>
      <c r="R137" s="57">
        <v>6.4385949800000004</v>
      </c>
      <c r="S137" s="57">
        <v>3.61</v>
      </c>
      <c r="T137" s="57">
        <v>8.8657383769999996</v>
      </c>
      <c r="V137" s="62" t="s">
        <v>616</v>
      </c>
      <c r="W137" s="57">
        <v>285.08859430000001</v>
      </c>
      <c r="X137" s="57">
        <v>174.4271866</v>
      </c>
      <c r="Y137" s="57">
        <v>163</v>
      </c>
      <c r="Z137" s="57">
        <v>260.9737394</v>
      </c>
    </row>
    <row r="138" spans="16:26" ht="15" customHeight="1">
      <c r="P138" s="75">
        <v>41456</v>
      </c>
      <c r="Q138" s="57">
        <v>5.2761832179999999</v>
      </c>
      <c r="R138" s="57">
        <v>6.4202500709999999</v>
      </c>
      <c r="S138" s="57">
        <v>3.61</v>
      </c>
      <c r="T138" s="57">
        <v>8.7807968459999994</v>
      </c>
      <c r="V138" s="62" t="s">
        <v>617</v>
      </c>
      <c r="W138" s="57">
        <v>255.8966508</v>
      </c>
      <c r="X138" s="57">
        <v>164.0773184</v>
      </c>
      <c r="Y138" s="57">
        <v>155</v>
      </c>
      <c r="Z138" s="57">
        <v>257.57710730000002</v>
      </c>
    </row>
    <row r="139" spans="16:26" ht="15" customHeight="1">
      <c r="P139" s="75">
        <v>41457</v>
      </c>
      <c r="Q139" s="57">
        <v>5.1102358949999998</v>
      </c>
      <c r="R139" s="57">
        <v>6.4456677080000002</v>
      </c>
      <c r="S139" s="57">
        <v>3.61</v>
      </c>
      <c r="T139" s="57">
        <v>8.6843582490000006</v>
      </c>
      <c r="V139" s="62" t="s">
        <v>618</v>
      </c>
      <c r="W139" s="57">
        <v>266.37506869999999</v>
      </c>
      <c r="X139" s="57">
        <v>173.4737236</v>
      </c>
      <c r="Y139" s="57">
        <v>164</v>
      </c>
      <c r="Z139" s="57">
        <v>257.39941759999999</v>
      </c>
    </row>
    <row r="140" spans="16:26" ht="15" customHeight="1">
      <c r="P140" s="75">
        <v>41458</v>
      </c>
      <c r="Q140" s="57">
        <v>5.1641822900000003</v>
      </c>
      <c r="R140" s="57">
        <v>6.4901427380000003</v>
      </c>
      <c r="S140" s="57">
        <v>3.61</v>
      </c>
      <c r="T140" s="57">
        <v>8.7142850850000002</v>
      </c>
      <c r="V140" s="62" t="s">
        <v>619</v>
      </c>
      <c r="W140" s="57">
        <v>258.21313900000001</v>
      </c>
      <c r="X140" s="57">
        <v>171.34757020000001</v>
      </c>
      <c r="Y140" s="57">
        <v>163</v>
      </c>
      <c r="Z140" s="57">
        <v>258.80155539999998</v>
      </c>
    </row>
    <row r="141" spans="16:26" ht="15" customHeight="1">
      <c r="P141" s="75">
        <v>41459</v>
      </c>
      <c r="Q141" s="57">
        <v>5.1798995850000003</v>
      </c>
      <c r="R141" s="57">
        <v>6.4522303660000002</v>
      </c>
      <c r="S141" s="57">
        <v>3.56</v>
      </c>
      <c r="T141" s="57">
        <v>8.7227304629999995</v>
      </c>
      <c r="V141" s="62" t="s">
        <v>620</v>
      </c>
      <c r="W141" s="57">
        <v>256.96476410000002</v>
      </c>
      <c r="X141" s="57">
        <v>173.75067229999999</v>
      </c>
      <c r="Y141" s="57">
        <v>164</v>
      </c>
      <c r="Z141" s="57">
        <v>270.01356570000002</v>
      </c>
    </row>
    <row r="142" spans="16:26" ht="15" customHeight="1">
      <c r="P142" s="75">
        <v>41460</v>
      </c>
      <c r="Q142" s="57">
        <v>5.2751819839999996</v>
      </c>
      <c r="R142" s="57">
        <v>6.5128348100000002</v>
      </c>
      <c r="S142" s="57">
        <v>3.52</v>
      </c>
      <c r="T142" s="57">
        <v>8.7665433519999993</v>
      </c>
      <c r="V142" s="62" t="s">
        <v>621</v>
      </c>
      <c r="W142" s="57">
        <v>276.4626389</v>
      </c>
      <c r="X142" s="57">
        <v>174.2744261</v>
      </c>
      <c r="Y142" s="57">
        <v>165</v>
      </c>
      <c r="Z142" s="57">
        <v>303.16934570000001</v>
      </c>
    </row>
    <row r="143" spans="16:26" ht="15" customHeight="1">
      <c r="P143" s="75">
        <v>41463</v>
      </c>
      <c r="Q143" s="57">
        <v>5.3564026650000001</v>
      </c>
      <c r="R143" s="57">
        <v>6.6700565369999998</v>
      </c>
      <c r="S143" s="57">
        <v>3.55</v>
      </c>
      <c r="T143" s="57">
        <v>8.7525970569999991</v>
      </c>
      <c r="V143" s="62" t="s">
        <v>622</v>
      </c>
      <c r="W143" s="57">
        <v>297.10651080000002</v>
      </c>
      <c r="X143" s="57">
        <v>181.3188763</v>
      </c>
      <c r="Y143" s="57">
        <v>176</v>
      </c>
      <c r="Z143" s="57">
        <v>303.5247564</v>
      </c>
    </row>
    <row r="144" spans="16:26" ht="15" customHeight="1">
      <c r="P144" s="75">
        <v>41464</v>
      </c>
      <c r="Q144" s="57">
        <v>5.3370124299999997</v>
      </c>
      <c r="R144" s="57">
        <v>6.7055993459999996</v>
      </c>
      <c r="S144" s="57">
        <v>3.55</v>
      </c>
      <c r="T144" s="57">
        <v>8.7135528359999999</v>
      </c>
      <c r="V144" s="62" t="s">
        <v>623</v>
      </c>
      <c r="W144" s="57">
        <v>301.93970380000002</v>
      </c>
      <c r="X144" s="57">
        <v>181.2610851</v>
      </c>
      <c r="Y144" s="57">
        <v>172</v>
      </c>
      <c r="Z144" s="57">
        <v>293.04906060000002</v>
      </c>
    </row>
    <row r="145" spans="16:26" ht="15" customHeight="1">
      <c r="P145" s="75">
        <v>41465</v>
      </c>
      <c r="Q145" s="57">
        <v>5.358254198</v>
      </c>
      <c r="R145" s="57">
        <v>6.6558166820000002</v>
      </c>
      <c r="S145" s="57">
        <v>3.56</v>
      </c>
      <c r="T145" s="57">
        <v>8.7133409369999999</v>
      </c>
      <c r="V145" s="62" t="s">
        <v>624</v>
      </c>
      <c r="W145" s="57">
        <v>335.99756760000002</v>
      </c>
      <c r="X145" s="57">
        <v>202.03022680000001</v>
      </c>
      <c r="Y145" s="57">
        <v>185</v>
      </c>
      <c r="Z145" s="57">
        <v>325.52268079999999</v>
      </c>
    </row>
    <row r="146" spans="16:26" ht="15" customHeight="1">
      <c r="P146" s="75">
        <v>41466</v>
      </c>
      <c r="Q146" s="57">
        <v>5.3722409979999997</v>
      </c>
      <c r="R146" s="57">
        <v>6.629427068</v>
      </c>
      <c r="S146" s="57">
        <v>3.57</v>
      </c>
      <c r="T146" s="57">
        <v>8.666502156</v>
      </c>
      <c r="V146" s="62" t="s">
        <v>625</v>
      </c>
      <c r="W146" s="57">
        <v>303.71877719999998</v>
      </c>
      <c r="X146" s="57">
        <v>195.46206710000001</v>
      </c>
      <c r="Y146" s="57">
        <v>178</v>
      </c>
      <c r="Z146" s="57">
        <v>312.37536519999998</v>
      </c>
    </row>
    <row r="147" spans="16:26" ht="15" customHeight="1">
      <c r="P147" s="75">
        <v>41467</v>
      </c>
      <c r="Q147" s="57">
        <v>5.3738653559999996</v>
      </c>
      <c r="R147" s="57">
        <v>6.7126166950000004</v>
      </c>
      <c r="S147" s="57">
        <v>3.58</v>
      </c>
      <c r="T147" s="57">
        <v>8.6630883809999997</v>
      </c>
      <c r="V147" s="62" t="s">
        <v>626</v>
      </c>
      <c r="W147" s="57">
        <v>313.32874440000001</v>
      </c>
      <c r="X147" s="57">
        <v>201.4725602</v>
      </c>
      <c r="Y147" s="57">
        <v>186</v>
      </c>
      <c r="Z147" s="57">
        <v>338.86986789999997</v>
      </c>
    </row>
    <row r="148" spans="16:26" ht="15" customHeight="1">
      <c r="P148" s="75">
        <v>41470</v>
      </c>
      <c r="Q148" s="57">
        <v>5.2842025000000001</v>
      </c>
      <c r="R148" s="57">
        <v>6.7292485949999996</v>
      </c>
      <c r="S148" s="57">
        <v>3.61</v>
      </c>
      <c r="T148" s="57">
        <v>8.6648416069999996</v>
      </c>
      <c r="V148" s="62" t="s">
        <v>627</v>
      </c>
      <c r="W148" s="57">
        <v>305.65882549999998</v>
      </c>
      <c r="X148" s="57">
        <v>199.0712327</v>
      </c>
      <c r="Y148" s="57">
        <v>185</v>
      </c>
      <c r="Z148" s="57">
        <v>345.06438400000002</v>
      </c>
    </row>
    <row r="149" spans="16:26" ht="15" customHeight="1">
      <c r="P149" s="75">
        <v>41471</v>
      </c>
      <c r="Q149" s="57">
        <v>5.2125401379999996</v>
      </c>
      <c r="R149" s="57">
        <v>7.0306290139999996</v>
      </c>
      <c r="S149" s="57">
        <v>3.61</v>
      </c>
      <c r="T149" s="57">
        <v>8.6536919979999993</v>
      </c>
      <c r="V149" s="62" t="s">
        <v>628</v>
      </c>
      <c r="W149" s="57">
        <v>285.12790009999998</v>
      </c>
      <c r="X149" s="57">
        <v>194.83334020000001</v>
      </c>
      <c r="Y149" s="57">
        <v>183</v>
      </c>
      <c r="Z149" s="57">
        <v>347.18792020000001</v>
      </c>
    </row>
    <row r="150" spans="16:26" ht="15" customHeight="1">
      <c r="P150" s="75">
        <v>41472</v>
      </c>
      <c r="Q150" s="57">
        <v>5.146366821</v>
      </c>
      <c r="R150" s="57">
        <v>6.9858312680000001</v>
      </c>
      <c r="S150" s="57">
        <v>3.63</v>
      </c>
      <c r="T150" s="57">
        <v>8.6382733700000003</v>
      </c>
      <c r="V150" s="62" t="s">
        <v>629</v>
      </c>
      <c r="W150" s="57">
        <v>298.95786470000002</v>
      </c>
      <c r="X150" s="57">
        <v>202.65516389999999</v>
      </c>
      <c r="Y150" s="57">
        <v>183</v>
      </c>
      <c r="Z150" s="57">
        <v>399.63178740000001</v>
      </c>
    </row>
    <row r="151" spans="16:26" ht="15" customHeight="1">
      <c r="P151" s="75">
        <v>41473</v>
      </c>
      <c r="Q151" s="57">
        <v>5.0940509049999996</v>
      </c>
      <c r="R151" s="57">
        <v>6.9112481929999996</v>
      </c>
      <c r="S151" s="57">
        <v>3.68</v>
      </c>
      <c r="T151" s="57">
        <v>8.6629666909999994</v>
      </c>
      <c r="V151" s="62" t="s">
        <v>630</v>
      </c>
      <c r="W151" s="57">
        <v>308.96949230000001</v>
      </c>
      <c r="X151" s="57">
        <v>218.22216030000001</v>
      </c>
      <c r="Y151" s="57">
        <v>199</v>
      </c>
      <c r="Z151" s="57">
        <v>378.8970966</v>
      </c>
    </row>
    <row r="152" spans="16:26" ht="15" customHeight="1">
      <c r="P152" s="75">
        <v>41474</v>
      </c>
      <c r="Q152" s="57">
        <v>5.0755330089999999</v>
      </c>
      <c r="R152" s="57">
        <v>6.8495434499999996</v>
      </c>
      <c r="S152" s="57">
        <v>3.68</v>
      </c>
      <c r="T152" s="57">
        <v>8.6690433670000004</v>
      </c>
      <c r="V152" s="62" t="s">
        <v>631</v>
      </c>
      <c r="W152" s="57">
        <v>271.89989809999997</v>
      </c>
      <c r="X152" s="57">
        <v>194.2292856</v>
      </c>
      <c r="Y152" s="57">
        <v>189</v>
      </c>
      <c r="Z152" s="57">
        <v>342.72685919999998</v>
      </c>
    </row>
    <row r="153" spans="16:26" ht="15" customHeight="1">
      <c r="P153" s="75">
        <v>41477</v>
      </c>
      <c r="Q153" s="57">
        <v>5.0341962730000001</v>
      </c>
      <c r="R153" s="57">
        <v>6.918647108</v>
      </c>
      <c r="S153" s="57">
        <v>3.68</v>
      </c>
      <c r="T153" s="57">
        <v>8.6464502860000003</v>
      </c>
      <c r="V153" s="62" t="s">
        <v>632</v>
      </c>
      <c r="W153" s="57">
        <v>267.1432618</v>
      </c>
      <c r="X153" s="57">
        <v>190.242896</v>
      </c>
      <c r="Y153" s="57">
        <v>185</v>
      </c>
      <c r="Z153" s="57">
        <v>361.27263199999999</v>
      </c>
    </row>
    <row r="154" spans="16:26" ht="15" customHeight="1">
      <c r="P154" s="75">
        <v>41478</v>
      </c>
      <c r="Q154" s="57">
        <v>5.0506995940000001</v>
      </c>
      <c r="R154" s="57">
        <v>6.8453105350000003</v>
      </c>
      <c r="S154" s="57">
        <v>3.68</v>
      </c>
      <c r="T154" s="57">
        <v>8.6386645499999997</v>
      </c>
      <c r="V154" s="62" t="s">
        <v>633</v>
      </c>
      <c r="W154" s="57">
        <v>255.12729089999999</v>
      </c>
      <c r="X154" s="57">
        <v>186.28151819999999</v>
      </c>
      <c r="Y154" s="57">
        <v>181</v>
      </c>
      <c r="Z154" s="57">
        <v>367.12776910000002</v>
      </c>
    </row>
    <row r="155" spans="16:26" ht="15" customHeight="1">
      <c r="P155" s="75">
        <v>41479</v>
      </c>
      <c r="Q155" s="57">
        <v>5.1297943679999998</v>
      </c>
      <c r="R155" s="57">
        <v>7.0573513739999996</v>
      </c>
      <c r="S155" s="57">
        <v>3.8</v>
      </c>
      <c r="T155" s="57">
        <v>8.688728395</v>
      </c>
      <c r="V155" s="62" t="s">
        <v>634</v>
      </c>
      <c r="W155" s="57">
        <v>252.49984789999999</v>
      </c>
      <c r="X155" s="57">
        <v>189.30057020000001</v>
      </c>
      <c r="Y155" s="57">
        <v>178</v>
      </c>
      <c r="Z155" s="57">
        <v>357.81596489999998</v>
      </c>
    </row>
    <row r="156" spans="16:26" ht="15" customHeight="1">
      <c r="P156" s="75">
        <v>41480</v>
      </c>
      <c r="Q156" s="57">
        <v>5.2572066089999998</v>
      </c>
      <c r="R156" s="57">
        <v>7.0241048790000002</v>
      </c>
      <c r="S156" s="57">
        <v>3.8</v>
      </c>
      <c r="T156" s="57">
        <v>8.7073070910000006</v>
      </c>
      <c r="V156" s="62" t="s">
        <v>635</v>
      </c>
      <c r="W156" s="57">
        <v>239.09290540000001</v>
      </c>
      <c r="X156" s="57">
        <v>173.64554010000001</v>
      </c>
      <c r="Y156" s="57">
        <v>165</v>
      </c>
      <c r="Z156" s="57">
        <v>341.48000639999998</v>
      </c>
    </row>
    <row r="157" spans="16:26" ht="15" customHeight="1">
      <c r="P157" s="75">
        <v>41481</v>
      </c>
      <c r="Q157" s="57">
        <v>5.2659520779999998</v>
      </c>
      <c r="R157" s="57">
        <v>6.987525915</v>
      </c>
      <c r="S157" s="57">
        <v>3.72</v>
      </c>
      <c r="T157" s="57">
        <v>8.7147732149999992</v>
      </c>
      <c r="V157" s="62" t="s">
        <v>636</v>
      </c>
      <c r="W157" s="57">
        <v>248.4243304</v>
      </c>
      <c r="X157" s="57">
        <v>181.9133788</v>
      </c>
      <c r="Y157" s="57">
        <v>169</v>
      </c>
      <c r="Z157" s="57">
        <v>363.93705419999998</v>
      </c>
    </row>
    <row r="158" spans="16:26" ht="15" customHeight="1">
      <c r="P158" s="75">
        <v>41484</v>
      </c>
      <c r="Q158" s="57">
        <v>5.2688580280000004</v>
      </c>
      <c r="R158" s="57">
        <v>7.0065842519999997</v>
      </c>
      <c r="S158" s="57">
        <v>3.72</v>
      </c>
      <c r="T158" s="57">
        <v>8.7460887039999999</v>
      </c>
      <c r="V158" s="62" t="s">
        <v>637</v>
      </c>
      <c r="W158" s="57">
        <v>229.9698574</v>
      </c>
      <c r="X158" s="57">
        <v>180.85953889999999</v>
      </c>
      <c r="Y158" s="57">
        <v>169</v>
      </c>
      <c r="Z158" s="57">
        <v>340.7692194</v>
      </c>
    </row>
    <row r="159" spans="16:26" ht="15" customHeight="1">
      <c r="P159" s="75">
        <v>41485</v>
      </c>
      <c r="Q159" s="57">
        <v>5.2766974019999999</v>
      </c>
      <c r="R159" s="57">
        <v>7.0928759130000003</v>
      </c>
      <c r="S159" s="57">
        <v>3.75</v>
      </c>
      <c r="T159" s="57">
        <v>8.7521168070000002</v>
      </c>
      <c r="V159" s="62" t="s">
        <v>638</v>
      </c>
      <c r="W159" s="57">
        <v>244.8522035</v>
      </c>
      <c r="X159" s="57">
        <v>182.32919820000001</v>
      </c>
      <c r="Y159" s="57">
        <v>169</v>
      </c>
      <c r="Z159" s="57">
        <v>353.6692559</v>
      </c>
    </row>
    <row r="160" spans="16:26" ht="15" customHeight="1">
      <c r="P160" s="75">
        <v>41486</v>
      </c>
      <c r="Q160" s="57">
        <v>5.329613632</v>
      </c>
      <c r="R160" s="57">
        <v>6.9989072190000003</v>
      </c>
      <c r="S160" s="57">
        <v>3.73</v>
      </c>
      <c r="T160" s="57">
        <v>8.7499390609999992</v>
      </c>
      <c r="V160" s="62" t="s">
        <v>639</v>
      </c>
      <c r="W160" s="57">
        <v>247.85752880000001</v>
      </c>
      <c r="X160" s="57">
        <v>184.89240820000001</v>
      </c>
      <c r="Y160" s="57">
        <v>172</v>
      </c>
      <c r="Z160" s="57">
        <v>374.2432531</v>
      </c>
    </row>
    <row r="161" spans="16:26" ht="15" customHeight="1">
      <c r="P161" s="75">
        <v>41487</v>
      </c>
      <c r="Q161" s="57">
        <v>5.307352829</v>
      </c>
      <c r="R161" s="57">
        <v>6.8883856290000001</v>
      </c>
      <c r="S161" s="57">
        <v>3.73</v>
      </c>
      <c r="T161" s="57">
        <v>8.7573038089999997</v>
      </c>
      <c r="V161" s="62" t="s">
        <v>640</v>
      </c>
      <c r="W161" s="57">
        <v>271.11157009999999</v>
      </c>
      <c r="X161" s="57">
        <v>195.25017869999999</v>
      </c>
      <c r="Y161" s="57">
        <v>176</v>
      </c>
      <c r="Z161" s="57">
        <v>428.58634119999999</v>
      </c>
    </row>
    <row r="162" spans="16:26" ht="15" customHeight="1">
      <c r="P162" s="75">
        <v>41488</v>
      </c>
      <c r="Q162" s="57">
        <v>5.3097202680000004</v>
      </c>
      <c r="R162" s="57">
        <v>6.9795071149999997</v>
      </c>
      <c r="S162" s="57">
        <v>3.73</v>
      </c>
      <c r="T162" s="57">
        <v>8.7028754950000007</v>
      </c>
      <c r="V162" s="62" t="s">
        <v>641</v>
      </c>
      <c r="W162" s="57">
        <v>264.30513710000002</v>
      </c>
      <c r="X162" s="57">
        <v>190.5800442</v>
      </c>
      <c r="Y162" s="57">
        <v>174</v>
      </c>
      <c r="Z162" s="57">
        <v>437.29995939999998</v>
      </c>
    </row>
    <row r="163" spans="16:26" ht="15" customHeight="1">
      <c r="P163" s="75">
        <v>41491</v>
      </c>
      <c r="Q163" s="57">
        <v>5.2593908640000002</v>
      </c>
      <c r="R163" s="57">
        <v>6.9442782220000003</v>
      </c>
      <c r="S163" s="57">
        <v>3.73</v>
      </c>
      <c r="T163" s="57">
        <v>8.6750420160000008</v>
      </c>
      <c r="V163" s="62" t="s">
        <v>642</v>
      </c>
      <c r="W163" s="57">
        <v>261.51711399999999</v>
      </c>
      <c r="X163" s="57">
        <v>187.8839868</v>
      </c>
      <c r="Y163" s="57">
        <v>172</v>
      </c>
      <c r="Z163" s="57">
        <v>433.12456090000001</v>
      </c>
    </row>
    <row r="164" spans="16:26" ht="15" customHeight="1">
      <c r="P164" s="75">
        <v>41492</v>
      </c>
      <c r="Q164" s="57">
        <v>5.2810762249999996</v>
      </c>
      <c r="R164" s="57">
        <v>6.9448290090000002</v>
      </c>
      <c r="S164" s="57">
        <v>3.72</v>
      </c>
      <c r="T164" s="57">
        <v>8.6989973060000008</v>
      </c>
      <c r="V164" s="62" t="s">
        <v>643</v>
      </c>
      <c r="W164" s="57">
        <v>255.84584240000001</v>
      </c>
      <c r="X164" s="57">
        <v>184.1941879</v>
      </c>
      <c r="Y164" s="57">
        <v>170</v>
      </c>
      <c r="Z164" s="57">
        <v>429.25227940000002</v>
      </c>
    </row>
    <row r="165" spans="16:26" ht="15" customHeight="1">
      <c r="P165" s="75">
        <v>41493</v>
      </c>
      <c r="Q165" s="57">
        <v>5.2980551809999996</v>
      </c>
      <c r="R165" s="57">
        <v>6.9142319629999998</v>
      </c>
      <c r="S165" s="57">
        <v>3.75</v>
      </c>
      <c r="T165" s="57">
        <v>8.7005505860000003</v>
      </c>
      <c r="V165" s="62" t="s">
        <v>644</v>
      </c>
      <c r="W165" s="57">
        <v>282.54884609999999</v>
      </c>
      <c r="X165" s="57">
        <v>189.86599150000001</v>
      </c>
      <c r="Y165" s="57">
        <v>174</v>
      </c>
      <c r="Z165" s="57">
        <v>433.27605990000001</v>
      </c>
    </row>
    <row r="166" spans="16:26" ht="15" customHeight="1">
      <c r="P166" s="75">
        <v>41494</v>
      </c>
      <c r="Q166" s="57">
        <v>5.2842011250000001</v>
      </c>
      <c r="R166" s="57">
        <v>6.9001634589999998</v>
      </c>
      <c r="S166" s="57">
        <v>3.85</v>
      </c>
      <c r="T166" s="57">
        <v>8.683863143</v>
      </c>
      <c r="V166" s="62" t="s">
        <v>645</v>
      </c>
      <c r="W166" s="57">
        <v>311.84281499999997</v>
      </c>
      <c r="X166" s="57">
        <v>202.7781876</v>
      </c>
      <c r="Y166" s="57">
        <v>178</v>
      </c>
      <c r="Z166" s="57">
        <v>464.52307689999998</v>
      </c>
    </row>
    <row r="167" spans="16:26" ht="15" customHeight="1">
      <c r="P167" s="75">
        <v>41495</v>
      </c>
      <c r="Q167" s="57">
        <v>5.2857698590000002</v>
      </c>
      <c r="R167" s="57">
        <v>6.8975410310000003</v>
      </c>
      <c r="S167" s="57">
        <v>3.85</v>
      </c>
      <c r="T167" s="57">
        <v>8.6797344449999994</v>
      </c>
      <c r="V167" s="62" t="s">
        <v>646</v>
      </c>
      <c r="W167" s="57">
        <v>296.41171969999999</v>
      </c>
      <c r="X167" s="57">
        <v>209.50680070000001</v>
      </c>
      <c r="Y167" s="57">
        <v>183</v>
      </c>
      <c r="Z167" s="57">
        <v>446.93331799999999</v>
      </c>
    </row>
    <row r="168" spans="16:26" ht="15" customHeight="1">
      <c r="P168" s="75">
        <v>41498</v>
      </c>
      <c r="Q168" s="57">
        <v>5.2866169139999997</v>
      </c>
      <c r="R168" s="57">
        <v>7.0017796260000003</v>
      </c>
      <c r="S168" s="57">
        <v>3.85</v>
      </c>
      <c r="T168" s="57">
        <v>8.6950965290000006</v>
      </c>
      <c r="V168" s="62" t="s">
        <v>647</v>
      </c>
      <c r="W168" s="57">
        <v>288.56471520000002</v>
      </c>
      <c r="X168" s="57">
        <v>204.04484009999999</v>
      </c>
      <c r="Y168" s="57">
        <v>184</v>
      </c>
      <c r="Z168" s="57">
        <v>446.54241189999999</v>
      </c>
    </row>
    <row r="169" spans="16:26" ht="15" customHeight="1">
      <c r="P169" s="75">
        <v>41499</v>
      </c>
      <c r="Q169" s="57">
        <v>5.3909641739999996</v>
      </c>
      <c r="R169" s="57">
        <v>7.0823823570000002</v>
      </c>
      <c r="S169" s="57">
        <v>3.94</v>
      </c>
      <c r="T169" s="57">
        <v>8.7430198000000008</v>
      </c>
      <c r="V169" s="62" t="s">
        <v>648</v>
      </c>
      <c r="W169" s="57">
        <v>290.97191570000001</v>
      </c>
      <c r="X169" s="57">
        <v>207.7168547</v>
      </c>
      <c r="Y169" s="57">
        <v>186</v>
      </c>
      <c r="Z169" s="57">
        <v>454.61694899999998</v>
      </c>
    </row>
    <row r="170" spans="16:26" ht="15" customHeight="1">
      <c r="P170" s="75">
        <v>41500</v>
      </c>
      <c r="Q170" s="57">
        <v>5.3892565709999998</v>
      </c>
      <c r="R170" s="57">
        <v>7.1545690840000002</v>
      </c>
      <c r="S170" s="57">
        <v>3.98</v>
      </c>
      <c r="T170" s="57">
        <v>8.7639616870000001</v>
      </c>
      <c r="V170" s="62" t="s">
        <v>649</v>
      </c>
      <c r="W170" s="57">
        <v>302.97984029999998</v>
      </c>
      <c r="X170" s="57">
        <v>213.2276339</v>
      </c>
      <c r="Y170" s="57">
        <v>196</v>
      </c>
      <c r="Z170" s="57">
        <v>480.9907086</v>
      </c>
    </row>
    <row r="171" spans="16:26" ht="15" customHeight="1">
      <c r="P171" s="75">
        <v>41501</v>
      </c>
      <c r="Q171" s="57">
        <v>5.4562987810000001</v>
      </c>
      <c r="R171" s="57">
        <v>7.1929124230000001</v>
      </c>
      <c r="S171" s="57">
        <v>3.96</v>
      </c>
      <c r="T171" s="57">
        <v>8.7977171429999999</v>
      </c>
      <c r="V171" s="62" t="s">
        <v>650</v>
      </c>
      <c r="W171" s="57">
        <v>296.50058309999997</v>
      </c>
      <c r="X171" s="57">
        <v>210.0011179</v>
      </c>
      <c r="Y171" s="57">
        <v>192</v>
      </c>
      <c r="Z171" s="57">
        <v>455.17853869999999</v>
      </c>
    </row>
    <row r="172" spans="16:26" ht="15" customHeight="1">
      <c r="P172" s="75">
        <v>41502</v>
      </c>
      <c r="Q172" s="57">
        <v>5.4643356340000002</v>
      </c>
      <c r="R172" s="57">
        <v>7.4288053390000002</v>
      </c>
      <c r="S172" s="57">
        <v>3.98</v>
      </c>
      <c r="T172" s="57">
        <v>8.8221854430000004</v>
      </c>
      <c r="V172" s="62" t="s">
        <v>651</v>
      </c>
      <c r="W172" s="57">
        <v>282.02243620000002</v>
      </c>
      <c r="X172" s="57">
        <v>208.31935179999999</v>
      </c>
      <c r="Y172" s="57">
        <v>192</v>
      </c>
      <c r="Z172" s="57">
        <v>437.72734489999999</v>
      </c>
    </row>
    <row r="173" spans="16:26" ht="15" customHeight="1">
      <c r="P173" s="75">
        <v>41505</v>
      </c>
      <c r="Q173" s="57">
        <v>5.5598809180000002</v>
      </c>
      <c r="R173" s="57">
        <v>7.6518905889999997</v>
      </c>
      <c r="S173" s="57">
        <v>4</v>
      </c>
      <c r="T173" s="57">
        <v>8.8664779619999994</v>
      </c>
      <c r="V173" s="62" t="s">
        <v>652</v>
      </c>
      <c r="W173" s="57">
        <v>261.41656540000002</v>
      </c>
      <c r="X173" s="57">
        <v>192.4292686</v>
      </c>
      <c r="Y173" s="57">
        <v>187</v>
      </c>
      <c r="Z173" s="57">
        <v>389.39301130000001</v>
      </c>
    </row>
    <row r="174" spans="16:26" ht="15" customHeight="1">
      <c r="P174" s="75">
        <v>41506</v>
      </c>
      <c r="Q174" s="57">
        <v>5.5313185530000002</v>
      </c>
      <c r="R174" s="57">
        <v>7.5297478</v>
      </c>
      <c r="S174" s="57">
        <v>4.05</v>
      </c>
      <c r="T174" s="57">
        <v>8.8489616009999992</v>
      </c>
      <c r="V174" s="62" t="s">
        <v>653</v>
      </c>
      <c r="W174" s="57">
        <v>247.77867459999999</v>
      </c>
      <c r="X174" s="57">
        <v>186.4459531</v>
      </c>
      <c r="Y174" s="57">
        <v>180</v>
      </c>
      <c r="Z174" s="57">
        <v>368.94616559999997</v>
      </c>
    </row>
    <row r="175" spans="16:26" ht="15" customHeight="1">
      <c r="P175" s="75">
        <v>41507</v>
      </c>
      <c r="Q175" s="57">
        <v>5.6857537349999996</v>
      </c>
      <c r="R175" s="57">
        <v>7.2613955680000002</v>
      </c>
      <c r="S175" s="57">
        <v>4.07</v>
      </c>
      <c r="T175" s="57">
        <v>8.8536244669999995</v>
      </c>
      <c r="V175" s="62" t="s">
        <v>654</v>
      </c>
      <c r="W175" s="57">
        <v>246.54074460000001</v>
      </c>
      <c r="X175" s="57">
        <v>179.84950019999999</v>
      </c>
      <c r="Y175" s="57">
        <v>177</v>
      </c>
      <c r="Z175" s="57">
        <v>356.13262029999999</v>
      </c>
    </row>
    <row r="176" spans="16:26" ht="15" customHeight="1">
      <c r="P176" s="75">
        <v>41508</v>
      </c>
      <c r="Q176" s="57">
        <v>5.7983006389999998</v>
      </c>
      <c r="R176" s="57">
        <v>7.1653263479999998</v>
      </c>
      <c r="S176" s="57">
        <v>4.07</v>
      </c>
      <c r="T176" s="57">
        <v>8.8556577789999995</v>
      </c>
      <c r="V176" s="62" t="s">
        <v>655</v>
      </c>
      <c r="W176" s="57">
        <v>251.1591287</v>
      </c>
      <c r="X176" s="57">
        <v>179.71032</v>
      </c>
      <c r="Y176" s="57">
        <v>176</v>
      </c>
      <c r="Z176" s="57">
        <v>366.96995240000001</v>
      </c>
    </row>
    <row r="177" spans="16:26" ht="15" customHeight="1">
      <c r="P177" s="75">
        <v>41509</v>
      </c>
      <c r="Q177" s="57">
        <v>5.8513345980000002</v>
      </c>
      <c r="R177" s="57">
        <v>7.2045219740000004</v>
      </c>
      <c r="S177" s="57">
        <v>4.05</v>
      </c>
      <c r="T177" s="57">
        <v>8.8293270079999999</v>
      </c>
      <c r="V177" s="62" t="s">
        <v>656</v>
      </c>
      <c r="W177" s="57">
        <v>257.7549181</v>
      </c>
      <c r="X177" s="57">
        <v>177.38419529999999</v>
      </c>
      <c r="Y177" s="57">
        <v>176</v>
      </c>
      <c r="Z177" s="57">
        <v>356.64354270000001</v>
      </c>
    </row>
    <row r="178" spans="16:26" ht="15" customHeight="1">
      <c r="P178" s="75">
        <v>41512</v>
      </c>
      <c r="Q178" s="57">
        <v>5.7817769200000004</v>
      </c>
      <c r="R178" s="57">
        <v>7.2731209049999999</v>
      </c>
      <c r="S178" s="57">
        <v>3.99</v>
      </c>
      <c r="T178" s="57">
        <v>8.8451107219999994</v>
      </c>
      <c r="V178" s="62" t="s">
        <v>657</v>
      </c>
      <c r="W178" s="57">
        <v>262.71146670000002</v>
      </c>
      <c r="X178" s="57">
        <v>178.32652669999999</v>
      </c>
      <c r="Y178" s="57">
        <v>178</v>
      </c>
      <c r="Z178" s="57">
        <v>380.24285529999997</v>
      </c>
    </row>
    <row r="179" spans="16:26" ht="15" customHeight="1">
      <c r="P179" s="75">
        <v>41513</v>
      </c>
      <c r="Q179" s="57">
        <v>5.7991609349999997</v>
      </c>
      <c r="R179" s="57">
        <v>7.5222540760000003</v>
      </c>
      <c r="S179" s="57">
        <v>4.01</v>
      </c>
      <c r="T179" s="57">
        <v>8.8596910449999999</v>
      </c>
      <c r="V179" s="62" t="s">
        <v>658</v>
      </c>
      <c r="W179" s="57">
        <v>247.13904360000001</v>
      </c>
      <c r="X179" s="57">
        <v>172.35922740000001</v>
      </c>
      <c r="Y179" s="57">
        <v>175</v>
      </c>
      <c r="Z179" s="57">
        <v>339.19662369999998</v>
      </c>
    </row>
    <row r="180" spans="16:26" ht="15" customHeight="1">
      <c r="P180" s="75">
        <v>41514</v>
      </c>
      <c r="Q180" s="57">
        <v>5.8994659220000001</v>
      </c>
      <c r="R180" s="57">
        <v>7.6869970419999998</v>
      </c>
      <c r="S180" s="57">
        <v>4.01</v>
      </c>
      <c r="T180" s="57">
        <v>8.8948047799999994</v>
      </c>
      <c r="V180" s="62" t="s">
        <v>659</v>
      </c>
      <c r="W180" s="57">
        <v>232.53317809999999</v>
      </c>
      <c r="X180" s="57">
        <v>165.745789</v>
      </c>
      <c r="Y180" s="57">
        <v>173</v>
      </c>
      <c r="Z180" s="57">
        <v>340.44352420000001</v>
      </c>
    </row>
    <row r="181" spans="16:26" ht="15" customHeight="1">
      <c r="P181" s="75">
        <v>41515</v>
      </c>
      <c r="Q181" s="57">
        <v>5.8543953469999996</v>
      </c>
      <c r="R181" s="57">
        <v>7.5267460919999998</v>
      </c>
      <c r="S181" s="57">
        <v>4.04</v>
      </c>
      <c r="T181" s="57">
        <v>8.8985039459999999</v>
      </c>
      <c r="V181" s="62" t="s">
        <v>660</v>
      </c>
      <c r="W181" s="57">
        <v>238.40120899999999</v>
      </c>
      <c r="X181" s="57">
        <v>171.56013189999999</v>
      </c>
      <c r="Y181" s="57">
        <v>177</v>
      </c>
      <c r="Z181" s="57">
        <v>334.91880070000002</v>
      </c>
    </row>
    <row r="182" spans="16:26" ht="15" customHeight="1">
      <c r="P182" s="75">
        <v>41516</v>
      </c>
      <c r="Q182" s="57">
        <v>5.8522376039999999</v>
      </c>
      <c r="R182" s="57">
        <v>7.4079305099999999</v>
      </c>
      <c r="S182" s="57">
        <v>4.04</v>
      </c>
      <c r="T182" s="57">
        <v>8.8963620649999999</v>
      </c>
      <c r="V182" s="62" t="s">
        <v>661</v>
      </c>
      <c r="W182" s="57">
        <v>248.8781055</v>
      </c>
      <c r="X182" s="57">
        <v>174.07129710000001</v>
      </c>
      <c r="Y182" s="57">
        <v>176</v>
      </c>
      <c r="Z182" s="57">
        <v>341.3973962</v>
      </c>
    </row>
    <row r="183" spans="16:26" ht="15" customHeight="1">
      <c r="P183" s="75">
        <v>41519</v>
      </c>
      <c r="Q183" s="57">
        <v>5.8074336969999996</v>
      </c>
      <c r="R183" s="57">
        <v>7.3270106500000001</v>
      </c>
      <c r="S183" s="57">
        <v>4.04</v>
      </c>
      <c r="T183" s="57">
        <v>8.9015547539999993</v>
      </c>
      <c r="V183" s="62" t="s">
        <v>662</v>
      </c>
      <c r="W183" s="57">
        <v>246.27545599999999</v>
      </c>
      <c r="X183" s="57">
        <v>171.28015970000001</v>
      </c>
      <c r="Y183" s="57">
        <v>177</v>
      </c>
      <c r="Z183" s="57">
        <v>338.42260779999998</v>
      </c>
    </row>
    <row r="184" spans="16:26" ht="15" customHeight="1">
      <c r="P184" s="75">
        <v>41520</v>
      </c>
      <c r="Q184" s="57">
        <v>5.8866771079999998</v>
      </c>
      <c r="R184" s="57">
        <v>7.4173421309999998</v>
      </c>
      <c r="S184" s="57">
        <v>4.07</v>
      </c>
      <c r="T184" s="57">
        <v>8.9395643109999998</v>
      </c>
      <c r="V184" s="62" t="s">
        <v>663</v>
      </c>
      <c r="W184" s="57">
        <v>241.759816</v>
      </c>
      <c r="X184" s="57">
        <v>169.42813079999999</v>
      </c>
      <c r="Y184" s="57">
        <v>174</v>
      </c>
      <c r="Z184" s="57">
        <v>346.41627410000001</v>
      </c>
    </row>
    <row r="185" spans="16:26" ht="15" customHeight="1">
      <c r="P185" s="75">
        <v>41521</v>
      </c>
      <c r="Q185" s="57">
        <v>5.8438438440000002</v>
      </c>
      <c r="R185" s="57">
        <v>7.3675110310000003</v>
      </c>
      <c r="S185" s="57">
        <v>4.07</v>
      </c>
      <c r="T185" s="57">
        <v>8.9427378690000001</v>
      </c>
      <c r="V185" s="62" t="s">
        <v>664</v>
      </c>
      <c r="W185" s="57">
        <v>238.22354179999999</v>
      </c>
      <c r="X185" s="57">
        <v>166.42797239999999</v>
      </c>
      <c r="Y185" s="57">
        <v>170</v>
      </c>
      <c r="Z185" s="57">
        <v>344.87903269999998</v>
      </c>
    </row>
    <row r="186" spans="16:26" ht="15" customHeight="1">
      <c r="P186" s="75">
        <v>41522</v>
      </c>
      <c r="Q186" s="57">
        <v>5.9255829020000004</v>
      </c>
      <c r="R186" s="57">
        <v>7.3943458550000001</v>
      </c>
      <c r="S186" s="57">
        <v>4.08</v>
      </c>
      <c r="T186" s="57">
        <v>8.9538323319999993</v>
      </c>
      <c r="V186" s="62" t="s">
        <v>665</v>
      </c>
      <c r="W186" s="57">
        <v>240.63003040000001</v>
      </c>
      <c r="X186" s="57">
        <v>180.35275680000001</v>
      </c>
      <c r="Y186" s="57">
        <v>178</v>
      </c>
      <c r="Z186" s="57">
        <v>345.15365059999999</v>
      </c>
    </row>
    <row r="187" spans="16:26" ht="15" customHeight="1">
      <c r="P187" s="75">
        <v>41523</v>
      </c>
      <c r="Q187" s="57">
        <v>5.8940194559999997</v>
      </c>
      <c r="R187" s="57">
        <v>7.524376062</v>
      </c>
      <c r="S187" s="57">
        <v>4.08</v>
      </c>
      <c r="T187" s="57">
        <v>8.8958227959999991</v>
      </c>
      <c r="V187" s="62" t="s">
        <v>666</v>
      </c>
      <c r="W187" s="57">
        <v>241.77455560000001</v>
      </c>
      <c r="X187" s="57">
        <v>178.5884302</v>
      </c>
      <c r="Y187" s="57">
        <v>175</v>
      </c>
      <c r="Z187" s="57">
        <v>339.61237399999999</v>
      </c>
    </row>
    <row r="188" spans="16:26" ht="15" customHeight="1">
      <c r="P188" s="75">
        <v>41526</v>
      </c>
      <c r="Q188" s="57">
        <v>5.9295606830000001</v>
      </c>
      <c r="R188" s="57">
        <v>7.5288940889999996</v>
      </c>
      <c r="S188" s="57">
        <v>4.07</v>
      </c>
      <c r="T188" s="57">
        <v>8.8885816040000005</v>
      </c>
      <c r="V188" s="62" t="s">
        <v>667</v>
      </c>
      <c r="W188" s="57">
        <v>249.99379239999999</v>
      </c>
      <c r="X188" s="57">
        <v>184.05137329999999</v>
      </c>
      <c r="Y188" s="57">
        <v>181</v>
      </c>
      <c r="Z188" s="57">
        <v>350.51410170000003</v>
      </c>
    </row>
    <row r="189" spans="16:26" ht="15" customHeight="1">
      <c r="P189" s="75">
        <v>41527</v>
      </c>
      <c r="Q189" s="57">
        <v>5.9987024719999997</v>
      </c>
      <c r="R189" s="57">
        <v>7.434340272</v>
      </c>
      <c r="S189" s="57">
        <v>4.08</v>
      </c>
      <c r="T189" s="57">
        <v>8.8898307469999995</v>
      </c>
      <c r="V189" s="62" t="s">
        <v>668</v>
      </c>
      <c r="W189" s="57">
        <v>248.63946240000001</v>
      </c>
      <c r="X189" s="57">
        <v>182.27673849999999</v>
      </c>
      <c r="Y189" s="57">
        <v>182</v>
      </c>
      <c r="Z189" s="57">
        <v>342.58532769999999</v>
      </c>
    </row>
    <row r="190" spans="16:26" ht="15" customHeight="1">
      <c r="P190" s="75">
        <v>41528</v>
      </c>
      <c r="Q190" s="57">
        <v>5.897097638</v>
      </c>
      <c r="R190" s="57">
        <v>7.3854850589999996</v>
      </c>
      <c r="S190" s="57">
        <v>4.0999999999999996</v>
      </c>
      <c r="T190" s="57">
        <v>8.8693212510000006</v>
      </c>
      <c r="V190" s="62" t="s">
        <v>669</v>
      </c>
      <c r="W190" s="57">
        <v>231.31010689999999</v>
      </c>
      <c r="X190" s="57">
        <v>176.84823119999999</v>
      </c>
      <c r="Y190" s="57">
        <v>173</v>
      </c>
      <c r="Z190" s="57">
        <v>313.61533459999998</v>
      </c>
    </row>
    <row r="191" spans="16:26" ht="15" customHeight="1">
      <c r="P191" s="75">
        <v>41529</v>
      </c>
      <c r="Q191" s="57">
        <v>5.8350116979999997</v>
      </c>
      <c r="R191" s="57">
        <v>7.377913167</v>
      </c>
      <c r="S191" s="57">
        <v>4.1399999999999997</v>
      </c>
      <c r="T191" s="57">
        <v>8.8240208609999993</v>
      </c>
      <c r="V191" s="62" t="s">
        <v>670</v>
      </c>
      <c r="W191" s="57">
        <v>231.20662870000001</v>
      </c>
      <c r="X191" s="57">
        <v>176.61439110000001</v>
      </c>
      <c r="Y191" s="57">
        <v>172</v>
      </c>
      <c r="Z191" s="57">
        <v>310.24377770000001</v>
      </c>
    </row>
    <row r="192" spans="16:26" ht="15" customHeight="1">
      <c r="P192" s="75">
        <v>41530</v>
      </c>
      <c r="Q192" s="57">
        <v>5.8155265619999996</v>
      </c>
      <c r="R192" s="57">
        <v>7.3133052799999998</v>
      </c>
      <c r="S192" s="57">
        <v>4.1399999999999997</v>
      </c>
      <c r="T192" s="57">
        <v>8.7859723160000005</v>
      </c>
      <c r="V192" s="62" t="s">
        <v>671</v>
      </c>
      <c r="W192" s="57">
        <v>214.1167318</v>
      </c>
      <c r="X192" s="57">
        <v>162.7219193</v>
      </c>
      <c r="Y192" s="57">
        <v>160</v>
      </c>
      <c r="Z192" s="57">
        <v>292.27666540000001</v>
      </c>
    </row>
    <row r="193" spans="16:26" ht="15" customHeight="1">
      <c r="P193" s="75">
        <v>41533</v>
      </c>
      <c r="Q193" s="57">
        <v>5.6337615650000004</v>
      </c>
      <c r="R193" s="57">
        <v>7.2019236900000001</v>
      </c>
      <c r="S193" s="57">
        <v>4.1500000000000004</v>
      </c>
      <c r="T193" s="57">
        <v>8.7827018110000008</v>
      </c>
      <c r="V193" s="62" t="s">
        <v>672</v>
      </c>
      <c r="W193" s="57">
        <v>233.132227</v>
      </c>
      <c r="X193" s="57">
        <v>164.69471150000001</v>
      </c>
      <c r="Y193" s="57">
        <v>159</v>
      </c>
      <c r="Z193" s="57">
        <v>294.91411549999998</v>
      </c>
    </row>
    <row r="194" spans="16:26" ht="15" customHeight="1">
      <c r="P194" s="75">
        <v>41534</v>
      </c>
      <c r="Q194" s="57">
        <v>5.655269595</v>
      </c>
      <c r="R194" s="57">
        <v>7.252534496</v>
      </c>
      <c r="S194" s="57">
        <v>4.1399999999999997</v>
      </c>
      <c r="T194" s="57">
        <v>8.7935677870000006</v>
      </c>
      <c r="V194" s="62" t="s">
        <v>673</v>
      </c>
      <c r="W194" s="57">
        <v>246.46491800000001</v>
      </c>
      <c r="X194" s="57">
        <v>168.69313529999999</v>
      </c>
      <c r="Y194" s="57">
        <v>160</v>
      </c>
      <c r="Z194" s="57">
        <v>307.22861999999998</v>
      </c>
    </row>
    <row r="195" spans="16:26" ht="15" customHeight="1">
      <c r="P195" s="75">
        <v>41535</v>
      </c>
      <c r="Q195" s="57">
        <v>5.5766051169999997</v>
      </c>
      <c r="R195" s="57">
        <v>7.2261286870000001</v>
      </c>
      <c r="S195" s="57">
        <v>4.1399999999999997</v>
      </c>
      <c r="T195" s="57">
        <v>8.7468754410000003</v>
      </c>
      <c r="V195" s="62" t="s">
        <v>674</v>
      </c>
      <c r="W195" s="57">
        <v>227.2037148</v>
      </c>
      <c r="X195" s="57">
        <v>157.81745609999999</v>
      </c>
      <c r="Y195" s="57">
        <v>148</v>
      </c>
      <c r="Z195" s="57">
        <v>285.47481590000001</v>
      </c>
    </row>
    <row r="196" spans="16:26" ht="15" customHeight="1">
      <c r="P196" s="75">
        <v>41536</v>
      </c>
      <c r="Q196" s="57">
        <v>5.1877198050000004</v>
      </c>
      <c r="R196" s="57">
        <v>7.045038753</v>
      </c>
      <c r="S196" s="57">
        <v>4.1399999999999997</v>
      </c>
      <c r="T196" s="57">
        <v>8.6882291639999991</v>
      </c>
      <c r="V196" s="62" t="s">
        <v>675</v>
      </c>
      <c r="W196" s="57">
        <v>226.71572069999999</v>
      </c>
      <c r="X196" s="57">
        <v>157.2093678</v>
      </c>
      <c r="Y196" s="57">
        <v>149</v>
      </c>
      <c r="Z196" s="57">
        <v>275.48251069999998</v>
      </c>
    </row>
    <row r="197" spans="16:26" ht="15" customHeight="1">
      <c r="P197" s="75">
        <v>41537</v>
      </c>
      <c r="Q197" s="57">
        <v>5.2461373800000004</v>
      </c>
      <c r="R197" s="57">
        <v>7.1873989920000003</v>
      </c>
      <c r="S197" s="57">
        <v>4.1399999999999997</v>
      </c>
      <c r="T197" s="57">
        <v>8.6842832960000003</v>
      </c>
      <c r="V197" s="62" t="s">
        <v>676</v>
      </c>
      <c r="W197" s="57">
        <v>222.01428659999999</v>
      </c>
      <c r="X197" s="57">
        <v>146.29896429999999</v>
      </c>
      <c r="Y197" s="57">
        <v>138</v>
      </c>
      <c r="Z197" s="57">
        <v>265.68712260000001</v>
      </c>
    </row>
    <row r="198" spans="16:26" ht="15" customHeight="1">
      <c r="P198" s="75">
        <v>41540</v>
      </c>
      <c r="Q198" s="57">
        <v>5.2924013890000001</v>
      </c>
      <c r="R198" s="57">
        <v>7.3542411510000001</v>
      </c>
      <c r="S198" s="57">
        <v>4.03</v>
      </c>
      <c r="T198" s="57">
        <v>8.7123761680000005</v>
      </c>
      <c r="V198" s="62" t="s">
        <v>677</v>
      </c>
      <c r="W198" s="57">
        <v>212.6413068</v>
      </c>
      <c r="X198" s="57">
        <v>145.88190499999999</v>
      </c>
      <c r="Y198" s="57">
        <v>135</v>
      </c>
      <c r="Z198" s="57">
        <v>267.86421919999998</v>
      </c>
    </row>
    <row r="199" spans="16:26" ht="15" customHeight="1">
      <c r="P199" s="75">
        <v>41541</v>
      </c>
      <c r="Q199" s="57">
        <v>5.3550419329999999</v>
      </c>
      <c r="R199" s="57">
        <v>7.3536063169999997</v>
      </c>
      <c r="S199" s="57">
        <v>4.05</v>
      </c>
      <c r="T199" s="57">
        <v>8.7218864299999996</v>
      </c>
      <c r="V199" s="62" t="s">
        <v>678</v>
      </c>
      <c r="W199" s="57">
        <v>218.76928720000001</v>
      </c>
      <c r="X199" s="57">
        <v>157.92257369999999</v>
      </c>
      <c r="Y199" s="57">
        <v>138</v>
      </c>
      <c r="Z199" s="57">
        <v>276.63165659999999</v>
      </c>
    </row>
    <row r="200" spans="16:26" ht="15" customHeight="1">
      <c r="P200" s="75">
        <v>41542</v>
      </c>
      <c r="Q200" s="57">
        <v>5.3603316840000002</v>
      </c>
      <c r="R200" s="57">
        <v>7.3449306879999998</v>
      </c>
      <c r="S200" s="57">
        <v>4.07</v>
      </c>
      <c r="T200" s="57">
        <v>8.7197900879999999</v>
      </c>
      <c r="V200" s="62" t="s">
        <v>679</v>
      </c>
      <c r="W200" s="57">
        <v>209.8047407</v>
      </c>
      <c r="X200" s="57">
        <v>147.37053</v>
      </c>
      <c r="Y200" s="57">
        <v>138</v>
      </c>
      <c r="Z200" s="57">
        <v>278.55012410000001</v>
      </c>
    </row>
    <row r="201" spans="16:26" ht="15" customHeight="1">
      <c r="P201" s="75">
        <v>41543</v>
      </c>
      <c r="Q201" s="57">
        <v>5.3790654099999999</v>
      </c>
      <c r="R201" s="57">
        <v>7.3307197080000002</v>
      </c>
      <c r="S201" s="57">
        <v>4.07</v>
      </c>
      <c r="T201" s="57">
        <v>8.7341646520000005</v>
      </c>
      <c r="V201" s="62" t="s">
        <v>680</v>
      </c>
      <c r="W201" s="57">
        <v>217.8335084</v>
      </c>
      <c r="X201" s="57">
        <v>157.1320882</v>
      </c>
      <c r="Y201" s="57">
        <v>142</v>
      </c>
      <c r="Z201" s="57">
        <v>302.30881349999999</v>
      </c>
    </row>
    <row r="202" spans="16:26" ht="15" customHeight="1">
      <c r="P202" s="75">
        <v>41544</v>
      </c>
      <c r="Q202" s="57">
        <v>5.4176304599999998</v>
      </c>
      <c r="R202" s="57">
        <v>7.3712100920000001</v>
      </c>
      <c r="S202" s="57">
        <v>4.07</v>
      </c>
      <c r="T202" s="57">
        <v>8.742575016</v>
      </c>
      <c r="V202" s="62" t="s">
        <v>681</v>
      </c>
      <c r="W202" s="57">
        <v>211.37158700000001</v>
      </c>
      <c r="X202" s="57">
        <v>152.90303610000001</v>
      </c>
      <c r="Y202" s="57">
        <v>144</v>
      </c>
      <c r="Z202" s="57">
        <v>287.76069280000002</v>
      </c>
    </row>
    <row r="203" spans="16:26" ht="15" customHeight="1">
      <c r="P203" s="75">
        <v>41547</v>
      </c>
      <c r="Q203" s="57">
        <v>5.4259533129999999</v>
      </c>
      <c r="R203" s="57">
        <v>7.4405323399999999</v>
      </c>
      <c r="S203" s="57">
        <v>4.07</v>
      </c>
      <c r="T203" s="57">
        <v>8.7559421830000002</v>
      </c>
      <c r="V203" s="62" t="s">
        <v>682</v>
      </c>
      <c r="W203" s="57">
        <v>223.38651609999999</v>
      </c>
      <c r="X203" s="57">
        <v>154.36462929999999</v>
      </c>
      <c r="Y203" s="57">
        <v>155</v>
      </c>
      <c r="Z203" s="57">
        <v>290.28764200000001</v>
      </c>
    </row>
    <row r="204" spans="16:26" ht="15" customHeight="1">
      <c r="P204" s="75">
        <v>41548</v>
      </c>
      <c r="Q204" s="57">
        <v>5.3524021460000002</v>
      </c>
      <c r="R204" s="57">
        <v>7.3542740259999997</v>
      </c>
      <c r="S204" s="57">
        <v>4.07</v>
      </c>
      <c r="T204" s="57">
        <v>8.7536930959999992</v>
      </c>
      <c r="V204" s="62" t="s">
        <v>683</v>
      </c>
      <c r="W204" s="57">
        <v>216.17220620000001</v>
      </c>
      <c r="X204" s="57">
        <v>154.68337890000001</v>
      </c>
      <c r="Y204" s="57">
        <v>156</v>
      </c>
      <c r="Z204" s="57">
        <v>283.55494809999999</v>
      </c>
    </row>
    <row r="205" spans="16:26" ht="15" customHeight="1">
      <c r="P205" s="75">
        <v>41549</v>
      </c>
      <c r="Q205" s="57">
        <v>5.3230410900000003</v>
      </c>
      <c r="R205" s="57">
        <v>7.3470803140000003</v>
      </c>
      <c r="S205" s="57">
        <v>4.07</v>
      </c>
      <c r="T205" s="57">
        <v>8.7476303990000002</v>
      </c>
      <c r="V205" s="62" t="s">
        <v>684</v>
      </c>
      <c r="W205" s="57">
        <v>221.73043089999999</v>
      </c>
      <c r="X205" s="57">
        <v>155.52768620000001</v>
      </c>
      <c r="Y205" s="57">
        <v>155</v>
      </c>
      <c r="Z205" s="57">
        <v>276.18934309999997</v>
      </c>
    </row>
    <row r="206" spans="16:26" ht="15" customHeight="1">
      <c r="P206" s="75">
        <v>41550</v>
      </c>
      <c r="Q206" s="57">
        <v>5.3225345969999998</v>
      </c>
      <c r="R206" s="57">
        <v>7.2780748940000004</v>
      </c>
      <c r="S206" s="57">
        <v>4.07</v>
      </c>
      <c r="T206" s="57">
        <v>8.7414011089999999</v>
      </c>
      <c r="V206" s="62" t="s">
        <v>685</v>
      </c>
      <c r="W206" s="57">
        <v>225.0624038</v>
      </c>
      <c r="X206" s="57">
        <v>157.17822849999999</v>
      </c>
      <c r="Y206" s="57">
        <v>155</v>
      </c>
      <c r="Z206" s="57">
        <v>274.43996909999998</v>
      </c>
    </row>
    <row r="207" spans="16:26" ht="15" customHeight="1">
      <c r="P207" s="75">
        <v>41551</v>
      </c>
      <c r="Q207" s="57">
        <v>5.3351630520000004</v>
      </c>
      <c r="R207" s="57">
        <v>7.2681873650000002</v>
      </c>
      <c r="S207" s="57">
        <v>4.07</v>
      </c>
      <c r="T207" s="57">
        <v>8.7302440969999999</v>
      </c>
      <c r="V207" s="62" t="s">
        <v>686</v>
      </c>
      <c r="W207" s="57">
        <v>224.4841404</v>
      </c>
      <c r="X207" s="57">
        <v>156.80160140000001</v>
      </c>
      <c r="Y207" s="57">
        <v>156</v>
      </c>
      <c r="Z207" s="57">
        <v>279.85377599999998</v>
      </c>
    </row>
    <row r="208" spans="16:26" ht="15" customHeight="1">
      <c r="P208" s="75">
        <v>41554</v>
      </c>
      <c r="Q208" s="57">
        <v>5.3169546460000001</v>
      </c>
      <c r="R208" s="57">
        <v>7.2851526059999996</v>
      </c>
      <c r="S208" s="57">
        <v>4.07</v>
      </c>
      <c r="T208" s="57">
        <v>8.7259346660000006</v>
      </c>
      <c r="V208" s="62" t="s">
        <v>687</v>
      </c>
      <c r="W208" s="57">
        <v>240.45608250000001</v>
      </c>
      <c r="X208" s="57">
        <v>161.0016291</v>
      </c>
      <c r="Y208" s="57">
        <v>160</v>
      </c>
      <c r="Z208" s="57">
        <v>296.76562940000002</v>
      </c>
    </row>
    <row r="209" spans="16:26" ht="15" customHeight="1">
      <c r="P209" s="75">
        <v>41555</v>
      </c>
      <c r="Q209" s="57">
        <v>5.2756122889999997</v>
      </c>
      <c r="R209" s="57">
        <v>7.2008811660000003</v>
      </c>
      <c r="S209" s="57">
        <v>4.0199999999999996</v>
      </c>
      <c r="T209" s="57">
        <v>8.7443658689999992</v>
      </c>
      <c r="V209" s="62" t="s">
        <v>688</v>
      </c>
      <c r="W209" s="57">
        <v>231.6665117</v>
      </c>
      <c r="X209" s="57">
        <v>150.5011696</v>
      </c>
      <c r="Y209" s="57">
        <v>153</v>
      </c>
      <c r="Z209" s="57">
        <v>310.27313270000002</v>
      </c>
    </row>
    <row r="210" spans="16:26" ht="15" customHeight="1">
      <c r="P210" s="75">
        <v>41556</v>
      </c>
      <c r="Q210" s="57">
        <v>5.27114394</v>
      </c>
      <c r="R210" s="57">
        <v>7.1713657380000004</v>
      </c>
      <c r="S210" s="57">
        <v>4.03</v>
      </c>
      <c r="T210" s="57">
        <v>8.7613114680000006</v>
      </c>
      <c r="V210" s="62" t="s">
        <v>689</v>
      </c>
      <c r="W210" s="57">
        <v>233.6736923</v>
      </c>
      <c r="X210" s="57">
        <v>168.84228110000001</v>
      </c>
      <c r="Y210" s="57">
        <v>157</v>
      </c>
      <c r="Z210" s="57">
        <v>313.80539210000001</v>
      </c>
    </row>
    <row r="211" spans="16:26" ht="15" customHeight="1">
      <c r="P211" s="75">
        <v>41557</v>
      </c>
      <c r="Q211" s="57">
        <v>5.3052497120000002</v>
      </c>
      <c r="R211" s="57">
        <v>7.1635313920000003</v>
      </c>
      <c r="S211" s="57">
        <v>4.05</v>
      </c>
      <c r="T211" s="57">
        <v>8.7430234850000002</v>
      </c>
      <c r="V211" s="62" t="s">
        <v>690</v>
      </c>
      <c r="W211" s="57">
        <v>231.0457299</v>
      </c>
      <c r="X211" s="57">
        <v>166.16353960000001</v>
      </c>
      <c r="Y211" s="57">
        <v>160</v>
      </c>
      <c r="Z211" s="57">
        <v>314.6038188</v>
      </c>
    </row>
    <row r="212" spans="16:26" ht="15" customHeight="1">
      <c r="P212" s="75">
        <v>41558</v>
      </c>
      <c r="Q212" s="57">
        <v>5.2630426129999996</v>
      </c>
      <c r="R212" s="57">
        <v>7.1799344659999997</v>
      </c>
      <c r="S212" s="57">
        <v>4.05</v>
      </c>
      <c r="T212" s="57">
        <v>8.7193685480000003</v>
      </c>
      <c r="V212" s="62" t="s">
        <v>691</v>
      </c>
      <c r="W212" s="57">
        <v>232.24048049999999</v>
      </c>
      <c r="X212" s="57">
        <v>167.65875740000001</v>
      </c>
      <c r="Y212" s="57">
        <v>161</v>
      </c>
      <c r="Z212" s="57">
        <v>318.11961100000002</v>
      </c>
    </row>
    <row r="213" spans="16:26" ht="15" customHeight="1">
      <c r="P213" s="75">
        <v>41561</v>
      </c>
      <c r="Q213" s="57">
        <v>5.2470290569999998</v>
      </c>
      <c r="R213" s="57">
        <v>7.2145163879999998</v>
      </c>
      <c r="S213" s="57">
        <v>4.05</v>
      </c>
      <c r="T213" s="57">
        <v>8.7154866609999999</v>
      </c>
      <c r="V213" s="62" t="s">
        <v>692</v>
      </c>
      <c r="W213" s="57">
        <v>217.92804430000001</v>
      </c>
      <c r="X213" s="57">
        <v>157.75800810000001</v>
      </c>
      <c r="Y213" s="57">
        <v>157</v>
      </c>
      <c r="Z213" s="57">
        <v>297.08991700000001</v>
      </c>
    </row>
    <row r="214" spans="16:26" ht="15" customHeight="1">
      <c r="P214" s="75">
        <v>41562</v>
      </c>
      <c r="Q214" s="57">
        <v>5.2472126100000001</v>
      </c>
      <c r="R214" s="57">
        <v>7.2663736349999999</v>
      </c>
      <c r="S214" s="57">
        <v>4.0999999999999996</v>
      </c>
      <c r="T214" s="57">
        <v>8.7288588499999999</v>
      </c>
      <c r="V214" s="62" t="s">
        <v>693</v>
      </c>
      <c r="W214" s="57">
        <v>215.06162810000001</v>
      </c>
      <c r="X214" s="57">
        <v>157.71757579999999</v>
      </c>
      <c r="Y214" s="57">
        <v>155</v>
      </c>
      <c r="Z214" s="57">
        <v>290.8402428</v>
      </c>
    </row>
    <row r="215" spans="16:26" ht="15" customHeight="1">
      <c r="P215" s="75">
        <v>41563</v>
      </c>
      <c r="Q215" s="57">
        <v>5.2376392230000004</v>
      </c>
      <c r="R215" s="57">
        <v>7.2325139319999998</v>
      </c>
      <c r="S215" s="57">
        <v>4.08</v>
      </c>
      <c r="T215" s="57">
        <v>8.7096722809999996</v>
      </c>
      <c r="V215" s="62" t="s">
        <v>694</v>
      </c>
      <c r="W215" s="57">
        <v>214.47568709999999</v>
      </c>
      <c r="X215" s="57">
        <v>159.79200700000001</v>
      </c>
      <c r="Y215" s="57">
        <v>157</v>
      </c>
      <c r="Z215" s="57">
        <v>290.28933760000001</v>
      </c>
    </row>
    <row r="216" spans="16:26" ht="15" customHeight="1">
      <c r="P216" s="75">
        <v>41564</v>
      </c>
      <c r="Q216" s="57">
        <v>5.1936172640000002</v>
      </c>
      <c r="R216" s="57">
        <v>7.1259468850000003</v>
      </c>
      <c r="S216" s="57">
        <v>4.1100000000000003</v>
      </c>
      <c r="T216" s="57">
        <v>8.6562587230000005</v>
      </c>
      <c r="V216" s="62" t="s">
        <v>695</v>
      </c>
      <c r="W216" s="57">
        <v>219.54788719999999</v>
      </c>
      <c r="X216" s="57">
        <v>161.5419588</v>
      </c>
      <c r="Y216" s="57">
        <v>159</v>
      </c>
      <c r="Z216" s="57">
        <v>293.72532960000001</v>
      </c>
    </row>
    <row r="217" spans="16:26" ht="15" customHeight="1">
      <c r="P217" s="75">
        <v>41565</v>
      </c>
      <c r="Q217" s="57">
        <v>5.1763600199999997</v>
      </c>
      <c r="R217" s="57">
        <v>7.0785627099999999</v>
      </c>
      <c r="S217" s="57">
        <v>4.1100000000000003</v>
      </c>
      <c r="T217" s="57">
        <v>8.6414812239999996</v>
      </c>
      <c r="V217" s="62" t="s">
        <v>696</v>
      </c>
      <c r="W217" s="57">
        <v>211.574397</v>
      </c>
      <c r="X217" s="57">
        <v>147.3914369</v>
      </c>
      <c r="Y217" s="57">
        <v>152</v>
      </c>
      <c r="Z217" s="57">
        <v>279.55314299999998</v>
      </c>
    </row>
    <row r="218" spans="16:26" ht="15" customHeight="1">
      <c r="P218" s="75">
        <v>41568</v>
      </c>
      <c r="Q218" s="57">
        <v>5.1197156890000004</v>
      </c>
      <c r="R218" s="57">
        <v>7.080658648</v>
      </c>
      <c r="S218" s="57">
        <v>4.13</v>
      </c>
      <c r="T218" s="57">
        <v>8.6613357440000005</v>
      </c>
      <c r="V218" s="62" t="s">
        <v>697</v>
      </c>
      <c r="W218" s="57">
        <v>219.79590619999999</v>
      </c>
      <c r="X218" s="57">
        <v>145.32750419999999</v>
      </c>
      <c r="Y218" s="57">
        <v>152</v>
      </c>
      <c r="Z218" s="57">
        <v>273.74422390000001</v>
      </c>
    </row>
    <row r="219" spans="16:26" ht="15" customHeight="1">
      <c r="P219" s="75">
        <v>41569</v>
      </c>
      <c r="Q219" s="57">
        <v>5.0927461999999997</v>
      </c>
      <c r="R219" s="57">
        <v>7.0675246029999998</v>
      </c>
      <c r="S219" s="57">
        <v>4.1399999999999997</v>
      </c>
      <c r="T219" s="57">
        <v>8.6417602949999992</v>
      </c>
      <c r="V219" s="62" t="s">
        <v>698</v>
      </c>
      <c r="W219" s="57">
        <v>215.5743818</v>
      </c>
      <c r="X219" s="57">
        <v>148.26481279999999</v>
      </c>
      <c r="Y219" s="57">
        <v>156</v>
      </c>
      <c r="Z219" s="57">
        <v>276.94402630000002</v>
      </c>
    </row>
    <row r="220" spans="16:26" ht="15" customHeight="1">
      <c r="P220" s="75">
        <v>41570</v>
      </c>
      <c r="Q220" s="57">
        <v>5.0696444759999997</v>
      </c>
      <c r="R220" s="57">
        <v>7.0335274190000003</v>
      </c>
      <c r="S220" s="57">
        <v>4.16</v>
      </c>
      <c r="T220" s="57">
        <v>8.6199555290000003</v>
      </c>
      <c r="V220" s="62" t="s">
        <v>699</v>
      </c>
      <c r="W220" s="57">
        <v>211.85023179999999</v>
      </c>
      <c r="X220" s="57">
        <v>148.5283891</v>
      </c>
      <c r="Y220" s="57">
        <v>156</v>
      </c>
      <c r="Z220" s="57">
        <v>267.18572740000002</v>
      </c>
    </row>
    <row r="221" spans="16:26" ht="15" customHeight="1">
      <c r="P221" s="75">
        <v>41571</v>
      </c>
      <c r="Q221" s="57">
        <v>5.0926642790000001</v>
      </c>
      <c r="R221" s="57">
        <v>6.9957394260000001</v>
      </c>
      <c r="S221" s="57">
        <v>4.18</v>
      </c>
      <c r="T221" s="57">
        <v>8.6236292530000007</v>
      </c>
      <c r="V221" s="62" t="s">
        <v>700</v>
      </c>
      <c r="W221" s="57">
        <v>199.8187542</v>
      </c>
      <c r="X221" s="57">
        <v>141.11801550000001</v>
      </c>
      <c r="Y221" s="57">
        <v>154</v>
      </c>
      <c r="Z221" s="57">
        <v>256.25738380000001</v>
      </c>
    </row>
    <row r="222" spans="16:26" ht="15" customHeight="1">
      <c r="P222" s="75">
        <v>41572</v>
      </c>
      <c r="Q222" s="57">
        <v>5.1276631769999996</v>
      </c>
      <c r="R222" s="57">
        <v>6.97435882</v>
      </c>
      <c r="S222" s="57">
        <v>4.18</v>
      </c>
      <c r="T222" s="57">
        <v>8.6168978589999998</v>
      </c>
      <c r="V222" s="62" t="s">
        <v>701</v>
      </c>
      <c r="W222" s="57">
        <v>201.23771060000001</v>
      </c>
      <c r="X222" s="57">
        <v>136.55060460000001</v>
      </c>
      <c r="Y222" s="57">
        <v>151</v>
      </c>
      <c r="Z222" s="57">
        <v>254.83279780000001</v>
      </c>
    </row>
    <row r="223" spans="16:26" ht="15" customHeight="1">
      <c r="P223" s="75">
        <v>41575</v>
      </c>
      <c r="Q223" s="57">
        <v>5.1131844979999999</v>
      </c>
      <c r="R223" s="57">
        <v>6.9924527840000001</v>
      </c>
      <c r="S223" s="57">
        <v>4.21</v>
      </c>
      <c r="T223" s="57">
        <v>8.6433197550000003</v>
      </c>
      <c r="V223" s="62" t="s">
        <v>702</v>
      </c>
      <c r="W223" s="57">
        <v>198.4462848</v>
      </c>
      <c r="X223" s="57">
        <v>133.51717690000001</v>
      </c>
      <c r="Y223" s="57">
        <v>146</v>
      </c>
      <c r="Z223" s="57">
        <v>261.61989449999999</v>
      </c>
    </row>
    <row r="224" spans="16:26" ht="15" customHeight="1">
      <c r="P224" s="75">
        <v>41576</v>
      </c>
      <c r="Q224" s="57">
        <v>5.1192321249999999</v>
      </c>
      <c r="R224" s="57">
        <v>6.9638627629999998</v>
      </c>
      <c r="S224" s="57">
        <v>4.21</v>
      </c>
      <c r="T224" s="57">
        <v>8.6807310560000008</v>
      </c>
      <c r="V224" s="62" t="s">
        <v>703</v>
      </c>
      <c r="W224" s="57">
        <v>201.9696816</v>
      </c>
      <c r="X224" s="57">
        <v>138.68822489999999</v>
      </c>
      <c r="Y224" s="57">
        <v>149</v>
      </c>
      <c r="Z224" s="57">
        <v>255.82649219999999</v>
      </c>
    </row>
    <row r="225" spans="16:26" ht="15" customHeight="1">
      <c r="P225" s="75">
        <v>41577</v>
      </c>
      <c r="Q225" s="57">
        <v>5.1087783089999999</v>
      </c>
      <c r="R225" s="57">
        <v>7.107096555</v>
      </c>
      <c r="S225" s="57">
        <v>4.22</v>
      </c>
      <c r="T225" s="57">
        <v>8.6776860150000008</v>
      </c>
      <c r="V225" s="62" t="s">
        <v>704</v>
      </c>
      <c r="W225" s="57">
        <v>192.36380170000001</v>
      </c>
      <c r="X225" s="57">
        <v>132.03673370000001</v>
      </c>
      <c r="Y225" s="57">
        <v>144</v>
      </c>
      <c r="Z225" s="57">
        <v>244.0488196</v>
      </c>
    </row>
    <row r="226" spans="16:26" ht="15" customHeight="1">
      <c r="P226" s="75">
        <v>41578</v>
      </c>
      <c r="Q226" s="57">
        <v>5.1757860359999999</v>
      </c>
      <c r="R226" s="57">
        <v>7.0838455749999998</v>
      </c>
      <c r="S226" s="57">
        <v>4.22</v>
      </c>
      <c r="T226" s="57">
        <v>8.7097505480000006</v>
      </c>
      <c r="V226" s="62" t="s">
        <v>705</v>
      </c>
      <c r="W226" s="57">
        <v>192.69419439999999</v>
      </c>
      <c r="X226" s="57">
        <v>139.06894700000001</v>
      </c>
      <c r="Y226" s="57">
        <v>147</v>
      </c>
      <c r="Z226" s="57">
        <v>250.5239397</v>
      </c>
    </row>
    <row r="227" spans="16:26" ht="15" customHeight="1">
      <c r="P227" s="75">
        <v>41579</v>
      </c>
      <c r="Q227" s="57">
        <v>5.2167466889999998</v>
      </c>
      <c r="R227" s="57">
        <v>7.1884043210000002</v>
      </c>
      <c r="S227" s="57">
        <v>4.22</v>
      </c>
      <c r="T227" s="57">
        <v>8.7371316449999998</v>
      </c>
      <c r="V227" s="62" t="s">
        <v>706</v>
      </c>
      <c r="W227" s="57">
        <v>190.72345970000001</v>
      </c>
      <c r="X227" s="57">
        <v>134.60422729999999</v>
      </c>
      <c r="Y227" s="57">
        <v>145</v>
      </c>
      <c r="Z227" s="57">
        <v>245.54439819999999</v>
      </c>
    </row>
    <row r="228" spans="16:26" ht="15" customHeight="1">
      <c r="P228" s="75">
        <v>41582</v>
      </c>
      <c r="Q228" s="57">
        <v>5.207422652</v>
      </c>
      <c r="R228" s="57">
        <v>7.2151731909999999</v>
      </c>
      <c r="S228" s="57">
        <v>4.22</v>
      </c>
      <c r="T228" s="57">
        <v>8.7270901829999996</v>
      </c>
      <c r="V228" s="62" t="s">
        <v>707</v>
      </c>
      <c r="W228" s="57">
        <v>190.76049169999999</v>
      </c>
      <c r="X228" s="57">
        <v>136.0201562</v>
      </c>
      <c r="Y228" s="57">
        <v>146</v>
      </c>
      <c r="Z228" s="57">
        <v>246.53056459999999</v>
      </c>
    </row>
    <row r="229" spans="16:26" ht="15" customHeight="1">
      <c r="P229" s="75">
        <v>41583</v>
      </c>
      <c r="Q229" s="57">
        <v>5.2940163509999998</v>
      </c>
      <c r="R229" s="57">
        <v>7.2462038570000002</v>
      </c>
      <c r="S229" s="57">
        <v>4.22</v>
      </c>
      <c r="T229" s="57">
        <v>8.7761906130000007</v>
      </c>
      <c r="V229" s="62" t="s">
        <v>708</v>
      </c>
      <c r="W229" s="57">
        <v>191.0611677</v>
      </c>
      <c r="X229" s="57">
        <v>135.6121109</v>
      </c>
      <c r="Y229" s="57">
        <v>145</v>
      </c>
      <c r="Z229" s="57">
        <v>241.39730879999999</v>
      </c>
    </row>
    <row r="230" spans="16:26" ht="15" customHeight="1">
      <c r="P230" s="75">
        <v>41584</v>
      </c>
      <c r="Q230" s="57">
        <v>5.2714525849999996</v>
      </c>
      <c r="R230" s="57">
        <v>7.315156869</v>
      </c>
      <c r="S230" s="57">
        <v>4.22</v>
      </c>
      <c r="T230" s="57">
        <v>8.7757856759999999</v>
      </c>
      <c r="V230" s="62" t="s">
        <v>709</v>
      </c>
      <c r="W230" s="57">
        <v>185.3228234</v>
      </c>
      <c r="X230" s="57">
        <v>133.91853330000001</v>
      </c>
      <c r="Y230" s="57">
        <v>142</v>
      </c>
      <c r="Z230" s="57">
        <v>242.9631397</v>
      </c>
    </row>
    <row r="231" spans="16:26" ht="15" customHeight="1">
      <c r="P231" s="75">
        <v>41585</v>
      </c>
      <c r="Q231" s="57">
        <v>5.2520791109999996</v>
      </c>
      <c r="R231" s="57">
        <v>7.3183743769999996</v>
      </c>
      <c r="S231" s="57">
        <v>4.22</v>
      </c>
      <c r="T231" s="57">
        <v>8.7643905810000007</v>
      </c>
      <c r="V231" s="62" t="s">
        <v>710</v>
      </c>
      <c r="W231" s="57">
        <v>198.18206509999999</v>
      </c>
      <c r="X231" s="57">
        <v>141.6882741</v>
      </c>
      <c r="Y231" s="57">
        <v>147</v>
      </c>
      <c r="Z231" s="57">
        <v>245.9967426</v>
      </c>
    </row>
    <row r="232" spans="16:26" ht="15" customHeight="1">
      <c r="P232" s="75">
        <v>41586</v>
      </c>
      <c r="Q232" s="57">
        <v>5.3637299379999996</v>
      </c>
      <c r="R232" s="57">
        <v>7.4040145620000004</v>
      </c>
      <c r="S232" s="57">
        <v>4.25</v>
      </c>
      <c r="T232" s="57">
        <v>8.8029893920000006</v>
      </c>
      <c r="V232" s="62" t="s">
        <v>711</v>
      </c>
      <c r="W232" s="57">
        <v>193.5921932</v>
      </c>
      <c r="X232" s="57">
        <v>143.1030964</v>
      </c>
      <c r="Y232" s="57">
        <v>150</v>
      </c>
      <c r="Z232" s="57">
        <v>246.01749950000001</v>
      </c>
    </row>
    <row r="233" spans="16:26" ht="15" customHeight="1">
      <c r="P233" s="75">
        <v>41589</v>
      </c>
      <c r="Q233" s="57">
        <v>5.4110145230000004</v>
      </c>
      <c r="R233" s="57">
        <v>7.4954374259999996</v>
      </c>
      <c r="S233" s="57">
        <v>4.41</v>
      </c>
      <c r="T233" s="57">
        <v>8.829948495</v>
      </c>
      <c r="V233" s="62" t="s">
        <v>712</v>
      </c>
      <c r="W233" s="57">
        <v>182.85490569999999</v>
      </c>
      <c r="X233" s="57">
        <v>140.25790069999999</v>
      </c>
      <c r="Y233" s="57">
        <v>148</v>
      </c>
      <c r="Z233" s="57">
        <v>238.8914474</v>
      </c>
    </row>
    <row r="234" spans="16:26" ht="15" customHeight="1">
      <c r="P234" s="75">
        <v>41590</v>
      </c>
      <c r="Q234" s="57">
        <v>5.509008025</v>
      </c>
      <c r="R234" s="57">
        <v>7.5674006079999998</v>
      </c>
      <c r="S234" s="57">
        <v>4.43</v>
      </c>
      <c r="T234" s="57">
        <v>8.8423328269999999</v>
      </c>
      <c r="V234" s="62" t="s">
        <v>713</v>
      </c>
      <c r="W234" s="57">
        <v>182.30545720000001</v>
      </c>
      <c r="X234" s="57">
        <v>138.55460959999999</v>
      </c>
      <c r="Y234" s="57">
        <v>147</v>
      </c>
      <c r="Z234" s="57">
        <v>236.10554909999999</v>
      </c>
    </row>
    <row r="235" spans="16:26" ht="15" customHeight="1">
      <c r="P235" s="75">
        <v>41591</v>
      </c>
      <c r="Q235" s="57">
        <v>5.4714659860000001</v>
      </c>
      <c r="R235" s="57">
        <v>7.5334248050000001</v>
      </c>
      <c r="S235" s="57">
        <v>4.42</v>
      </c>
      <c r="T235" s="57">
        <v>8.8312286419999992</v>
      </c>
      <c r="V235" s="62" t="s">
        <v>714</v>
      </c>
      <c r="W235" s="57">
        <v>183.63644880000001</v>
      </c>
      <c r="X235" s="57">
        <v>139.42944420000001</v>
      </c>
      <c r="Y235" s="57">
        <v>147</v>
      </c>
      <c r="Z235" s="57">
        <v>231.68482660000001</v>
      </c>
    </row>
    <row r="236" spans="16:26" ht="15" customHeight="1">
      <c r="P236" s="75">
        <v>41592</v>
      </c>
      <c r="Q236" s="57">
        <v>5.3841963679999996</v>
      </c>
      <c r="R236" s="57">
        <v>7.5478626179999999</v>
      </c>
      <c r="S236" s="57">
        <v>4.47</v>
      </c>
      <c r="T236" s="57">
        <v>8.8081423779999994</v>
      </c>
      <c r="V236" s="62" t="s">
        <v>715</v>
      </c>
      <c r="W236" s="57">
        <v>189.75663309999999</v>
      </c>
      <c r="X236" s="57">
        <v>139.04333399999999</v>
      </c>
      <c r="Y236" s="57">
        <v>147</v>
      </c>
      <c r="Z236" s="57">
        <v>249.04772399999999</v>
      </c>
    </row>
    <row r="237" spans="16:26" ht="15" customHeight="1">
      <c r="P237" s="75">
        <v>41593</v>
      </c>
      <c r="Q237" s="57">
        <v>5.3605749410000003</v>
      </c>
      <c r="R237" s="57">
        <v>7.5597988889999996</v>
      </c>
      <c r="S237" s="57">
        <v>4.4800000000000004</v>
      </c>
      <c r="T237" s="57">
        <v>8.782645982</v>
      </c>
      <c r="V237" s="62" t="s">
        <v>716</v>
      </c>
      <c r="W237" s="57">
        <v>178.77609630000001</v>
      </c>
      <c r="X237" s="57">
        <v>136.34655040000001</v>
      </c>
      <c r="Y237" s="57">
        <v>145</v>
      </c>
      <c r="Z237" s="57">
        <v>247.18901320000001</v>
      </c>
    </row>
    <row r="238" spans="16:26" ht="15" customHeight="1">
      <c r="P238" s="75">
        <v>41596</v>
      </c>
      <c r="Q238" s="57">
        <v>5.3148954640000001</v>
      </c>
      <c r="R238" s="57">
        <v>7.5635560479999997</v>
      </c>
      <c r="S238" s="57">
        <v>4.63</v>
      </c>
      <c r="T238" s="57">
        <v>8.7881958850000004</v>
      </c>
      <c r="V238" s="62" t="s">
        <v>717</v>
      </c>
      <c r="W238" s="57">
        <v>184.24483240000001</v>
      </c>
      <c r="X238" s="57">
        <v>140.40013680000001</v>
      </c>
      <c r="Y238" s="57">
        <v>144</v>
      </c>
      <c r="Z238" s="57">
        <v>252.27695299999999</v>
      </c>
    </row>
    <row r="239" spans="16:26" ht="15" customHeight="1">
      <c r="P239" s="75">
        <v>41597</v>
      </c>
      <c r="Q239" s="57">
        <v>5.3280870670000002</v>
      </c>
      <c r="R239" s="57">
        <v>7.5529708869999999</v>
      </c>
      <c r="S239" s="57">
        <v>4.66</v>
      </c>
      <c r="T239" s="57">
        <v>8.7657909959999998</v>
      </c>
      <c r="V239" s="62" t="s">
        <v>718</v>
      </c>
      <c r="W239" s="57">
        <v>178.68623740000001</v>
      </c>
      <c r="X239" s="57">
        <v>133.4964257</v>
      </c>
      <c r="Y239" s="57">
        <v>140</v>
      </c>
      <c r="Z239" s="57">
        <v>245.9126856</v>
      </c>
    </row>
    <row r="240" spans="16:26" ht="15" customHeight="1">
      <c r="P240" s="75">
        <v>41598</v>
      </c>
      <c r="Q240" s="57">
        <v>5.3542779610000002</v>
      </c>
      <c r="R240" s="57">
        <v>7.5718362160000003</v>
      </c>
      <c r="S240" s="57">
        <v>4.66</v>
      </c>
      <c r="T240" s="57">
        <v>8.7688697179999995</v>
      </c>
      <c r="V240" s="62" t="s">
        <v>719</v>
      </c>
      <c r="W240" s="57">
        <v>183.58843139999999</v>
      </c>
      <c r="X240" s="57">
        <v>135.660132</v>
      </c>
      <c r="Y240" s="57">
        <v>141</v>
      </c>
      <c r="Z240" s="57">
        <v>249.58853289999999</v>
      </c>
    </row>
    <row r="241" spans="16:26" ht="15" customHeight="1">
      <c r="P241" s="75">
        <v>41599</v>
      </c>
      <c r="Q241" s="57">
        <v>5.4279160710000003</v>
      </c>
      <c r="R241" s="57">
        <v>7.655905636</v>
      </c>
      <c r="S241" s="57">
        <v>4.7</v>
      </c>
      <c r="T241" s="57">
        <v>8.7992251219999993</v>
      </c>
      <c r="V241" s="62" t="s">
        <v>720</v>
      </c>
      <c r="W241" s="57">
        <v>192.3715043</v>
      </c>
      <c r="X241" s="57">
        <v>137.045703</v>
      </c>
      <c r="Y241" s="57">
        <v>142</v>
      </c>
      <c r="Z241" s="57">
        <v>257.44587430000001</v>
      </c>
    </row>
    <row r="242" spans="16:26" ht="15" customHeight="1">
      <c r="P242" s="75">
        <v>41600</v>
      </c>
      <c r="Q242" s="57">
        <v>5.4125598469999998</v>
      </c>
      <c r="R242" s="57">
        <v>7.6807276360000003</v>
      </c>
      <c r="S242" s="57">
        <v>4.62</v>
      </c>
      <c r="T242" s="57">
        <v>8.7919501029999996</v>
      </c>
      <c r="V242" s="62" t="s">
        <v>721</v>
      </c>
      <c r="W242" s="57">
        <v>188.488913</v>
      </c>
      <c r="X242" s="57">
        <v>131.49879469999999</v>
      </c>
      <c r="Y242" s="57">
        <v>139</v>
      </c>
      <c r="Z242" s="57">
        <v>252.08401449999999</v>
      </c>
    </row>
    <row r="243" spans="16:26" ht="15" customHeight="1">
      <c r="P243" s="75">
        <v>41603</v>
      </c>
      <c r="Q243" s="57">
        <v>5.3945807060000002</v>
      </c>
      <c r="R243" s="57">
        <v>7.5004008979999996</v>
      </c>
      <c r="S243" s="57">
        <v>4.6399999999999997</v>
      </c>
      <c r="T243" s="57">
        <v>8.8078649220000003</v>
      </c>
      <c r="V243" s="62" t="s">
        <v>722</v>
      </c>
      <c r="W243" s="57">
        <v>197.6421876</v>
      </c>
      <c r="X243" s="57">
        <v>130.1540828</v>
      </c>
      <c r="Y243" s="57">
        <v>138</v>
      </c>
      <c r="Z243" s="57">
        <v>253.74125319999999</v>
      </c>
    </row>
    <row r="244" spans="16:26" ht="15" customHeight="1">
      <c r="P244" s="75">
        <v>41604</v>
      </c>
      <c r="Q244" s="57">
        <v>5.4718219750000001</v>
      </c>
      <c r="R244" s="57">
        <v>7.4998580690000001</v>
      </c>
      <c r="S244" s="57">
        <v>4.6399999999999997</v>
      </c>
      <c r="T244" s="57">
        <v>8.7863893770000008</v>
      </c>
      <c r="V244" s="62" t="s">
        <v>723</v>
      </c>
      <c r="W244" s="57">
        <v>187.8984605</v>
      </c>
      <c r="X244" s="57">
        <v>131.52034760000001</v>
      </c>
      <c r="Y244" s="57">
        <v>139</v>
      </c>
      <c r="Z244" s="57">
        <v>244.37724879999999</v>
      </c>
    </row>
    <row r="245" spans="16:26" ht="15" customHeight="1">
      <c r="P245" s="75">
        <v>41605</v>
      </c>
      <c r="Q245" s="57">
        <v>5.5122744030000002</v>
      </c>
      <c r="R245" s="57">
        <v>7.4629651399999997</v>
      </c>
      <c r="S245" s="57">
        <v>4.62</v>
      </c>
      <c r="T245" s="57">
        <v>8.7807933439999992</v>
      </c>
      <c r="V245" s="62" t="s">
        <v>724</v>
      </c>
      <c r="W245" s="57">
        <v>185.60693739999999</v>
      </c>
      <c r="X245" s="57">
        <v>130.318331</v>
      </c>
      <c r="Y245" s="57">
        <v>139</v>
      </c>
      <c r="Z245" s="57">
        <v>236.42409499999999</v>
      </c>
    </row>
    <row r="246" spans="16:26" ht="15" customHeight="1">
      <c r="P246" s="75">
        <v>41606</v>
      </c>
      <c r="Q246" s="57">
        <v>5.5062808939999996</v>
      </c>
      <c r="R246" s="57">
        <v>7.4917390859999999</v>
      </c>
      <c r="S246" s="57">
        <v>4.5599999999999996</v>
      </c>
      <c r="T246" s="57">
        <v>8.7715792330000006</v>
      </c>
      <c r="V246" s="62" t="s">
        <v>725</v>
      </c>
      <c r="W246" s="57">
        <v>183.78149519999999</v>
      </c>
      <c r="X246" s="57">
        <v>128.85293609999999</v>
      </c>
      <c r="Y246" s="57">
        <v>139</v>
      </c>
      <c r="Z246" s="57">
        <v>237.15693870000001</v>
      </c>
    </row>
    <row r="247" spans="16:26" ht="15" customHeight="1">
      <c r="P247" s="75">
        <v>41607</v>
      </c>
      <c r="Q247" s="57">
        <v>5.5212917619999997</v>
      </c>
      <c r="R247" s="57">
        <v>7.5051633669999998</v>
      </c>
      <c r="S247" s="57">
        <v>4.45</v>
      </c>
      <c r="T247" s="57">
        <v>8.7809491889999993</v>
      </c>
      <c r="V247" s="62" t="s">
        <v>726</v>
      </c>
      <c r="W247" s="57">
        <v>185.0608403</v>
      </c>
      <c r="X247" s="57">
        <v>125.170479</v>
      </c>
      <c r="Y247" s="57">
        <v>145</v>
      </c>
      <c r="Z247" s="57">
        <v>233.5002178</v>
      </c>
    </row>
    <row r="248" spans="16:26" ht="15" customHeight="1">
      <c r="P248" s="75">
        <v>41610</v>
      </c>
      <c r="Q248" s="57">
        <v>5.5730857829999998</v>
      </c>
      <c r="R248" s="57">
        <v>7.4972977910000003</v>
      </c>
      <c r="S248" s="57">
        <v>4.45</v>
      </c>
      <c r="T248" s="57">
        <v>8.8162303009999992</v>
      </c>
      <c r="V248" s="62" t="s">
        <v>727</v>
      </c>
      <c r="W248" s="57">
        <v>194.93501889999999</v>
      </c>
      <c r="X248" s="57">
        <v>132.55798540000001</v>
      </c>
      <c r="Y248" s="57">
        <v>147</v>
      </c>
      <c r="Z248" s="57">
        <v>247.94996639999999</v>
      </c>
    </row>
    <row r="249" spans="16:26" ht="15" customHeight="1">
      <c r="P249" s="75">
        <v>41611</v>
      </c>
      <c r="Q249" s="57">
        <v>5.5875726649999997</v>
      </c>
      <c r="R249" s="57">
        <v>7.5031540339999996</v>
      </c>
      <c r="S249" s="57">
        <v>4.45</v>
      </c>
      <c r="T249" s="57">
        <v>8.8317114080000003</v>
      </c>
      <c r="V249" s="62" t="s">
        <v>728</v>
      </c>
      <c r="W249" s="57">
        <v>190.97765939999999</v>
      </c>
      <c r="X249" s="57">
        <v>129.95686180000001</v>
      </c>
      <c r="Y249" s="57">
        <v>145</v>
      </c>
      <c r="Z249" s="57">
        <v>243.24715560000001</v>
      </c>
    </row>
    <row r="250" spans="16:26" ht="15" customHeight="1">
      <c r="P250" s="75">
        <v>41612</v>
      </c>
      <c r="Q250" s="57">
        <v>5.6676407790000001</v>
      </c>
      <c r="R250" s="57">
        <v>7.5163125309999996</v>
      </c>
      <c r="S250" s="57">
        <v>4.45</v>
      </c>
      <c r="T250" s="57">
        <v>8.8567066400000005</v>
      </c>
      <c r="V250" s="62" t="s">
        <v>729</v>
      </c>
      <c r="W250" s="57">
        <v>186.5739939</v>
      </c>
      <c r="X250" s="57">
        <v>130.56260109999999</v>
      </c>
      <c r="Y250" s="57">
        <v>144</v>
      </c>
      <c r="Z250" s="57">
        <v>237.66432639999999</v>
      </c>
    </row>
    <row r="251" spans="16:26" ht="15" customHeight="1">
      <c r="P251" s="75">
        <v>41613</v>
      </c>
      <c r="Q251" s="57">
        <v>5.8972841589999998</v>
      </c>
      <c r="R251" s="57">
        <v>7.5422507220000004</v>
      </c>
      <c r="S251" s="57">
        <v>4.5199999999999996</v>
      </c>
      <c r="T251" s="57">
        <v>8.8526101809999993</v>
      </c>
      <c r="V251" s="62" t="s">
        <v>730</v>
      </c>
      <c r="W251" s="57">
        <v>181.0465288</v>
      </c>
      <c r="X251" s="57">
        <v>127.1962211</v>
      </c>
      <c r="Y251" s="57">
        <v>152</v>
      </c>
      <c r="Z251" s="57">
        <v>234.42214670000001</v>
      </c>
    </row>
    <row r="252" spans="16:26" ht="15" customHeight="1">
      <c r="P252" s="75">
        <v>41614</v>
      </c>
      <c r="Q252" s="57">
        <v>5.8798047950000001</v>
      </c>
      <c r="R252" s="57">
        <v>7.5948236339999999</v>
      </c>
      <c r="S252" s="57">
        <v>4.5199999999999996</v>
      </c>
      <c r="T252" s="57">
        <v>8.8205987730000004</v>
      </c>
      <c r="V252" s="62" t="s">
        <v>731</v>
      </c>
      <c r="W252" s="57">
        <v>184.64401090000001</v>
      </c>
      <c r="X252" s="57">
        <v>127.94728449999999</v>
      </c>
      <c r="Y252" s="57">
        <v>154</v>
      </c>
      <c r="Z252" s="57">
        <v>235.60285049999999</v>
      </c>
    </row>
    <row r="253" spans="16:26" ht="15" customHeight="1">
      <c r="P253" s="75">
        <v>41617</v>
      </c>
      <c r="Q253" s="57">
        <v>5.76137458</v>
      </c>
      <c r="R253" s="57">
        <v>7.6221681639999996</v>
      </c>
      <c r="S253" s="57">
        <v>4.54</v>
      </c>
      <c r="T253" s="57">
        <v>8.8164825550000003</v>
      </c>
      <c r="V253" s="62" t="s">
        <v>732</v>
      </c>
      <c r="W253" s="57">
        <v>177.13727220000001</v>
      </c>
      <c r="X253" s="57">
        <v>123.4154217</v>
      </c>
      <c r="Y253" s="57">
        <v>151</v>
      </c>
      <c r="Z253" s="57">
        <v>228.1212026</v>
      </c>
    </row>
    <row r="254" spans="16:26" ht="15" customHeight="1">
      <c r="P254" s="75">
        <v>41618</v>
      </c>
      <c r="Q254" s="57">
        <v>5.704583585</v>
      </c>
      <c r="R254" s="57">
        <v>7.5746769729999999</v>
      </c>
      <c r="S254" s="57">
        <v>4.63</v>
      </c>
      <c r="T254" s="57">
        <v>8.8223829630000008</v>
      </c>
      <c r="V254" s="62" t="s">
        <v>733</v>
      </c>
      <c r="W254" s="57">
        <v>183.0347821</v>
      </c>
      <c r="X254" s="57">
        <v>119.64610949999999</v>
      </c>
      <c r="Y254" s="57">
        <v>149</v>
      </c>
      <c r="Z254" s="57">
        <v>227.36338620000001</v>
      </c>
    </row>
    <row r="255" spans="16:26" ht="15" customHeight="1">
      <c r="P255" s="75">
        <v>41619</v>
      </c>
      <c r="Q255" s="57">
        <v>5.7496877</v>
      </c>
      <c r="R255" s="57">
        <v>7.535413718</v>
      </c>
      <c r="S255" s="57">
        <v>4.63</v>
      </c>
      <c r="T255" s="57">
        <v>8.8512642390000007</v>
      </c>
      <c r="V255" s="62" t="s">
        <v>734</v>
      </c>
      <c r="W255" s="57">
        <v>189.71238439999999</v>
      </c>
      <c r="X255" s="57">
        <v>118.04996559999999</v>
      </c>
      <c r="Y255" s="57">
        <v>145</v>
      </c>
      <c r="Z255" s="57">
        <v>221.45409889999999</v>
      </c>
    </row>
    <row r="256" spans="16:26" ht="15" customHeight="1">
      <c r="P256" s="75">
        <v>41620</v>
      </c>
      <c r="Q256" s="57">
        <v>5.781971285</v>
      </c>
      <c r="R256" s="57">
        <v>7.5476064840000001</v>
      </c>
      <c r="S256" s="57">
        <v>4.59</v>
      </c>
      <c r="T256" s="57">
        <v>8.8566222949999993</v>
      </c>
      <c r="V256" s="62" t="s">
        <v>735</v>
      </c>
      <c r="W256" s="57">
        <v>186.76203390000001</v>
      </c>
      <c r="X256" s="57">
        <v>116.1824264</v>
      </c>
      <c r="Y256" s="57">
        <v>145</v>
      </c>
      <c r="Z256" s="57">
        <v>220.9540456</v>
      </c>
    </row>
    <row r="257" spans="16:26" ht="15" customHeight="1">
      <c r="P257" s="75">
        <v>41621</v>
      </c>
      <c r="Q257" s="57">
        <v>5.7573155720000004</v>
      </c>
      <c r="R257" s="57">
        <v>7.5521419559999998</v>
      </c>
      <c r="S257" s="57">
        <v>4.6100000000000003</v>
      </c>
      <c r="T257" s="57">
        <v>8.8421509759999992</v>
      </c>
      <c r="V257" s="62" t="s">
        <v>736</v>
      </c>
      <c r="W257" s="57">
        <v>191.00247820000001</v>
      </c>
      <c r="X257" s="57">
        <v>114.1250794</v>
      </c>
      <c r="Y257" s="57">
        <v>142</v>
      </c>
      <c r="Z257" s="57">
        <v>227.35415750000001</v>
      </c>
    </row>
    <row r="258" spans="16:26" ht="15" customHeight="1">
      <c r="P258" s="75">
        <v>41624</v>
      </c>
      <c r="Q258" s="57">
        <v>5.7138361959999999</v>
      </c>
      <c r="R258" s="57">
        <v>7.5294051729999998</v>
      </c>
      <c r="S258" s="57">
        <v>4.59</v>
      </c>
      <c r="T258" s="57">
        <v>8.8467131969999997</v>
      </c>
      <c r="V258" s="62" t="s">
        <v>737</v>
      </c>
      <c r="W258" s="57">
        <v>183.95462879999999</v>
      </c>
      <c r="X258" s="57">
        <v>110.6070012</v>
      </c>
      <c r="Y258" s="57">
        <v>139</v>
      </c>
      <c r="Z258" s="57">
        <v>216.5593403</v>
      </c>
    </row>
    <row r="259" spans="16:26" ht="15" customHeight="1">
      <c r="P259" s="75">
        <v>41625</v>
      </c>
      <c r="Q259" s="57">
        <v>5.751985694</v>
      </c>
      <c r="R259" s="57">
        <v>7.5543201900000003</v>
      </c>
      <c r="S259" s="57">
        <v>4.6100000000000003</v>
      </c>
      <c r="T259" s="57">
        <v>8.8415682039999997</v>
      </c>
      <c r="V259" s="62" t="s">
        <v>738</v>
      </c>
      <c r="W259" s="57">
        <v>189.66985629999999</v>
      </c>
      <c r="X259" s="57">
        <v>110.5911651</v>
      </c>
      <c r="Y259" s="57">
        <v>137</v>
      </c>
      <c r="Z259" s="57">
        <v>220.7496089</v>
      </c>
    </row>
    <row r="260" spans="16:26" ht="15" customHeight="1">
      <c r="P260" s="75">
        <v>41626</v>
      </c>
      <c r="Q260" s="57">
        <v>5.7750164379999998</v>
      </c>
      <c r="R260" s="57">
        <v>7.4733571339999996</v>
      </c>
      <c r="S260" s="57">
        <v>4.6399999999999997</v>
      </c>
      <c r="T260" s="57">
        <v>8.8419533070000007</v>
      </c>
      <c r="V260" s="62" t="s">
        <v>739</v>
      </c>
      <c r="W260" s="57">
        <v>199.1110841</v>
      </c>
      <c r="X260" s="57">
        <v>112.6425874</v>
      </c>
      <c r="Y260" s="57">
        <v>141</v>
      </c>
      <c r="Z260" s="57">
        <v>226.1040485</v>
      </c>
    </row>
    <row r="261" spans="16:26" ht="15" customHeight="1">
      <c r="P261" s="75">
        <v>41627</v>
      </c>
      <c r="Q261" s="57">
        <v>5.842171639</v>
      </c>
      <c r="R261" s="57">
        <v>7.4639571299999998</v>
      </c>
      <c r="S261" s="57">
        <v>4.6100000000000003</v>
      </c>
      <c r="T261" s="57">
        <v>8.8408820600000002</v>
      </c>
      <c r="V261" s="62" t="s">
        <v>740</v>
      </c>
      <c r="W261" s="57">
        <v>201.24740009999999</v>
      </c>
      <c r="X261" s="57">
        <v>116.48534960000001</v>
      </c>
      <c r="Y261" s="57">
        <v>143</v>
      </c>
      <c r="Z261" s="57">
        <v>229.06272709999999</v>
      </c>
    </row>
    <row r="262" spans="16:26" ht="15" customHeight="1">
      <c r="P262" s="75">
        <v>41628</v>
      </c>
      <c r="Q262" s="57">
        <v>5.8591689819999999</v>
      </c>
      <c r="R262" s="57">
        <v>7.4890096560000003</v>
      </c>
      <c r="S262" s="57">
        <v>4.63</v>
      </c>
      <c r="T262" s="57">
        <v>8.8078301710000009</v>
      </c>
      <c r="V262" s="62" t="s">
        <v>741</v>
      </c>
      <c r="W262" s="57">
        <v>198.6654825</v>
      </c>
      <c r="X262" s="57">
        <v>116.0025935</v>
      </c>
      <c r="Y262" s="57">
        <v>143</v>
      </c>
      <c r="Z262" s="57">
        <v>226.4535841</v>
      </c>
    </row>
    <row r="263" spans="16:26" ht="15" customHeight="1">
      <c r="P263" s="75">
        <v>41631</v>
      </c>
      <c r="Q263" s="57">
        <v>5.845546079</v>
      </c>
      <c r="R263" s="57">
        <v>7.5036939780000003</v>
      </c>
      <c r="S263" s="57">
        <v>4.63</v>
      </c>
      <c r="T263" s="57">
        <v>8.8245521819999997</v>
      </c>
      <c r="V263" s="62" t="s">
        <v>742</v>
      </c>
      <c r="W263" s="57">
        <v>198.89199160000001</v>
      </c>
      <c r="X263" s="57">
        <v>113.75906329999999</v>
      </c>
      <c r="Y263" s="57">
        <v>146</v>
      </c>
      <c r="Z263" s="57">
        <v>221.81410120000001</v>
      </c>
    </row>
    <row r="264" spans="16:26" ht="15" customHeight="1">
      <c r="P264" s="75">
        <v>41632</v>
      </c>
      <c r="Q264" s="57">
        <v>5.8398506860000001</v>
      </c>
      <c r="R264" s="57">
        <v>7.5206868680000003</v>
      </c>
      <c r="S264" s="57">
        <v>4.63</v>
      </c>
      <c r="T264" s="57">
        <v>8.8557796250000003</v>
      </c>
      <c r="V264" s="62" t="s">
        <v>743</v>
      </c>
      <c r="W264" s="57">
        <v>192.98916990000001</v>
      </c>
      <c r="X264" s="57">
        <v>113.526884</v>
      </c>
      <c r="Y264" s="57">
        <v>146</v>
      </c>
      <c r="Z264" s="57">
        <v>220.18162649999999</v>
      </c>
    </row>
    <row r="265" spans="16:26" ht="15" customHeight="1">
      <c r="P265" s="75">
        <v>41633</v>
      </c>
      <c r="Q265" s="57">
        <v>5.8430002070000002</v>
      </c>
      <c r="R265" s="57">
        <v>7.510979453</v>
      </c>
      <c r="S265" s="57">
        <v>4.6100000000000003</v>
      </c>
      <c r="T265" s="57">
        <v>8.8518007940000007</v>
      </c>
      <c r="V265" s="62" t="s">
        <v>744</v>
      </c>
      <c r="W265" s="57">
        <v>190.71260050000001</v>
      </c>
      <c r="X265" s="57">
        <v>112.6409444</v>
      </c>
      <c r="Y265" s="57">
        <v>145</v>
      </c>
      <c r="Z265" s="57">
        <v>219.20623850000001</v>
      </c>
    </row>
    <row r="266" spans="16:26" ht="15" customHeight="1">
      <c r="P266" s="75">
        <v>41634</v>
      </c>
      <c r="Q266" s="57">
        <v>5.9491003320000004</v>
      </c>
      <c r="R266" s="57">
        <v>7.5157633390000003</v>
      </c>
      <c r="S266" s="57">
        <v>4.59</v>
      </c>
      <c r="T266" s="57">
        <v>8.8742278419999998</v>
      </c>
      <c r="V266" s="62" t="s">
        <v>745</v>
      </c>
      <c r="W266" s="57">
        <v>191.0584485</v>
      </c>
      <c r="X266" s="57">
        <v>113.8932823</v>
      </c>
      <c r="Y266" s="57">
        <v>146</v>
      </c>
      <c r="Z266" s="57">
        <v>222.64091089999999</v>
      </c>
    </row>
    <row r="267" spans="16:26" ht="15" customHeight="1">
      <c r="P267" s="75">
        <v>41635</v>
      </c>
      <c r="Q267" s="57">
        <v>5.9704815010000001</v>
      </c>
      <c r="R267" s="57">
        <v>7.5701643729999999</v>
      </c>
      <c r="S267" s="57">
        <v>4.59</v>
      </c>
      <c r="T267" s="57">
        <v>8.8642928570000006</v>
      </c>
      <c r="V267" s="62" t="s">
        <v>746</v>
      </c>
      <c r="W267" s="57">
        <v>182.1026426</v>
      </c>
      <c r="X267" s="57">
        <v>109.8353706</v>
      </c>
      <c r="Y267" s="57">
        <v>147</v>
      </c>
      <c r="Z267" s="57">
        <v>214.90008130000001</v>
      </c>
    </row>
    <row r="268" spans="16:26" ht="15" customHeight="1">
      <c r="P268" s="75">
        <v>41638</v>
      </c>
      <c r="Q268" s="57">
        <v>5.9290914099999998</v>
      </c>
      <c r="R268" s="57">
        <v>7.5499604810000003</v>
      </c>
      <c r="S268" s="57">
        <v>4.59</v>
      </c>
      <c r="T268" s="57">
        <v>8.8462325929999999</v>
      </c>
      <c r="V268" s="62" t="s">
        <v>747</v>
      </c>
      <c r="W268" s="57">
        <v>185.19365099999999</v>
      </c>
      <c r="X268" s="57">
        <v>111.07824650000001</v>
      </c>
      <c r="Y268" s="57">
        <v>151</v>
      </c>
      <c r="Z268" s="57">
        <v>219.12190150000001</v>
      </c>
    </row>
    <row r="269" spans="16:26" ht="15" customHeight="1">
      <c r="P269" s="75">
        <v>41639</v>
      </c>
      <c r="Q269" s="57">
        <v>5.9483555560000001</v>
      </c>
      <c r="R269" s="57">
        <v>7.4929145310000003</v>
      </c>
      <c r="S269" s="57">
        <v>4.62</v>
      </c>
      <c r="T269" s="57">
        <v>8.8485794739999992</v>
      </c>
      <c r="V269" s="62" t="s">
        <v>748</v>
      </c>
      <c r="W269" s="57">
        <v>172.2724431</v>
      </c>
      <c r="X269" s="57">
        <v>107.9029225</v>
      </c>
      <c r="Y269" s="57">
        <v>150</v>
      </c>
      <c r="Z269" s="57">
        <v>205.0554654</v>
      </c>
    </row>
    <row r="270" spans="16:26" ht="15" customHeight="1">
      <c r="P270" s="75">
        <v>41640</v>
      </c>
      <c r="Q270" s="57">
        <v>5.930869918</v>
      </c>
      <c r="R270" s="57">
        <v>7.4536687089999996</v>
      </c>
      <c r="S270" s="57">
        <v>4.62</v>
      </c>
      <c r="T270" s="57">
        <v>8.8060828670000006</v>
      </c>
      <c r="V270" s="62" t="s">
        <v>749</v>
      </c>
      <c r="W270" s="57">
        <v>177.0185606</v>
      </c>
      <c r="X270" s="57">
        <v>105.7704529</v>
      </c>
      <c r="Y270" s="57">
        <v>149</v>
      </c>
      <c r="Z270" s="57">
        <v>206.91853929999999</v>
      </c>
    </row>
    <row r="271" spans="16:26" ht="15" customHeight="1">
      <c r="P271" s="75">
        <v>41641</v>
      </c>
      <c r="Q271" s="57">
        <v>6.0061052720000001</v>
      </c>
      <c r="R271" s="57">
        <v>7.4854850219999998</v>
      </c>
      <c r="S271" s="57">
        <v>4.62</v>
      </c>
      <c r="T271" s="57">
        <v>8.797258158</v>
      </c>
      <c r="V271" s="62" t="s">
        <v>750</v>
      </c>
      <c r="W271" s="57">
        <v>175.48581010000001</v>
      </c>
      <c r="X271" s="57">
        <v>104.07881949999999</v>
      </c>
      <c r="Y271" s="57">
        <v>147</v>
      </c>
      <c r="Z271" s="57">
        <v>207.96155719999999</v>
      </c>
    </row>
    <row r="272" spans="16:26" ht="15" customHeight="1">
      <c r="P272" s="75">
        <v>41642</v>
      </c>
      <c r="Q272" s="57">
        <v>5.9657038230000001</v>
      </c>
      <c r="R272" s="57">
        <v>7.5843277960000002</v>
      </c>
      <c r="S272" s="57">
        <v>4.67</v>
      </c>
      <c r="T272" s="57">
        <v>8.7793902750000008</v>
      </c>
      <c r="V272" s="62" t="s">
        <v>751</v>
      </c>
      <c r="W272" s="57">
        <v>170.76194520000001</v>
      </c>
      <c r="X272" s="57">
        <v>102.5938244</v>
      </c>
      <c r="Y272" s="57">
        <v>148</v>
      </c>
      <c r="Z272" s="57">
        <v>201.02252250000001</v>
      </c>
    </row>
    <row r="273" spans="16:26" ht="15" customHeight="1">
      <c r="P273" s="75">
        <v>41645</v>
      </c>
      <c r="Q273" s="57">
        <v>5.8811393900000004</v>
      </c>
      <c r="R273" s="57">
        <v>7.5982935889999998</v>
      </c>
      <c r="S273" s="57">
        <v>4.67</v>
      </c>
      <c r="T273" s="57">
        <v>8.7850380440000002</v>
      </c>
      <c r="V273" s="62" t="s">
        <v>752</v>
      </c>
      <c r="W273" s="57">
        <v>163.1855735</v>
      </c>
      <c r="X273" s="57">
        <v>102.05101209999999</v>
      </c>
      <c r="Y273" s="57">
        <v>154</v>
      </c>
      <c r="Z273" s="57">
        <v>201.117209</v>
      </c>
    </row>
    <row r="274" spans="16:26" ht="15" customHeight="1">
      <c r="P274" s="75">
        <v>41646</v>
      </c>
      <c r="Q274" s="57">
        <v>5.8432210519999996</v>
      </c>
      <c r="R274" s="57">
        <v>7.5592519229999997</v>
      </c>
      <c r="S274" s="57">
        <v>4.68</v>
      </c>
      <c r="T274" s="57">
        <v>8.7868085429999994</v>
      </c>
      <c r="V274" s="62" t="s">
        <v>753</v>
      </c>
      <c r="W274" s="57">
        <v>185.6044315</v>
      </c>
      <c r="X274" s="57">
        <v>116.91192959999999</v>
      </c>
      <c r="Y274" s="57">
        <v>161</v>
      </c>
      <c r="Z274" s="57">
        <v>227.89915809999999</v>
      </c>
    </row>
    <row r="275" spans="16:26" ht="15" customHeight="1">
      <c r="P275" s="75">
        <v>41647</v>
      </c>
      <c r="Q275" s="57">
        <v>5.8538909009999998</v>
      </c>
      <c r="R275" s="57">
        <v>7.608011769</v>
      </c>
      <c r="S275" s="57">
        <v>4.6399999999999997</v>
      </c>
      <c r="T275" s="57">
        <v>8.8026718660000007</v>
      </c>
      <c r="V275" s="62" t="s">
        <v>754</v>
      </c>
      <c r="W275" s="57">
        <v>176.18262780000001</v>
      </c>
      <c r="X275" s="57">
        <v>114.7501681</v>
      </c>
      <c r="Y275" s="57">
        <v>159</v>
      </c>
      <c r="Z275" s="57">
        <v>206.1939509</v>
      </c>
    </row>
    <row r="276" spans="16:26" ht="15" customHeight="1">
      <c r="P276" s="75">
        <v>41648</v>
      </c>
      <c r="Q276" s="57">
        <v>5.8529486029999997</v>
      </c>
      <c r="R276" s="57">
        <v>7.5763188939999999</v>
      </c>
      <c r="S276" s="57">
        <v>4.62</v>
      </c>
      <c r="T276" s="57">
        <v>8.8126608940000004</v>
      </c>
      <c r="V276" s="62" t="s">
        <v>755</v>
      </c>
      <c r="W276" s="57">
        <v>177.01455010000001</v>
      </c>
      <c r="X276" s="57">
        <v>116.69959849999999</v>
      </c>
      <c r="Y276" s="57">
        <v>159</v>
      </c>
      <c r="Z276" s="57">
        <v>214.2228518</v>
      </c>
    </row>
    <row r="277" spans="16:26" ht="15" customHeight="1">
      <c r="P277" s="75">
        <v>41649</v>
      </c>
      <c r="Q277" s="57">
        <v>5.7997130060000002</v>
      </c>
      <c r="R277" s="57">
        <v>7.533628287</v>
      </c>
      <c r="S277" s="57">
        <v>4.6100000000000003</v>
      </c>
      <c r="T277" s="57">
        <v>8.7859123879999999</v>
      </c>
      <c r="V277" s="62" t="s">
        <v>756</v>
      </c>
      <c r="W277" s="57">
        <v>180.7191095</v>
      </c>
      <c r="X277" s="57">
        <v>119.85052589999999</v>
      </c>
      <c r="Y277" s="57">
        <v>158</v>
      </c>
      <c r="Z277" s="57">
        <v>216.8894181</v>
      </c>
    </row>
    <row r="278" spans="16:26" ht="15" customHeight="1">
      <c r="P278" s="75">
        <v>41652</v>
      </c>
      <c r="Q278" s="57">
        <v>5.758421491</v>
      </c>
      <c r="R278" s="57">
        <v>7.4752828429999996</v>
      </c>
      <c r="S278" s="57">
        <v>4.6100000000000003</v>
      </c>
      <c r="T278" s="57">
        <v>8.775132352</v>
      </c>
      <c r="V278" s="62" t="s">
        <v>757</v>
      </c>
      <c r="W278" s="57">
        <v>182.13208370000001</v>
      </c>
      <c r="X278" s="57">
        <v>123.9741253</v>
      </c>
      <c r="Y278" s="57">
        <v>162</v>
      </c>
      <c r="Z278" s="57">
        <v>212.08556300000001</v>
      </c>
    </row>
    <row r="279" spans="16:26" ht="15" customHeight="1">
      <c r="P279" s="75">
        <v>41653</v>
      </c>
      <c r="Q279" s="57">
        <v>5.7623308780000002</v>
      </c>
      <c r="R279" s="57">
        <v>7.467826767</v>
      </c>
      <c r="S279" s="57">
        <v>4.6399999999999997</v>
      </c>
      <c r="T279" s="57">
        <v>8.7955897440000008</v>
      </c>
      <c r="V279" s="62" t="s">
        <v>758</v>
      </c>
      <c r="W279" s="57">
        <v>190.30368960000001</v>
      </c>
      <c r="X279" s="57">
        <v>128.26745159999999</v>
      </c>
      <c r="Y279" s="57">
        <v>165</v>
      </c>
      <c r="Z279" s="57">
        <v>219.71183930000001</v>
      </c>
    </row>
    <row r="280" spans="16:26" ht="15" customHeight="1">
      <c r="P280" s="75">
        <v>41654</v>
      </c>
      <c r="Q280" s="57">
        <v>5.7895667810000004</v>
      </c>
      <c r="R280" s="57">
        <v>7.4193291400000003</v>
      </c>
      <c r="S280" s="57">
        <v>4.5999999999999996</v>
      </c>
      <c r="T280" s="57">
        <v>8.8010604679999993</v>
      </c>
      <c r="V280" s="62" t="s">
        <v>759</v>
      </c>
      <c r="W280" s="57">
        <v>198.2441115</v>
      </c>
      <c r="X280" s="57">
        <v>137.3998062</v>
      </c>
      <c r="Y280" s="57">
        <v>172</v>
      </c>
      <c r="Z280" s="57">
        <v>229.97394370000001</v>
      </c>
    </row>
    <row r="281" spans="16:26" ht="15" customHeight="1">
      <c r="P281" s="75">
        <v>41655</v>
      </c>
      <c r="Q281" s="57">
        <v>5.7850777070000001</v>
      </c>
      <c r="R281" s="57">
        <v>7.3718268629999999</v>
      </c>
      <c r="S281" s="57">
        <v>4.5999999999999996</v>
      </c>
      <c r="T281" s="57">
        <v>8.7950892649999997</v>
      </c>
      <c r="V281" s="62" t="s">
        <v>760</v>
      </c>
      <c r="W281" s="57">
        <v>205.5161837</v>
      </c>
      <c r="X281" s="57">
        <v>135.62232169999999</v>
      </c>
      <c r="Y281" s="57">
        <v>181</v>
      </c>
      <c r="Z281" s="57">
        <v>225.78962480000001</v>
      </c>
    </row>
    <row r="282" spans="16:26" ht="15" customHeight="1">
      <c r="P282" s="75">
        <v>41656</v>
      </c>
      <c r="Q282" s="57">
        <v>5.7760315120000003</v>
      </c>
      <c r="R282" s="57">
        <v>7.3901782899999997</v>
      </c>
      <c r="S282" s="57">
        <v>4.6100000000000003</v>
      </c>
      <c r="T282" s="57">
        <v>8.7869210520000003</v>
      </c>
      <c r="V282" s="62" t="s">
        <v>932</v>
      </c>
      <c r="W282" s="57">
        <v>198.7367505</v>
      </c>
      <c r="X282" s="57">
        <v>137.02888129999999</v>
      </c>
      <c r="Y282" s="57">
        <v>182</v>
      </c>
      <c r="Z282" s="57">
        <v>221.309045</v>
      </c>
    </row>
    <row r="283" spans="16:26" ht="15" customHeight="1">
      <c r="P283" s="75">
        <v>41659</v>
      </c>
      <c r="Q283" s="57">
        <v>5.772111046</v>
      </c>
      <c r="R283" s="57">
        <v>7.3273949759999999</v>
      </c>
      <c r="S283" s="57">
        <v>4.6100000000000003</v>
      </c>
      <c r="T283" s="57">
        <v>8.7965616979999997</v>
      </c>
      <c r="V283" s="57" t="s">
        <v>933</v>
      </c>
      <c r="W283" s="57">
        <v>215.25453440000001</v>
      </c>
      <c r="X283" s="57">
        <v>130.27631210000001</v>
      </c>
      <c r="Y283" s="57">
        <v>179</v>
      </c>
      <c r="Z283" s="57">
        <v>216.97606529999999</v>
      </c>
    </row>
    <row r="284" spans="16:26" ht="15" customHeight="1">
      <c r="P284" s="75">
        <v>41660</v>
      </c>
      <c r="Q284" s="57">
        <v>5.7736019589999996</v>
      </c>
      <c r="R284" s="57">
        <v>7.3553129229999996</v>
      </c>
      <c r="S284" s="57">
        <v>4.5999999999999996</v>
      </c>
      <c r="T284" s="57">
        <v>8.8124984649999991</v>
      </c>
      <c r="V284" s="57" t="s">
        <v>934</v>
      </c>
      <c r="W284" s="57">
        <v>207.0035436</v>
      </c>
      <c r="X284" s="57">
        <v>130.1346801</v>
      </c>
      <c r="Y284" s="57">
        <v>178</v>
      </c>
      <c r="Z284" s="57">
        <v>218.61751129999999</v>
      </c>
    </row>
    <row r="285" spans="16:26" ht="15" customHeight="1">
      <c r="P285" s="75">
        <v>41661</v>
      </c>
      <c r="Q285" s="57">
        <v>5.7831385849999997</v>
      </c>
      <c r="R285" s="57">
        <v>7.4043868660000003</v>
      </c>
      <c r="S285" s="57">
        <v>4.54</v>
      </c>
      <c r="T285" s="57">
        <v>8.8226149290000002</v>
      </c>
      <c r="V285" s="57" t="s">
        <v>935</v>
      </c>
      <c r="W285" s="57">
        <v>209.79490609999999</v>
      </c>
      <c r="X285" s="57">
        <v>137.21755490000001</v>
      </c>
      <c r="Y285" s="57">
        <v>181</v>
      </c>
      <c r="Z285" s="57">
        <v>226.69634490000001</v>
      </c>
    </row>
    <row r="286" spans="16:26" ht="15" customHeight="1">
      <c r="P286" s="75">
        <v>41662</v>
      </c>
      <c r="Q286" s="57">
        <v>5.8463047130000003</v>
      </c>
      <c r="R286" s="57">
        <v>7.4621156879999999</v>
      </c>
      <c r="S286" s="57">
        <v>4.55</v>
      </c>
      <c r="T286" s="57">
        <v>8.8229901640000001</v>
      </c>
      <c r="V286" s="57" t="s">
        <v>936</v>
      </c>
      <c r="W286" s="57">
        <v>234.80505909999999</v>
      </c>
      <c r="X286" s="57">
        <v>140.61322920000001</v>
      </c>
      <c r="Y286" s="57">
        <v>182</v>
      </c>
      <c r="Z286" s="57">
        <v>241.19340529999999</v>
      </c>
    </row>
    <row r="287" spans="16:26" ht="15" customHeight="1">
      <c r="P287" s="75">
        <v>41663</v>
      </c>
      <c r="Q287" s="57">
        <v>6.0029296150000002</v>
      </c>
      <c r="R287" s="57">
        <v>7.523007797</v>
      </c>
      <c r="S287" s="57">
        <v>4.5</v>
      </c>
      <c r="T287" s="57">
        <v>8.8474620690000005</v>
      </c>
      <c r="V287" s="57" t="s">
        <v>937</v>
      </c>
      <c r="W287" s="57">
        <v>226.68517209999999</v>
      </c>
      <c r="X287" s="57">
        <v>148.2799071</v>
      </c>
      <c r="Y287" s="57">
        <v>185</v>
      </c>
      <c r="Z287" s="57">
        <v>232.8912718</v>
      </c>
    </row>
    <row r="288" spans="16:26" ht="15" customHeight="1">
      <c r="P288" s="75">
        <v>41666</v>
      </c>
      <c r="Q288" s="57">
        <v>5.9439002280000004</v>
      </c>
      <c r="R288" s="57">
        <v>7.6374216989999999</v>
      </c>
      <c r="S288" s="57">
        <v>4.49</v>
      </c>
      <c r="T288" s="57">
        <v>8.8516451939999996</v>
      </c>
      <c r="V288" s="57" t="s">
        <v>938</v>
      </c>
      <c r="W288" s="57">
        <v>240.9496609</v>
      </c>
      <c r="X288" s="57">
        <v>150.8988421</v>
      </c>
      <c r="Y288" s="57">
        <v>184</v>
      </c>
      <c r="Z288" s="57">
        <v>247.2659309</v>
      </c>
    </row>
    <row r="289" spans="16:26" ht="15" customHeight="1">
      <c r="P289" s="75">
        <v>41667</v>
      </c>
      <c r="Q289" s="57">
        <v>5.946517901</v>
      </c>
      <c r="R289" s="57">
        <v>7.5802739319999999</v>
      </c>
      <c r="S289" s="57">
        <v>4.49</v>
      </c>
      <c r="T289" s="57">
        <v>8.8429164510000007</v>
      </c>
      <c r="V289" s="57" t="s">
        <v>939</v>
      </c>
      <c r="W289" s="57">
        <v>231.69625529999999</v>
      </c>
      <c r="X289" s="57">
        <v>153.76283710000001</v>
      </c>
      <c r="Y289" s="57">
        <v>184</v>
      </c>
      <c r="Z289" s="57">
        <v>244.52121650000001</v>
      </c>
    </row>
    <row r="290" spans="16:26" ht="15" customHeight="1">
      <c r="P290" s="75">
        <v>41668</v>
      </c>
      <c r="Q290" s="57">
        <v>6.0048985249999998</v>
      </c>
      <c r="R290" s="57">
        <v>7.5539235119999999</v>
      </c>
      <c r="S290" s="57">
        <v>4.53</v>
      </c>
      <c r="T290" s="57">
        <v>8.8747009949999995</v>
      </c>
      <c r="V290" s="57" t="s">
        <v>940</v>
      </c>
      <c r="W290" s="57">
        <v>247.49039160000001</v>
      </c>
      <c r="X290" s="57">
        <v>152.6138991</v>
      </c>
      <c r="Y290" s="57">
        <v>184</v>
      </c>
      <c r="Z290" s="57">
        <v>270.00978520000001</v>
      </c>
    </row>
    <row r="291" spans="16:26" ht="15" customHeight="1">
      <c r="P291" s="75">
        <v>41669</v>
      </c>
      <c r="Q291" s="57">
        <v>6.0335913530000003</v>
      </c>
      <c r="R291" s="57">
        <v>7.6241310010000003</v>
      </c>
      <c r="S291" s="57">
        <v>4.53</v>
      </c>
      <c r="T291" s="57">
        <v>8.8999949590000007</v>
      </c>
      <c r="V291" s="57" t="s">
        <v>941</v>
      </c>
      <c r="W291" s="57">
        <v>246.3402308</v>
      </c>
      <c r="X291" s="57">
        <v>150.76583239999999</v>
      </c>
      <c r="Y291" s="57">
        <v>184</v>
      </c>
      <c r="Z291" s="57">
        <v>284.1097307</v>
      </c>
    </row>
    <row r="292" spans="16:26" ht="15" customHeight="1">
      <c r="P292" s="75">
        <v>41670</v>
      </c>
      <c r="Q292" s="57">
        <v>6.0878188120000001</v>
      </c>
      <c r="R292" s="57">
        <v>7.6187805510000004</v>
      </c>
      <c r="S292" s="57">
        <v>4.53</v>
      </c>
      <c r="T292" s="57">
        <v>8.9000927119999993</v>
      </c>
      <c r="V292" s="57" t="s">
        <v>942</v>
      </c>
      <c r="W292" s="57">
        <v>255.48691479999999</v>
      </c>
      <c r="X292" s="57">
        <v>152.23932479999999</v>
      </c>
      <c r="Y292" s="57">
        <v>184</v>
      </c>
      <c r="Z292" s="57">
        <v>286.62028450000003</v>
      </c>
    </row>
    <row r="293" spans="16:26" ht="15" customHeight="1">
      <c r="P293" s="75">
        <v>41673</v>
      </c>
      <c r="Q293" s="57">
        <v>6.0161748959999999</v>
      </c>
      <c r="R293" s="57">
        <v>7.5992527389999998</v>
      </c>
      <c r="S293" s="57">
        <v>4.53</v>
      </c>
      <c r="T293" s="57">
        <v>8.9139723879999995</v>
      </c>
      <c r="V293" s="57" t="s">
        <v>943</v>
      </c>
      <c r="W293" s="57">
        <v>247.0707616</v>
      </c>
      <c r="X293" s="57">
        <v>155.44512829999999</v>
      </c>
      <c r="Y293" s="57">
        <v>187</v>
      </c>
      <c r="Z293" s="57">
        <v>273.74819179999997</v>
      </c>
    </row>
    <row r="294" spans="16:26" ht="15" customHeight="1">
      <c r="P294" s="75">
        <v>41674</v>
      </c>
      <c r="Q294" s="57">
        <v>5.9422475559999999</v>
      </c>
      <c r="R294" s="57">
        <v>7.5720154859999997</v>
      </c>
      <c r="S294" s="57">
        <v>4.53</v>
      </c>
      <c r="T294" s="57">
        <v>8.9213147700000004</v>
      </c>
      <c r="V294" s="57" t="s">
        <v>944</v>
      </c>
      <c r="W294" s="57">
        <v>248.5005927</v>
      </c>
      <c r="X294" s="57">
        <v>160.99687119999999</v>
      </c>
      <c r="Y294" s="57">
        <v>191</v>
      </c>
      <c r="Z294" s="57">
        <v>281.41625570000002</v>
      </c>
    </row>
    <row r="295" spans="16:26" ht="15" customHeight="1">
      <c r="P295" s="75">
        <v>41675</v>
      </c>
      <c r="Q295" s="57">
        <v>5.917979109</v>
      </c>
      <c r="R295" s="57">
        <v>7.5850923630000002</v>
      </c>
      <c r="S295" s="57">
        <v>4.53</v>
      </c>
      <c r="T295" s="57">
        <v>8.8973727870000001</v>
      </c>
      <c r="V295" s="57" t="s">
        <v>945</v>
      </c>
      <c r="W295" s="57">
        <v>238.56490400000001</v>
      </c>
      <c r="X295" s="57">
        <v>164.0354585</v>
      </c>
      <c r="Y295" s="57">
        <v>193</v>
      </c>
      <c r="Z295" s="57">
        <v>267.57072140000002</v>
      </c>
    </row>
    <row r="296" spans="16:26" ht="15" customHeight="1">
      <c r="P296" s="75">
        <v>41676</v>
      </c>
      <c r="Q296" s="57">
        <v>5.9023581460000001</v>
      </c>
      <c r="R296" s="57">
        <v>7.5857416899999999</v>
      </c>
      <c r="S296" s="57">
        <v>4.53</v>
      </c>
      <c r="T296" s="57">
        <v>8.8775290340000002</v>
      </c>
      <c r="V296" s="57" t="s">
        <v>946</v>
      </c>
      <c r="W296" s="57">
        <v>243.41180660000001</v>
      </c>
      <c r="X296" s="57">
        <v>156.45602510000001</v>
      </c>
      <c r="Y296" s="57">
        <v>192</v>
      </c>
      <c r="Z296" s="57">
        <v>258.03609119999999</v>
      </c>
    </row>
    <row r="297" spans="16:26" ht="15" customHeight="1">
      <c r="P297" s="75">
        <v>41677</v>
      </c>
      <c r="Q297" s="57">
        <v>5.860815595</v>
      </c>
      <c r="R297" s="57">
        <v>7.599505991</v>
      </c>
      <c r="S297" s="57">
        <v>4.53</v>
      </c>
      <c r="T297" s="57">
        <v>8.8478055229999999</v>
      </c>
      <c r="V297" s="57" t="s">
        <v>947</v>
      </c>
      <c r="W297" s="57">
        <v>238.7138582</v>
      </c>
      <c r="X297" s="57">
        <v>149.4670304</v>
      </c>
      <c r="Y297" s="57">
        <v>187</v>
      </c>
      <c r="Z297" s="57">
        <v>249.50934090000001</v>
      </c>
    </row>
    <row r="298" spans="16:26" ht="15" customHeight="1">
      <c r="P298" s="75">
        <v>41680</v>
      </c>
      <c r="Q298" s="57">
        <v>5.8639573670000003</v>
      </c>
      <c r="R298" s="57">
        <v>7.5803093370000001</v>
      </c>
      <c r="S298" s="57">
        <v>4.53</v>
      </c>
      <c r="T298" s="57">
        <v>8.8450743359999997</v>
      </c>
      <c r="V298" s="57" t="s">
        <v>948</v>
      </c>
      <c r="W298" s="57">
        <v>231.4836971</v>
      </c>
      <c r="X298" s="57">
        <v>145.6116504</v>
      </c>
      <c r="Y298" s="57">
        <v>183</v>
      </c>
      <c r="Z298" s="57">
        <v>237.08376699999999</v>
      </c>
    </row>
    <row r="299" spans="16:26" ht="15" customHeight="1">
      <c r="P299" s="75">
        <v>41681</v>
      </c>
      <c r="Q299" s="57">
        <v>5.8698470980000002</v>
      </c>
      <c r="R299" s="57">
        <v>7.5864702949999998</v>
      </c>
      <c r="S299" s="57">
        <v>4.5</v>
      </c>
      <c r="T299" s="57">
        <v>8.8413791719999999</v>
      </c>
      <c r="V299" s="57" t="s">
        <v>949</v>
      </c>
      <c r="W299" s="57">
        <v>245.09039369999999</v>
      </c>
      <c r="X299" s="57">
        <v>144.85933840000001</v>
      </c>
      <c r="Y299" s="57">
        <v>186</v>
      </c>
      <c r="Z299" s="57">
        <v>245.44811279999999</v>
      </c>
    </row>
    <row r="300" spans="16:26" ht="15" customHeight="1">
      <c r="P300" s="75">
        <v>41682</v>
      </c>
      <c r="Q300" s="57">
        <v>5.874610004</v>
      </c>
      <c r="R300" s="57">
        <v>7.5834274959999997</v>
      </c>
      <c r="S300" s="57">
        <v>4.5</v>
      </c>
      <c r="T300" s="57">
        <v>8.8496090929999998</v>
      </c>
      <c r="V300" s="57" t="s">
        <v>950</v>
      </c>
      <c r="W300" s="57">
        <v>301.39213869999998</v>
      </c>
      <c r="X300" s="57">
        <v>146.95113019999999</v>
      </c>
      <c r="Y300" s="57">
        <v>187</v>
      </c>
      <c r="Z300" s="57">
        <v>267.83117970000001</v>
      </c>
    </row>
    <row r="301" spans="16:26" ht="15" customHeight="1">
      <c r="P301" s="75">
        <v>41683</v>
      </c>
      <c r="Q301" s="57">
        <v>5.8998954990000003</v>
      </c>
      <c r="R301" s="57">
        <v>7.5982129519999999</v>
      </c>
      <c r="S301" s="57">
        <v>4.49</v>
      </c>
      <c r="T301" s="57">
        <v>8.8399400159999999</v>
      </c>
      <c r="V301" s="57" t="s">
        <v>951</v>
      </c>
      <c r="W301" s="57">
        <v>299.52996439999998</v>
      </c>
      <c r="X301" s="57">
        <v>147.4638042</v>
      </c>
      <c r="Y301" s="57">
        <v>185</v>
      </c>
      <c r="Z301" s="57">
        <v>264.97968320000001</v>
      </c>
    </row>
    <row r="302" spans="16:26" ht="15" customHeight="1">
      <c r="P302" s="75">
        <v>41684</v>
      </c>
      <c r="Q302" s="57">
        <v>5.8786082559999997</v>
      </c>
      <c r="R302" s="57">
        <v>7.5274845629999998</v>
      </c>
      <c r="S302" s="57">
        <v>4.49</v>
      </c>
      <c r="T302" s="57">
        <v>10.15262991</v>
      </c>
      <c r="V302" s="57" t="s">
        <v>952</v>
      </c>
      <c r="W302" s="57">
        <v>293.03523769999998</v>
      </c>
      <c r="X302" s="57">
        <v>149.0081126</v>
      </c>
      <c r="Y302" s="57">
        <v>186</v>
      </c>
      <c r="Z302" s="57">
        <v>278.84538950000001</v>
      </c>
    </row>
    <row r="303" spans="16:26" ht="15" customHeight="1">
      <c r="P303" s="75">
        <v>41687</v>
      </c>
      <c r="Q303" s="57">
        <v>5.8918800740000004</v>
      </c>
      <c r="R303" s="57">
        <v>7.4746357159999999</v>
      </c>
      <c r="S303" s="57">
        <v>4.51</v>
      </c>
      <c r="T303" s="57">
        <v>10.13594385</v>
      </c>
      <c r="V303" s="57" t="s">
        <v>953</v>
      </c>
      <c r="W303" s="57">
        <v>308.42508609999999</v>
      </c>
      <c r="X303" s="57">
        <v>147.56379519999999</v>
      </c>
      <c r="Y303" s="57">
        <v>185</v>
      </c>
      <c r="Z303" s="57">
        <v>284.97364190000002</v>
      </c>
    </row>
    <row r="304" spans="16:26" ht="15" customHeight="1">
      <c r="P304" s="75">
        <v>41688</v>
      </c>
      <c r="Q304" s="57">
        <v>5.8977775719999999</v>
      </c>
      <c r="R304" s="57">
        <v>7.4540404200000001</v>
      </c>
      <c r="S304" s="57">
        <v>4.51</v>
      </c>
      <c r="T304" s="57">
        <v>10.12837543</v>
      </c>
      <c r="V304" s="57" t="s">
        <v>954</v>
      </c>
      <c r="W304" s="57">
        <v>292.083079</v>
      </c>
      <c r="X304" s="57">
        <v>154.16182119999999</v>
      </c>
      <c r="Y304" s="57">
        <v>185</v>
      </c>
      <c r="Z304" s="57">
        <v>273.87772539999997</v>
      </c>
    </row>
    <row r="305" spans="16:26" ht="15" customHeight="1">
      <c r="P305" s="75">
        <v>41689</v>
      </c>
      <c r="Q305" s="57">
        <v>5.9667519560000004</v>
      </c>
      <c r="R305" s="57">
        <v>7.4267665689999998</v>
      </c>
      <c r="S305" s="57">
        <v>4.55</v>
      </c>
      <c r="T305" s="57">
        <v>10.19381162</v>
      </c>
      <c r="V305" s="57" t="s">
        <v>955</v>
      </c>
      <c r="W305" s="57">
        <v>273.92857629999997</v>
      </c>
      <c r="X305" s="57">
        <v>157.30054809999999</v>
      </c>
      <c r="Y305" s="57">
        <v>187</v>
      </c>
      <c r="Z305" s="57">
        <v>274.52615780000002</v>
      </c>
    </row>
    <row r="306" spans="16:26" ht="15" customHeight="1">
      <c r="P306" s="75">
        <v>41690</v>
      </c>
      <c r="Q306" s="57">
        <v>6.0163187960000002</v>
      </c>
      <c r="R306" s="57">
        <v>7.431168564</v>
      </c>
      <c r="S306" s="57">
        <v>4.5599999999999996</v>
      </c>
      <c r="T306" s="57">
        <v>10.09631873</v>
      </c>
    </row>
    <row r="307" spans="16:26" ht="15" customHeight="1">
      <c r="P307" s="75">
        <v>41691</v>
      </c>
      <c r="Q307" s="57">
        <v>5.9644401690000004</v>
      </c>
      <c r="R307" s="57">
        <v>7.4396726170000003</v>
      </c>
      <c r="S307" s="57">
        <v>4.55</v>
      </c>
      <c r="T307" s="57">
        <v>9.9968415709999991</v>
      </c>
    </row>
    <row r="308" spans="16:26" ht="15" customHeight="1">
      <c r="P308" s="75">
        <v>41694</v>
      </c>
      <c r="Q308" s="57">
        <v>5.9013199060000003</v>
      </c>
      <c r="R308" s="57">
        <v>7.5116101239999997</v>
      </c>
      <c r="S308" s="57">
        <v>4.5199999999999996</v>
      </c>
      <c r="T308" s="57">
        <v>9.967880139</v>
      </c>
    </row>
    <row r="309" spans="16:26" ht="15" customHeight="1">
      <c r="P309" s="75">
        <v>41695</v>
      </c>
      <c r="Q309" s="57">
        <v>5.9819338149999997</v>
      </c>
      <c r="R309" s="57">
        <v>7.5037531030000002</v>
      </c>
      <c r="S309" s="57">
        <v>4.5</v>
      </c>
      <c r="T309" s="57">
        <v>9.9203172980000005</v>
      </c>
    </row>
    <row r="310" spans="16:26" ht="15" customHeight="1">
      <c r="P310" s="75">
        <v>41696</v>
      </c>
      <c r="Q310" s="57">
        <v>6.0307366199999999</v>
      </c>
      <c r="R310" s="57">
        <v>7.5125413910000001</v>
      </c>
      <c r="S310" s="57">
        <v>4.4800000000000004</v>
      </c>
      <c r="T310" s="57">
        <v>9.9089997430000007</v>
      </c>
    </row>
    <row r="311" spans="16:26" ht="15" customHeight="1">
      <c r="P311" s="75">
        <v>41697</v>
      </c>
      <c r="Q311" s="57">
        <v>6.0420667210000003</v>
      </c>
      <c r="R311" s="57">
        <v>7.4983996700000004</v>
      </c>
      <c r="S311" s="57">
        <v>4.4000000000000004</v>
      </c>
      <c r="T311" s="57">
        <v>9.8086460049999999</v>
      </c>
    </row>
    <row r="312" spans="16:26" ht="15" customHeight="1">
      <c r="P312" s="75">
        <v>41698</v>
      </c>
      <c r="Q312" s="57">
        <v>5.9671272919999998</v>
      </c>
      <c r="R312" s="57">
        <v>7.4446211739999999</v>
      </c>
      <c r="S312" s="57">
        <v>4.4000000000000004</v>
      </c>
      <c r="T312" s="57">
        <v>9.9184946200000006</v>
      </c>
    </row>
    <row r="313" spans="16:26" ht="15" customHeight="1">
      <c r="P313" s="75">
        <v>41701</v>
      </c>
      <c r="Q313" s="57">
        <v>6.221941331</v>
      </c>
      <c r="R313" s="57">
        <v>7.4339504840000004</v>
      </c>
      <c r="S313" s="57">
        <v>4.4400000000000004</v>
      </c>
      <c r="T313" s="57">
        <v>9.9252536679999999</v>
      </c>
    </row>
    <row r="314" spans="16:26" ht="15" customHeight="1">
      <c r="P314" s="75">
        <v>41702</v>
      </c>
      <c r="Q314" s="57">
        <v>6.1544941959999999</v>
      </c>
      <c r="R314" s="57">
        <v>7.3800265950000004</v>
      </c>
      <c r="S314" s="57">
        <v>4.4800000000000004</v>
      </c>
      <c r="T314" s="57">
        <v>9.9205031429999995</v>
      </c>
    </row>
    <row r="315" spans="16:26" ht="15" customHeight="1">
      <c r="P315" s="75">
        <v>41703</v>
      </c>
      <c r="Q315" s="57">
        <v>6.1515387219999997</v>
      </c>
      <c r="R315" s="57">
        <v>7.3734470740000004</v>
      </c>
      <c r="S315" s="57">
        <v>4.4800000000000004</v>
      </c>
      <c r="T315" s="57">
        <v>9.9182283299999998</v>
      </c>
    </row>
    <row r="316" spans="16:26" ht="15" customHeight="1">
      <c r="P316" s="75">
        <v>41704</v>
      </c>
      <c r="Q316" s="57">
        <v>6.1681258589999999</v>
      </c>
      <c r="R316" s="57">
        <v>7.3482531660000001</v>
      </c>
      <c r="S316" s="57">
        <v>4.4800000000000004</v>
      </c>
      <c r="T316" s="57">
        <v>9.942675478</v>
      </c>
    </row>
    <row r="317" spans="16:26" ht="15" customHeight="1">
      <c r="P317" s="75">
        <v>41705</v>
      </c>
      <c r="Q317" s="57">
        <v>6.3045763069999996</v>
      </c>
      <c r="R317" s="57">
        <v>7.3619606539999998</v>
      </c>
      <c r="S317" s="57">
        <v>4.4800000000000004</v>
      </c>
      <c r="T317" s="57">
        <v>10.023197700000001</v>
      </c>
    </row>
    <row r="318" spans="16:26" ht="15" customHeight="1">
      <c r="P318" s="75">
        <v>41708</v>
      </c>
      <c r="Q318" s="57">
        <v>6.3384866840000003</v>
      </c>
      <c r="R318" s="57">
        <v>7.3348552270000003</v>
      </c>
      <c r="S318" s="57">
        <v>4.5</v>
      </c>
      <c r="T318" s="57">
        <v>10.028731799999999</v>
      </c>
    </row>
    <row r="319" spans="16:26" ht="15" customHeight="1">
      <c r="P319" s="75">
        <v>41709</v>
      </c>
      <c r="Q319" s="57">
        <v>6.4007524800000004</v>
      </c>
      <c r="R319" s="57">
        <v>7.3203311209999997</v>
      </c>
      <c r="S319" s="57">
        <v>4.49</v>
      </c>
      <c r="T319" s="57">
        <v>10.02819972</v>
      </c>
    </row>
    <row r="320" spans="16:26" ht="15" customHeight="1">
      <c r="P320" s="75">
        <v>41710</v>
      </c>
      <c r="Q320" s="57">
        <v>6.6126644749999999</v>
      </c>
      <c r="R320" s="57">
        <v>7.3108659019999997</v>
      </c>
      <c r="S320" s="57">
        <v>4.49</v>
      </c>
      <c r="T320" s="57">
        <v>9.979296905</v>
      </c>
    </row>
    <row r="321" spans="16:20" ht="15" customHeight="1">
      <c r="P321" s="75">
        <v>41711</v>
      </c>
      <c r="Q321" s="57">
        <v>6.629863802</v>
      </c>
      <c r="R321" s="57">
        <v>7.3154712550000003</v>
      </c>
      <c r="S321" s="57">
        <v>4.4800000000000004</v>
      </c>
      <c r="T321" s="57">
        <v>9.9960034400000009</v>
      </c>
    </row>
    <row r="322" spans="16:20" ht="15" customHeight="1">
      <c r="P322" s="75">
        <v>41712</v>
      </c>
      <c r="Q322" s="57">
        <v>6.6668688249999999</v>
      </c>
      <c r="R322" s="57">
        <v>7.3261889619999998</v>
      </c>
      <c r="S322" s="57">
        <v>4.45</v>
      </c>
      <c r="T322" s="57">
        <v>10.013921789999999</v>
      </c>
    </row>
    <row r="323" spans="16:20" ht="15" customHeight="1">
      <c r="P323" s="75">
        <v>41715</v>
      </c>
      <c r="Q323" s="57">
        <v>6.5723706110000002</v>
      </c>
      <c r="R323" s="57">
        <v>7.3165266459999998</v>
      </c>
      <c r="S323" s="57">
        <v>4.45</v>
      </c>
      <c r="T323" s="57">
        <v>10.041355149999999</v>
      </c>
    </row>
    <row r="324" spans="16:20" ht="15" customHeight="1">
      <c r="P324" s="75">
        <v>41716</v>
      </c>
      <c r="Q324" s="57">
        <v>6.4768702899999999</v>
      </c>
      <c r="R324" s="57">
        <v>7.3022114729999998</v>
      </c>
      <c r="S324" s="57">
        <v>4.46</v>
      </c>
      <c r="T324" s="57">
        <v>10.05721488</v>
      </c>
    </row>
    <row r="325" spans="16:20" ht="15" customHeight="1">
      <c r="P325" s="75">
        <v>41717</v>
      </c>
      <c r="Q325" s="57">
        <v>6.417139873</v>
      </c>
      <c r="R325" s="57">
        <v>7.2999862880000004</v>
      </c>
      <c r="S325" s="57">
        <v>4.4800000000000004</v>
      </c>
      <c r="T325" s="57">
        <v>10.14006878</v>
      </c>
    </row>
    <row r="326" spans="16:20" ht="15" customHeight="1">
      <c r="P326" s="75">
        <v>41718</v>
      </c>
      <c r="Q326" s="57">
        <v>6.526263148</v>
      </c>
      <c r="R326" s="57">
        <v>7.3525424389999996</v>
      </c>
      <c r="S326" s="57">
        <v>4.4800000000000004</v>
      </c>
      <c r="T326" s="57">
        <v>10.15939915</v>
      </c>
    </row>
    <row r="327" spans="16:20" ht="15" customHeight="1">
      <c r="P327" s="75">
        <v>41719</v>
      </c>
      <c r="Q327" s="57">
        <v>6.623092304</v>
      </c>
      <c r="R327" s="57">
        <v>7.3605741140000003</v>
      </c>
      <c r="S327" s="57">
        <v>4.5</v>
      </c>
      <c r="T327" s="57">
        <v>10.087442810000001</v>
      </c>
    </row>
    <row r="328" spans="16:20" ht="15" customHeight="1">
      <c r="P328" s="75">
        <v>41722</v>
      </c>
      <c r="Q328" s="57">
        <v>6.6537784029999996</v>
      </c>
      <c r="R328" s="57">
        <v>7.3713992920000004</v>
      </c>
      <c r="S328" s="57">
        <v>4.49</v>
      </c>
      <c r="T328" s="57">
        <v>10.036605720000001</v>
      </c>
    </row>
    <row r="329" spans="16:20" ht="15" customHeight="1">
      <c r="P329" s="75">
        <v>41723</v>
      </c>
      <c r="Q329" s="57">
        <v>6.5410449670000004</v>
      </c>
      <c r="R329" s="57">
        <v>7.4035511930000002</v>
      </c>
      <c r="S329" s="57">
        <v>4.49</v>
      </c>
      <c r="T329" s="57">
        <v>9.9412898389999995</v>
      </c>
    </row>
    <row r="330" spans="16:20" ht="15" customHeight="1">
      <c r="P330" s="75">
        <v>41724</v>
      </c>
      <c r="Q330" s="57">
        <v>6.3773464579999999</v>
      </c>
      <c r="R330" s="57">
        <v>7.3956886309999996</v>
      </c>
      <c r="S330" s="57">
        <v>4.51</v>
      </c>
      <c r="T330" s="57">
        <v>9.8757725539999992</v>
      </c>
    </row>
    <row r="331" spans="16:20" ht="15" customHeight="1">
      <c r="P331" s="75">
        <v>41725</v>
      </c>
      <c r="Q331" s="57">
        <v>6.2811425749999996</v>
      </c>
      <c r="R331" s="57">
        <v>7.3889163660000001</v>
      </c>
      <c r="S331" s="57">
        <v>4.5</v>
      </c>
      <c r="T331" s="57">
        <v>9.7348823099999997</v>
      </c>
    </row>
    <row r="332" spans="16:20" ht="15" customHeight="1">
      <c r="P332" s="75">
        <v>41726</v>
      </c>
      <c r="Q332" s="57">
        <v>6.2292240049999998</v>
      </c>
      <c r="R332" s="57">
        <v>7.3443299580000003</v>
      </c>
      <c r="S332" s="57">
        <v>4.5</v>
      </c>
      <c r="T332" s="57">
        <v>9.8034399800000003</v>
      </c>
    </row>
    <row r="333" spans="16:20" ht="15" customHeight="1">
      <c r="P333" s="75">
        <v>41729</v>
      </c>
      <c r="Q333" s="57">
        <v>6.0959918389999999</v>
      </c>
      <c r="R333" s="57">
        <v>7.3410925100000002</v>
      </c>
      <c r="S333" s="57">
        <v>4.51</v>
      </c>
      <c r="T333" s="57">
        <v>9.8473088539999996</v>
      </c>
    </row>
    <row r="334" spans="16:20" ht="15" customHeight="1">
      <c r="P334" s="75">
        <v>41730</v>
      </c>
      <c r="Q334" s="57">
        <v>6.0238583759999997</v>
      </c>
      <c r="R334" s="57">
        <v>7.3124705380000004</v>
      </c>
      <c r="S334" s="57">
        <v>4.51</v>
      </c>
      <c r="T334" s="57">
        <v>9.8558722420000002</v>
      </c>
    </row>
    <row r="335" spans="16:20" ht="15" customHeight="1">
      <c r="P335" s="75">
        <v>41731</v>
      </c>
      <c r="Q335" s="57">
        <v>6.1043064539999996</v>
      </c>
      <c r="R335" s="57">
        <v>7.384188505</v>
      </c>
      <c r="S335" s="57">
        <v>4.53</v>
      </c>
      <c r="T335" s="57">
        <v>9.8424029330000007</v>
      </c>
    </row>
    <row r="336" spans="16:20" ht="15" customHeight="1">
      <c r="P336" s="75">
        <v>41732</v>
      </c>
      <c r="Q336" s="57">
        <v>6.1593383289999997</v>
      </c>
      <c r="R336" s="57">
        <v>7.4145738850000003</v>
      </c>
      <c r="S336" s="57">
        <v>4.55</v>
      </c>
      <c r="T336" s="57">
        <v>9.8702782800000008</v>
      </c>
    </row>
    <row r="337" spans="16:20" ht="15" customHeight="1">
      <c r="P337" s="75">
        <v>41733</v>
      </c>
      <c r="Q337" s="57">
        <v>6.0784216539999996</v>
      </c>
      <c r="R337" s="57">
        <v>7.4492994289999999</v>
      </c>
      <c r="S337" s="57">
        <v>4.54</v>
      </c>
      <c r="T337" s="57">
        <v>9.8133995079999998</v>
      </c>
    </row>
    <row r="338" spans="16:20" ht="15" customHeight="1">
      <c r="P338" s="75">
        <v>41736</v>
      </c>
      <c r="Q338" s="57">
        <v>6.1386306370000003</v>
      </c>
      <c r="R338" s="57">
        <v>7.454925952</v>
      </c>
      <c r="S338" s="57">
        <v>4.54</v>
      </c>
      <c r="T338" s="57">
        <v>9.7256113870000007</v>
      </c>
    </row>
    <row r="339" spans="16:20" ht="15" customHeight="1">
      <c r="P339" s="75">
        <v>41737</v>
      </c>
      <c r="Q339" s="57">
        <v>6.089549399</v>
      </c>
      <c r="R339" s="57">
        <v>7.449828117</v>
      </c>
      <c r="S339" s="57">
        <v>4.53</v>
      </c>
      <c r="T339" s="57">
        <v>9.6282801199999994</v>
      </c>
    </row>
    <row r="340" spans="16:20" ht="15" customHeight="1">
      <c r="P340" s="75">
        <v>41738</v>
      </c>
      <c r="Q340" s="57">
        <v>6.1295763489999997</v>
      </c>
      <c r="R340" s="57">
        <v>7.4143069580000001</v>
      </c>
      <c r="S340" s="57">
        <v>4.54</v>
      </c>
      <c r="T340" s="57">
        <v>9.6342100070000001</v>
      </c>
    </row>
    <row r="341" spans="16:20" ht="15" customHeight="1">
      <c r="P341" s="75">
        <v>41739</v>
      </c>
      <c r="Q341" s="57">
        <v>6.0358110079999996</v>
      </c>
      <c r="R341" s="57">
        <v>7.3980947779999999</v>
      </c>
      <c r="S341" s="57">
        <v>4.54</v>
      </c>
      <c r="T341" s="57">
        <v>9.6607564799999999</v>
      </c>
    </row>
    <row r="342" spans="16:20" ht="15" customHeight="1">
      <c r="P342" s="75">
        <v>41740</v>
      </c>
      <c r="Q342" s="57">
        <v>6.0393828520000001</v>
      </c>
      <c r="R342" s="57">
        <v>7.3614848540000004</v>
      </c>
      <c r="S342" s="57">
        <v>4.54</v>
      </c>
      <c r="T342" s="57">
        <v>9.6701170889999997</v>
      </c>
    </row>
    <row r="343" spans="16:20" ht="15" customHeight="1">
      <c r="P343" s="75">
        <v>41743</v>
      </c>
      <c r="Q343" s="57">
        <v>6.20628753</v>
      </c>
      <c r="R343" s="57">
        <v>7.3671845249999999</v>
      </c>
      <c r="S343" s="57">
        <v>4.54</v>
      </c>
      <c r="T343" s="57">
        <v>9.7565063320000007</v>
      </c>
    </row>
    <row r="344" spans="16:20" ht="15" customHeight="1">
      <c r="P344" s="75">
        <v>41744</v>
      </c>
      <c r="Q344" s="57">
        <v>6.3112327529999996</v>
      </c>
      <c r="R344" s="57">
        <v>7.3780454280000001</v>
      </c>
      <c r="S344" s="57">
        <v>4.54</v>
      </c>
      <c r="T344" s="57">
        <v>9.7643314770000007</v>
      </c>
    </row>
    <row r="345" spans="16:20" ht="15" customHeight="1">
      <c r="P345" s="75">
        <v>41745</v>
      </c>
      <c r="Q345" s="57">
        <v>6.2592829280000002</v>
      </c>
      <c r="R345" s="57">
        <v>7.3821722960000002</v>
      </c>
      <c r="S345" s="57">
        <v>4.41</v>
      </c>
      <c r="T345" s="57">
        <v>9.8034989110000001</v>
      </c>
    </row>
    <row r="346" spans="16:20" ht="15" customHeight="1">
      <c r="P346" s="75">
        <v>41746</v>
      </c>
      <c r="Q346" s="57">
        <v>6.2335355679999997</v>
      </c>
      <c r="R346" s="57">
        <v>7.3325733499999997</v>
      </c>
      <c r="S346" s="57">
        <v>4.41</v>
      </c>
      <c r="T346" s="57">
        <v>9.7399542639999996</v>
      </c>
    </row>
    <row r="347" spans="16:20" ht="15" customHeight="1">
      <c r="P347" s="75">
        <v>41747</v>
      </c>
      <c r="Q347" s="57">
        <v>6.219166156</v>
      </c>
      <c r="R347" s="57">
        <v>7.3336477950000001</v>
      </c>
      <c r="S347" s="57">
        <v>4.41</v>
      </c>
      <c r="T347" s="57">
        <v>9.7354029900000008</v>
      </c>
    </row>
    <row r="348" spans="16:20" ht="15" customHeight="1">
      <c r="P348" s="75">
        <v>41750</v>
      </c>
      <c r="Q348" s="57">
        <v>6.2268484150000001</v>
      </c>
      <c r="R348" s="57">
        <v>7.3401193600000001</v>
      </c>
      <c r="S348" s="57">
        <v>4.41</v>
      </c>
      <c r="T348" s="57">
        <v>9.7492197130000005</v>
      </c>
    </row>
    <row r="349" spans="16:20" ht="15" customHeight="1">
      <c r="P349" s="75">
        <v>41751</v>
      </c>
      <c r="Q349" s="57">
        <v>6.2660557819999996</v>
      </c>
      <c r="R349" s="57">
        <v>7.367258283</v>
      </c>
      <c r="S349" s="57">
        <v>4.3600000000000003</v>
      </c>
      <c r="T349" s="57">
        <v>9.7402457229999992</v>
      </c>
    </row>
    <row r="350" spans="16:20" ht="15" customHeight="1">
      <c r="P350" s="75">
        <v>41752</v>
      </c>
      <c r="Q350" s="57">
        <v>6.3012041310000004</v>
      </c>
      <c r="R350" s="57">
        <v>7.3718440359999997</v>
      </c>
      <c r="S350" s="57">
        <v>4.3899999999999997</v>
      </c>
      <c r="T350" s="57">
        <v>9.6653713230000005</v>
      </c>
    </row>
    <row r="351" spans="16:20" ht="15" customHeight="1">
      <c r="P351" s="75">
        <v>41753</v>
      </c>
      <c r="Q351" s="57">
        <v>6.323486129</v>
      </c>
      <c r="R351" s="57">
        <v>7.354846266</v>
      </c>
      <c r="S351" s="57">
        <v>4.3899999999999997</v>
      </c>
      <c r="T351" s="57">
        <v>9.6569796550000007</v>
      </c>
    </row>
    <row r="352" spans="16:20" ht="15" customHeight="1">
      <c r="P352" s="75">
        <v>41754</v>
      </c>
      <c r="Q352" s="57">
        <v>6.4088894170000001</v>
      </c>
      <c r="R352" s="57">
        <v>7.3377056090000004</v>
      </c>
      <c r="S352" s="57">
        <v>4.4000000000000004</v>
      </c>
      <c r="T352" s="57">
        <v>9.6518781360000006</v>
      </c>
    </row>
    <row r="353" spans="16:20" ht="15" customHeight="1">
      <c r="P353" s="75">
        <v>41757</v>
      </c>
      <c r="Q353" s="57">
        <v>6.352571803</v>
      </c>
      <c r="R353" s="57">
        <v>7.316323819</v>
      </c>
      <c r="S353" s="57">
        <v>4.4000000000000004</v>
      </c>
      <c r="T353" s="57">
        <v>9.7013954469999995</v>
      </c>
    </row>
    <row r="354" spans="16:20" ht="15" customHeight="1">
      <c r="P354" s="75">
        <v>41758</v>
      </c>
      <c r="Q354" s="57">
        <v>6.2600709630000004</v>
      </c>
      <c r="R354" s="57">
        <v>7.3106883390000004</v>
      </c>
      <c r="S354" s="57">
        <v>4.4000000000000004</v>
      </c>
      <c r="T354" s="57">
        <v>9.7017541620000003</v>
      </c>
    </row>
    <row r="355" spans="16:20" ht="15" customHeight="1">
      <c r="P355" s="75">
        <v>41759</v>
      </c>
      <c r="Q355" s="57">
        <v>6.1739095879999999</v>
      </c>
      <c r="R355" s="57">
        <v>7.3312225570000003</v>
      </c>
      <c r="S355" s="57">
        <v>4.38</v>
      </c>
      <c r="T355" s="57">
        <v>9.6733192179999996</v>
      </c>
    </row>
    <row r="356" spans="16:20" ht="15" customHeight="1">
      <c r="P356" s="75">
        <v>41760</v>
      </c>
      <c r="Q356" s="57">
        <v>6.1739095879999999</v>
      </c>
      <c r="R356" s="57">
        <v>7.3349067449999996</v>
      </c>
      <c r="S356" s="57">
        <v>4.38</v>
      </c>
      <c r="T356" s="57">
        <v>9.6730514959999994</v>
      </c>
    </row>
    <row r="357" spans="16:20" ht="15" customHeight="1">
      <c r="P357" s="75">
        <v>41761</v>
      </c>
      <c r="Q357" s="57">
        <v>6.1138706660000004</v>
      </c>
      <c r="R357" s="57">
        <v>7.3267700710000003</v>
      </c>
      <c r="S357" s="57">
        <v>4.38</v>
      </c>
      <c r="T357" s="57">
        <v>9.6028594179999995</v>
      </c>
    </row>
    <row r="358" spans="16:20" ht="15" customHeight="1">
      <c r="P358" s="75">
        <v>41764</v>
      </c>
      <c r="Q358" s="57">
        <v>6.1890282540000001</v>
      </c>
      <c r="R358" s="57">
        <v>7.2857374689999999</v>
      </c>
      <c r="S358" s="57">
        <v>4.3499999999999996</v>
      </c>
      <c r="T358" s="57">
        <v>9.6170823240000001</v>
      </c>
    </row>
    <row r="359" spans="16:20" ht="15" customHeight="1">
      <c r="P359" s="75">
        <v>41765</v>
      </c>
      <c r="Q359" s="57">
        <v>6.0893777120000001</v>
      </c>
      <c r="R359" s="57">
        <v>7.3059416329999998</v>
      </c>
      <c r="S359" s="57">
        <v>4.3499999999999996</v>
      </c>
      <c r="T359" s="57">
        <v>9.5051567739999996</v>
      </c>
    </row>
    <row r="360" spans="16:20" ht="15" customHeight="1">
      <c r="P360" s="75">
        <v>41766</v>
      </c>
      <c r="Q360" s="57">
        <v>5.8719083779999997</v>
      </c>
      <c r="R360" s="57">
        <v>7.3433074100000004</v>
      </c>
      <c r="S360" s="57">
        <v>4.3499999999999996</v>
      </c>
      <c r="T360" s="57">
        <v>9.4487368029999992</v>
      </c>
    </row>
    <row r="361" spans="16:20" ht="15" customHeight="1">
      <c r="P361" s="75">
        <v>41767</v>
      </c>
      <c r="Q361" s="57">
        <v>5.8401189000000002</v>
      </c>
      <c r="R361" s="57">
        <v>7.3082092300000001</v>
      </c>
      <c r="S361" s="57">
        <v>4.32</v>
      </c>
      <c r="T361" s="57">
        <v>9.4548247389999993</v>
      </c>
    </row>
    <row r="362" spans="16:20" ht="15" customHeight="1">
      <c r="P362" s="75">
        <v>41768</v>
      </c>
      <c r="Q362" s="57">
        <v>5.8399710459999996</v>
      </c>
      <c r="R362" s="57">
        <v>7.2902032749999996</v>
      </c>
      <c r="S362" s="57">
        <v>4.24</v>
      </c>
      <c r="T362" s="57">
        <v>9.4633822980000009</v>
      </c>
    </row>
    <row r="363" spans="16:20" ht="15" customHeight="1">
      <c r="P363" s="75">
        <v>41771</v>
      </c>
      <c r="Q363" s="57">
        <v>5.8868496769999998</v>
      </c>
      <c r="R363" s="57">
        <v>7.2878838840000002</v>
      </c>
      <c r="S363" s="57">
        <v>4.18</v>
      </c>
      <c r="T363" s="57">
        <v>9.5307850149999993</v>
      </c>
    </row>
    <row r="364" spans="16:20" ht="15" customHeight="1">
      <c r="P364" s="75">
        <v>41772</v>
      </c>
      <c r="Q364" s="57">
        <v>5.7679880270000004</v>
      </c>
      <c r="R364" s="57">
        <v>7.3267501560000001</v>
      </c>
      <c r="S364" s="57">
        <v>4.1900000000000004</v>
      </c>
      <c r="T364" s="57">
        <v>9.5176743609999992</v>
      </c>
    </row>
    <row r="365" spans="16:20" ht="15" customHeight="1">
      <c r="P365" s="75">
        <v>41773</v>
      </c>
      <c r="Q365" s="57">
        <v>5.7586210329999998</v>
      </c>
      <c r="R365" s="57">
        <v>7.2923090430000004</v>
      </c>
      <c r="S365" s="57">
        <v>4.16</v>
      </c>
      <c r="T365" s="57">
        <v>9.4311541040000009</v>
      </c>
    </row>
    <row r="366" spans="16:20" ht="15" customHeight="1">
      <c r="P366" s="75">
        <v>41774</v>
      </c>
      <c r="Q366" s="57">
        <v>5.7274237149999996</v>
      </c>
      <c r="R366" s="57">
        <v>7.2852782520000003</v>
      </c>
      <c r="S366" s="57">
        <v>4.2</v>
      </c>
      <c r="T366" s="57">
        <v>9.4722791980000007</v>
      </c>
    </row>
    <row r="367" spans="16:20" ht="15" customHeight="1">
      <c r="P367" s="75">
        <v>41775</v>
      </c>
      <c r="Q367" s="57">
        <v>5.786720238</v>
      </c>
      <c r="R367" s="57">
        <v>7.2813861879999999</v>
      </c>
      <c r="S367" s="57">
        <v>4.21</v>
      </c>
      <c r="T367" s="57">
        <v>9.4561910749999996</v>
      </c>
    </row>
    <row r="368" spans="16:20" ht="15" customHeight="1">
      <c r="P368" s="75">
        <v>41778</v>
      </c>
      <c r="Q368" s="57">
        <v>5.6679696870000003</v>
      </c>
      <c r="R368" s="57">
        <v>7.3042763490000002</v>
      </c>
      <c r="S368" s="57">
        <v>4.22</v>
      </c>
      <c r="T368" s="57">
        <v>9.4338668729999995</v>
      </c>
    </row>
    <row r="369" spans="16:20" ht="15" customHeight="1">
      <c r="P369" s="75">
        <v>41779</v>
      </c>
      <c r="Q369" s="57">
        <v>5.64323891</v>
      </c>
      <c r="R369" s="57">
        <v>7.3190155880000001</v>
      </c>
      <c r="S369" s="57">
        <v>4.22</v>
      </c>
      <c r="T369" s="57">
        <v>9.4369199140000006</v>
      </c>
    </row>
    <row r="370" spans="16:20" ht="15" customHeight="1">
      <c r="P370" s="75">
        <v>41780</v>
      </c>
      <c r="Q370" s="57">
        <v>5.5525681709999999</v>
      </c>
      <c r="R370" s="57">
        <v>7.2958607840000003</v>
      </c>
      <c r="S370" s="57">
        <v>4.22</v>
      </c>
      <c r="T370" s="57">
        <v>9.4062032579999997</v>
      </c>
    </row>
    <row r="371" spans="16:20" ht="15" customHeight="1">
      <c r="P371" s="75">
        <v>41781</v>
      </c>
      <c r="Q371" s="57">
        <v>5.5218168350000001</v>
      </c>
      <c r="R371" s="57">
        <v>7.2662523749999997</v>
      </c>
      <c r="S371" s="57">
        <v>4.22</v>
      </c>
      <c r="T371" s="57">
        <v>9.3784288359999994</v>
      </c>
    </row>
    <row r="372" spans="16:20" ht="15" customHeight="1">
      <c r="P372" s="75">
        <v>41782</v>
      </c>
      <c r="Q372" s="57">
        <v>5.5217478350000002</v>
      </c>
      <c r="R372" s="57">
        <v>7.2346202599999998</v>
      </c>
      <c r="S372" s="57">
        <v>4.22</v>
      </c>
      <c r="T372" s="57">
        <v>9.3892746119999995</v>
      </c>
    </row>
    <row r="373" spans="16:20" ht="15" customHeight="1">
      <c r="P373" s="75">
        <v>41785</v>
      </c>
      <c r="Q373" s="57">
        <v>5.4807664249999997</v>
      </c>
      <c r="R373" s="57">
        <v>7.260767607</v>
      </c>
      <c r="S373" s="57">
        <v>4.22</v>
      </c>
      <c r="T373" s="57">
        <v>9.3968414029999998</v>
      </c>
    </row>
    <row r="374" spans="16:20" ht="15" customHeight="1">
      <c r="P374" s="75">
        <v>41786</v>
      </c>
      <c r="Q374" s="57">
        <v>5.4978257680000002</v>
      </c>
      <c r="R374" s="57">
        <v>7.2791346050000003</v>
      </c>
      <c r="S374" s="57">
        <v>4.2</v>
      </c>
      <c r="T374" s="57">
        <v>9.4608262799999991</v>
      </c>
    </row>
    <row r="375" spans="16:20" ht="15" customHeight="1">
      <c r="P375" s="75">
        <v>41787</v>
      </c>
      <c r="Q375" s="57">
        <v>5.4563772190000002</v>
      </c>
      <c r="R375" s="57">
        <v>7.2864878959999997</v>
      </c>
      <c r="S375" s="57">
        <v>4.2</v>
      </c>
      <c r="T375" s="57">
        <v>9.4034761210000006</v>
      </c>
    </row>
    <row r="376" spans="16:20" ht="15" customHeight="1">
      <c r="P376" s="75">
        <v>41788</v>
      </c>
      <c r="Q376" s="57">
        <v>5.3987794100000004</v>
      </c>
      <c r="R376" s="57">
        <v>7.2700591670000003</v>
      </c>
      <c r="S376" s="57">
        <v>4.2</v>
      </c>
      <c r="T376" s="57">
        <v>9.2761060079999993</v>
      </c>
    </row>
    <row r="377" spans="16:20" ht="15" customHeight="1">
      <c r="P377" s="75">
        <v>41789</v>
      </c>
      <c r="Q377" s="57">
        <v>5.4363053270000004</v>
      </c>
      <c r="R377" s="57">
        <v>7.2587949370000002</v>
      </c>
      <c r="S377" s="57">
        <v>4.1399999999999997</v>
      </c>
      <c r="T377" s="57">
        <v>9.259591361</v>
      </c>
    </row>
    <row r="378" spans="16:20" ht="15" customHeight="1">
      <c r="P378" s="75">
        <v>41792</v>
      </c>
      <c r="Q378" s="57">
        <v>5.3989220260000002</v>
      </c>
      <c r="R378" s="57">
        <v>7.2699259859999996</v>
      </c>
      <c r="S378" s="57">
        <v>4.1399999999999997</v>
      </c>
      <c r="T378" s="57">
        <v>9.349626787</v>
      </c>
    </row>
    <row r="379" spans="16:20" ht="15" customHeight="1">
      <c r="P379" s="75">
        <v>41793</v>
      </c>
      <c r="Q379" s="57">
        <v>5.4603754860000002</v>
      </c>
      <c r="R379" s="57">
        <v>7.2217721819999996</v>
      </c>
      <c r="S379" s="57">
        <v>4.07</v>
      </c>
      <c r="T379" s="57">
        <v>9.4253198699999992</v>
      </c>
    </row>
    <row r="380" spans="16:20" ht="15" customHeight="1">
      <c r="P380" s="75">
        <v>41794</v>
      </c>
      <c r="Q380" s="57">
        <v>5.5230455029999996</v>
      </c>
      <c r="R380" s="57">
        <v>7.2239694569999999</v>
      </c>
      <c r="S380" s="57">
        <v>4.05</v>
      </c>
      <c r="T380" s="57">
        <v>9.4394209359999994</v>
      </c>
    </row>
    <row r="381" spans="16:20" ht="15" customHeight="1">
      <c r="P381" s="75">
        <v>41795</v>
      </c>
      <c r="Q381" s="57">
        <v>5.4388004609999996</v>
      </c>
      <c r="R381" s="57">
        <v>7.1971794710000001</v>
      </c>
      <c r="S381" s="57">
        <v>4.07</v>
      </c>
      <c r="T381" s="57">
        <v>9.401480136</v>
      </c>
    </row>
    <row r="382" spans="16:20" ht="15" customHeight="1">
      <c r="P382" s="75">
        <v>41796</v>
      </c>
      <c r="Q382" s="57">
        <v>5.2755701610000001</v>
      </c>
      <c r="R382" s="57">
        <v>7.1824818949999996</v>
      </c>
      <c r="S382" s="57">
        <v>4.07</v>
      </c>
      <c r="T382" s="57">
        <v>9.1707108870000003</v>
      </c>
    </row>
    <row r="383" spans="16:20" ht="15" customHeight="1">
      <c r="P383" s="75">
        <v>41799</v>
      </c>
      <c r="Q383" s="57">
        <v>5.2528261519999999</v>
      </c>
      <c r="R383" s="57">
        <v>7.2001014049999998</v>
      </c>
      <c r="S383" s="57">
        <v>4.1100000000000003</v>
      </c>
      <c r="T383" s="57">
        <v>9.1960398449999996</v>
      </c>
    </row>
    <row r="384" spans="16:20" ht="15" customHeight="1">
      <c r="P384" s="75">
        <v>41800</v>
      </c>
      <c r="Q384" s="57">
        <v>5.3054377029999999</v>
      </c>
      <c r="R384" s="57">
        <v>7.2153282619999999</v>
      </c>
      <c r="S384" s="57">
        <v>4.0999999999999996</v>
      </c>
      <c r="T384" s="57">
        <v>9.2066069580000001</v>
      </c>
    </row>
    <row r="385" spans="16:20" ht="15" customHeight="1">
      <c r="P385" s="75">
        <v>41801</v>
      </c>
      <c r="Q385" s="57">
        <v>5.3567902619999996</v>
      </c>
      <c r="R385" s="57">
        <v>7.1997819759999997</v>
      </c>
      <c r="S385" s="57">
        <v>4.09</v>
      </c>
      <c r="T385" s="57">
        <v>9.1479919049999996</v>
      </c>
    </row>
    <row r="386" spans="16:20" ht="15" customHeight="1">
      <c r="P386" s="75">
        <v>41802</v>
      </c>
      <c r="Q386" s="57">
        <v>5.3362553449999997</v>
      </c>
      <c r="R386" s="57">
        <v>7.2057484489999997</v>
      </c>
      <c r="S386" s="57">
        <v>4.09</v>
      </c>
      <c r="T386" s="57">
        <v>9.1420290200000007</v>
      </c>
    </row>
    <row r="387" spans="16:20" ht="15" customHeight="1">
      <c r="P387" s="75">
        <v>41803</v>
      </c>
      <c r="Q387" s="57">
        <v>5.3482242729999996</v>
      </c>
      <c r="R387" s="57">
        <v>7.2216404909999996</v>
      </c>
      <c r="S387" s="57">
        <v>4.0999999999999996</v>
      </c>
      <c r="T387" s="57">
        <v>9.0811239369999992</v>
      </c>
    </row>
    <row r="388" spans="16:20" ht="15" customHeight="1">
      <c r="P388" s="75">
        <v>41806</v>
      </c>
      <c r="Q388" s="57">
        <v>5.5069579700000002</v>
      </c>
      <c r="R388" s="57">
        <v>7.2506600189999997</v>
      </c>
      <c r="S388" s="57">
        <v>4.0999999999999996</v>
      </c>
      <c r="T388" s="57">
        <v>9.1824947950000002</v>
      </c>
    </row>
    <row r="389" spans="16:20" ht="15" customHeight="1">
      <c r="P389" s="75">
        <v>41807</v>
      </c>
      <c r="Q389" s="57">
        <v>5.4672672369999997</v>
      </c>
      <c r="R389" s="57">
        <v>7.2400022999999996</v>
      </c>
      <c r="S389" s="57">
        <v>4.13</v>
      </c>
      <c r="T389" s="57">
        <v>9.2769045309999996</v>
      </c>
    </row>
    <row r="390" spans="16:20" ht="15" customHeight="1">
      <c r="P390" s="75">
        <v>41808</v>
      </c>
      <c r="Q390" s="57">
        <v>5.4644029180000002</v>
      </c>
      <c r="R390" s="57">
        <v>7.2830133889999997</v>
      </c>
      <c r="S390" s="57">
        <v>4.13</v>
      </c>
      <c r="T390" s="57">
        <v>9.1930098549999997</v>
      </c>
    </row>
    <row r="391" spans="16:20" ht="15" customHeight="1">
      <c r="P391" s="75">
        <v>41809</v>
      </c>
      <c r="Q391" s="57">
        <v>5.3489660849999998</v>
      </c>
      <c r="R391" s="57">
        <v>7.2937214580000003</v>
      </c>
      <c r="S391" s="57">
        <v>4.09</v>
      </c>
      <c r="T391" s="57">
        <v>9.1672122009999999</v>
      </c>
    </row>
    <row r="392" spans="16:20" ht="15" customHeight="1">
      <c r="P392" s="75">
        <v>41810</v>
      </c>
      <c r="Q392" s="57">
        <v>5.4082328840000002</v>
      </c>
      <c r="R392" s="57">
        <v>7.3152663919999998</v>
      </c>
      <c r="S392" s="57">
        <v>4.07</v>
      </c>
      <c r="T392" s="57">
        <v>9.189986652</v>
      </c>
    </row>
    <row r="393" spans="16:20" ht="15" customHeight="1">
      <c r="P393" s="75">
        <v>41813</v>
      </c>
      <c r="Q393" s="57">
        <v>5.3619539830000003</v>
      </c>
      <c r="R393" s="57">
        <v>7.3518559120000004</v>
      </c>
      <c r="S393" s="57">
        <v>4.07</v>
      </c>
      <c r="T393" s="57">
        <v>9.1952843630000007</v>
      </c>
    </row>
    <row r="394" spans="16:20" ht="15" customHeight="1">
      <c r="P394" s="75">
        <v>41814</v>
      </c>
      <c r="Q394" s="57">
        <v>5.1774038090000003</v>
      </c>
      <c r="R394" s="57">
        <v>7.3312243910000001</v>
      </c>
      <c r="S394" s="57">
        <v>4.08</v>
      </c>
      <c r="T394" s="57">
        <v>9.1614202079999991</v>
      </c>
    </row>
    <row r="395" spans="16:20" ht="15" customHeight="1">
      <c r="P395" s="75">
        <v>41815</v>
      </c>
      <c r="Q395" s="57">
        <v>5.1649227839999998</v>
      </c>
      <c r="R395" s="57">
        <v>7.3296004909999999</v>
      </c>
      <c r="S395" s="57">
        <v>4.08</v>
      </c>
      <c r="T395" s="57">
        <v>9.1572516910000008</v>
      </c>
    </row>
    <row r="396" spans="16:20" ht="15" customHeight="1">
      <c r="P396" s="75">
        <v>41816</v>
      </c>
      <c r="Q396" s="57">
        <v>5.2205837979999998</v>
      </c>
      <c r="R396" s="57">
        <v>7.3577832980000002</v>
      </c>
      <c r="S396" s="57">
        <v>4.09</v>
      </c>
      <c r="T396" s="57">
        <v>9.1529438499999998</v>
      </c>
    </row>
    <row r="397" spans="16:20" ht="15" customHeight="1">
      <c r="P397" s="75">
        <v>41817</v>
      </c>
      <c r="Q397" s="57">
        <v>5.2533002480000004</v>
      </c>
      <c r="R397" s="57">
        <v>7.3579457799999997</v>
      </c>
      <c r="S397" s="57">
        <v>4.09</v>
      </c>
      <c r="T397" s="57">
        <v>9.2533753480000005</v>
      </c>
    </row>
    <row r="398" spans="16:20" ht="15" customHeight="1">
      <c r="P398" s="75">
        <v>41820</v>
      </c>
      <c r="Q398" s="57">
        <v>5.3082072949999999</v>
      </c>
      <c r="R398" s="57">
        <v>7.3395180370000004</v>
      </c>
      <c r="S398" s="57">
        <v>4.09</v>
      </c>
      <c r="T398" s="57">
        <v>9.2749105909999994</v>
      </c>
    </row>
    <row r="399" spans="16:20" ht="15" customHeight="1">
      <c r="P399" s="75">
        <v>41821</v>
      </c>
      <c r="Q399" s="57">
        <v>5.3171212800000003</v>
      </c>
      <c r="R399" s="57">
        <v>7.3177465679999996</v>
      </c>
      <c r="S399" s="57">
        <v>4.09</v>
      </c>
      <c r="T399" s="57">
        <v>9.177824974</v>
      </c>
    </row>
    <row r="400" spans="16:20" ht="15" customHeight="1">
      <c r="P400" s="75">
        <v>41822</v>
      </c>
      <c r="Q400" s="57">
        <v>5.317904811</v>
      </c>
      <c r="R400" s="57">
        <v>7.2646658740000003</v>
      </c>
      <c r="S400" s="57">
        <v>4.09</v>
      </c>
      <c r="T400" s="57">
        <v>9.235387738</v>
      </c>
    </row>
    <row r="401" spans="16:20" ht="15" customHeight="1">
      <c r="P401" s="75">
        <v>41823</v>
      </c>
      <c r="Q401" s="57">
        <v>5.3519254180000004</v>
      </c>
      <c r="R401" s="57">
        <v>7.2790528600000002</v>
      </c>
      <c r="S401" s="57">
        <v>4.09</v>
      </c>
      <c r="T401" s="57">
        <v>9.2096180200000006</v>
      </c>
    </row>
    <row r="402" spans="16:20" ht="15" customHeight="1">
      <c r="P402" s="75">
        <v>41824</v>
      </c>
      <c r="Q402" s="57">
        <v>5.3499700780000001</v>
      </c>
      <c r="R402" s="57">
        <v>7.2809229970000002</v>
      </c>
      <c r="S402" s="57">
        <v>4.18</v>
      </c>
      <c r="T402" s="57">
        <v>9.2002120450000007</v>
      </c>
    </row>
    <row r="403" spans="16:20" ht="15" customHeight="1">
      <c r="P403" s="75">
        <v>41827</v>
      </c>
      <c r="Q403" s="57">
        <v>5.313091322</v>
      </c>
      <c r="R403" s="57">
        <v>7.2810506610000001</v>
      </c>
      <c r="S403" s="57">
        <v>4.18</v>
      </c>
      <c r="T403" s="57">
        <v>9.1778455409999999</v>
      </c>
    </row>
    <row r="404" spans="16:20" ht="15" customHeight="1">
      <c r="P404" s="75">
        <v>41828</v>
      </c>
      <c r="Q404" s="57">
        <v>5.2667636409999998</v>
      </c>
      <c r="R404" s="57">
        <v>7.2873870199999997</v>
      </c>
      <c r="S404" s="57">
        <v>4.18</v>
      </c>
      <c r="T404" s="57">
        <v>9.1811333459999993</v>
      </c>
    </row>
    <row r="405" spans="16:20" ht="15" customHeight="1">
      <c r="P405" s="75">
        <v>41829</v>
      </c>
      <c r="Q405" s="57">
        <v>5.3078768829999996</v>
      </c>
      <c r="R405" s="57">
        <v>7.2819835910000004</v>
      </c>
      <c r="S405" s="57">
        <v>4.16</v>
      </c>
      <c r="T405" s="57">
        <v>9.1695048670000006</v>
      </c>
    </row>
    <row r="406" spans="16:20" ht="15" customHeight="1">
      <c r="P406" s="75">
        <v>41830</v>
      </c>
      <c r="Q406" s="57">
        <v>5.3019582270000001</v>
      </c>
      <c r="R406" s="57">
        <v>7.2876381749999997</v>
      </c>
      <c r="S406" s="57">
        <v>4.17</v>
      </c>
      <c r="T406" s="57">
        <v>9.2370334130000007</v>
      </c>
    </row>
    <row r="407" spans="16:20" ht="15" customHeight="1">
      <c r="P407" s="75">
        <v>41831</v>
      </c>
      <c r="Q407" s="57">
        <v>5.3135641830000004</v>
      </c>
      <c r="R407" s="57">
        <v>7.3053693910000002</v>
      </c>
      <c r="S407" s="57">
        <v>4.16</v>
      </c>
      <c r="T407" s="57">
        <v>9.2358042779999998</v>
      </c>
    </row>
    <row r="408" spans="16:20" ht="15" customHeight="1">
      <c r="P408" s="75">
        <v>41834</v>
      </c>
      <c r="Q408" s="57">
        <v>5.3033916989999996</v>
      </c>
      <c r="R408" s="57">
        <v>7.3276481960000002</v>
      </c>
      <c r="S408" s="57">
        <v>4.16</v>
      </c>
      <c r="T408" s="57">
        <v>9.1922100049999997</v>
      </c>
    </row>
    <row r="409" spans="16:20" ht="15" customHeight="1">
      <c r="P409" s="75">
        <v>41835</v>
      </c>
      <c r="Q409" s="57">
        <v>5.290843915</v>
      </c>
      <c r="R409" s="57">
        <v>7.3023125469999997</v>
      </c>
      <c r="S409" s="57">
        <v>4.17</v>
      </c>
      <c r="T409" s="57">
        <v>9.1697467400000008</v>
      </c>
    </row>
    <row r="410" spans="16:20" ht="15" customHeight="1">
      <c r="P410" s="75">
        <v>41836</v>
      </c>
      <c r="Q410" s="57">
        <v>5.3185204720000003</v>
      </c>
      <c r="R410" s="57">
        <v>7.2877547649999999</v>
      </c>
      <c r="S410" s="57">
        <v>4.2300000000000004</v>
      </c>
      <c r="T410" s="57">
        <v>9.1292759100000005</v>
      </c>
    </row>
    <row r="411" spans="16:20" ht="15" customHeight="1">
      <c r="P411" s="75">
        <v>41837</v>
      </c>
      <c r="Q411" s="57">
        <v>5.5091373370000003</v>
      </c>
      <c r="R411" s="57">
        <v>7.2690629019999999</v>
      </c>
      <c r="S411" s="57">
        <v>4.24</v>
      </c>
      <c r="T411" s="57">
        <v>9.1247143810000004</v>
      </c>
    </row>
    <row r="412" spans="16:20" ht="15" customHeight="1">
      <c r="P412" s="75">
        <v>41838</v>
      </c>
      <c r="Q412" s="57">
        <v>5.4665782109999999</v>
      </c>
      <c r="R412" s="57">
        <v>7.2815432720000004</v>
      </c>
      <c r="S412" s="57">
        <v>4.32</v>
      </c>
      <c r="T412" s="57">
        <v>9.0300737449999993</v>
      </c>
    </row>
    <row r="413" spans="16:20" ht="15" customHeight="1">
      <c r="P413" s="75">
        <v>41841</v>
      </c>
      <c r="Q413" s="57">
        <v>5.5196392589999999</v>
      </c>
      <c r="R413" s="57">
        <v>7.235686018</v>
      </c>
      <c r="S413" s="57">
        <v>4.3099999999999996</v>
      </c>
      <c r="T413" s="57">
        <v>8.9396816819999998</v>
      </c>
    </row>
    <row r="414" spans="16:20" ht="15" customHeight="1">
      <c r="P414" s="75">
        <v>41842</v>
      </c>
      <c r="Q414" s="57">
        <v>5.4873194300000003</v>
      </c>
      <c r="R414" s="57">
        <v>7.2361974560000002</v>
      </c>
      <c r="S414" s="57">
        <v>4.32</v>
      </c>
      <c r="T414" s="57">
        <v>8.8770752389999998</v>
      </c>
    </row>
    <row r="415" spans="16:20" ht="15" customHeight="1">
      <c r="P415" s="75">
        <v>41843</v>
      </c>
      <c r="Q415" s="57">
        <v>5.427575525</v>
      </c>
      <c r="R415" s="57">
        <v>7.2195822129999998</v>
      </c>
      <c r="S415" s="57">
        <v>4.3</v>
      </c>
      <c r="T415" s="57">
        <v>8.9204939450000005</v>
      </c>
    </row>
    <row r="416" spans="16:20" ht="15" customHeight="1">
      <c r="P416" s="75">
        <v>41844</v>
      </c>
      <c r="Q416" s="57">
        <v>5.4362738930000001</v>
      </c>
      <c r="R416" s="57">
        <v>7.2115452290000004</v>
      </c>
      <c r="S416" s="57">
        <v>4.32</v>
      </c>
      <c r="T416" s="57">
        <v>8.9685521880000003</v>
      </c>
    </row>
    <row r="417" spans="16:20" ht="15" customHeight="1">
      <c r="P417" s="75">
        <v>41845</v>
      </c>
      <c r="Q417" s="57">
        <v>5.524156316</v>
      </c>
      <c r="R417" s="57">
        <v>7.222970535</v>
      </c>
      <c r="S417" s="57">
        <v>4.2699999999999996</v>
      </c>
      <c r="T417" s="57">
        <v>8.9455252289999994</v>
      </c>
    </row>
    <row r="418" spans="16:20" ht="15" customHeight="1">
      <c r="P418" s="75">
        <v>41848</v>
      </c>
      <c r="Q418" s="57">
        <v>5.5628303690000003</v>
      </c>
      <c r="R418" s="57">
        <v>7.1046654350000003</v>
      </c>
      <c r="S418" s="57">
        <v>4.3099999999999996</v>
      </c>
      <c r="T418" s="57">
        <v>8.989651727</v>
      </c>
    </row>
    <row r="419" spans="16:20" ht="15" customHeight="1">
      <c r="P419" s="75">
        <v>41849</v>
      </c>
      <c r="Q419" s="57">
        <v>5.5516361840000004</v>
      </c>
      <c r="R419" s="57">
        <v>7.0993760229999996</v>
      </c>
      <c r="S419" s="57">
        <v>4.3</v>
      </c>
      <c r="T419" s="57">
        <v>9.0164502280000001</v>
      </c>
    </row>
    <row r="420" spans="16:20" ht="15" customHeight="1">
      <c r="P420" s="75">
        <v>41850</v>
      </c>
      <c r="Q420" s="57">
        <v>5.5501302680000002</v>
      </c>
      <c r="R420" s="57">
        <v>7.1349631489999998</v>
      </c>
      <c r="S420" s="57">
        <v>4.3</v>
      </c>
      <c r="T420" s="57">
        <v>9.1405811969999995</v>
      </c>
    </row>
    <row r="421" spans="16:20" ht="15" customHeight="1">
      <c r="P421" s="75">
        <v>41851</v>
      </c>
      <c r="Q421" s="57">
        <v>5.6645855559999996</v>
      </c>
      <c r="R421" s="57">
        <v>7.1283548010000004</v>
      </c>
      <c r="S421" s="57">
        <v>4.32</v>
      </c>
      <c r="T421" s="57">
        <v>9.2085490720000003</v>
      </c>
    </row>
    <row r="422" spans="16:20" ht="15" customHeight="1">
      <c r="P422" s="75">
        <v>41852</v>
      </c>
      <c r="Q422" s="57">
        <v>5.7484449399999997</v>
      </c>
      <c r="R422" s="57">
        <v>7.1511308979999999</v>
      </c>
      <c r="S422" s="57">
        <v>4.29</v>
      </c>
      <c r="T422" s="57">
        <v>9.2962569130000006</v>
      </c>
    </row>
    <row r="423" spans="16:20" ht="15" customHeight="1">
      <c r="P423" s="75">
        <v>41855</v>
      </c>
      <c r="Q423" s="57">
        <v>5.7963591560000003</v>
      </c>
      <c r="R423" s="57">
        <v>7.1577488530000002</v>
      </c>
      <c r="S423" s="57">
        <v>4.28</v>
      </c>
      <c r="T423" s="57">
        <v>9.2113573510000002</v>
      </c>
    </row>
    <row r="424" spans="16:20" ht="15" customHeight="1">
      <c r="P424" s="75">
        <v>41856</v>
      </c>
      <c r="Q424" s="57">
        <v>5.8977322919999997</v>
      </c>
      <c r="R424" s="57">
        <v>7.2289426399999996</v>
      </c>
      <c r="S424" s="57">
        <v>4.28</v>
      </c>
      <c r="T424" s="57">
        <v>9.310137374</v>
      </c>
    </row>
    <row r="425" spans="16:20" ht="15" customHeight="1">
      <c r="P425" s="75">
        <v>41857</v>
      </c>
      <c r="Q425" s="57">
        <v>5.9619656299999999</v>
      </c>
      <c r="R425" s="57">
        <v>7.2424561110000001</v>
      </c>
      <c r="S425" s="57">
        <v>4.2699999999999996</v>
      </c>
      <c r="T425" s="57">
        <v>9.2175195989999992</v>
      </c>
    </row>
    <row r="426" spans="16:20" ht="15" customHeight="1">
      <c r="P426" s="75">
        <v>41858</v>
      </c>
      <c r="Q426" s="57">
        <v>5.979727531</v>
      </c>
      <c r="R426" s="57">
        <v>7.2410810520000002</v>
      </c>
      <c r="S426" s="57">
        <v>4.2699999999999996</v>
      </c>
      <c r="T426" s="57">
        <v>9.2277559960000008</v>
      </c>
    </row>
    <row r="427" spans="16:20" ht="15" customHeight="1">
      <c r="P427" s="75">
        <v>41859</v>
      </c>
      <c r="Q427" s="57">
        <v>5.9405087679999999</v>
      </c>
      <c r="R427" s="57">
        <v>7.2577014799999997</v>
      </c>
      <c r="S427" s="57">
        <v>4.28</v>
      </c>
      <c r="T427" s="57">
        <v>9.182450523</v>
      </c>
    </row>
    <row r="428" spans="16:20" ht="15" customHeight="1">
      <c r="P428" s="75">
        <v>41862</v>
      </c>
      <c r="Q428" s="57">
        <v>5.7788846410000003</v>
      </c>
      <c r="R428" s="57">
        <v>7.2274143899999999</v>
      </c>
      <c r="S428" s="57">
        <v>4.29</v>
      </c>
      <c r="T428" s="57">
        <v>9.1367800520000007</v>
      </c>
    </row>
    <row r="429" spans="16:20" ht="15" customHeight="1">
      <c r="P429" s="75">
        <v>41863</v>
      </c>
      <c r="Q429" s="57">
        <v>5.7894323500000002</v>
      </c>
      <c r="R429" s="57">
        <v>7.2354480329999999</v>
      </c>
      <c r="S429" s="57">
        <v>4.3</v>
      </c>
      <c r="T429" s="57">
        <v>9.1216379389999993</v>
      </c>
    </row>
    <row r="430" spans="16:20" ht="15" customHeight="1">
      <c r="P430" s="75">
        <v>41864</v>
      </c>
      <c r="Q430" s="57">
        <v>5.723960355</v>
      </c>
      <c r="R430" s="57">
        <v>7.1929094750000004</v>
      </c>
      <c r="S430" s="57">
        <v>4.29</v>
      </c>
      <c r="T430" s="57">
        <v>9.1788045549999993</v>
      </c>
    </row>
    <row r="431" spans="16:20" ht="15" customHeight="1">
      <c r="P431" s="75">
        <v>41865</v>
      </c>
      <c r="Q431" s="57">
        <v>5.5927152710000003</v>
      </c>
      <c r="R431" s="57">
        <v>7.1779558010000004</v>
      </c>
      <c r="S431" s="57">
        <v>4.28</v>
      </c>
      <c r="T431" s="57">
        <v>9.1220936940000001</v>
      </c>
    </row>
    <row r="432" spans="16:20" ht="15" customHeight="1">
      <c r="P432" s="75">
        <v>41866</v>
      </c>
      <c r="Q432" s="57">
        <v>5.6815529400000004</v>
      </c>
      <c r="R432" s="57">
        <v>7.1856281239999999</v>
      </c>
      <c r="S432" s="57">
        <v>4.28</v>
      </c>
      <c r="T432" s="57">
        <v>8.9654674700000001</v>
      </c>
    </row>
    <row r="433" spans="16:20" ht="15" customHeight="1">
      <c r="P433" s="75">
        <v>41869</v>
      </c>
      <c r="Q433" s="57">
        <v>5.6477009010000003</v>
      </c>
      <c r="R433" s="57">
        <v>7.1957002499999998</v>
      </c>
      <c r="S433" s="57">
        <v>4.22</v>
      </c>
      <c r="T433" s="57">
        <v>8.915892736</v>
      </c>
    </row>
    <row r="434" spans="16:20" ht="15" customHeight="1">
      <c r="P434" s="75">
        <v>41870</v>
      </c>
      <c r="Q434" s="57">
        <v>5.5623593390000003</v>
      </c>
      <c r="R434" s="57">
        <v>7.2212812910000004</v>
      </c>
      <c r="S434" s="57">
        <v>4.24</v>
      </c>
      <c r="T434" s="57">
        <v>8.9096566849999999</v>
      </c>
    </row>
    <row r="435" spans="16:20" ht="15" customHeight="1">
      <c r="P435" s="75">
        <v>41871</v>
      </c>
      <c r="Q435" s="57">
        <v>5.6142751540000004</v>
      </c>
      <c r="R435" s="57">
        <v>7.1947966619999999</v>
      </c>
      <c r="S435" s="57">
        <v>4.25</v>
      </c>
      <c r="T435" s="57">
        <v>8.9867334079999992</v>
      </c>
    </row>
    <row r="436" spans="16:20" ht="15" customHeight="1">
      <c r="P436" s="75">
        <v>41872</v>
      </c>
      <c r="Q436" s="57">
        <v>5.59451565</v>
      </c>
      <c r="R436" s="57">
        <v>7.2097324240000003</v>
      </c>
      <c r="S436" s="57">
        <v>4.2699999999999996</v>
      </c>
      <c r="T436" s="57">
        <v>9.0846952949999995</v>
      </c>
    </row>
    <row r="437" spans="16:20" ht="15" customHeight="1">
      <c r="P437" s="75">
        <v>41873</v>
      </c>
      <c r="Q437" s="57">
        <v>5.6306281089999999</v>
      </c>
      <c r="R437" s="57">
        <v>7.2341146719999996</v>
      </c>
      <c r="S437" s="57">
        <v>4.26</v>
      </c>
      <c r="T437" s="57">
        <v>8.9963978759999996</v>
      </c>
    </row>
    <row r="438" spans="16:20" ht="15" customHeight="1">
      <c r="P438" s="75">
        <v>41876</v>
      </c>
      <c r="Q438" s="57">
        <v>5.6176231239999996</v>
      </c>
      <c r="R438" s="57">
        <v>7.2613524329999999</v>
      </c>
      <c r="S438" s="57">
        <v>4.2699999999999996</v>
      </c>
      <c r="T438" s="57">
        <v>8.9411665920000001</v>
      </c>
    </row>
    <row r="439" spans="16:20" ht="15" customHeight="1">
      <c r="P439" s="75">
        <v>41877</v>
      </c>
      <c r="Q439" s="57">
        <v>5.5805114150000001</v>
      </c>
      <c r="R439" s="57">
        <v>7.2654675759999998</v>
      </c>
      <c r="S439" s="57">
        <v>4.28</v>
      </c>
      <c r="T439" s="57">
        <v>8.9284327080000008</v>
      </c>
    </row>
    <row r="440" spans="16:20" ht="15" customHeight="1">
      <c r="P440" s="75">
        <v>41878</v>
      </c>
      <c r="Q440" s="57">
        <v>5.5296587629999996</v>
      </c>
      <c r="R440" s="57">
        <v>7.2632808500000001</v>
      </c>
      <c r="S440" s="57">
        <v>4.2699999999999996</v>
      </c>
      <c r="T440" s="57">
        <v>8.7371506219999997</v>
      </c>
    </row>
    <row r="441" spans="16:20" ht="15" customHeight="1">
      <c r="P441" s="75">
        <v>41879</v>
      </c>
      <c r="Q441" s="57">
        <v>5.6723720750000002</v>
      </c>
      <c r="R441" s="57">
        <v>7.2569647269999997</v>
      </c>
      <c r="S441" s="57">
        <v>4.26</v>
      </c>
      <c r="T441" s="57">
        <v>8.7244896030000003</v>
      </c>
    </row>
    <row r="442" spans="16:20" ht="15" customHeight="1">
      <c r="P442" s="75">
        <v>41880</v>
      </c>
      <c r="Q442" s="57">
        <v>5.7261464289999999</v>
      </c>
      <c r="R442" s="57">
        <v>7.2311911589999998</v>
      </c>
      <c r="S442" s="57">
        <v>4.26</v>
      </c>
      <c r="T442" s="57">
        <v>8.6958306319999998</v>
      </c>
    </row>
    <row r="443" spans="16:20" ht="15" customHeight="1">
      <c r="P443" s="75">
        <v>41883</v>
      </c>
      <c r="Q443" s="57">
        <v>5.7493024630000003</v>
      </c>
      <c r="R443" s="57">
        <v>7.2375347950000002</v>
      </c>
      <c r="S443" s="57">
        <v>4.25</v>
      </c>
      <c r="T443" s="57">
        <v>8.6179019809999993</v>
      </c>
    </row>
    <row r="444" spans="16:20" ht="15" customHeight="1">
      <c r="P444" s="75">
        <v>41884</v>
      </c>
      <c r="Q444" s="57">
        <v>5.7911388749999997</v>
      </c>
      <c r="R444" s="57">
        <v>7.2080680250000002</v>
      </c>
      <c r="S444" s="57">
        <v>4.26</v>
      </c>
      <c r="T444" s="57">
        <v>8.5611847589999996</v>
      </c>
    </row>
    <row r="445" spans="16:20" ht="15" customHeight="1">
      <c r="P445" s="75">
        <v>41885</v>
      </c>
      <c r="Q445" s="57">
        <v>5.6674198090000001</v>
      </c>
      <c r="R445" s="57">
        <v>7.2003575629999998</v>
      </c>
      <c r="S445" s="57">
        <v>4.2699999999999996</v>
      </c>
      <c r="T445" s="57">
        <v>8.6626456419999993</v>
      </c>
    </row>
    <row r="446" spans="16:20" ht="15" customHeight="1">
      <c r="P446" s="75">
        <v>41886</v>
      </c>
      <c r="Q446" s="57">
        <v>5.6203748219999996</v>
      </c>
      <c r="R446" s="57">
        <v>7.1843958890000001</v>
      </c>
      <c r="S446" s="57">
        <v>4.28</v>
      </c>
      <c r="T446" s="57">
        <v>8.7065246530000007</v>
      </c>
    </row>
    <row r="447" spans="16:20" ht="15" customHeight="1">
      <c r="P447" s="75">
        <v>41887</v>
      </c>
      <c r="Q447" s="57">
        <v>5.5763375909999997</v>
      </c>
      <c r="R447" s="57">
        <v>7.1718462629999999</v>
      </c>
      <c r="S447" s="57">
        <v>4.29</v>
      </c>
      <c r="T447" s="57">
        <v>8.6939330090000002</v>
      </c>
    </row>
    <row r="448" spans="16:20" ht="15" customHeight="1">
      <c r="P448" s="75">
        <v>41890</v>
      </c>
      <c r="Q448" s="57">
        <v>5.591039909</v>
      </c>
      <c r="R448" s="57">
        <v>7.1730594390000002</v>
      </c>
      <c r="S448" s="57">
        <v>4.29</v>
      </c>
      <c r="T448" s="57">
        <v>8.8498877329999992</v>
      </c>
    </row>
    <row r="449" spans="16:20" ht="15" customHeight="1">
      <c r="P449" s="75">
        <v>41891</v>
      </c>
      <c r="Q449" s="57">
        <v>5.7216904289999997</v>
      </c>
      <c r="R449" s="57">
        <v>7.2018394179999996</v>
      </c>
      <c r="S449" s="57">
        <v>4.3</v>
      </c>
      <c r="T449" s="57">
        <v>8.9337923769999996</v>
      </c>
    </row>
    <row r="450" spans="16:20" ht="15" customHeight="1">
      <c r="P450" s="75">
        <v>41892</v>
      </c>
      <c r="Q450" s="57">
        <v>5.6832928349999996</v>
      </c>
      <c r="R450" s="57">
        <v>7.2286052129999998</v>
      </c>
      <c r="S450" s="57">
        <v>4.3</v>
      </c>
      <c r="T450" s="57">
        <v>8.9220645039999997</v>
      </c>
    </row>
    <row r="451" spans="16:20" ht="15" customHeight="1">
      <c r="P451" s="75">
        <v>41893</v>
      </c>
      <c r="Q451" s="57">
        <v>5.6674409839999997</v>
      </c>
      <c r="R451" s="57">
        <v>7.215219115</v>
      </c>
      <c r="S451" s="57">
        <v>4.3</v>
      </c>
      <c r="T451" s="57">
        <v>8.8975044620000006</v>
      </c>
    </row>
    <row r="452" spans="16:20" ht="15" customHeight="1">
      <c r="P452" s="75">
        <v>41894</v>
      </c>
      <c r="Q452" s="57">
        <v>5.7617930360000003</v>
      </c>
      <c r="R452" s="57">
        <v>7.2202110250000002</v>
      </c>
      <c r="S452" s="57">
        <v>4.3</v>
      </c>
      <c r="T452" s="57">
        <v>9.1129688929999997</v>
      </c>
    </row>
    <row r="453" spans="16:20" ht="15" customHeight="1">
      <c r="P453" s="75">
        <v>41897</v>
      </c>
      <c r="Q453" s="57">
        <v>5.772386902</v>
      </c>
      <c r="R453" s="57">
        <v>7.2528924650000004</v>
      </c>
      <c r="S453" s="57">
        <v>4.29</v>
      </c>
      <c r="T453" s="57">
        <v>9.0373417210000007</v>
      </c>
    </row>
    <row r="454" spans="16:20" ht="15" customHeight="1">
      <c r="P454" s="75">
        <v>41898</v>
      </c>
      <c r="Q454" s="57">
        <v>5.7338361320000004</v>
      </c>
      <c r="R454" s="57">
        <v>7.247368002</v>
      </c>
      <c r="S454" s="57">
        <v>4.28</v>
      </c>
      <c r="T454" s="57">
        <v>8.9701128350000001</v>
      </c>
    </row>
    <row r="455" spans="16:20" ht="15" customHeight="1">
      <c r="P455" s="75">
        <v>41899</v>
      </c>
      <c r="Q455" s="57">
        <v>5.7315159910000002</v>
      </c>
      <c r="R455" s="57">
        <v>7.240628547</v>
      </c>
      <c r="S455" s="57">
        <v>4.3</v>
      </c>
      <c r="T455" s="57">
        <v>8.9484056889999994</v>
      </c>
    </row>
    <row r="456" spans="16:20" ht="15" customHeight="1">
      <c r="P456" s="75">
        <v>41900</v>
      </c>
      <c r="Q456" s="57">
        <v>5.804478316</v>
      </c>
      <c r="R456" s="57">
        <v>7.2137993290000004</v>
      </c>
      <c r="S456" s="57">
        <v>4.3</v>
      </c>
      <c r="T456" s="57">
        <v>9.0156582539999999</v>
      </c>
    </row>
    <row r="457" spans="16:20" ht="15" customHeight="1">
      <c r="P457" s="75">
        <v>41901</v>
      </c>
      <c r="Q457" s="57">
        <v>5.7769531599999997</v>
      </c>
      <c r="R457" s="57">
        <v>7.1944683180000002</v>
      </c>
      <c r="S457" s="57">
        <v>4.2</v>
      </c>
      <c r="T457" s="57">
        <v>9.0075841289999996</v>
      </c>
    </row>
    <row r="458" spans="16:20" ht="15" customHeight="1">
      <c r="P458" s="75">
        <v>41904</v>
      </c>
      <c r="Q458" s="57">
        <v>5.7852420059999998</v>
      </c>
      <c r="R458" s="57">
        <v>7.1855140830000002</v>
      </c>
      <c r="S458" s="57">
        <v>4.05</v>
      </c>
      <c r="T458" s="57">
        <v>9.1762118959999999</v>
      </c>
    </row>
    <row r="459" spans="16:20" ht="15" customHeight="1">
      <c r="P459" s="75">
        <v>41905</v>
      </c>
      <c r="Q459" s="57">
        <v>5.7270575460000002</v>
      </c>
      <c r="R459" s="57">
        <v>7.1947153469999998</v>
      </c>
      <c r="S459" s="57">
        <v>4.05</v>
      </c>
      <c r="T459" s="57">
        <v>9.1950249970000009</v>
      </c>
    </row>
    <row r="460" spans="16:20" ht="15" customHeight="1">
      <c r="P460" s="75">
        <v>41906</v>
      </c>
      <c r="Q460" s="57">
        <v>5.6423891270000004</v>
      </c>
      <c r="R460" s="57">
        <v>7.1937320800000002</v>
      </c>
      <c r="S460" s="57">
        <v>4.05</v>
      </c>
      <c r="T460" s="57">
        <v>9.1131742859999996</v>
      </c>
    </row>
    <row r="461" spans="16:20" ht="15" customHeight="1">
      <c r="P461" s="75">
        <v>41907</v>
      </c>
      <c r="Q461" s="57">
        <v>5.681064814</v>
      </c>
      <c r="R461" s="57">
        <v>7.1946792960000003</v>
      </c>
      <c r="S461" s="57">
        <v>4.07</v>
      </c>
      <c r="T461" s="57">
        <v>9.2116079939999995</v>
      </c>
    </row>
    <row r="462" spans="16:20" ht="15" customHeight="1">
      <c r="P462" s="75">
        <v>41908</v>
      </c>
      <c r="Q462" s="57">
        <v>5.7521936629999999</v>
      </c>
      <c r="R462" s="57">
        <v>7.1917683779999999</v>
      </c>
      <c r="S462" s="57">
        <v>4.07</v>
      </c>
      <c r="T462" s="57">
        <v>9.223424455</v>
      </c>
    </row>
    <row r="463" spans="16:20" ht="15" customHeight="1">
      <c r="P463" s="75">
        <v>41911</v>
      </c>
      <c r="Q463" s="57">
        <v>5.8656354589999999</v>
      </c>
      <c r="R463" s="57">
        <v>7.2611012180000003</v>
      </c>
      <c r="S463" s="57">
        <v>4.07</v>
      </c>
      <c r="T463" s="57">
        <v>9.5929411590000004</v>
      </c>
    </row>
    <row r="464" spans="16:20" ht="15" customHeight="1">
      <c r="P464" s="75">
        <v>41912</v>
      </c>
      <c r="Q464" s="57">
        <v>5.8705337870000003</v>
      </c>
      <c r="R464" s="57">
        <v>7.2881010210000001</v>
      </c>
      <c r="S464" s="57">
        <v>4.07</v>
      </c>
      <c r="T464" s="57">
        <v>9.4951008209999994</v>
      </c>
    </row>
    <row r="465" spans="16:20" ht="15" customHeight="1">
      <c r="P465" s="75">
        <v>41913</v>
      </c>
      <c r="Q465" s="57">
        <v>5.8161920880000002</v>
      </c>
      <c r="R465" s="57">
        <v>7.2536307229999997</v>
      </c>
      <c r="S465" s="57">
        <v>4.07</v>
      </c>
      <c r="T465" s="57">
        <v>9.5919435889999995</v>
      </c>
    </row>
    <row r="466" spans="16:20" ht="15" customHeight="1">
      <c r="P466" s="75">
        <v>41914</v>
      </c>
      <c r="Q466" s="57">
        <v>5.8015800850000003</v>
      </c>
      <c r="R466" s="57">
        <v>7.2476199689999996</v>
      </c>
      <c r="S466" s="57">
        <v>4.07</v>
      </c>
      <c r="T466" s="57">
        <v>9.5245961050000005</v>
      </c>
    </row>
    <row r="467" spans="16:20" ht="15" customHeight="1">
      <c r="P467" s="75">
        <v>41915</v>
      </c>
      <c r="Q467" s="57">
        <v>5.7984321100000003</v>
      </c>
      <c r="R467" s="57">
        <v>7.2585528669999997</v>
      </c>
      <c r="S467" s="57">
        <v>4.07</v>
      </c>
      <c r="T467" s="57">
        <v>9.3471014399999994</v>
      </c>
    </row>
    <row r="468" spans="16:20" ht="15" customHeight="1">
      <c r="P468" s="75">
        <v>41918</v>
      </c>
      <c r="Q468" s="57">
        <v>5.7769866499999996</v>
      </c>
      <c r="R468" s="57">
        <v>7.2676141669999996</v>
      </c>
      <c r="S468" s="57">
        <v>4.07</v>
      </c>
      <c r="T468" s="57">
        <v>9.1631310839999998</v>
      </c>
    </row>
    <row r="469" spans="16:20" ht="15" customHeight="1">
      <c r="P469" s="75">
        <v>41919</v>
      </c>
      <c r="Q469" s="57">
        <v>5.7475850550000001</v>
      </c>
      <c r="R469" s="57">
        <v>7.2317600449999997</v>
      </c>
      <c r="S469" s="57">
        <v>4.07</v>
      </c>
      <c r="T469" s="57">
        <v>9.0534365060000006</v>
      </c>
    </row>
    <row r="470" spans="16:20" ht="15" customHeight="1">
      <c r="P470" s="75">
        <v>41920</v>
      </c>
      <c r="Q470" s="57">
        <v>5.734346457</v>
      </c>
      <c r="R470" s="57">
        <v>7.2110247630000002</v>
      </c>
      <c r="S470" s="57">
        <v>4.01</v>
      </c>
      <c r="T470" s="57">
        <v>9.0098244199999993</v>
      </c>
    </row>
    <row r="471" spans="16:20" ht="15" customHeight="1">
      <c r="P471" s="75">
        <v>41921</v>
      </c>
      <c r="Q471" s="57">
        <v>5.6621084460000004</v>
      </c>
      <c r="R471" s="57">
        <v>7.2193396439999997</v>
      </c>
      <c r="S471" s="57">
        <v>4.04</v>
      </c>
      <c r="T471" s="57">
        <v>8.9794272070000005</v>
      </c>
    </row>
    <row r="472" spans="16:20" ht="15" customHeight="1">
      <c r="P472" s="75">
        <v>41922</v>
      </c>
      <c r="Q472" s="57">
        <v>5.7255110050000004</v>
      </c>
      <c r="R472" s="57">
        <v>7.1974536579999997</v>
      </c>
      <c r="S472" s="57">
        <v>4.04</v>
      </c>
      <c r="T472" s="57">
        <v>8.9847636049999995</v>
      </c>
    </row>
    <row r="473" spans="16:20" ht="15" customHeight="1">
      <c r="P473" s="75">
        <v>41925</v>
      </c>
      <c r="Q473" s="57">
        <v>5.6598169650000001</v>
      </c>
      <c r="R473" s="57">
        <v>7.1737051340000004</v>
      </c>
      <c r="S473" s="57">
        <v>4.03</v>
      </c>
      <c r="T473" s="57">
        <v>8.8036962709999997</v>
      </c>
    </row>
    <row r="474" spans="16:20" ht="15" customHeight="1">
      <c r="P474" s="75">
        <v>41926</v>
      </c>
      <c r="Q474" s="57">
        <v>5.6077337739999997</v>
      </c>
      <c r="R474" s="57">
        <v>7.1362618490000003</v>
      </c>
      <c r="S474" s="57">
        <v>4.03</v>
      </c>
      <c r="T474" s="57">
        <v>8.8063744570000004</v>
      </c>
    </row>
    <row r="475" spans="16:20" ht="15" customHeight="1">
      <c r="P475" s="75">
        <v>41927</v>
      </c>
      <c r="Q475" s="57">
        <v>5.5719108769999997</v>
      </c>
      <c r="R475" s="57">
        <v>7.1253229779999998</v>
      </c>
      <c r="S475" s="57">
        <v>3.9</v>
      </c>
      <c r="T475" s="57">
        <v>8.9450206819999991</v>
      </c>
    </row>
    <row r="476" spans="16:20" ht="15" customHeight="1">
      <c r="P476" s="75">
        <v>41928</v>
      </c>
      <c r="Q476" s="57">
        <v>5.6306004700000001</v>
      </c>
      <c r="R476" s="57">
        <v>7.1237358779999997</v>
      </c>
      <c r="S476" s="57">
        <v>3.88</v>
      </c>
      <c r="T476" s="57">
        <v>9.0073346440000002</v>
      </c>
    </row>
    <row r="477" spans="16:20" ht="15" customHeight="1">
      <c r="P477" s="75">
        <v>41929</v>
      </c>
      <c r="Q477" s="57">
        <v>5.5708725039999996</v>
      </c>
      <c r="R477" s="57">
        <v>7.0949134039999997</v>
      </c>
      <c r="S477" s="57">
        <v>3.85</v>
      </c>
      <c r="T477" s="57">
        <v>8.9203940419999999</v>
      </c>
    </row>
    <row r="478" spans="16:20" ht="15" customHeight="1">
      <c r="P478" s="75">
        <v>41932</v>
      </c>
      <c r="Q478" s="57">
        <v>5.5647947220000002</v>
      </c>
      <c r="R478" s="57">
        <v>7.04720558</v>
      </c>
      <c r="S478" s="57">
        <v>3.85</v>
      </c>
      <c r="T478" s="57">
        <v>9.0229370360000001</v>
      </c>
    </row>
    <row r="479" spans="16:20" ht="15" customHeight="1">
      <c r="P479" s="75">
        <v>41933</v>
      </c>
      <c r="Q479" s="57">
        <v>5.5331396320000001</v>
      </c>
      <c r="R479" s="57">
        <v>7.0475637979999997</v>
      </c>
      <c r="S479" s="57">
        <v>3.76</v>
      </c>
      <c r="T479" s="57">
        <v>9.1864113629999995</v>
      </c>
    </row>
    <row r="480" spans="16:20" ht="15" customHeight="1">
      <c r="P480" s="75">
        <v>41934</v>
      </c>
      <c r="Q480" s="57">
        <v>5.5393148129999998</v>
      </c>
      <c r="R480" s="57">
        <v>7.039376904</v>
      </c>
      <c r="S480" s="57">
        <v>3.77</v>
      </c>
      <c r="T480" s="57">
        <v>9.2659167100000008</v>
      </c>
    </row>
    <row r="481" spans="16:20" ht="15" customHeight="1">
      <c r="P481" s="75">
        <v>41935</v>
      </c>
      <c r="Q481" s="57">
        <v>5.526600878</v>
      </c>
      <c r="R481" s="57">
        <v>7.0368423629999999</v>
      </c>
      <c r="S481" s="57">
        <v>3.82</v>
      </c>
      <c r="T481" s="57">
        <v>9.3483319139999992</v>
      </c>
    </row>
    <row r="482" spans="16:20" ht="15" customHeight="1">
      <c r="P482" s="75">
        <v>41936</v>
      </c>
      <c r="Q482" s="57">
        <v>5.529536062</v>
      </c>
      <c r="R482" s="57">
        <v>7.0306088410000003</v>
      </c>
      <c r="S482" s="57">
        <v>3.84</v>
      </c>
      <c r="T482" s="57">
        <v>9.2534451170000001</v>
      </c>
    </row>
    <row r="483" spans="16:20" ht="15" customHeight="1">
      <c r="P483" s="75">
        <v>41939</v>
      </c>
      <c r="Q483" s="57">
        <v>5.5322398460000004</v>
      </c>
      <c r="R483" s="57">
        <v>7.0178783170000001</v>
      </c>
      <c r="S483" s="57">
        <v>3.83</v>
      </c>
      <c r="T483" s="57">
        <v>9.4790373090000006</v>
      </c>
    </row>
    <row r="484" spans="16:20" ht="15" customHeight="1">
      <c r="P484" s="75">
        <v>41940</v>
      </c>
      <c r="Q484" s="57">
        <v>5.5095484370000003</v>
      </c>
      <c r="R484" s="57">
        <v>7.0359167889999998</v>
      </c>
      <c r="S484" s="57">
        <v>3.83</v>
      </c>
      <c r="T484" s="57">
        <v>9.2654242359999994</v>
      </c>
    </row>
    <row r="485" spans="16:20" ht="15" customHeight="1">
      <c r="P485" s="75">
        <v>41941</v>
      </c>
      <c r="Q485" s="57">
        <v>5.5033311229999997</v>
      </c>
      <c r="R485" s="57">
        <v>7.041083982</v>
      </c>
      <c r="S485" s="57">
        <v>3.83</v>
      </c>
      <c r="T485" s="57">
        <v>9.4026027049999996</v>
      </c>
    </row>
    <row r="486" spans="16:20" ht="15" customHeight="1">
      <c r="P486" s="75">
        <v>41942</v>
      </c>
      <c r="Q486" s="57">
        <v>5.5170966889999997</v>
      </c>
      <c r="R486" s="57">
        <v>7.0254374999999998</v>
      </c>
      <c r="S486" s="57">
        <v>3.83</v>
      </c>
      <c r="T486" s="57">
        <v>9.3170787050000001</v>
      </c>
    </row>
    <row r="487" spans="16:20" ht="15" customHeight="1">
      <c r="P487" s="75">
        <v>41943</v>
      </c>
      <c r="Q487" s="57">
        <v>5.4694063179999999</v>
      </c>
      <c r="R487" s="57">
        <v>7.004870779</v>
      </c>
      <c r="S487" s="57">
        <v>3.83</v>
      </c>
      <c r="T487" s="57">
        <v>9.2549616659999998</v>
      </c>
    </row>
    <row r="488" spans="16:20" ht="15" customHeight="1">
      <c r="P488" s="75">
        <v>41946</v>
      </c>
      <c r="Q488" s="57">
        <v>5.5054023220000001</v>
      </c>
      <c r="R488" s="57">
        <v>6.9739906439999997</v>
      </c>
      <c r="S488" s="57">
        <v>3.83</v>
      </c>
      <c r="T488" s="57">
        <v>9.3250541610000006</v>
      </c>
    </row>
    <row r="489" spans="16:20" ht="15" customHeight="1">
      <c r="P489" s="75">
        <v>41947</v>
      </c>
      <c r="Q489" s="57">
        <v>5.5013165690000001</v>
      </c>
      <c r="R489" s="57">
        <v>6.9507953259999997</v>
      </c>
      <c r="S489" s="57">
        <v>3.83</v>
      </c>
      <c r="T489" s="57">
        <v>9.4117289409999998</v>
      </c>
    </row>
    <row r="490" spans="16:20" ht="15" customHeight="1">
      <c r="P490" s="75">
        <v>41948</v>
      </c>
      <c r="Q490" s="57">
        <v>5.5112463629999997</v>
      </c>
      <c r="R490" s="57">
        <v>6.9182748759999999</v>
      </c>
      <c r="S490" s="57">
        <v>3.71</v>
      </c>
      <c r="T490" s="57">
        <v>9.3818497700000005</v>
      </c>
    </row>
    <row r="491" spans="16:20" ht="15" customHeight="1">
      <c r="P491" s="75">
        <v>41949</v>
      </c>
      <c r="Q491" s="57">
        <v>5.5051392730000002</v>
      </c>
      <c r="R491" s="57">
        <v>6.9229811830000001</v>
      </c>
      <c r="S491" s="57">
        <v>3.64</v>
      </c>
      <c r="T491" s="57">
        <v>9.6048844649999996</v>
      </c>
    </row>
    <row r="492" spans="16:20" ht="15" customHeight="1">
      <c r="P492" s="75">
        <v>41950</v>
      </c>
      <c r="Q492" s="57">
        <v>5.5184588899999998</v>
      </c>
      <c r="R492" s="57">
        <v>6.9383141730000002</v>
      </c>
      <c r="S492" s="57">
        <v>3.64</v>
      </c>
      <c r="T492" s="57">
        <v>9.5588583309999997</v>
      </c>
    </row>
    <row r="493" spans="16:20" ht="15" customHeight="1">
      <c r="P493" s="75">
        <v>41953</v>
      </c>
      <c r="Q493" s="57">
        <v>5.4988107079999997</v>
      </c>
      <c r="R493" s="57">
        <v>6.9188297470000002</v>
      </c>
      <c r="S493" s="57">
        <v>3.64</v>
      </c>
      <c r="T493" s="57">
        <v>9.582630194</v>
      </c>
    </row>
    <row r="494" spans="16:20" ht="15" customHeight="1">
      <c r="P494" s="75">
        <v>41954</v>
      </c>
      <c r="Q494" s="57">
        <v>5.5139521189999998</v>
      </c>
      <c r="R494" s="57">
        <v>6.9279959719999997</v>
      </c>
      <c r="S494" s="57">
        <v>3.64</v>
      </c>
      <c r="T494" s="57">
        <v>9.6780289160000006</v>
      </c>
    </row>
    <row r="495" spans="16:20" ht="15" customHeight="1">
      <c r="P495" s="75">
        <v>41955</v>
      </c>
      <c r="Q495" s="57">
        <v>5.4750502399999998</v>
      </c>
      <c r="R495" s="57">
        <v>6.90859486</v>
      </c>
      <c r="S495" s="57">
        <v>3.64</v>
      </c>
      <c r="T495" s="57">
        <v>9.7274808680000007</v>
      </c>
    </row>
    <row r="496" spans="16:20" ht="15" customHeight="1">
      <c r="P496" s="75">
        <v>41956</v>
      </c>
      <c r="Q496" s="57">
        <v>5.4590177329999996</v>
      </c>
      <c r="R496" s="57">
        <v>6.929161165</v>
      </c>
      <c r="S496" s="57">
        <v>3.62</v>
      </c>
      <c r="T496" s="57">
        <v>9.7227540609999998</v>
      </c>
    </row>
    <row r="497" spans="16:20" ht="15" customHeight="1">
      <c r="P497" s="75">
        <v>41957</v>
      </c>
      <c r="Q497" s="57">
        <v>5.4522717079999996</v>
      </c>
      <c r="R497" s="57">
        <v>6.9154767359999996</v>
      </c>
      <c r="S497" s="57">
        <v>3.64</v>
      </c>
      <c r="T497" s="57">
        <v>9.7460431490000001</v>
      </c>
    </row>
    <row r="498" spans="16:20" ht="15" customHeight="1">
      <c r="P498" s="75">
        <v>41960</v>
      </c>
      <c r="Q498" s="57">
        <v>5.4287147100000004</v>
      </c>
      <c r="R498" s="57">
        <v>6.8904196339999997</v>
      </c>
      <c r="S498" s="57">
        <v>3.64</v>
      </c>
      <c r="T498" s="57">
        <v>9.7852940309999994</v>
      </c>
    </row>
    <row r="499" spans="16:20" ht="15" customHeight="1">
      <c r="P499" s="75">
        <v>41961</v>
      </c>
      <c r="Q499" s="57">
        <v>5.4417209829999997</v>
      </c>
      <c r="R499" s="57">
        <v>6.8712023950000001</v>
      </c>
      <c r="S499" s="57">
        <v>3.7</v>
      </c>
      <c r="T499" s="57">
        <v>9.7301450939999992</v>
      </c>
    </row>
    <row r="500" spans="16:20" ht="15" customHeight="1">
      <c r="P500" s="75">
        <v>41962</v>
      </c>
      <c r="Q500" s="57">
        <v>5.4424689710000003</v>
      </c>
      <c r="R500" s="57">
        <v>6.8639929869999996</v>
      </c>
      <c r="S500" s="57">
        <v>3.7</v>
      </c>
      <c r="T500" s="57">
        <v>9.6431046059999996</v>
      </c>
    </row>
    <row r="501" spans="16:20" ht="15" customHeight="1">
      <c r="P501" s="75">
        <v>41963</v>
      </c>
      <c r="Q501" s="57">
        <v>5.3806185500000003</v>
      </c>
      <c r="R501" s="57">
        <v>6.8556932359999996</v>
      </c>
      <c r="S501" s="57">
        <v>3.67</v>
      </c>
      <c r="T501" s="57">
        <v>9.5762045879999995</v>
      </c>
    </row>
    <row r="502" spans="16:20" ht="15" customHeight="1">
      <c r="P502" s="75">
        <v>41964</v>
      </c>
      <c r="Q502" s="57">
        <v>5.3699118940000004</v>
      </c>
      <c r="R502" s="57">
        <v>6.8515216280000004</v>
      </c>
      <c r="S502" s="57">
        <v>3.71</v>
      </c>
      <c r="T502" s="57">
        <v>9.3074942969999999</v>
      </c>
    </row>
    <row r="503" spans="16:20" ht="15" customHeight="1">
      <c r="P503" s="75">
        <v>41967</v>
      </c>
      <c r="Q503" s="57">
        <v>5.3770905920000001</v>
      </c>
      <c r="R503" s="57">
        <v>6.8270663579999997</v>
      </c>
      <c r="S503" s="57">
        <v>3.63</v>
      </c>
      <c r="T503" s="57">
        <v>9.2086161139999998</v>
      </c>
    </row>
    <row r="504" spans="16:20" ht="15" customHeight="1">
      <c r="P504" s="75">
        <v>41968</v>
      </c>
      <c r="Q504" s="57">
        <v>5.3450861500000002</v>
      </c>
      <c r="R504" s="57">
        <v>6.8274578799999999</v>
      </c>
      <c r="S504" s="57">
        <v>3.49</v>
      </c>
      <c r="T504" s="57">
        <v>9.1817145619999998</v>
      </c>
    </row>
    <row r="505" spans="16:20" ht="15" customHeight="1">
      <c r="P505" s="75">
        <v>41969</v>
      </c>
      <c r="Q505" s="57">
        <v>5.2906414499999999</v>
      </c>
      <c r="R505" s="57">
        <v>6.8043036880000001</v>
      </c>
      <c r="S505" s="57">
        <v>3.56</v>
      </c>
      <c r="T505" s="57">
        <v>9.1309781139999995</v>
      </c>
    </row>
    <row r="506" spans="16:20" ht="15" customHeight="1">
      <c r="P506" s="75">
        <v>41970</v>
      </c>
      <c r="Q506" s="57">
        <v>5.2918979479999999</v>
      </c>
      <c r="R506" s="57">
        <v>6.8084787809999998</v>
      </c>
      <c r="S506" s="57">
        <v>3.54</v>
      </c>
      <c r="T506" s="57">
        <v>9.1089652920000006</v>
      </c>
    </row>
    <row r="507" spans="16:20" ht="15" customHeight="1">
      <c r="P507" s="75">
        <v>41971</v>
      </c>
      <c r="Q507" s="57">
        <v>5.2380116179999998</v>
      </c>
      <c r="R507" s="57">
        <v>6.7783842920000001</v>
      </c>
      <c r="S507" s="57">
        <v>3.55</v>
      </c>
      <c r="T507" s="57">
        <v>9.0746652000000001</v>
      </c>
    </row>
    <row r="508" spans="16:20" ht="15" customHeight="1">
      <c r="P508" s="75">
        <v>41974</v>
      </c>
      <c r="Q508" s="57">
        <v>5.222070736</v>
      </c>
      <c r="R508" s="57">
        <v>6.7643030529999999</v>
      </c>
      <c r="S508" s="57">
        <v>3.55</v>
      </c>
      <c r="T508" s="57">
        <v>9.1302856709999993</v>
      </c>
    </row>
    <row r="509" spans="16:20" ht="15" customHeight="1">
      <c r="P509" s="75">
        <v>41975</v>
      </c>
      <c r="Q509" s="57">
        <v>5.2748151700000001</v>
      </c>
      <c r="R509" s="57">
        <v>6.7178614530000003</v>
      </c>
      <c r="S509" s="57">
        <v>3.56</v>
      </c>
      <c r="T509" s="57">
        <v>9.1945240770000005</v>
      </c>
    </row>
    <row r="510" spans="16:20" ht="15" customHeight="1">
      <c r="P510" s="75">
        <v>41976</v>
      </c>
      <c r="Q510" s="57">
        <v>5.3277646770000002</v>
      </c>
      <c r="R510" s="57">
        <v>6.7546930969999996</v>
      </c>
      <c r="S510" s="57">
        <v>3.59</v>
      </c>
      <c r="T510" s="57">
        <v>9.1823324789999994</v>
      </c>
    </row>
    <row r="511" spans="16:20" ht="15" customHeight="1">
      <c r="P511" s="75">
        <v>41977</v>
      </c>
      <c r="Q511" s="57">
        <v>5.3013768199999998</v>
      </c>
      <c r="R511" s="57">
        <v>6.753337374</v>
      </c>
      <c r="S511" s="57">
        <v>3.66</v>
      </c>
      <c r="T511" s="57">
        <v>9.2817565389999999</v>
      </c>
    </row>
    <row r="512" spans="16:20" ht="15" customHeight="1">
      <c r="P512" s="75">
        <v>41978</v>
      </c>
      <c r="Q512" s="57">
        <v>5.350525781</v>
      </c>
      <c r="R512" s="57">
        <v>6.7398313539999997</v>
      </c>
      <c r="S512" s="57">
        <v>3.68</v>
      </c>
      <c r="T512" s="57">
        <v>9.317488998</v>
      </c>
    </row>
    <row r="513" spans="16:20" ht="15" customHeight="1">
      <c r="P513" s="75">
        <v>41981</v>
      </c>
      <c r="Q513" s="57">
        <v>5.3696579509999998</v>
      </c>
      <c r="R513" s="57">
        <v>6.7453714600000003</v>
      </c>
      <c r="S513" s="57">
        <v>3.68</v>
      </c>
      <c r="T513" s="57">
        <v>9.3885014249999994</v>
      </c>
    </row>
    <row r="514" spans="16:20" ht="15" customHeight="1">
      <c r="P514" s="75">
        <v>41982</v>
      </c>
      <c r="Q514" s="57">
        <v>5.3570433880000001</v>
      </c>
      <c r="R514" s="57">
        <v>6.7671508019999997</v>
      </c>
      <c r="S514" s="57">
        <v>3.84</v>
      </c>
      <c r="T514" s="57">
        <v>9.4209619700000005</v>
      </c>
    </row>
    <row r="515" spans="16:20" ht="15" customHeight="1">
      <c r="P515" s="75">
        <v>41983</v>
      </c>
      <c r="Q515" s="57">
        <v>5.3682510519999997</v>
      </c>
      <c r="R515" s="57">
        <v>6.7719814439999997</v>
      </c>
      <c r="S515" s="57">
        <v>3.77</v>
      </c>
      <c r="T515" s="57">
        <v>9.5889065270000007</v>
      </c>
    </row>
    <row r="516" spans="16:20" ht="15" customHeight="1">
      <c r="P516" s="75">
        <v>41984</v>
      </c>
      <c r="Q516" s="57">
        <v>5.3727721089999996</v>
      </c>
      <c r="R516" s="57">
        <v>6.7633717539999996</v>
      </c>
      <c r="S516" s="57">
        <v>3.77</v>
      </c>
      <c r="T516" s="57">
        <v>9.6618146439999997</v>
      </c>
    </row>
    <row r="517" spans="16:20" ht="15" customHeight="1">
      <c r="P517" s="75">
        <v>41985</v>
      </c>
      <c r="Q517" s="57">
        <v>5.4025319930000002</v>
      </c>
      <c r="R517" s="57">
        <v>6.8156062100000003</v>
      </c>
      <c r="S517" s="57">
        <v>3.77</v>
      </c>
      <c r="T517" s="57">
        <v>9.6347700459999999</v>
      </c>
    </row>
    <row r="518" spans="16:20" ht="15" customHeight="1">
      <c r="P518" s="75">
        <v>41988</v>
      </c>
      <c r="Q518" s="57">
        <v>5.3977104999999996</v>
      </c>
      <c r="R518" s="57">
        <v>6.8508841460000003</v>
      </c>
      <c r="S518" s="57">
        <v>3.8</v>
      </c>
      <c r="T518" s="57">
        <v>9.7159948719999996</v>
      </c>
    </row>
    <row r="519" spans="16:20" ht="15" customHeight="1">
      <c r="P519" s="75">
        <v>41989</v>
      </c>
      <c r="Q519" s="57">
        <v>5.5029845929999999</v>
      </c>
      <c r="R519" s="57">
        <v>6.931735325</v>
      </c>
      <c r="S519" s="57">
        <v>3.8</v>
      </c>
      <c r="T519" s="57">
        <v>9.7923620020000008</v>
      </c>
    </row>
    <row r="520" spans="16:20" ht="15" customHeight="1">
      <c r="P520" s="75">
        <v>41990</v>
      </c>
      <c r="Q520" s="57">
        <v>5.4401235029999997</v>
      </c>
      <c r="R520" s="57">
        <v>6.9278003430000004</v>
      </c>
      <c r="S520" s="57">
        <v>3.8</v>
      </c>
      <c r="T520" s="57">
        <v>9.7489307539999999</v>
      </c>
    </row>
    <row r="521" spans="16:20" ht="15" customHeight="1">
      <c r="P521" s="75">
        <v>41991</v>
      </c>
      <c r="Q521" s="57">
        <v>5.3481472209999996</v>
      </c>
      <c r="R521" s="57">
        <v>6.8483458280000002</v>
      </c>
      <c r="S521" s="57">
        <v>3.76</v>
      </c>
      <c r="T521" s="57">
        <v>9.6456937719999996</v>
      </c>
    </row>
    <row r="522" spans="16:20" ht="15" customHeight="1">
      <c r="P522" s="75">
        <v>41992</v>
      </c>
      <c r="Q522" s="57">
        <v>5.3412151540000004</v>
      </c>
      <c r="R522" s="57">
        <v>6.8347650360000003</v>
      </c>
      <c r="S522" s="57">
        <v>3.78</v>
      </c>
      <c r="T522" s="57">
        <v>9.5545462529999998</v>
      </c>
    </row>
    <row r="523" spans="16:20" ht="15" customHeight="1">
      <c r="P523" s="75">
        <v>41995</v>
      </c>
      <c r="Q523" s="57">
        <v>5.3138099280000004</v>
      </c>
      <c r="R523" s="57">
        <v>6.8113445260000001</v>
      </c>
      <c r="S523" s="57">
        <v>3.78</v>
      </c>
      <c r="T523" s="57">
        <v>9.468734929</v>
      </c>
    </row>
    <row r="524" spans="16:20" ht="15" customHeight="1">
      <c r="P524" s="75">
        <v>41996</v>
      </c>
      <c r="Q524" s="57">
        <v>5.3128432209999996</v>
      </c>
      <c r="R524" s="57">
        <v>6.7683324870000003</v>
      </c>
      <c r="S524" s="57">
        <v>3.73</v>
      </c>
      <c r="T524" s="57">
        <v>9.4989974569999998</v>
      </c>
    </row>
    <row r="525" spans="16:20" ht="15" customHeight="1">
      <c r="P525" s="75">
        <v>41997</v>
      </c>
      <c r="Q525" s="57">
        <v>5.3061813369999999</v>
      </c>
      <c r="R525" s="57">
        <v>6.7883723820000004</v>
      </c>
      <c r="S525" s="57">
        <v>3.69</v>
      </c>
      <c r="T525" s="57">
        <v>9.5242155919999991</v>
      </c>
    </row>
    <row r="526" spans="16:20" ht="15" customHeight="1">
      <c r="P526" s="75">
        <v>41998</v>
      </c>
      <c r="Q526" s="57">
        <v>5.288575045</v>
      </c>
      <c r="R526" s="57">
        <v>6.7900916699999998</v>
      </c>
      <c r="S526" s="57">
        <v>3.69</v>
      </c>
      <c r="T526" s="57">
        <v>9.5191288729999997</v>
      </c>
    </row>
    <row r="527" spans="16:20" ht="15" customHeight="1">
      <c r="P527" s="75">
        <v>41999</v>
      </c>
      <c r="Q527" s="57">
        <v>5.2852885369999996</v>
      </c>
      <c r="R527" s="57">
        <v>6.7985296200000001</v>
      </c>
      <c r="S527" s="57">
        <v>3.65</v>
      </c>
      <c r="T527" s="57">
        <v>9.5037556379999995</v>
      </c>
    </row>
    <row r="528" spans="16:20" ht="15" customHeight="1">
      <c r="P528" s="75">
        <v>42002</v>
      </c>
      <c r="Q528" s="57">
        <v>5.3090802860000004</v>
      </c>
      <c r="R528" s="57">
        <v>6.7732116969999998</v>
      </c>
      <c r="S528" s="57">
        <v>3.65</v>
      </c>
      <c r="T528" s="57">
        <v>9.5294049059999999</v>
      </c>
    </row>
    <row r="529" spans="16:20" ht="15" customHeight="1">
      <c r="P529" s="75">
        <v>42003</v>
      </c>
      <c r="Q529" s="57">
        <v>5.302582288</v>
      </c>
      <c r="R529" s="57">
        <v>6.7452262090000001</v>
      </c>
      <c r="S529" s="57">
        <v>3.65</v>
      </c>
      <c r="T529" s="57">
        <v>9.4417974410000003</v>
      </c>
    </row>
    <row r="530" spans="16:20" ht="15" customHeight="1">
      <c r="P530" s="75">
        <v>42004</v>
      </c>
      <c r="Q530" s="57">
        <v>5.3280131380000002</v>
      </c>
      <c r="R530" s="57">
        <v>6.6937461569999996</v>
      </c>
      <c r="S530" s="57">
        <v>3.65</v>
      </c>
      <c r="T530" s="57">
        <v>9.4392779000000004</v>
      </c>
    </row>
    <row r="531" spans="16:20" ht="15" customHeight="1">
      <c r="P531" s="75">
        <v>42005</v>
      </c>
      <c r="Q531" s="57">
        <v>5.3445612300000001</v>
      </c>
      <c r="R531" s="57">
        <v>6.6967560659999998</v>
      </c>
      <c r="S531" s="57">
        <v>3.65</v>
      </c>
      <c r="T531" s="57">
        <v>9.3503371770000001</v>
      </c>
    </row>
    <row r="532" spans="16:20" ht="15" customHeight="1">
      <c r="P532" s="75">
        <v>42006</v>
      </c>
      <c r="Q532" s="57">
        <v>5.3271229560000002</v>
      </c>
      <c r="R532" s="57">
        <v>6.7071787990000002</v>
      </c>
      <c r="S532" s="57">
        <v>3.65</v>
      </c>
      <c r="T532" s="57">
        <v>9.3256209250000008</v>
      </c>
    </row>
    <row r="533" spans="16:20" ht="15" customHeight="1">
      <c r="P533" s="75">
        <v>42009</v>
      </c>
      <c r="Q533" s="57">
        <v>5.2506909559999997</v>
      </c>
      <c r="R533" s="57">
        <v>6.7439080970000003</v>
      </c>
      <c r="S533" s="57">
        <v>3.65</v>
      </c>
      <c r="T533" s="57">
        <v>9.3168197740000007</v>
      </c>
    </row>
    <row r="534" spans="16:20" ht="15" customHeight="1">
      <c r="P534" s="75">
        <v>42010</v>
      </c>
      <c r="Q534" s="57">
        <v>5.2322359650000001</v>
      </c>
      <c r="R534" s="57">
        <v>6.7257681089999997</v>
      </c>
      <c r="S534" s="57">
        <v>3.64</v>
      </c>
      <c r="T534" s="57">
        <v>9.2447625779999996</v>
      </c>
    </row>
    <row r="535" spans="16:20" ht="15" customHeight="1">
      <c r="P535" s="75">
        <v>42011</v>
      </c>
      <c r="Q535" s="57">
        <v>5.1973512020000001</v>
      </c>
      <c r="R535" s="57">
        <v>6.7517287970000002</v>
      </c>
      <c r="S535" s="57">
        <v>3.65</v>
      </c>
      <c r="T535" s="57">
        <v>9.2961091160000002</v>
      </c>
    </row>
    <row r="536" spans="16:20" ht="15" customHeight="1">
      <c r="P536" s="75">
        <v>42012</v>
      </c>
      <c r="Q536" s="57">
        <v>5.1386910810000002</v>
      </c>
      <c r="R536" s="57">
        <v>6.7227119999999996</v>
      </c>
      <c r="S536" s="57">
        <v>3.65</v>
      </c>
      <c r="T536" s="57">
        <v>9.2743239860000006</v>
      </c>
    </row>
    <row r="537" spans="16:20" ht="15" customHeight="1">
      <c r="P537" s="75">
        <v>42013</v>
      </c>
      <c r="Q537" s="57">
        <v>5.1242444770000004</v>
      </c>
      <c r="R537" s="57">
        <v>6.6742983020000004</v>
      </c>
      <c r="S537" s="57">
        <v>3.65</v>
      </c>
      <c r="T537" s="57">
        <v>9.1685615800000004</v>
      </c>
    </row>
    <row r="538" spans="16:20" ht="15" customHeight="1">
      <c r="P538" s="75">
        <v>42016</v>
      </c>
      <c r="Q538" s="57">
        <v>5.1129377890000001</v>
      </c>
      <c r="R538" s="57">
        <v>6.6348194429999996</v>
      </c>
      <c r="S538" s="57">
        <v>3.65</v>
      </c>
      <c r="T538" s="57">
        <v>9.2436927180000001</v>
      </c>
    </row>
    <row r="539" spans="16:20" ht="15" customHeight="1">
      <c r="P539" s="75">
        <v>42017</v>
      </c>
      <c r="Q539" s="57">
        <v>5.0822097580000003</v>
      </c>
      <c r="R539" s="57">
        <v>6.5992886039999998</v>
      </c>
      <c r="S539" s="57">
        <v>3.65</v>
      </c>
      <c r="T539" s="57">
        <v>9.1970737180000004</v>
      </c>
    </row>
    <row r="540" spans="16:20" ht="15" customHeight="1">
      <c r="P540" s="75">
        <v>42018</v>
      </c>
      <c r="Q540" s="57">
        <v>5.0575312630000004</v>
      </c>
      <c r="R540" s="57">
        <v>6.6001872669999999</v>
      </c>
      <c r="S540" s="57">
        <v>3.65</v>
      </c>
      <c r="T540" s="57">
        <v>9.17672095</v>
      </c>
    </row>
    <row r="541" spans="16:20" ht="15" customHeight="1">
      <c r="P541" s="75">
        <v>42019</v>
      </c>
      <c r="Q541" s="57">
        <v>5.052046024</v>
      </c>
      <c r="R541" s="57">
        <v>6.5485935709999996</v>
      </c>
      <c r="S541" s="57">
        <v>3.56</v>
      </c>
      <c r="T541" s="57">
        <v>9.1054995759999997</v>
      </c>
    </row>
    <row r="542" spans="16:20" ht="15" customHeight="1">
      <c r="P542" s="75">
        <v>42020</v>
      </c>
      <c r="Q542" s="57">
        <v>5.0972956949999997</v>
      </c>
      <c r="R542" s="57">
        <v>6.5494723390000003</v>
      </c>
      <c r="S542" s="57">
        <v>3.57</v>
      </c>
      <c r="T542" s="57">
        <v>9.0118927000000006</v>
      </c>
    </row>
    <row r="543" spans="16:20" ht="15" customHeight="1">
      <c r="P543" s="75">
        <v>42023</v>
      </c>
      <c r="Q543" s="57">
        <v>5.0416896329999998</v>
      </c>
      <c r="R543" s="57">
        <v>6.5627154000000001</v>
      </c>
      <c r="S543" s="57">
        <v>3.52</v>
      </c>
      <c r="T543" s="57">
        <v>9.086761997</v>
      </c>
    </row>
    <row r="544" spans="16:20" ht="15" customHeight="1">
      <c r="P544" s="75">
        <v>42024</v>
      </c>
      <c r="Q544" s="57">
        <v>5.078055355</v>
      </c>
      <c r="R544" s="57">
        <v>6.4765268450000004</v>
      </c>
      <c r="S544" s="57">
        <v>3.49</v>
      </c>
      <c r="T544" s="57">
        <v>8.9122616669999992</v>
      </c>
    </row>
    <row r="545" spans="16:20" ht="15" customHeight="1">
      <c r="P545" s="75">
        <v>42025</v>
      </c>
      <c r="Q545" s="57">
        <v>5.0422549820000002</v>
      </c>
      <c r="R545" s="57">
        <v>6.4595277309999997</v>
      </c>
      <c r="S545" s="57">
        <v>3.49</v>
      </c>
      <c r="T545" s="57">
        <v>8.8960841909999999</v>
      </c>
    </row>
    <row r="546" spans="16:20" ht="15" customHeight="1">
      <c r="P546" s="75">
        <v>42026</v>
      </c>
      <c r="Q546" s="57">
        <v>5.0209145130000001</v>
      </c>
      <c r="R546" s="57">
        <v>6.464666791</v>
      </c>
      <c r="S546" s="57">
        <v>3.48</v>
      </c>
      <c r="T546" s="57">
        <v>8.9140416820000006</v>
      </c>
    </row>
    <row r="547" spans="16:20" ht="15" customHeight="1">
      <c r="P547" s="75">
        <v>42027</v>
      </c>
      <c r="Q547" s="57">
        <v>4.9840802929999999</v>
      </c>
      <c r="R547" s="57">
        <v>6.436215378</v>
      </c>
      <c r="S547" s="57">
        <v>3.48</v>
      </c>
      <c r="T547" s="57">
        <v>8.7887332300000001</v>
      </c>
    </row>
    <row r="548" spans="16:20" ht="15" customHeight="1">
      <c r="P548" s="75">
        <v>42030</v>
      </c>
      <c r="Q548" s="57">
        <v>4.9911512560000002</v>
      </c>
      <c r="R548" s="57">
        <v>6.4299689710000001</v>
      </c>
      <c r="S548" s="57">
        <v>3.48</v>
      </c>
      <c r="T548" s="57">
        <v>8.8153611860000005</v>
      </c>
    </row>
    <row r="549" spans="16:20" ht="15" customHeight="1">
      <c r="P549" s="75">
        <v>42031</v>
      </c>
      <c r="Q549" s="57">
        <v>4.9631332869999998</v>
      </c>
      <c r="R549" s="57">
        <v>6.4181351109999998</v>
      </c>
      <c r="S549" s="57">
        <v>3.45</v>
      </c>
      <c r="T549" s="57">
        <v>8.8019889490000001</v>
      </c>
    </row>
    <row r="550" spans="16:20" ht="15" customHeight="1">
      <c r="P550" s="75">
        <v>42032</v>
      </c>
      <c r="Q550" s="57">
        <v>4.9742811629999997</v>
      </c>
      <c r="R550" s="57">
        <v>6.4065881210000004</v>
      </c>
      <c r="S550" s="57">
        <v>3.45</v>
      </c>
      <c r="T550" s="57">
        <v>8.7950240019999999</v>
      </c>
    </row>
    <row r="551" spans="16:20" ht="15" customHeight="1">
      <c r="P551" s="75">
        <v>42033</v>
      </c>
      <c r="Q551" s="57">
        <v>5.0167163600000002</v>
      </c>
      <c r="R551" s="57">
        <v>6.4048107759999997</v>
      </c>
      <c r="S551" s="57">
        <v>3.5</v>
      </c>
      <c r="T551" s="57">
        <v>8.8337362430000006</v>
      </c>
    </row>
    <row r="552" spans="16:20" ht="15" customHeight="1">
      <c r="P552" s="75">
        <v>42034</v>
      </c>
      <c r="Q552" s="57">
        <v>4.9915045740000004</v>
      </c>
      <c r="R552" s="57">
        <v>6.3755970399999997</v>
      </c>
      <c r="S552" s="57">
        <v>3.51</v>
      </c>
      <c r="T552" s="57">
        <v>8.8943546019999999</v>
      </c>
    </row>
    <row r="553" spans="16:20" ht="15" customHeight="1">
      <c r="P553" s="75">
        <v>42037</v>
      </c>
      <c r="Q553" s="57">
        <v>5.0170593810000002</v>
      </c>
      <c r="R553" s="57">
        <v>6.3479657329999997</v>
      </c>
      <c r="S553" s="57">
        <v>3.52</v>
      </c>
      <c r="T553" s="57">
        <v>8.9901090739999994</v>
      </c>
    </row>
    <row r="554" spans="16:20" ht="15" customHeight="1">
      <c r="P554" s="75">
        <v>42038</v>
      </c>
      <c r="Q554" s="57">
        <v>5.0591900499999998</v>
      </c>
      <c r="R554" s="57">
        <v>6.3562586899999998</v>
      </c>
      <c r="S554" s="57">
        <v>3.49</v>
      </c>
      <c r="T554" s="57">
        <v>8.9917957790000003</v>
      </c>
    </row>
    <row r="555" spans="16:20" ht="15" customHeight="1">
      <c r="P555" s="75">
        <v>42039</v>
      </c>
      <c r="Q555" s="57">
        <v>5.0951101400000001</v>
      </c>
      <c r="R555" s="57">
        <v>6.3636232179999999</v>
      </c>
      <c r="S555" s="57">
        <v>3.49</v>
      </c>
      <c r="T555" s="57">
        <v>9.0569596029999992</v>
      </c>
    </row>
    <row r="556" spans="16:20" ht="15" customHeight="1">
      <c r="P556" s="75">
        <v>42040</v>
      </c>
      <c r="Q556" s="57">
        <v>5.1149229419999998</v>
      </c>
      <c r="R556" s="57">
        <v>6.3532941129999996</v>
      </c>
      <c r="S556" s="57">
        <v>3.46</v>
      </c>
      <c r="T556" s="57">
        <v>9.1450421469999998</v>
      </c>
    </row>
    <row r="557" spans="16:20" ht="15" customHeight="1">
      <c r="P557" s="75">
        <v>42041</v>
      </c>
      <c r="Q557" s="57">
        <v>5.1462310479999998</v>
      </c>
      <c r="R557" s="57">
        <v>6.371481148</v>
      </c>
      <c r="S557" s="57">
        <v>3.46</v>
      </c>
      <c r="T557" s="57">
        <v>9.2867635449999995</v>
      </c>
    </row>
    <row r="558" spans="16:20" ht="15" customHeight="1">
      <c r="P558" s="75">
        <v>42044</v>
      </c>
      <c r="Q558" s="57">
        <v>5.1570056470000001</v>
      </c>
      <c r="R558" s="57">
        <v>6.3911605659999999</v>
      </c>
      <c r="S558" s="57">
        <v>3.46</v>
      </c>
      <c r="T558" s="57">
        <v>9.3668386510000001</v>
      </c>
    </row>
    <row r="559" spans="16:20" ht="15" customHeight="1">
      <c r="P559" s="75">
        <v>42045</v>
      </c>
      <c r="Q559" s="57">
        <v>5.2816838979999998</v>
      </c>
      <c r="R559" s="57">
        <v>6.3986375180000001</v>
      </c>
      <c r="S559" s="57">
        <v>3.43</v>
      </c>
      <c r="T559" s="57">
        <v>9.4187212989999995</v>
      </c>
    </row>
    <row r="560" spans="16:20" ht="15" customHeight="1">
      <c r="P560" s="75">
        <v>42046</v>
      </c>
      <c r="Q560" s="57">
        <v>5.2338438829999996</v>
      </c>
      <c r="R560" s="57">
        <v>6.4600672059999997</v>
      </c>
      <c r="S560" s="57">
        <v>3.43</v>
      </c>
      <c r="T560" s="57">
        <v>9.4985245149999997</v>
      </c>
    </row>
    <row r="561" spans="16:20" ht="15" customHeight="1">
      <c r="P561" s="75">
        <v>42047</v>
      </c>
      <c r="Q561" s="57">
        <v>5.1709182829999998</v>
      </c>
      <c r="R561" s="57">
        <v>6.5006824940000003</v>
      </c>
      <c r="S561" s="57">
        <v>3.43</v>
      </c>
      <c r="T561" s="57">
        <v>9.3556287089999994</v>
      </c>
    </row>
    <row r="562" spans="16:20" ht="15" customHeight="1">
      <c r="P562" s="75">
        <v>42048</v>
      </c>
      <c r="Q562" s="57">
        <v>5.1545737899999997</v>
      </c>
      <c r="R562" s="57">
        <v>6.4742862150000002</v>
      </c>
      <c r="S562" s="57">
        <v>3.38</v>
      </c>
      <c r="T562" s="57">
        <v>9.3956028190000005</v>
      </c>
    </row>
    <row r="563" spans="16:20" ht="15" customHeight="1">
      <c r="P563" s="75">
        <v>42051</v>
      </c>
      <c r="Q563" s="57">
        <v>5.1493853889999999</v>
      </c>
      <c r="R563" s="57">
        <v>6.4790872510000002</v>
      </c>
      <c r="S563" s="57">
        <v>3.36</v>
      </c>
      <c r="T563" s="57">
        <v>9.4023942770000009</v>
      </c>
    </row>
    <row r="564" spans="16:20" ht="15" customHeight="1">
      <c r="P564" s="75">
        <v>42052</v>
      </c>
      <c r="Q564" s="57">
        <v>5.2063363369999998</v>
      </c>
      <c r="R564" s="57">
        <v>6.4679325370000003</v>
      </c>
      <c r="S564" s="57">
        <v>3.36</v>
      </c>
      <c r="T564" s="57">
        <v>9.4099773609999993</v>
      </c>
    </row>
    <row r="565" spans="16:20" ht="15" customHeight="1">
      <c r="P565" s="75">
        <v>42053</v>
      </c>
      <c r="Q565" s="57">
        <v>5.2247919290000002</v>
      </c>
      <c r="R565" s="57">
        <v>6.4172622519999996</v>
      </c>
      <c r="S565" s="57">
        <v>3.36</v>
      </c>
      <c r="T565" s="57">
        <v>9.4589173520000003</v>
      </c>
    </row>
    <row r="566" spans="16:20" ht="15" customHeight="1">
      <c r="P566" s="75">
        <v>42054</v>
      </c>
      <c r="Q566" s="57">
        <v>5.2083031249999996</v>
      </c>
      <c r="R566" s="57">
        <v>6.4228487520000002</v>
      </c>
      <c r="S566" s="57">
        <v>3.36</v>
      </c>
      <c r="T566" s="57">
        <v>9.4963154559999996</v>
      </c>
    </row>
    <row r="567" spans="16:20" ht="15" customHeight="1">
      <c r="P567" s="75">
        <v>42055</v>
      </c>
      <c r="Q567" s="57">
        <v>5.2376335239999996</v>
      </c>
      <c r="R567" s="57">
        <v>6.4146821139999997</v>
      </c>
      <c r="S567" s="57">
        <v>3.36</v>
      </c>
      <c r="T567" s="57">
        <v>9.5476907559999997</v>
      </c>
    </row>
    <row r="568" spans="16:20" ht="15" customHeight="1">
      <c r="P568" s="75">
        <v>42058</v>
      </c>
      <c r="Q568" s="57">
        <v>5.2529784060000004</v>
      </c>
      <c r="R568" s="57">
        <v>6.4414905620000003</v>
      </c>
      <c r="S568" s="57">
        <v>3.36</v>
      </c>
      <c r="T568" s="57">
        <v>9.4370269170000007</v>
      </c>
    </row>
    <row r="569" spans="16:20" ht="15" customHeight="1">
      <c r="P569" s="75">
        <v>42059</v>
      </c>
      <c r="Q569" s="57">
        <v>5.2420467970000004</v>
      </c>
      <c r="R569" s="57">
        <v>6.4457811469999999</v>
      </c>
      <c r="S569" s="57">
        <v>3.36</v>
      </c>
      <c r="T569" s="57">
        <v>9.3584973110000007</v>
      </c>
    </row>
    <row r="570" spans="16:20" ht="15" customHeight="1">
      <c r="P570" s="75">
        <v>42060</v>
      </c>
      <c r="Q570" s="57">
        <v>5.2851373820000003</v>
      </c>
      <c r="R570" s="57">
        <v>6.43370146</v>
      </c>
      <c r="S570" s="57">
        <v>3.36</v>
      </c>
      <c r="T570" s="57">
        <v>9.3889692490000005</v>
      </c>
    </row>
    <row r="571" spans="16:20" ht="15" customHeight="1">
      <c r="P571" s="75">
        <v>42061</v>
      </c>
      <c r="Q571" s="57">
        <v>5.2976718219999999</v>
      </c>
      <c r="R571" s="57">
        <v>6.4368107759999997</v>
      </c>
      <c r="S571" s="57">
        <v>3.37</v>
      </c>
      <c r="T571" s="57">
        <v>9.3892764169999996</v>
      </c>
    </row>
    <row r="572" spans="16:20" ht="15" customHeight="1">
      <c r="P572" s="75">
        <v>42062</v>
      </c>
      <c r="Q572" s="57">
        <v>5.3249941070000002</v>
      </c>
      <c r="R572" s="57">
        <v>6.4149544560000002</v>
      </c>
      <c r="S572" s="57">
        <v>3.37</v>
      </c>
      <c r="T572" s="57">
        <v>9.1925823990000008</v>
      </c>
    </row>
    <row r="573" spans="16:20" ht="15" customHeight="1">
      <c r="P573" s="75">
        <v>42065</v>
      </c>
      <c r="Q573" s="57">
        <v>5.307891014</v>
      </c>
      <c r="R573" s="57">
        <v>6.4286365070000002</v>
      </c>
      <c r="S573" s="57">
        <v>3.4</v>
      </c>
      <c r="T573" s="57">
        <v>9.3588044620000002</v>
      </c>
    </row>
    <row r="574" spans="16:20" ht="15" customHeight="1">
      <c r="P574" s="75">
        <v>42066</v>
      </c>
      <c r="Q574" s="57">
        <v>5.2895754750000004</v>
      </c>
      <c r="R574" s="57">
        <v>6.4397899049999996</v>
      </c>
      <c r="S574" s="57">
        <v>3.41</v>
      </c>
      <c r="T574" s="57">
        <v>9.4285851820000008</v>
      </c>
    </row>
    <row r="575" spans="16:20" ht="15" customHeight="1">
      <c r="P575" s="75">
        <v>42067</v>
      </c>
      <c r="Q575" s="57">
        <v>5.3128206210000002</v>
      </c>
      <c r="R575" s="57">
        <v>6.4505246129999998</v>
      </c>
      <c r="S575" s="57">
        <v>3.44</v>
      </c>
      <c r="T575" s="57">
        <v>9.474645035</v>
      </c>
    </row>
    <row r="576" spans="16:20" ht="15" customHeight="1">
      <c r="P576" s="75">
        <v>42068</v>
      </c>
      <c r="Q576" s="57">
        <v>5.3036000870000004</v>
      </c>
      <c r="R576" s="57">
        <v>6.4917642669999998</v>
      </c>
      <c r="S576" s="57">
        <v>3.44</v>
      </c>
      <c r="T576" s="57">
        <v>9.5479416710000002</v>
      </c>
    </row>
    <row r="577" spans="16:20" ht="15" customHeight="1">
      <c r="P577" s="75">
        <v>42069</v>
      </c>
      <c r="Q577" s="57">
        <v>5.354315261</v>
      </c>
      <c r="R577" s="57">
        <v>6.508898071</v>
      </c>
      <c r="S577" s="57">
        <v>3.44</v>
      </c>
      <c r="T577" s="57">
        <v>9.7029262739999993</v>
      </c>
    </row>
    <row r="578" spans="16:20" ht="15" customHeight="1">
      <c r="P578" s="75">
        <v>42072</v>
      </c>
      <c r="Q578" s="57">
        <v>5.3592015379999998</v>
      </c>
      <c r="R578" s="57">
        <v>6.5570539219999997</v>
      </c>
      <c r="S578" s="57">
        <v>3.51</v>
      </c>
      <c r="T578" s="57">
        <v>9.9357406929999996</v>
      </c>
    </row>
    <row r="579" spans="16:20" ht="15" customHeight="1">
      <c r="P579" s="75">
        <v>42073</v>
      </c>
      <c r="Q579" s="57">
        <v>5.3848246450000001</v>
      </c>
      <c r="R579" s="57">
        <v>6.5877240749999997</v>
      </c>
      <c r="S579" s="57">
        <v>3.52</v>
      </c>
      <c r="T579" s="57">
        <v>9.8226856550000008</v>
      </c>
    </row>
    <row r="580" spans="16:20" ht="15" customHeight="1">
      <c r="P580" s="75">
        <v>42074</v>
      </c>
      <c r="Q580" s="57">
        <v>5.3616250049999996</v>
      </c>
      <c r="R580" s="57">
        <v>6.6442204690000004</v>
      </c>
      <c r="S580" s="57">
        <v>3.52</v>
      </c>
      <c r="T580" s="57">
        <v>9.8122281349999998</v>
      </c>
    </row>
    <row r="581" spans="16:20" ht="15" customHeight="1">
      <c r="P581" s="75">
        <v>42075</v>
      </c>
      <c r="Q581" s="57">
        <v>5.3552475490000004</v>
      </c>
      <c r="R581" s="57">
        <v>6.5349988029999997</v>
      </c>
      <c r="S581" s="57">
        <v>3.52</v>
      </c>
      <c r="T581" s="57">
        <v>9.9686898500000005</v>
      </c>
    </row>
    <row r="582" spans="16:20" ht="15" customHeight="1">
      <c r="P582" s="75">
        <v>42076</v>
      </c>
      <c r="Q582" s="57">
        <v>5.4087066459999997</v>
      </c>
      <c r="R582" s="57">
        <v>6.5305767819999998</v>
      </c>
      <c r="S582" s="57">
        <v>3.45</v>
      </c>
      <c r="T582" s="57">
        <v>9.9761437070000003</v>
      </c>
    </row>
    <row r="583" spans="16:20" ht="15" customHeight="1">
      <c r="P583" s="75">
        <v>42079</v>
      </c>
      <c r="Q583" s="57">
        <v>5.4139865140000003</v>
      </c>
      <c r="R583" s="57">
        <v>6.5662620360000004</v>
      </c>
      <c r="S583" s="57">
        <v>3.51</v>
      </c>
      <c r="T583" s="57">
        <v>9.9967010950000006</v>
      </c>
    </row>
    <row r="584" spans="16:20" ht="15" customHeight="1">
      <c r="P584" s="75">
        <v>42080</v>
      </c>
      <c r="Q584" s="57">
        <v>5.399368698</v>
      </c>
      <c r="R584" s="57">
        <v>6.5428065130000004</v>
      </c>
      <c r="S584" s="57">
        <v>3.55</v>
      </c>
      <c r="T584" s="57">
        <v>9.805009106</v>
      </c>
    </row>
    <row r="585" spans="16:20" ht="15" customHeight="1">
      <c r="P585" s="75">
        <v>42081</v>
      </c>
      <c r="Q585" s="57">
        <v>5.3712973059999998</v>
      </c>
      <c r="R585" s="57">
        <v>6.5667805689999996</v>
      </c>
      <c r="S585" s="57">
        <v>3.54</v>
      </c>
      <c r="T585" s="57">
        <v>9.6822247850000007</v>
      </c>
    </row>
    <row r="586" spans="16:20" ht="15" customHeight="1">
      <c r="P586" s="75">
        <v>42082</v>
      </c>
      <c r="Q586" s="57">
        <v>5.3019769930000002</v>
      </c>
      <c r="R586" s="57">
        <v>6.5131067920000003</v>
      </c>
      <c r="S586" s="57">
        <v>3.54</v>
      </c>
      <c r="T586" s="57">
        <v>9.8368892690000003</v>
      </c>
    </row>
    <row r="587" spans="16:20" ht="15" customHeight="1">
      <c r="P587" s="75">
        <v>42083</v>
      </c>
      <c r="Q587" s="57">
        <v>5.2986989539999998</v>
      </c>
      <c r="R587" s="57">
        <v>6.5277727800000003</v>
      </c>
      <c r="S587" s="57">
        <v>3.55</v>
      </c>
      <c r="T587" s="57">
        <v>9.7554225910000003</v>
      </c>
    </row>
    <row r="588" spans="16:20" ht="15" customHeight="1">
      <c r="P588" s="75">
        <v>42086</v>
      </c>
      <c r="Q588" s="57">
        <v>5.2844689929999999</v>
      </c>
      <c r="R588" s="57">
        <v>6.5112914829999999</v>
      </c>
      <c r="S588" s="57">
        <v>3.53</v>
      </c>
      <c r="T588" s="57">
        <v>9.6923173879999993</v>
      </c>
    </row>
    <row r="589" spans="16:20" ht="15" customHeight="1">
      <c r="P589" s="75">
        <v>42087</v>
      </c>
      <c r="Q589" s="57">
        <v>5.3291489070000004</v>
      </c>
      <c r="R589" s="57">
        <v>6.4840922379999997</v>
      </c>
      <c r="S589" s="57">
        <v>3.53</v>
      </c>
      <c r="T589" s="57">
        <v>9.688746021</v>
      </c>
    </row>
    <row r="590" spans="16:20" ht="15" customHeight="1">
      <c r="P590" s="75">
        <v>42088</v>
      </c>
      <c r="Q590" s="57">
        <v>5.3350803559999997</v>
      </c>
      <c r="R590" s="57">
        <v>6.4982390810000004</v>
      </c>
      <c r="S590" s="57">
        <v>3.53</v>
      </c>
      <c r="T590" s="57">
        <v>9.7047901070000009</v>
      </c>
    </row>
    <row r="591" spans="16:20" ht="15" customHeight="1">
      <c r="P591" s="75">
        <v>42089</v>
      </c>
      <c r="Q591" s="57">
        <v>5.4069626120000001</v>
      </c>
      <c r="R591" s="57">
        <v>6.5207987940000001</v>
      </c>
      <c r="S591" s="57">
        <v>3.53</v>
      </c>
      <c r="T591" s="57">
        <v>9.7778947859999992</v>
      </c>
    </row>
    <row r="592" spans="16:20" ht="15" customHeight="1">
      <c r="P592" s="75">
        <v>42090</v>
      </c>
      <c r="Q592" s="57">
        <v>5.3804793460000004</v>
      </c>
      <c r="R592" s="57">
        <v>6.514167821</v>
      </c>
      <c r="S592" s="57">
        <v>3.53</v>
      </c>
      <c r="T592" s="57">
        <v>9.8355519600000001</v>
      </c>
    </row>
    <row r="593" spans="16:20" ht="15" customHeight="1">
      <c r="P593" s="75">
        <v>42093</v>
      </c>
      <c r="Q593" s="57">
        <v>5.3662812190000002</v>
      </c>
      <c r="R593" s="57">
        <v>6.5323967500000002</v>
      </c>
      <c r="S593" s="57">
        <v>3.6</v>
      </c>
      <c r="T593" s="57">
        <v>9.8276839589999998</v>
      </c>
    </row>
    <row r="594" spans="16:20" ht="15" customHeight="1">
      <c r="P594" s="75">
        <v>42094</v>
      </c>
      <c r="Q594" s="57">
        <v>5.3599144560000003</v>
      </c>
      <c r="R594" s="57">
        <v>6.519972965</v>
      </c>
      <c r="S594" s="57">
        <v>3.63</v>
      </c>
      <c r="T594" s="57">
        <v>9.7357905420000002</v>
      </c>
    </row>
    <row r="595" spans="16:20" ht="15" customHeight="1">
      <c r="P595" s="75">
        <v>42095</v>
      </c>
      <c r="Q595" s="57">
        <v>5.354884266</v>
      </c>
      <c r="R595" s="57">
        <v>6.5122135989999999</v>
      </c>
      <c r="S595" s="57">
        <v>3.63</v>
      </c>
      <c r="T595" s="57">
        <v>9.6186984229999997</v>
      </c>
    </row>
    <row r="596" spans="16:20" ht="15" customHeight="1">
      <c r="P596" s="75">
        <v>42096</v>
      </c>
      <c r="Q596" s="57">
        <v>5.3283489819999996</v>
      </c>
      <c r="R596" s="57">
        <v>6.5008667170000001</v>
      </c>
      <c r="S596" s="57">
        <v>3.63</v>
      </c>
      <c r="T596" s="57">
        <v>9.6113144199999994</v>
      </c>
    </row>
    <row r="597" spans="16:20" ht="15" customHeight="1">
      <c r="P597" s="75">
        <v>42097</v>
      </c>
      <c r="Q597" s="57">
        <v>5.3094544179999996</v>
      </c>
      <c r="R597" s="57">
        <v>6.499559702</v>
      </c>
      <c r="S597" s="57">
        <v>3.58</v>
      </c>
      <c r="T597" s="57">
        <v>9.6052364879999992</v>
      </c>
    </row>
    <row r="598" spans="16:20" ht="15" customHeight="1">
      <c r="P598" s="75">
        <v>42100</v>
      </c>
      <c r="Q598" s="57">
        <v>5.3035495680000002</v>
      </c>
      <c r="R598" s="57">
        <v>6.4683691970000003</v>
      </c>
      <c r="S598" s="57">
        <v>3.58</v>
      </c>
      <c r="T598" s="57">
        <v>9.5490677290000008</v>
      </c>
    </row>
    <row r="599" spans="16:20" ht="15" customHeight="1">
      <c r="P599" s="75">
        <v>42101</v>
      </c>
      <c r="Q599" s="57">
        <v>5.3188432570000002</v>
      </c>
      <c r="R599" s="57">
        <v>6.5141695909999999</v>
      </c>
      <c r="S599" s="57">
        <v>3.61</v>
      </c>
      <c r="T599" s="57">
        <v>9.5110395239999992</v>
      </c>
    </row>
    <row r="600" spans="16:20" ht="15" customHeight="1">
      <c r="P600" s="75">
        <v>42102</v>
      </c>
      <c r="Q600" s="57">
        <v>5.3154922850000004</v>
      </c>
      <c r="R600" s="57">
        <v>6.5044179120000001</v>
      </c>
      <c r="S600" s="57">
        <v>3.61</v>
      </c>
      <c r="T600" s="57">
        <v>9.3694480129999995</v>
      </c>
    </row>
    <row r="601" spans="16:20" ht="15" customHeight="1">
      <c r="P601" s="75">
        <v>42103</v>
      </c>
      <c r="Q601" s="57">
        <v>5.3405472869999997</v>
      </c>
      <c r="R601" s="57">
        <v>6.4930381610000003</v>
      </c>
      <c r="S601" s="57">
        <v>3.7</v>
      </c>
      <c r="T601" s="57">
        <v>9.4303055199999992</v>
      </c>
    </row>
    <row r="602" spans="16:20" ht="15" customHeight="1">
      <c r="P602" s="75">
        <v>42104</v>
      </c>
      <c r="Q602" s="57">
        <v>5.3661472259999998</v>
      </c>
      <c r="R602" s="57">
        <v>6.4995233199999998</v>
      </c>
      <c r="S602" s="57">
        <v>3.7</v>
      </c>
      <c r="T602" s="57">
        <v>9.4291854900000001</v>
      </c>
    </row>
    <row r="603" spans="16:20" ht="15" customHeight="1">
      <c r="P603" s="75">
        <v>42107</v>
      </c>
      <c r="Q603" s="57">
        <v>5.4059918519999997</v>
      </c>
      <c r="R603" s="57">
        <v>6.5004682630000001</v>
      </c>
      <c r="S603" s="57">
        <v>3.7</v>
      </c>
      <c r="T603" s="57">
        <v>9.4562992609999998</v>
      </c>
    </row>
    <row r="604" spans="16:20" ht="15" customHeight="1">
      <c r="P604" s="75">
        <v>42108</v>
      </c>
      <c r="Q604" s="57">
        <v>5.4338397159999996</v>
      </c>
      <c r="R604" s="57">
        <v>6.523198474</v>
      </c>
      <c r="S604" s="57">
        <v>3.7</v>
      </c>
      <c r="T604" s="57">
        <v>9.3726607919999996</v>
      </c>
    </row>
    <row r="605" spans="16:20" ht="15" customHeight="1">
      <c r="P605" s="75">
        <v>42109</v>
      </c>
      <c r="Q605" s="57">
        <v>5.459156267</v>
      </c>
      <c r="R605" s="57">
        <v>6.5270035929999999</v>
      </c>
      <c r="S605" s="57">
        <v>3.7</v>
      </c>
      <c r="T605" s="57">
        <v>9.3663209040000002</v>
      </c>
    </row>
    <row r="606" spans="16:20" ht="15" customHeight="1">
      <c r="P606" s="75">
        <v>42110</v>
      </c>
      <c r="Q606" s="57">
        <v>5.4791250260000002</v>
      </c>
      <c r="R606" s="57">
        <v>6.5656740149999999</v>
      </c>
      <c r="S606" s="57">
        <v>3.7</v>
      </c>
      <c r="T606" s="57">
        <v>9.4026099690000002</v>
      </c>
    </row>
    <row r="607" spans="16:20" ht="15" customHeight="1">
      <c r="P607" s="75">
        <v>42111</v>
      </c>
      <c r="Q607" s="57">
        <v>5.4958312989999998</v>
      </c>
      <c r="R607" s="57">
        <v>6.5652008520000003</v>
      </c>
      <c r="S607" s="57">
        <v>3.7</v>
      </c>
      <c r="T607" s="57">
        <v>9.4288267339999994</v>
      </c>
    </row>
    <row r="608" spans="16:20" ht="15" customHeight="1">
      <c r="P608" s="75">
        <v>42114</v>
      </c>
      <c r="Q608" s="57">
        <v>5.4877705920000004</v>
      </c>
      <c r="R608" s="57">
        <v>6.5668786109999999</v>
      </c>
      <c r="S608" s="57">
        <v>3.7</v>
      </c>
      <c r="T608" s="57">
        <v>9.440649788</v>
      </c>
    </row>
    <row r="609" spans="16:20" ht="15" customHeight="1">
      <c r="P609" s="75">
        <v>42115</v>
      </c>
      <c r="Q609" s="57">
        <v>5.4965926769999998</v>
      </c>
      <c r="R609" s="57">
        <v>6.5569335449999997</v>
      </c>
      <c r="S609" s="57">
        <v>3.47</v>
      </c>
      <c r="T609" s="57">
        <v>9.4427262380000005</v>
      </c>
    </row>
    <row r="610" spans="16:20" ht="15" customHeight="1">
      <c r="P610" s="75">
        <v>42116</v>
      </c>
      <c r="Q610" s="57">
        <v>5.572053693</v>
      </c>
      <c r="R610" s="57">
        <v>6.5286684749999999</v>
      </c>
      <c r="S610" s="57">
        <v>3.45</v>
      </c>
      <c r="T610" s="57">
        <v>9.4476369229999992</v>
      </c>
    </row>
    <row r="611" spans="16:20" ht="15" customHeight="1">
      <c r="P611" s="75">
        <v>42117</v>
      </c>
      <c r="Q611" s="57">
        <v>5.5683325000000004</v>
      </c>
      <c r="R611" s="57">
        <v>6.5423505889999998</v>
      </c>
      <c r="S611" s="57">
        <v>3.44</v>
      </c>
      <c r="T611" s="57">
        <v>9.4428019519999999</v>
      </c>
    </row>
    <row r="612" spans="16:20" ht="15" customHeight="1">
      <c r="P612" s="75">
        <v>42118</v>
      </c>
      <c r="Q612" s="57">
        <v>5.627885289</v>
      </c>
      <c r="R612" s="57">
        <v>6.5603747610000003</v>
      </c>
      <c r="S612" s="57">
        <v>3.47</v>
      </c>
      <c r="T612" s="57">
        <v>9.4672216979999995</v>
      </c>
    </row>
    <row r="613" spans="16:20" ht="15" customHeight="1">
      <c r="P613" s="75">
        <v>42121</v>
      </c>
      <c r="Q613" s="57">
        <v>5.6714218819999997</v>
      </c>
      <c r="R613" s="57">
        <v>6.5864617299999999</v>
      </c>
      <c r="S613" s="57">
        <v>3.47</v>
      </c>
      <c r="T613" s="57">
        <v>9.4499454029999992</v>
      </c>
    </row>
    <row r="614" spans="16:20" ht="15" customHeight="1">
      <c r="P614" s="75">
        <v>42122</v>
      </c>
      <c r="Q614" s="57">
        <v>5.599367537</v>
      </c>
      <c r="R614" s="57">
        <v>6.6009336210000003</v>
      </c>
      <c r="S614" s="57">
        <v>3.47</v>
      </c>
      <c r="T614" s="57">
        <v>9.4905107990000008</v>
      </c>
    </row>
    <row r="615" spans="16:20" ht="15" customHeight="1">
      <c r="P615" s="75">
        <v>42123</v>
      </c>
      <c r="Q615" s="57">
        <v>5.6289353660000003</v>
      </c>
      <c r="R615" s="57">
        <v>6.6151784869999997</v>
      </c>
      <c r="S615" s="57">
        <v>3.44</v>
      </c>
      <c r="T615" s="57">
        <v>9.4959593909999995</v>
      </c>
    </row>
    <row r="616" spans="16:20" ht="15" customHeight="1">
      <c r="P616" s="75">
        <v>42124</v>
      </c>
      <c r="Q616" s="57">
        <v>5.6379138600000003</v>
      </c>
      <c r="R616" s="57">
        <v>6.6320037149999997</v>
      </c>
      <c r="S616" s="57">
        <v>3.44</v>
      </c>
      <c r="T616" s="57">
        <v>9.5885180040000009</v>
      </c>
    </row>
    <row r="617" spans="16:20" ht="15" customHeight="1">
      <c r="P617" s="75">
        <v>42125</v>
      </c>
      <c r="Q617" s="57">
        <v>5.6380341779999998</v>
      </c>
      <c r="R617" s="57">
        <v>6.6238178660000004</v>
      </c>
      <c r="S617" s="57">
        <v>3.44</v>
      </c>
      <c r="T617" s="57">
        <v>9.5854790380000008</v>
      </c>
    </row>
    <row r="618" spans="16:20" ht="15" customHeight="1">
      <c r="P618" s="75">
        <v>42128</v>
      </c>
      <c r="Q618" s="57">
        <v>5.6732361669999998</v>
      </c>
      <c r="R618" s="57">
        <v>6.6405921149999996</v>
      </c>
      <c r="S618" s="57">
        <v>3.39</v>
      </c>
      <c r="T618" s="57">
        <v>9.6740405440000004</v>
      </c>
    </row>
    <row r="619" spans="16:20" ht="15" customHeight="1">
      <c r="P619" s="75">
        <v>42129</v>
      </c>
      <c r="Q619" s="57">
        <v>5.6779788089999998</v>
      </c>
      <c r="R619" s="57">
        <v>6.6808191800000003</v>
      </c>
      <c r="S619" s="57">
        <v>3.42</v>
      </c>
      <c r="T619" s="57">
        <v>9.7054585119999999</v>
      </c>
    </row>
    <row r="620" spans="16:20" ht="15" customHeight="1">
      <c r="P620" s="75">
        <v>42130</v>
      </c>
      <c r="Q620" s="57">
        <v>5.6972889740000001</v>
      </c>
      <c r="R620" s="57">
        <v>6.7103489630000004</v>
      </c>
      <c r="S620" s="57">
        <v>3.44</v>
      </c>
      <c r="T620" s="57">
        <v>9.7486854110000003</v>
      </c>
    </row>
    <row r="621" spans="16:20" ht="15" customHeight="1">
      <c r="P621" s="75">
        <v>42131</v>
      </c>
      <c r="Q621" s="57">
        <v>5.6794927270000004</v>
      </c>
      <c r="R621" s="57">
        <v>6.8236333010000001</v>
      </c>
      <c r="S621" s="57">
        <v>3.44</v>
      </c>
      <c r="T621" s="57">
        <v>9.7023497620000008</v>
      </c>
    </row>
    <row r="622" spans="16:20" ht="15" customHeight="1">
      <c r="P622" s="75">
        <v>42132</v>
      </c>
      <c r="Q622" s="57">
        <v>5.6502112670000004</v>
      </c>
      <c r="R622" s="57">
        <v>6.8305424080000003</v>
      </c>
      <c r="S622" s="57">
        <v>3.45</v>
      </c>
      <c r="T622" s="57">
        <v>9.5559092539999995</v>
      </c>
    </row>
    <row r="623" spans="16:20" ht="15" customHeight="1">
      <c r="P623" s="75">
        <v>42135</v>
      </c>
      <c r="Q623" s="57">
        <v>5.6103795879999998</v>
      </c>
      <c r="R623" s="57">
        <v>6.7969325600000001</v>
      </c>
      <c r="S623" s="57">
        <v>3.4</v>
      </c>
      <c r="T623" s="57">
        <v>9.6278663869999992</v>
      </c>
    </row>
    <row r="624" spans="16:20" ht="15" customHeight="1">
      <c r="P624" s="75">
        <v>42136</v>
      </c>
      <c r="Q624" s="57">
        <v>5.6438904860000001</v>
      </c>
      <c r="R624" s="57">
        <v>6.8323171230000002</v>
      </c>
      <c r="S624" s="57">
        <v>3.4</v>
      </c>
      <c r="T624" s="57">
        <v>9.6490479970000003</v>
      </c>
    </row>
    <row r="625" spans="16:20" ht="15" customHeight="1">
      <c r="P625" s="75">
        <v>42137</v>
      </c>
      <c r="Q625" s="57">
        <v>5.6032880860000001</v>
      </c>
      <c r="R625" s="57">
        <v>6.7902028999999997</v>
      </c>
      <c r="S625" s="57">
        <v>3.4</v>
      </c>
      <c r="T625" s="57">
        <v>9.6265144060000001</v>
      </c>
    </row>
    <row r="626" spans="16:20" ht="15" customHeight="1">
      <c r="P626" s="75">
        <v>42138</v>
      </c>
      <c r="Q626" s="57">
        <v>5.5835264770000004</v>
      </c>
      <c r="R626" s="57">
        <v>6.7726856980000001</v>
      </c>
      <c r="S626" s="57">
        <v>3.42</v>
      </c>
      <c r="T626" s="57">
        <v>9.5271299779999996</v>
      </c>
    </row>
    <row r="627" spans="16:20" ht="15" customHeight="1">
      <c r="P627" s="75">
        <v>42139</v>
      </c>
      <c r="Q627" s="57">
        <v>5.5957205229999998</v>
      </c>
      <c r="R627" s="57">
        <v>6.7798767350000002</v>
      </c>
      <c r="S627" s="57">
        <v>3.4</v>
      </c>
      <c r="T627" s="57">
        <v>9.4224206210000006</v>
      </c>
    </row>
    <row r="628" spans="16:20" ht="15" customHeight="1">
      <c r="P628" s="75">
        <v>42142</v>
      </c>
      <c r="Q628" s="57">
        <v>5.6052077149999997</v>
      </c>
      <c r="R628" s="57">
        <v>6.763400217</v>
      </c>
      <c r="S628" s="57">
        <v>3.43</v>
      </c>
      <c r="T628" s="57">
        <v>9.5006734979999994</v>
      </c>
    </row>
    <row r="629" spans="16:20" ht="15" customHeight="1">
      <c r="P629" s="75">
        <v>42143</v>
      </c>
      <c r="Q629" s="57">
        <v>5.5989916759999998</v>
      </c>
      <c r="R629" s="57">
        <v>6.7482544109999996</v>
      </c>
      <c r="S629" s="57">
        <v>3.45</v>
      </c>
      <c r="T629" s="57">
        <v>9.4872562360000003</v>
      </c>
    </row>
    <row r="630" spans="16:20" ht="15" customHeight="1">
      <c r="P630" s="75">
        <v>42144</v>
      </c>
      <c r="Q630" s="57">
        <v>5.5992412040000001</v>
      </c>
      <c r="R630" s="57">
        <v>6.7601033819999996</v>
      </c>
      <c r="S630" s="57">
        <v>3.45</v>
      </c>
      <c r="T630" s="57">
        <v>9.4107153990000008</v>
      </c>
    </row>
    <row r="631" spans="16:20" ht="15" customHeight="1">
      <c r="P631" s="75">
        <v>42145</v>
      </c>
      <c r="Q631" s="57">
        <v>5.599116252</v>
      </c>
      <c r="R631" s="57">
        <v>6.7753107769999996</v>
      </c>
      <c r="S631" s="57">
        <v>3.45</v>
      </c>
      <c r="T631" s="57">
        <v>9.3851869519999997</v>
      </c>
    </row>
    <row r="632" spans="16:20" ht="15" customHeight="1">
      <c r="P632" s="75">
        <v>42146</v>
      </c>
      <c r="Q632" s="57">
        <v>5.6115090089999997</v>
      </c>
      <c r="R632" s="57">
        <v>6.761148908</v>
      </c>
      <c r="S632" s="57">
        <v>3.45</v>
      </c>
      <c r="T632" s="57">
        <v>9.2907973330000004</v>
      </c>
    </row>
    <row r="633" spans="16:20" ht="15" customHeight="1">
      <c r="P633" s="75">
        <v>42149</v>
      </c>
      <c r="Q633" s="57">
        <v>5.6317417970000001</v>
      </c>
      <c r="R633" s="57">
        <v>6.7794798380000003</v>
      </c>
      <c r="S633" s="57">
        <v>3.45</v>
      </c>
      <c r="T633" s="57">
        <v>9.3473805750000007</v>
      </c>
    </row>
    <row r="634" spans="16:20" ht="15" customHeight="1">
      <c r="P634" s="75">
        <v>42150</v>
      </c>
      <c r="Q634" s="57">
        <v>5.6801133239999997</v>
      </c>
      <c r="R634" s="57">
        <v>6.6882830310000001</v>
      </c>
      <c r="S634" s="57">
        <v>3.45</v>
      </c>
      <c r="T634" s="57">
        <v>9.3904941730000004</v>
      </c>
    </row>
    <row r="635" spans="16:20" ht="15" customHeight="1">
      <c r="P635" s="75">
        <v>42151</v>
      </c>
      <c r="Q635" s="57">
        <v>5.6600014549999997</v>
      </c>
      <c r="R635" s="57">
        <v>6.6860290249999998</v>
      </c>
      <c r="S635" s="57">
        <v>3.45</v>
      </c>
      <c r="T635" s="57">
        <v>9.4237386379999997</v>
      </c>
    </row>
    <row r="636" spans="16:20" ht="15" customHeight="1">
      <c r="P636" s="75">
        <v>42152</v>
      </c>
      <c r="Q636" s="57">
        <v>5.657270832</v>
      </c>
      <c r="R636" s="57">
        <v>6.6640641340000002</v>
      </c>
      <c r="S636" s="57">
        <v>3.45</v>
      </c>
      <c r="T636" s="57">
        <v>9.3344273710000003</v>
      </c>
    </row>
    <row r="637" spans="16:20" ht="15" customHeight="1">
      <c r="P637" s="75">
        <v>42153</v>
      </c>
      <c r="Q637" s="57">
        <v>5.6411062899999997</v>
      </c>
      <c r="R637" s="57">
        <v>6.6697057810000002</v>
      </c>
      <c r="S637" s="57">
        <v>3.6</v>
      </c>
      <c r="T637" s="57">
        <v>9.3294447070000004</v>
      </c>
    </row>
    <row r="638" spans="16:20" ht="15" customHeight="1">
      <c r="P638" s="75">
        <v>42156</v>
      </c>
      <c r="Q638" s="57">
        <v>5.6520008319999997</v>
      </c>
      <c r="R638" s="57">
        <v>6.6669421489999996</v>
      </c>
      <c r="S638" s="57">
        <v>3.64</v>
      </c>
      <c r="T638" s="57">
        <v>9.3767470930000005</v>
      </c>
    </row>
    <row r="639" spans="16:20" ht="15" customHeight="1">
      <c r="P639" s="75">
        <v>42157</v>
      </c>
      <c r="Q639" s="57">
        <v>5.6433891259999998</v>
      </c>
      <c r="R639" s="57">
        <v>6.7055826779999999</v>
      </c>
      <c r="S639" s="57">
        <v>3.63</v>
      </c>
      <c r="T639" s="57">
        <v>9.4916514280000008</v>
      </c>
    </row>
    <row r="640" spans="16:20" ht="15" customHeight="1">
      <c r="P640" s="75">
        <v>42158</v>
      </c>
      <c r="Q640" s="57">
        <v>5.6583990740000001</v>
      </c>
      <c r="R640" s="57">
        <v>6.7362570819999998</v>
      </c>
      <c r="S640" s="57">
        <v>3.62</v>
      </c>
      <c r="T640" s="57">
        <v>9.5056081169999995</v>
      </c>
    </row>
    <row r="641" spans="16:20" ht="15" customHeight="1">
      <c r="P641" s="75">
        <v>42159</v>
      </c>
      <c r="Q641" s="57">
        <v>5.6807368260000004</v>
      </c>
      <c r="R641" s="57">
        <v>6.81720828</v>
      </c>
      <c r="S641" s="57">
        <v>3.64</v>
      </c>
      <c r="T641" s="57">
        <v>9.5112448809999997</v>
      </c>
    </row>
    <row r="642" spans="16:20" ht="15" customHeight="1">
      <c r="P642" s="75">
        <v>42160</v>
      </c>
      <c r="Q642" s="57">
        <v>5.7120636920000001</v>
      </c>
      <c r="R642" s="57">
        <v>6.8649047789999997</v>
      </c>
      <c r="S642" s="57">
        <v>3.62</v>
      </c>
      <c r="T642" s="57">
        <v>9.6008681140000007</v>
      </c>
    </row>
    <row r="643" spans="16:20" ht="15" customHeight="1">
      <c r="P643" s="75">
        <v>42163</v>
      </c>
      <c r="Q643" s="57">
        <v>5.817985631</v>
      </c>
      <c r="R643" s="57">
        <v>6.9361383080000003</v>
      </c>
      <c r="S643" s="57">
        <v>3.6</v>
      </c>
      <c r="T643" s="57">
        <v>9.546274317</v>
      </c>
    </row>
    <row r="644" spans="16:20" ht="15" customHeight="1">
      <c r="P644" s="75">
        <v>42164</v>
      </c>
      <c r="Q644" s="57">
        <v>5.8191477110000003</v>
      </c>
      <c r="R644" s="57">
        <v>6.8892684409999996</v>
      </c>
      <c r="S644" s="57">
        <v>3.59</v>
      </c>
      <c r="T644" s="57">
        <v>9.54669992</v>
      </c>
    </row>
    <row r="645" spans="16:20" ht="15" customHeight="1">
      <c r="P645" s="75">
        <v>42165</v>
      </c>
      <c r="Q645" s="57">
        <v>5.8057051270000004</v>
      </c>
      <c r="R645" s="57">
        <v>6.9215661539999997</v>
      </c>
      <c r="S645" s="57">
        <v>3.59</v>
      </c>
      <c r="T645" s="57">
        <v>9.6776668299999997</v>
      </c>
    </row>
    <row r="646" spans="16:20" ht="15" customHeight="1">
      <c r="P646" s="75">
        <v>42166</v>
      </c>
      <c r="Q646" s="57">
        <v>5.7422209139999998</v>
      </c>
      <c r="R646" s="57">
        <v>6.9792453969999997</v>
      </c>
      <c r="S646" s="57">
        <v>3.62</v>
      </c>
      <c r="T646" s="57">
        <v>9.6569056569999994</v>
      </c>
    </row>
    <row r="647" spans="16:20" ht="15" customHeight="1">
      <c r="P647" s="75">
        <v>42167</v>
      </c>
      <c r="Q647" s="57">
        <v>5.769202205</v>
      </c>
      <c r="R647" s="57">
        <v>6.9716251979999999</v>
      </c>
      <c r="S647" s="57">
        <v>3.64</v>
      </c>
      <c r="T647" s="57">
        <v>9.6286241700000001</v>
      </c>
    </row>
    <row r="648" spans="16:20" ht="15" customHeight="1">
      <c r="P648" s="75">
        <v>42170</v>
      </c>
      <c r="Q648" s="57">
        <v>5.8166569209999999</v>
      </c>
      <c r="R648" s="57">
        <v>6.9519986779999998</v>
      </c>
      <c r="S648" s="57">
        <v>3.64</v>
      </c>
      <c r="T648" s="57">
        <v>9.7164758839999994</v>
      </c>
    </row>
    <row r="649" spans="16:20" ht="15" customHeight="1">
      <c r="P649" s="75">
        <v>42171</v>
      </c>
      <c r="Q649" s="57">
        <v>5.8493648140000003</v>
      </c>
      <c r="R649" s="57">
        <v>6.9614528550000001</v>
      </c>
      <c r="S649" s="57">
        <v>3.64</v>
      </c>
      <c r="T649" s="57">
        <v>9.6978009729999997</v>
      </c>
    </row>
    <row r="650" spans="16:20" ht="15" customHeight="1">
      <c r="P650" s="75">
        <v>42172</v>
      </c>
      <c r="Q650" s="57">
        <v>5.8694399920000002</v>
      </c>
      <c r="R650" s="57">
        <v>6.9153187899999997</v>
      </c>
      <c r="S650" s="57">
        <v>3.65</v>
      </c>
      <c r="T650" s="57">
        <v>9.6535406940000001</v>
      </c>
    </row>
    <row r="651" spans="16:20" ht="15" customHeight="1">
      <c r="P651" s="75">
        <v>42173</v>
      </c>
      <c r="Q651" s="57">
        <v>5.8575181890000003</v>
      </c>
      <c r="R651" s="57">
        <v>6.8431157320000002</v>
      </c>
      <c r="S651" s="57">
        <v>3.6</v>
      </c>
      <c r="T651" s="57">
        <v>9.5840146449999999</v>
      </c>
    </row>
    <row r="652" spans="16:20" ht="15" customHeight="1">
      <c r="P652" s="75">
        <v>42174</v>
      </c>
      <c r="Q652" s="57">
        <v>5.8465732810000004</v>
      </c>
      <c r="R652" s="57">
        <v>6.8122362709999997</v>
      </c>
      <c r="S652" s="57">
        <v>3.6</v>
      </c>
      <c r="T652" s="57">
        <v>9.5979892590000002</v>
      </c>
    </row>
    <row r="653" spans="16:20" ht="15" customHeight="1">
      <c r="P653" s="75">
        <v>42177</v>
      </c>
      <c r="Q653" s="57">
        <v>5.8068197460000004</v>
      </c>
      <c r="R653" s="57">
        <v>6.7990001690000001</v>
      </c>
      <c r="S653" s="57">
        <v>3.6</v>
      </c>
      <c r="T653" s="57">
        <v>9.5525464640000006</v>
      </c>
    </row>
    <row r="654" spans="16:20" ht="15" customHeight="1">
      <c r="P654" s="75">
        <v>42178</v>
      </c>
      <c r="Q654" s="57">
        <v>5.7854533540000004</v>
      </c>
      <c r="R654" s="57">
        <v>6.7646820139999999</v>
      </c>
      <c r="S654" s="57">
        <v>3.62</v>
      </c>
      <c r="T654" s="57">
        <v>9.5655978499999996</v>
      </c>
    </row>
    <row r="655" spans="16:20" ht="15" customHeight="1">
      <c r="P655" s="75">
        <v>42179</v>
      </c>
      <c r="Q655" s="57">
        <v>5.7600300100000004</v>
      </c>
      <c r="R655" s="57">
        <v>6.7907589780000004</v>
      </c>
      <c r="S655" s="57">
        <v>3.63</v>
      </c>
      <c r="T655" s="57">
        <v>9.5982056710000005</v>
      </c>
    </row>
    <row r="656" spans="16:20" ht="15" customHeight="1">
      <c r="P656" s="75">
        <v>42180</v>
      </c>
      <c r="Q656" s="57">
        <v>5.7355496239999999</v>
      </c>
      <c r="R656" s="57">
        <v>6.8307894090000003</v>
      </c>
      <c r="S656" s="57">
        <v>3.63</v>
      </c>
      <c r="T656" s="57">
        <v>9.6780728370000002</v>
      </c>
    </row>
    <row r="657" spans="16:20" ht="15" customHeight="1">
      <c r="P657" s="75">
        <v>42181</v>
      </c>
      <c r="Q657" s="57">
        <v>5.7454032289999999</v>
      </c>
      <c r="R657" s="57">
        <v>6.8282899859999997</v>
      </c>
      <c r="S657" s="57">
        <v>3.63</v>
      </c>
      <c r="T657" s="57">
        <v>9.6325371040000007</v>
      </c>
    </row>
    <row r="658" spans="16:20" ht="15" customHeight="1">
      <c r="P658" s="75">
        <v>42184</v>
      </c>
      <c r="Q658" s="57">
        <v>5.7903180399999998</v>
      </c>
      <c r="R658" s="57">
        <v>6.8907850120000003</v>
      </c>
      <c r="S658" s="57">
        <v>3.63</v>
      </c>
      <c r="T658" s="57">
        <v>9.6527953419999992</v>
      </c>
    </row>
    <row r="659" spans="16:20" ht="15" customHeight="1">
      <c r="P659" s="75">
        <v>42185</v>
      </c>
      <c r="Q659" s="57">
        <v>5.7837317810000002</v>
      </c>
      <c r="R659" s="57">
        <v>6.852213549</v>
      </c>
      <c r="S659" s="57">
        <v>3.62</v>
      </c>
      <c r="T659" s="57">
        <v>9.6186000669999991</v>
      </c>
    </row>
    <row r="660" spans="16:20" ht="15" customHeight="1">
      <c r="P660" s="75">
        <v>42186</v>
      </c>
      <c r="Q660" s="57">
        <v>5.7882986320000001</v>
      </c>
      <c r="R660" s="57">
        <v>6.8223121659999997</v>
      </c>
      <c r="S660" s="57">
        <v>3.63</v>
      </c>
      <c r="T660" s="57">
        <v>9.6707172220000004</v>
      </c>
    </row>
    <row r="661" spans="16:20" ht="15" customHeight="1">
      <c r="P661" s="75">
        <v>42187</v>
      </c>
      <c r="Q661" s="57">
        <v>5.7856270419999998</v>
      </c>
      <c r="R661" s="57">
        <v>6.816847289</v>
      </c>
      <c r="S661" s="57">
        <v>3.63</v>
      </c>
      <c r="T661" s="57">
        <v>9.5738004300000004</v>
      </c>
    </row>
    <row r="662" spans="16:20" ht="15" customHeight="1">
      <c r="P662" s="75">
        <v>42188</v>
      </c>
      <c r="Q662" s="57">
        <v>5.7715762059999998</v>
      </c>
      <c r="R662" s="57">
        <v>6.7983498109999996</v>
      </c>
      <c r="S662" s="57">
        <v>3.64</v>
      </c>
      <c r="T662" s="57">
        <v>9.5744722739999997</v>
      </c>
    </row>
    <row r="663" spans="16:20" ht="15" customHeight="1">
      <c r="P663" s="75">
        <v>42191</v>
      </c>
      <c r="Q663" s="57">
        <v>5.7892175979999996</v>
      </c>
      <c r="R663" s="57">
        <v>6.7764358900000001</v>
      </c>
      <c r="S663" s="57">
        <v>3.59</v>
      </c>
      <c r="T663" s="57">
        <v>9.6219521169999993</v>
      </c>
    </row>
    <row r="664" spans="16:20" ht="15" customHeight="1">
      <c r="P664" s="75">
        <v>42192</v>
      </c>
      <c r="Q664" s="57">
        <v>5.7762435639999996</v>
      </c>
      <c r="R664" s="57">
        <v>6.7835226469999998</v>
      </c>
      <c r="S664" s="57">
        <v>3.52</v>
      </c>
      <c r="T664" s="57">
        <v>9.5915251890000004</v>
      </c>
    </row>
    <row r="665" spans="16:20" ht="15" customHeight="1">
      <c r="P665" s="75">
        <v>42193</v>
      </c>
      <c r="Q665" s="57">
        <v>5.7575083899999999</v>
      </c>
      <c r="R665" s="57">
        <v>6.8339153450000003</v>
      </c>
      <c r="S665" s="57">
        <v>3.47</v>
      </c>
      <c r="T665" s="57">
        <v>9.6262858300000005</v>
      </c>
    </row>
    <row r="666" spans="16:20" ht="15" customHeight="1">
      <c r="P666" s="75">
        <v>42194</v>
      </c>
      <c r="Q666" s="57">
        <v>5.7415139330000002</v>
      </c>
      <c r="R666" s="57">
        <v>6.8235235540000003</v>
      </c>
      <c r="S666" s="57">
        <v>3.46</v>
      </c>
      <c r="T666" s="57">
        <v>9.6312699029999997</v>
      </c>
    </row>
    <row r="667" spans="16:20" ht="15" customHeight="1">
      <c r="P667" s="75">
        <v>42195</v>
      </c>
      <c r="Q667" s="57">
        <v>5.7491418049999998</v>
      </c>
      <c r="R667" s="57">
        <v>6.8075400459999997</v>
      </c>
      <c r="S667" s="57">
        <v>3.48</v>
      </c>
      <c r="T667" s="57">
        <v>9.5959976810000001</v>
      </c>
    </row>
    <row r="668" spans="16:20" ht="15" customHeight="1">
      <c r="P668" s="75">
        <v>42198</v>
      </c>
      <c r="Q668" s="57">
        <v>5.7676619650000003</v>
      </c>
      <c r="R668" s="57">
        <v>6.8280201859999998</v>
      </c>
      <c r="S668" s="57">
        <v>3.57</v>
      </c>
      <c r="T668" s="57">
        <v>9.5400948339999996</v>
      </c>
    </row>
    <row r="669" spans="16:20" ht="15" customHeight="1">
      <c r="P669" s="75">
        <v>42199</v>
      </c>
      <c r="Q669" s="57">
        <v>5.7349082630000003</v>
      </c>
      <c r="R669" s="57">
        <v>6.803462304</v>
      </c>
      <c r="S669" s="57">
        <v>3.57</v>
      </c>
      <c r="T669" s="57">
        <v>9.5744454860000001</v>
      </c>
    </row>
    <row r="670" spans="16:20" ht="15" customHeight="1">
      <c r="P670" s="75">
        <v>42200</v>
      </c>
      <c r="Q670" s="57">
        <v>5.7262066450000004</v>
      </c>
      <c r="R670" s="57">
        <v>6.805249828</v>
      </c>
      <c r="S670" s="57">
        <v>3.57</v>
      </c>
      <c r="T670" s="57">
        <v>9.6014166559999996</v>
      </c>
    </row>
    <row r="671" spans="16:20" ht="15" customHeight="1">
      <c r="P671" s="75">
        <v>42205</v>
      </c>
      <c r="Q671" s="57">
        <v>5.6902035069999997</v>
      </c>
      <c r="R671" s="57">
        <v>6.8081690469999998</v>
      </c>
      <c r="S671" s="57">
        <v>3.58</v>
      </c>
      <c r="T671" s="57">
        <v>9.5362317470000004</v>
      </c>
    </row>
    <row r="672" spans="16:20" ht="15" customHeight="1">
      <c r="P672" s="75">
        <v>42206</v>
      </c>
      <c r="Q672" s="57">
        <v>5.6988865909999999</v>
      </c>
      <c r="R672" s="57">
        <v>6.8069965459999997</v>
      </c>
      <c r="S672" s="57">
        <v>3.53</v>
      </c>
      <c r="T672" s="57">
        <v>9.4834073019999998</v>
      </c>
    </row>
    <row r="673" spans="16:20" ht="15" customHeight="1">
      <c r="P673" s="75">
        <v>42207</v>
      </c>
      <c r="Q673" s="57">
        <v>5.7273687039999999</v>
      </c>
      <c r="R673" s="57">
        <v>6.7999036889999998</v>
      </c>
      <c r="S673" s="57">
        <v>3.55</v>
      </c>
      <c r="T673" s="57">
        <v>9.539527154</v>
      </c>
    </row>
    <row r="674" spans="16:20" ht="15" customHeight="1">
      <c r="P674" s="75">
        <v>42208</v>
      </c>
      <c r="Q674" s="57">
        <v>5.7618270450000004</v>
      </c>
      <c r="R674" s="57">
        <v>6.7887218059999999</v>
      </c>
      <c r="S674" s="57">
        <v>3.55</v>
      </c>
      <c r="T674" s="57">
        <v>9.8811616650000005</v>
      </c>
    </row>
    <row r="675" spans="16:20" ht="15" customHeight="1">
      <c r="P675" s="75">
        <v>42209</v>
      </c>
      <c r="Q675" s="57">
        <v>5.7763099650000003</v>
      </c>
      <c r="R675" s="57">
        <v>6.7957609110000003</v>
      </c>
      <c r="S675" s="57">
        <v>3.55</v>
      </c>
      <c r="T675" s="57">
        <v>9.8998598560000008</v>
      </c>
    </row>
    <row r="676" spans="16:20" ht="15" customHeight="1">
      <c r="P676" s="75">
        <v>42212</v>
      </c>
      <c r="Q676" s="57">
        <v>5.8285187220000001</v>
      </c>
      <c r="R676" s="57">
        <v>6.8238705599999996</v>
      </c>
      <c r="S676" s="57">
        <v>3.49</v>
      </c>
      <c r="T676" s="57">
        <v>9.8620252169999993</v>
      </c>
    </row>
    <row r="677" spans="16:20" ht="15" customHeight="1">
      <c r="P677" s="75">
        <v>42213</v>
      </c>
      <c r="Q677" s="57">
        <v>5.7965792189999998</v>
      </c>
      <c r="R677" s="57">
        <v>6.8503061980000002</v>
      </c>
      <c r="S677" s="57">
        <v>3.49</v>
      </c>
      <c r="T677" s="57">
        <v>9.8710540529999999</v>
      </c>
    </row>
    <row r="678" spans="16:20" ht="15" customHeight="1">
      <c r="P678" s="75">
        <v>42214</v>
      </c>
      <c r="Q678" s="57">
        <v>5.7864227389999998</v>
      </c>
      <c r="R678" s="57">
        <v>6.867321456</v>
      </c>
      <c r="S678" s="57">
        <v>3.49</v>
      </c>
      <c r="T678" s="57">
        <v>9.9094113119999996</v>
      </c>
    </row>
    <row r="679" spans="16:20" ht="15" customHeight="1">
      <c r="P679" s="75">
        <v>42215</v>
      </c>
      <c r="Q679" s="57">
        <v>5.7656635469999999</v>
      </c>
      <c r="R679" s="57">
        <v>6.8660305570000002</v>
      </c>
      <c r="S679" s="57">
        <v>3.49</v>
      </c>
      <c r="T679" s="57">
        <v>9.7950493230000006</v>
      </c>
    </row>
    <row r="680" spans="16:20" ht="15" customHeight="1">
      <c r="P680" s="75">
        <v>42216</v>
      </c>
      <c r="Q680" s="57">
        <v>5.7486987049999998</v>
      </c>
      <c r="R680" s="57">
        <v>6.8706383439999996</v>
      </c>
      <c r="S680" s="57">
        <v>3.6</v>
      </c>
      <c r="T680" s="57">
        <v>9.8030307560000001</v>
      </c>
    </row>
    <row r="681" spans="16:20" ht="15" customHeight="1">
      <c r="P681" s="75">
        <v>42219</v>
      </c>
      <c r="Q681" s="57">
        <v>5.766181285</v>
      </c>
      <c r="R681" s="57">
        <v>6.8708507819999998</v>
      </c>
      <c r="S681" s="57">
        <v>3.6</v>
      </c>
      <c r="T681" s="57">
        <v>9.9050103079999996</v>
      </c>
    </row>
    <row r="682" spans="16:20" ht="15" customHeight="1">
      <c r="P682" s="75">
        <v>42220</v>
      </c>
      <c r="Q682" s="57">
        <v>5.7760667229999996</v>
      </c>
      <c r="R682" s="57">
        <v>6.8738050309999998</v>
      </c>
      <c r="S682" s="57">
        <v>3.55</v>
      </c>
      <c r="T682" s="57">
        <v>9.9352844810000001</v>
      </c>
    </row>
    <row r="683" spans="16:20" ht="15" customHeight="1">
      <c r="P683" s="75">
        <v>42221</v>
      </c>
      <c r="Q683" s="57">
        <v>5.7782937329999999</v>
      </c>
      <c r="R683" s="57">
        <v>6.8673807529999999</v>
      </c>
      <c r="S683" s="57">
        <v>3.49</v>
      </c>
      <c r="T683" s="57">
        <v>10.0318261</v>
      </c>
    </row>
    <row r="684" spans="16:20" ht="15" customHeight="1">
      <c r="P684" s="75">
        <v>42222</v>
      </c>
      <c r="Q684" s="57">
        <v>5.7965019020000002</v>
      </c>
      <c r="R684" s="57">
        <v>6.8358742259999996</v>
      </c>
      <c r="S684" s="57">
        <v>3.49</v>
      </c>
      <c r="T684" s="57">
        <v>10.20745623</v>
      </c>
    </row>
    <row r="685" spans="16:20" ht="15" customHeight="1">
      <c r="P685" s="75">
        <v>42223</v>
      </c>
      <c r="Q685" s="57">
        <v>5.7950147320000003</v>
      </c>
      <c r="R685" s="57">
        <v>6.8515179020000003</v>
      </c>
      <c r="S685" s="57">
        <v>3.49</v>
      </c>
      <c r="T685" s="57">
        <v>10.28864022</v>
      </c>
    </row>
    <row r="686" spans="16:20" ht="15" customHeight="1">
      <c r="P686" s="75">
        <v>42226</v>
      </c>
      <c r="Q686" s="57">
        <v>5.8001464819999997</v>
      </c>
      <c r="R686" s="57">
        <v>6.8420807830000001</v>
      </c>
      <c r="S686" s="57">
        <v>3.48</v>
      </c>
      <c r="T686" s="57">
        <v>10.19899266</v>
      </c>
    </row>
    <row r="687" spans="16:20" ht="15" customHeight="1">
      <c r="P687" s="75">
        <v>42227</v>
      </c>
      <c r="Q687" s="57">
        <v>5.759652279</v>
      </c>
      <c r="R687" s="57">
        <v>6.8797484410000003</v>
      </c>
      <c r="S687" s="57">
        <v>3.48</v>
      </c>
      <c r="T687" s="57">
        <v>10.149754570000001</v>
      </c>
    </row>
    <row r="688" spans="16:20" ht="15" customHeight="1">
      <c r="P688" s="75">
        <v>42228</v>
      </c>
      <c r="Q688" s="57">
        <v>5.7555455379999998</v>
      </c>
      <c r="R688" s="57">
        <v>6.9270823039999998</v>
      </c>
      <c r="S688" s="57">
        <v>3.48</v>
      </c>
      <c r="T688" s="57">
        <v>10.08460213</v>
      </c>
    </row>
    <row r="689" spans="16:20" ht="15" customHeight="1">
      <c r="P689" s="75">
        <v>42229</v>
      </c>
      <c r="Q689" s="57">
        <v>5.7989386459999999</v>
      </c>
      <c r="R689" s="57">
        <v>6.8849401109999997</v>
      </c>
      <c r="S689" s="57">
        <v>3.48</v>
      </c>
      <c r="T689" s="57">
        <v>10.14082825</v>
      </c>
    </row>
    <row r="690" spans="16:20" ht="15" customHeight="1">
      <c r="P690" s="75">
        <v>42230</v>
      </c>
      <c r="Q690" s="57">
        <v>5.7890517810000004</v>
      </c>
      <c r="R690" s="57">
        <v>6.8825012579999996</v>
      </c>
      <c r="S690" s="57">
        <v>3.48</v>
      </c>
      <c r="T690" s="57">
        <v>10.18388234</v>
      </c>
    </row>
    <row r="691" spans="16:20" ht="15" customHeight="1">
      <c r="P691" s="75">
        <v>42233</v>
      </c>
      <c r="Q691" s="57">
        <v>5.8085239409999998</v>
      </c>
      <c r="R691" s="57">
        <v>6.8888379610000001</v>
      </c>
      <c r="S691" s="57">
        <v>3.55</v>
      </c>
      <c r="T691" s="57">
        <v>10.21226027</v>
      </c>
    </row>
    <row r="692" spans="16:20" ht="15" customHeight="1">
      <c r="P692" s="75">
        <v>42234</v>
      </c>
      <c r="Q692" s="57">
        <v>5.8895120990000001</v>
      </c>
      <c r="R692" s="57">
        <v>6.8748882770000002</v>
      </c>
      <c r="S692" s="57">
        <v>3.55</v>
      </c>
      <c r="T692" s="57">
        <v>10.236565329999999</v>
      </c>
    </row>
    <row r="693" spans="16:20" ht="15" customHeight="1">
      <c r="P693" s="75">
        <v>42235</v>
      </c>
      <c r="Q693" s="57">
        <v>5.8757166249999999</v>
      </c>
      <c r="R693" s="57">
        <v>6.8543790619999996</v>
      </c>
      <c r="S693" s="57">
        <v>3.55</v>
      </c>
      <c r="T693" s="57">
        <v>10.28190599</v>
      </c>
    </row>
    <row r="694" spans="16:20" ht="15" customHeight="1">
      <c r="P694" s="75">
        <v>42236</v>
      </c>
      <c r="Q694" s="57">
        <v>5.8746788949999997</v>
      </c>
      <c r="R694" s="57">
        <v>6.9013302540000003</v>
      </c>
      <c r="S694" s="57">
        <v>3.55</v>
      </c>
      <c r="T694" s="57">
        <v>10.317419620000001</v>
      </c>
    </row>
    <row r="695" spans="16:20" ht="15" customHeight="1">
      <c r="P695" s="75">
        <v>42237</v>
      </c>
      <c r="Q695" s="57">
        <v>5.8742722079999998</v>
      </c>
      <c r="R695" s="57">
        <v>6.9551324860000001</v>
      </c>
      <c r="S695" s="57">
        <v>3.55</v>
      </c>
      <c r="T695" s="57">
        <v>10.437542090000001</v>
      </c>
    </row>
    <row r="696" spans="16:20" ht="15" customHeight="1">
      <c r="P696" s="75">
        <v>42240</v>
      </c>
      <c r="Q696" s="57">
        <v>5.9538711959999997</v>
      </c>
      <c r="R696" s="57">
        <v>7.0359415240000001</v>
      </c>
      <c r="S696" s="57">
        <v>3.55</v>
      </c>
      <c r="T696" s="57">
        <v>10.549872580000001</v>
      </c>
    </row>
    <row r="697" spans="16:20" ht="15" customHeight="1">
      <c r="P697" s="75">
        <v>42241</v>
      </c>
      <c r="Q697" s="57">
        <v>5.9085419549999996</v>
      </c>
      <c r="R697" s="57">
        <v>6.9856230520000002</v>
      </c>
      <c r="S697" s="57">
        <v>3.48</v>
      </c>
      <c r="T697" s="57">
        <v>10.59207232</v>
      </c>
    </row>
    <row r="698" spans="16:20" ht="15" customHeight="1">
      <c r="P698" s="75">
        <v>42242</v>
      </c>
      <c r="Q698" s="57">
        <v>5.9017847850000003</v>
      </c>
      <c r="R698" s="57">
        <v>6.9960743990000003</v>
      </c>
      <c r="S698" s="57">
        <v>3.47</v>
      </c>
      <c r="T698" s="57">
        <v>10.475013329999999</v>
      </c>
    </row>
    <row r="699" spans="16:20" ht="15" customHeight="1">
      <c r="P699" s="75">
        <v>42243</v>
      </c>
      <c r="Q699" s="57">
        <v>5.887143053</v>
      </c>
      <c r="R699" s="57">
        <v>6.9525517160000003</v>
      </c>
      <c r="S699" s="57">
        <v>3.47</v>
      </c>
      <c r="T699" s="57">
        <v>10.438331120000001</v>
      </c>
    </row>
    <row r="700" spans="16:20" ht="15" customHeight="1">
      <c r="P700" s="75">
        <v>42244</v>
      </c>
      <c r="Q700" s="57">
        <v>5.9020842279999997</v>
      </c>
      <c r="R700" s="57">
        <v>6.9340222139999996</v>
      </c>
      <c r="S700" s="57">
        <v>3.47</v>
      </c>
      <c r="T700" s="57">
        <v>10.390691629999999</v>
      </c>
    </row>
    <row r="701" spans="16:20" ht="15" customHeight="1">
      <c r="P701" s="75">
        <v>42247</v>
      </c>
      <c r="Q701" s="57">
        <v>5.8942704429999999</v>
      </c>
      <c r="R701" s="57">
        <v>6.933758471</v>
      </c>
      <c r="S701" s="57">
        <v>3.4</v>
      </c>
      <c r="T701" s="57">
        <v>10.61639233</v>
      </c>
    </row>
    <row r="702" spans="16:20" ht="15" customHeight="1">
      <c r="P702" s="75">
        <v>42248</v>
      </c>
      <c r="Q702" s="57">
        <v>5.9050073740000002</v>
      </c>
      <c r="R702" s="57">
        <v>6.9164449450000003</v>
      </c>
      <c r="S702" s="57">
        <v>3.4</v>
      </c>
      <c r="T702" s="57">
        <v>10.816645060000001</v>
      </c>
    </row>
    <row r="703" spans="16:20" ht="15" customHeight="1">
      <c r="P703" s="75">
        <v>42249</v>
      </c>
      <c r="Q703" s="57">
        <v>5.9226536249999997</v>
      </c>
      <c r="R703" s="57">
        <v>6.9201090279999997</v>
      </c>
      <c r="S703" s="57">
        <v>3.4</v>
      </c>
      <c r="T703" s="57">
        <v>10.918581809999999</v>
      </c>
    </row>
    <row r="704" spans="16:20" ht="15" customHeight="1">
      <c r="P704" s="75">
        <v>42250</v>
      </c>
      <c r="Q704" s="57">
        <v>5.9391815010000002</v>
      </c>
      <c r="R704" s="57">
        <v>6.9344306969999998</v>
      </c>
      <c r="S704" s="57">
        <v>3.4</v>
      </c>
      <c r="T704" s="57">
        <v>10.913046769999999</v>
      </c>
    </row>
    <row r="705" spans="16:20" ht="15" customHeight="1">
      <c r="P705" s="75">
        <v>42251</v>
      </c>
      <c r="Q705" s="57">
        <v>5.9761775659999996</v>
      </c>
      <c r="R705" s="57">
        <v>6.9501253810000003</v>
      </c>
      <c r="S705" s="57">
        <v>3.4</v>
      </c>
      <c r="T705" s="57">
        <v>11.09684433</v>
      </c>
    </row>
    <row r="706" spans="16:20" ht="15" customHeight="1">
      <c r="P706" s="75">
        <v>42254</v>
      </c>
      <c r="Q706" s="57">
        <v>6.0323669110000004</v>
      </c>
      <c r="R706" s="57">
        <v>7.0316978719999996</v>
      </c>
      <c r="S706" s="57">
        <v>3.35</v>
      </c>
      <c r="T706" s="57">
        <v>11.10410418</v>
      </c>
    </row>
    <row r="707" spans="16:20" ht="15" customHeight="1">
      <c r="P707" s="75">
        <v>42255</v>
      </c>
      <c r="Q707" s="57">
        <v>6.0221965309999996</v>
      </c>
      <c r="R707" s="57">
        <v>7.0114038949999999</v>
      </c>
      <c r="S707" s="57">
        <v>3.35</v>
      </c>
      <c r="T707" s="57">
        <v>11.0845407</v>
      </c>
    </row>
    <row r="708" spans="16:20" ht="15" customHeight="1">
      <c r="P708" s="75">
        <v>42256</v>
      </c>
      <c r="Q708" s="57">
        <v>6.0225985849999999</v>
      </c>
      <c r="R708" s="57">
        <v>7.01302102</v>
      </c>
      <c r="S708" s="57">
        <v>3.35</v>
      </c>
      <c r="T708" s="57">
        <v>11.036001150000001</v>
      </c>
    </row>
    <row r="709" spans="16:20" ht="15" customHeight="1">
      <c r="P709" s="75">
        <v>42257</v>
      </c>
      <c r="Q709" s="57">
        <v>6.0232554</v>
      </c>
      <c r="R709" s="57">
        <v>7.0443856870000001</v>
      </c>
      <c r="S709" s="57">
        <v>3.35</v>
      </c>
      <c r="T709" s="57">
        <v>11.214467020000001</v>
      </c>
    </row>
    <row r="710" spans="16:20" ht="15" customHeight="1">
      <c r="P710" s="75">
        <v>42258</v>
      </c>
      <c r="Q710" s="57">
        <v>6.0197250779999996</v>
      </c>
      <c r="R710" s="57">
        <v>7.0543569819999998</v>
      </c>
      <c r="S710" s="57">
        <v>3.35</v>
      </c>
      <c r="T710" s="57">
        <v>11.20939355</v>
      </c>
    </row>
    <row r="711" spans="16:20" ht="15" customHeight="1">
      <c r="P711" s="75">
        <v>42261</v>
      </c>
      <c r="Q711" s="57">
        <v>6.0524834140000001</v>
      </c>
      <c r="R711" s="57">
        <v>7.0617039080000001</v>
      </c>
      <c r="S711" s="57">
        <v>3.35</v>
      </c>
      <c r="T711" s="57">
        <v>11.1869616</v>
      </c>
    </row>
    <row r="712" spans="16:20" ht="15" customHeight="1">
      <c r="P712" s="75">
        <v>42262</v>
      </c>
      <c r="Q712" s="57">
        <v>6.0332394159999998</v>
      </c>
      <c r="R712" s="57">
        <v>7.0858327369999996</v>
      </c>
      <c r="S712" s="57">
        <v>3.34</v>
      </c>
      <c r="T712" s="57">
        <v>11.16140487</v>
      </c>
    </row>
    <row r="713" spans="16:20" ht="15" customHeight="1">
      <c r="P713" s="75">
        <v>42263</v>
      </c>
      <c r="Q713" s="57">
        <v>6.0158078030000004</v>
      </c>
      <c r="R713" s="57">
        <v>7.0992981459999998</v>
      </c>
      <c r="S713" s="57">
        <v>3.34</v>
      </c>
      <c r="T713" s="57">
        <v>11.18809727</v>
      </c>
    </row>
    <row r="714" spans="16:20" ht="15" customHeight="1">
      <c r="P714" s="75">
        <v>42264</v>
      </c>
      <c r="Q714" s="57">
        <v>6.0293890140000004</v>
      </c>
      <c r="R714" s="57">
        <v>7.0460698830000004</v>
      </c>
      <c r="S714" s="57">
        <v>3.34</v>
      </c>
      <c r="T714" s="57">
        <v>11.25099559</v>
      </c>
    </row>
    <row r="715" spans="16:20" ht="15" customHeight="1">
      <c r="P715" s="75">
        <v>42265</v>
      </c>
      <c r="Q715" s="57">
        <v>5.9649416559999997</v>
      </c>
      <c r="R715" s="57">
        <v>6.9271992239999998</v>
      </c>
      <c r="S715" s="57">
        <v>3.34</v>
      </c>
      <c r="T715" s="57">
        <v>11.47593329</v>
      </c>
    </row>
    <row r="716" spans="16:20" ht="15" customHeight="1">
      <c r="P716" s="75">
        <v>42268</v>
      </c>
      <c r="Q716" s="57">
        <v>5.9523727559999999</v>
      </c>
      <c r="R716" s="57">
        <v>6.9417908089999996</v>
      </c>
      <c r="S716" s="57">
        <v>3.35</v>
      </c>
      <c r="T716" s="57">
        <v>11.516389759999999</v>
      </c>
    </row>
    <row r="717" spans="16:20" ht="15" customHeight="1">
      <c r="P717" s="75">
        <v>42269</v>
      </c>
      <c r="Q717" s="57">
        <v>5.9867441650000002</v>
      </c>
      <c r="R717" s="57">
        <v>6.9841515650000003</v>
      </c>
      <c r="S717" s="57">
        <v>3.35</v>
      </c>
      <c r="T717" s="57">
        <v>11.701876560000001</v>
      </c>
    </row>
    <row r="718" spans="16:20" ht="15" customHeight="1">
      <c r="P718" s="75">
        <v>42270</v>
      </c>
      <c r="Q718" s="57">
        <v>6.0102015470000003</v>
      </c>
      <c r="R718" s="57">
        <v>7.037123577</v>
      </c>
      <c r="S718" s="57">
        <v>3.35</v>
      </c>
      <c r="T718" s="57">
        <v>12.030135080000001</v>
      </c>
    </row>
    <row r="719" spans="16:20" ht="15" customHeight="1">
      <c r="P719" s="75">
        <v>42271</v>
      </c>
      <c r="Q719" s="57">
        <v>6.0036152879999998</v>
      </c>
      <c r="R719" s="57">
        <v>7.0544250780000004</v>
      </c>
      <c r="S719" s="57">
        <v>3.35</v>
      </c>
      <c r="T719" s="57">
        <v>11.81942514</v>
      </c>
    </row>
    <row r="720" spans="16:20" ht="15" customHeight="1">
      <c r="P720" s="75">
        <v>42272</v>
      </c>
      <c r="Q720" s="57">
        <v>6.011854392</v>
      </c>
      <c r="R720" s="57">
        <v>7.0798354789999998</v>
      </c>
      <c r="S720" s="57">
        <v>3.35</v>
      </c>
      <c r="T720" s="57">
        <v>11.524215209999999</v>
      </c>
    </row>
    <row r="721" spans="16:20" ht="15" customHeight="1">
      <c r="P721" s="75">
        <v>42275</v>
      </c>
      <c r="Q721" s="57">
        <v>6.0511052679999997</v>
      </c>
      <c r="R721" s="57">
        <v>7.1127357260000004</v>
      </c>
      <c r="S721" s="57">
        <v>3.35</v>
      </c>
      <c r="T721" s="57">
        <v>11.802758389999999</v>
      </c>
    </row>
    <row r="722" spans="16:20" ht="15" customHeight="1">
      <c r="P722" s="75">
        <v>42276</v>
      </c>
      <c r="Q722" s="57">
        <v>6.0701574420000002</v>
      </c>
      <c r="R722" s="57">
        <v>7.0874274579999996</v>
      </c>
      <c r="S722" s="57">
        <v>3.28</v>
      </c>
      <c r="T722" s="57">
        <v>11.667947209999999</v>
      </c>
    </row>
    <row r="723" spans="16:20" ht="15" customHeight="1">
      <c r="P723" s="75">
        <v>42277</v>
      </c>
      <c r="Q723" s="57">
        <v>6.0691165060000003</v>
      </c>
      <c r="R723" s="57">
        <v>6.9877315409999996</v>
      </c>
      <c r="S723" s="57">
        <v>3.27</v>
      </c>
      <c r="T723" s="57">
        <v>11.26653713</v>
      </c>
    </row>
    <row r="724" spans="16:20" ht="15" customHeight="1">
      <c r="P724" s="75">
        <v>42278</v>
      </c>
      <c r="Q724" s="57">
        <v>6.0308253199999999</v>
      </c>
      <c r="R724" s="57">
        <v>6.937936144</v>
      </c>
      <c r="S724" s="57">
        <v>3.27</v>
      </c>
      <c r="T724" s="57">
        <v>11.308871549999999</v>
      </c>
    </row>
    <row r="725" spans="16:20" ht="15" customHeight="1">
      <c r="P725" s="75">
        <v>42279</v>
      </c>
      <c r="Q725" s="57">
        <v>6.0172357959999996</v>
      </c>
      <c r="R725" s="57">
        <v>6.9375566649999998</v>
      </c>
      <c r="S725" s="57">
        <v>3.27</v>
      </c>
      <c r="T725" s="57">
        <v>11.10182698</v>
      </c>
    </row>
    <row r="726" spans="16:20" ht="15" customHeight="1">
      <c r="P726" s="75">
        <v>42282</v>
      </c>
      <c r="Q726" s="57">
        <v>5.9382773430000002</v>
      </c>
      <c r="R726" s="57">
        <v>6.8490043759999999</v>
      </c>
      <c r="S726" s="57">
        <v>3.27</v>
      </c>
      <c r="T726" s="57">
        <v>11.16522357</v>
      </c>
    </row>
    <row r="727" spans="16:20" ht="15" customHeight="1">
      <c r="P727" s="75">
        <v>42283</v>
      </c>
      <c r="Q727" s="57">
        <v>5.9219383099999998</v>
      </c>
      <c r="R727" s="57">
        <v>6.7780715550000004</v>
      </c>
      <c r="S727" s="57">
        <v>3.27</v>
      </c>
      <c r="T727" s="57">
        <v>11.10269044</v>
      </c>
    </row>
    <row r="728" spans="16:20" ht="15" customHeight="1">
      <c r="P728" s="75">
        <v>42284</v>
      </c>
      <c r="Q728" s="57">
        <v>5.8981161670000004</v>
      </c>
      <c r="R728" s="57">
        <v>6.7597403290000004</v>
      </c>
      <c r="S728" s="57">
        <v>3.27</v>
      </c>
      <c r="T728" s="57">
        <v>11.26998729</v>
      </c>
    </row>
    <row r="729" spans="16:20" ht="15" customHeight="1">
      <c r="P729" s="75">
        <v>42285</v>
      </c>
      <c r="Q729" s="57">
        <v>5.882562708</v>
      </c>
      <c r="R729" s="57">
        <v>6.7902487779999996</v>
      </c>
      <c r="S729" s="57">
        <v>3.27</v>
      </c>
      <c r="T729" s="57">
        <v>11.15418595</v>
      </c>
    </row>
    <row r="730" spans="16:20" ht="15" customHeight="1">
      <c r="P730" s="75">
        <v>42286</v>
      </c>
      <c r="Q730" s="57">
        <v>5.8623912059999999</v>
      </c>
      <c r="R730" s="57">
        <v>6.7335209420000002</v>
      </c>
      <c r="S730" s="57">
        <v>3.27</v>
      </c>
      <c r="T730" s="57">
        <v>11.31282704</v>
      </c>
    </row>
    <row r="731" spans="16:20" ht="15" customHeight="1">
      <c r="P731" s="75">
        <v>42289</v>
      </c>
      <c r="Q731" s="57">
        <v>5.8785230879999997</v>
      </c>
      <c r="R731" s="57">
        <v>6.7418271059999997</v>
      </c>
      <c r="S731" s="57">
        <v>3.17</v>
      </c>
      <c r="T731" s="57">
        <v>11.32083886</v>
      </c>
    </row>
    <row r="732" spans="16:20" ht="15" customHeight="1">
      <c r="P732" s="75">
        <v>42290</v>
      </c>
      <c r="Q732" s="57">
        <v>5.913112441</v>
      </c>
      <c r="R732" s="57">
        <v>6.7652850219999996</v>
      </c>
      <c r="S732" s="57">
        <v>3.17</v>
      </c>
      <c r="T732" s="57">
        <v>11.507978100000001</v>
      </c>
    </row>
    <row r="733" spans="16:20" ht="15" customHeight="1">
      <c r="P733" s="75">
        <v>42291</v>
      </c>
      <c r="Q733" s="57">
        <v>5.8645297310000002</v>
      </c>
      <c r="R733" s="57">
        <v>6.7766440110000001</v>
      </c>
      <c r="S733" s="57">
        <v>3.09</v>
      </c>
      <c r="T733" s="57">
        <v>11.478346549999999</v>
      </c>
    </row>
    <row r="734" spans="16:20" ht="15" customHeight="1">
      <c r="P734" s="75">
        <v>42292</v>
      </c>
      <c r="Q734" s="57">
        <v>5.8241347069999998</v>
      </c>
      <c r="R734" s="57">
        <v>6.7607621040000003</v>
      </c>
      <c r="S734" s="57">
        <v>3.09</v>
      </c>
      <c r="T734" s="57">
        <v>11.36686832</v>
      </c>
    </row>
    <row r="735" spans="16:20" ht="15" customHeight="1">
      <c r="P735" s="75">
        <v>42293</v>
      </c>
      <c r="Q735" s="57">
        <v>5.8373743229999997</v>
      </c>
      <c r="R735" s="57">
        <v>6.7392438520000004</v>
      </c>
      <c r="S735" s="57">
        <v>3.09</v>
      </c>
      <c r="T735" s="57">
        <v>11.374727549999999</v>
      </c>
    </row>
    <row r="736" spans="16:20" ht="15" customHeight="1">
      <c r="P736" s="75">
        <v>42296</v>
      </c>
      <c r="Q736" s="57">
        <v>5.8186978290000004</v>
      </c>
      <c r="R736" s="57">
        <v>6.7414911389999999</v>
      </c>
      <c r="S736" s="57">
        <v>3.14</v>
      </c>
      <c r="T736" s="57">
        <v>11.38560114</v>
      </c>
    </row>
    <row r="737" spans="16:20" ht="15" customHeight="1">
      <c r="P737" s="75">
        <v>42297</v>
      </c>
      <c r="Q737" s="57">
        <v>5.7891701470000001</v>
      </c>
      <c r="R737" s="57">
        <v>6.7720465389999998</v>
      </c>
      <c r="S737" s="57">
        <v>3.12</v>
      </c>
      <c r="T737" s="57">
        <v>11.380881779999999</v>
      </c>
    </row>
    <row r="738" spans="16:20" ht="15" customHeight="1">
      <c r="P738" s="75">
        <v>42298</v>
      </c>
      <c r="Q738" s="57">
        <v>5.8023904039999996</v>
      </c>
      <c r="R738" s="57">
        <v>6.769532388</v>
      </c>
      <c r="S738" s="57">
        <v>3.09</v>
      </c>
      <c r="T738" s="57">
        <v>11.359023649999999</v>
      </c>
    </row>
    <row r="739" spans="16:20" ht="15" customHeight="1">
      <c r="P739" s="75">
        <v>42299</v>
      </c>
      <c r="Q739" s="57">
        <v>5.735811182</v>
      </c>
      <c r="R739" s="57">
        <v>6.7651997939999999</v>
      </c>
      <c r="S739" s="57">
        <v>3.09</v>
      </c>
      <c r="T739" s="57">
        <v>11.37375248</v>
      </c>
    </row>
    <row r="740" spans="16:20" ht="15" customHeight="1">
      <c r="P740" s="75">
        <v>42300</v>
      </c>
      <c r="Q740" s="57">
        <v>5.7353472419999996</v>
      </c>
      <c r="R740" s="57">
        <v>6.7375565599999998</v>
      </c>
      <c r="S740" s="57">
        <v>3.08</v>
      </c>
      <c r="T740" s="57">
        <v>11.436639059999999</v>
      </c>
    </row>
    <row r="741" spans="16:20" ht="15" customHeight="1">
      <c r="P741" s="75">
        <v>42303</v>
      </c>
      <c r="Q741" s="57">
        <v>5.7498527509999997</v>
      </c>
      <c r="R741" s="57">
        <v>6.7349831919999996</v>
      </c>
      <c r="S741" s="57">
        <v>3.05</v>
      </c>
      <c r="T741" s="57">
        <v>11.41312574</v>
      </c>
    </row>
    <row r="742" spans="16:20" ht="15" customHeight="1">
      <c r="P742" s="75">
        <v>42304</v>
      </c>
      <c r="Q742" s="57">
        <v>5.7721879510000003</v>
      </c>
      <c r="R742" s="57">
        <v>6.743752014</v>
      </c>
      <c r="S742" s="57">
        <v>3.03</v>
      </c>
      <c r="T742" s="57">
        <v>11.30250156</v>
      </c>
    </row>
    <row r="743" spans="16:20" ht="15" customHeight="1">
      <c r="P743" s="75">
        <v>42305</v>
      </c>
      <c r="Q743" s="57">
        <v>5.75309325</v>
      </c>
      <c r="R743" s="57">
        <v>6.7307413030000003</v>
      </c>
      <c r="S743" s="57">
        <v>3</v>
      </c>
      <c r="T743" s="57">
        <v>11.36245435</v>
      </c>
    </row>
    <row r="744" spans="16:20" ht="15" customHeight="1">
      <c r="P744" s="75">
        <v>42306</v>
      </c>
      <c r="Q744" s="57">
        <v>5.7712508270000002</v>
      </c>
      <c r="R744" s="57">
        <v>6.7830620000000001</v>
      </c>
      <c r="S744" s="57">
        <v>3.08</v>
      </c>
      <c r="T744" s="57">
        <v>11.442956000000001</v>
      </c>
    </row>
    <row r="745" spans="16:20" ht="15" customHeight="1">
      <c r="P745" s="75">
        <v>42307</v>
      </c>
      <c r="Q745" s="57">
        <v>5.7455438689999996</v>
      </c>
      <c r="R745" s="57">
        <v>6.8442572630000003</v>
      </c>
      <c r="S745" s="57">
        <v>3.08</v>
      </c>
      <c r="T745" s="57">
        <v>11.452748379999999</v>
      </c>
    </row>
    <row r="746" spans="16:20" ht="15" customHeight="1">
      <c r="P746" s="75">
        <v>42310</v>
      </c>
      <c r="Q746" s="57">
        <v>5.6624885650000003</v>
      </c>
      <c r="R746" s="57">
        <v>6.8184524739999999</v>
      </c>
      <c r="S746" s="57">
        <v>3.08</v>
      </c>
      <c r="T746" s="57">
        <v>11.45343362</v>
      </c>
    </row>
    <row r="747" spans="16:20" ht="15" customHeight="1">
      <c r="P747" s="75">
        <v>42311</v>
      </c>
      <c r="Q747" s="57">
        <v>5.7321998619999999</v>
      </c>
      <c r="R747" s="57">
        <v>6.8067395389999996</v>
      </c>
      <c r="S747" s="57">
        <v>3.08</v>
      </c>
      <c r="T747" s="57">
        <v>11.35089733</v>
      </c>
    </row>
    <row r="748" spans="16:20" ht="15" customHeight="1">
      <c r="P748" s="75">
        <v>42312</v>
      </c>
      <c r="Q748" s="57">
        <v>5.725338303</v>
      </c>
      <c r="R748" s="57">
        <v>6.7977321890000004</v>
      </c>
      <c r="S748" s="57">
        <v>3.14</v>
      </c>
      <c r="T748" s="57">
        <v>11.228037949999999</v>
      </c>
    </row>
    <row r="749" spans="16:20" ht="15" customHeight="1">
      <c r="P749" s="75">
        <v>42313</v>
      </c>
      <c r="Q749" s="57">
        <v>5.7451589439999999</v>
      </c>
      <c r="R749" s="57">
        <v>6.8007440480000003</v>
      </c>
      <c r="S749" s="57">
        <v>3.14</v>
      </c>
      <c r="T749" s="57">
        <v>11.27089892</v>
      </c>
    </row>
    <row r="750" spans="16:20" ht="15" customHeight="1">
      <c r="P750" s="75">
        <v>42314</v>
      </c>
      <c r="Q750" s="57">
        <v>5.8037016770000003</v>
      </c>
      <c r="R750" s="57">
        <v>6.7942796799999998</v>
      </c>
      <c r="S750" s="57">
        <v>3.14</v>
      </c>
      <c r="T750" s="57">
        <v>11.313521959999999</v>
      </c>
    </row>
    <row r="751" spans="16:20" ht="15" customHeight="1">
      <c r="P751" s="75">
        <v>42317</v>
      </c>
      <c r="Q751" s="57">
        <v>5.8254752070000002</v>
      </c>
      <c r="R751" s="57">
        <v>6.838365907</v>
      </c>
      <c r="S751" s="57">
        <v>3.26</v>
      </c>
      <c r="T751" s="57">
        <v>11.382144869999999</v>
      </c>
    </row>
    <row r="752" spans="16:20" ht="15" customHeight="1">
      <c r="P752" s="75">
        <v>42318</v>
      </c>
      <c r="Q752" s="57">
        <v>5.8117746319999997</v>
      </c>
      <c r="R752" s="57">
        <v>6.8174316099999999</v>
      </c>
      <c r="S752" s="57">
        <v>3.26</v>
      </c>
      <c r="T752" s="57">
        <v>11.34380672</v>
      </c>
    </row>
    <row r="753" spans="16:20" ht="15" customHeight="1">
      <c r="P753" s="75">
        <v>42319</v>
      </c>
      <c r="Q753" s="57">
        <v>5.7960037030000002</v>
      </c>
      <c r="R753" s="57">
        <v>6.8326356349999999</v>
      </c>
      <c r="S753" s="57">
        <v>3.21</v>
      </c>
      <c r="T753" s="57">
        <v>11.28037469</v>
      </c>
    </row>
    <row r="754" spans="16:20" ht="15" customHeight="1">
      <c r="P754" s="75">
        <v>42320</v>
      </c>
      <c r="Q754" s="57">
        <v>5.7758247139999996</v>
      </c>
      <c r="R754" s="57">
        <v>6.8390785449999996</v>
      </c>
      <c r="S754" s="57">
        <v>3.19</v>
      </c>
      <c r="T754" s="57">
        <v>11.285343060000001</v>
      </c>
    </row>
    <row r="755" spans="16:20" ht="15" customHeight="1">
      <c r="P755" s="75">
        <v>42321</v>
      </c>
      <c r="Q755" s="57">
        <v>5.7610421020000002</v>
      </c>
      <c r="R755" s="57">
        <v>6.8201348340000001</v>
      </c>
      <c r="S755" s="57">
        <v>3.18</v>
      </c>
      <c r="T755" s="57">
        <v>11.323647709999999</v>
      </c>
    </row>
    <row r="756" spans="16:20" ht="15" customHeight="1">
      <c r="P756" s="75">
        <v>42324</v>
      </c>
      <c r="Q756" s="57">
        <v>5.781056821</v>
      </c>
      <c r="R756" s="57">
        <v>6.823117828</v>
      </c>
      <c r="S756" s="57">
        <v>3.18</v>
      </c>
      <c r="T756" s="57">
        <v>11.27406117</v>
      </c>
    </row>
    <row r="757" spans="16:20" ht="15" customHeight="1">
      <c r="P757" s="75">
        <v>42325</v>
      </c>
      <c r="Q757" s="57">
        <v>5.7943024970000003</v>
      </c>
      <c r="R757" s="57">
        <v>6.8259274980000004</v>
      </c>
      <c r="S757" s="57">
        <v>3.18</v>
      </c>
      <c r="T757" s="57">
        <v>11.29025223</v>
      </c>
    </row>
    <row r="758" spans="16:20" ht="15" customHeight="1">
      <c r="P758" s="75">
        <v>42326</v>
      </c>
      <c r="Q758" s="57">
        <v>5.8150949489999997</v>
      </c>
      <c r="R758" s="57">
        <v>6.8286784540000003</v>
      </c>
      <c r="S758" s="57">
        <v>3.17</v>
      </c>
      <c r="T758" s="57">
        <v>11.25790671</v>
      </c>
    </row>
    <row r="759" spans="16:20" ht="15" customHeight="1">
      <c r="P759" s="75">
        <v>42327</v>
      </c>
      <c r="Q759" s="57">
        <v>5.7876112470000001</v>
      </c>
      <c r="R759" s="57">
        <v>6.832776097</v>
      </c>
      <c r="S759" s="57">
        <v>3.18</v>
      </c>
      <c r="T759" s="57">
        <v>11.11608154</v>
      </c>
    </row>
    <row r="760" spans="16:20" ht="15" customHeight="1">
      <c r="P760" s="75">
        <v>42328</v>
      </c>
      <c r="Q760" s="57">
        <v>5.7789289889999997</v>
      </c>
      <c r="R760" s="57">
        <v>6.8368381060000001</v>
      </c>
      <c r="S760" s="57">
        <v>3.18</v>
      </c>
      <c r="T760" s="57">
        <v>11.12239686</v>
      </c>
    </row>
    <row r="761" spans="16:20" ht="15" customHeight="1">
      <c r="P761" s="75">
        <v>42331</v>
      </c>
      <c r="Q761" s="57">
        <v>5.8003834909999998</v>
      </c>
      <c r="R761" s="57">
        <v>6.869818596</v>
      </c>
      <c r="S761" s="57">
        <v>3.18</v>
      </c>
      <c r="T761" s="57">
        <v>11.14507272</v>
      </c>
    </row>
    <row r="762" spans="16:20" ht="15" customHeight="1">
      <c r="P762" s="75">
        <v>42332</v>
      </c>
      <c r="Q762" s="57">
        <v>5.8470414650000002</v>
      </c>
      <c r="R762" s="57">
        <v>6.8488159409999998</v>
      </c>
      <c r="S762" s="57">
        <v>3.18</v>
      </c>
      <c r="T762" s="57">
        <v>11.1713355</v>
      </c>
    </row>
    <row r="763" spans="16:20" ht="15" customHeight="1">
      <c r="P763" s="75">
        <v>42333</v>
      </c>
      <c r="Q763" s="57">
        <v>5.8123433139999996</v>
      </c>
      <c r="R763" s="57">
        <v>6.8329510889999998</v>
      </c>
      <c r="S763" s="57">
        <v>3.18</v>
      </c>
      <c r="T763" s="57">
        <v>11.32082335</v>
      </c>
    </row>
    <row r="764" spans="16:20" ht="15" customHeight="1">
      <c r="P764" s="75">
        <v>42334</v>
      </c>
      <c r="Q764" s="57">
        <v>5.8418018710000004</v>
      </c>
      <c r="R764" s="57">
        <v>6.8281324129999996</v>
      </c>
      <c r="S764" s="57">
        <v>3.1230000000000002</v>
      </c>
      <c r="T764" s="57">
        <v>11.364614019999999</v>
      </c>
    </row>
    <row r="765" spans="16:20" ht="15" customHeight="1">
      <c r="P765" s="75">
        <v>42335</v>
      </c>
      <c r="Q765" s="57">
        <v>5.8362990750000003</v>
      </c>
      <c r="R765" s="57">
        <v>6.8560572400000002</v>
      </c>
      <c r="S765" s="57">
        <v>3.1230000000000002</v>
      </c>
      <c r="T765" s="57">
        <v>11.520291390000001</v>
      </c>
    </row>
    <row r="766" spans="16:20" ht="15" customHeight="1">
      <c r="P766" s="75">
        <v>42338</v>
      </c>
      <c r="Q766" s="57">
        <v>5.8328951309999999</v>
      </c>
      <c r="R766" s="57">
        <v>6.8613484209999998</v>
      </c>
      <c r="S766" s="57">
        <v>3.1230000000000002</v>
      </c>
      <c r="T766" s="57">
        <v>11.53921163</v>
      </c>
    </row>
    <row r="767" spans="16:20" ht="15" customHeight="1">
      <c r="P767" s="75">
        <v>42339</v>
      </c>
      <c r="Q767" s="57">
        <v>5.8261107619999999</v>
      </c>
      <c r="R767" s="57">
        <v>6.812423355</v>
      </c>
      <c r="S767" s="57">
        <v>3.09</v>
      </c>
      <c r="T767" s="57">
        <v>11.430038100000001</v>
      </c>
    </row>
    <row r="768" spans="16:20" ht="15" customHeight="1">
      <c r="P768" s="75">
        <v>42340</v>
      </c>
      <c r="Q768" s="57">
        <v>5.8298452540000003</v>
      </c>
      <c r="R768" s="57">
        <v>6.8092940640000004</v>
      </c>
      <c r="S768" s="57">
        <v>3.08</v>
      </c>
      <c r="T768" s="57">
        <v>11.398650119999999</v>
      </c>
    </row>
    <row r="769" spans="16:20" ht="15" customHeight="1">
      <c r="P769" s="75">
        <v>42341</v>
      </c>
      <c r="Q769" s="57">
        <v>5.8756171699999999</v>
      </c>
      <c r="R769" s="57">
        <v>6.7983777539999997</v>
      </c>
      <c r="S769" s="57">
        <v>3.08</v>
      </c>
      <c r="T769" s="57">
        <v>11.447530860000001</v>
      </c>
    </row>
    <row r="770" spans="16:20" ht="15" customHeight="1">
      <c r="P770" s="75">
        <v>42342</v>
      </c>
      <c r="Q770" s="57">
        <v>5.8966514600000002</v>
      </c>
      <c r="R770" s="57">
        <v>6.8399036769999997</v>
      </c>
      <c r="S770" s="57">
        <v>3.08</v>
      </c>
      <c r="T770" s="57">
        <v>11.40175337</v>
      </c>
    </row>
    <row r="771" spans="16:20" ht="15" customHeight="1">
      <c r="P771" s="75">
        <v>42345</v>
      </c>
      <c r="Q771" s="57">
        <v>5.9104676209999996</v>
      </c>
      <c r="R771" s="57">
        <v>6.8524823939999999</v>
      </c>
      <c r="S771" s="57">
        <v>3.08</v>
      </c>
      <c r="T771" s="57">
        <v>11.475467869999999</v>
      </c>
    </row>
    <row r="772" spans="16:20" ht="15" customHeight="1">
      <c r="P772" s="75">
        <v>42346</v>
      </c>
      <c r="Q772" s="57">
        <v>5.9729933219999998</v>
      </c>
      <c r="R772" s="57">
        <v>6.8656142139999998</v>
      </c>
      <c r="S772" s="57">
        <v>3.05</v>
      </c>
      <c r="T772" s="57">
        <v>11.474801510000001</v>
      </c>
    </row>
    <row r="773" spans="16:20" ht="15" customHeight="1">
      <c r="P773" s="75">
        <v>42347</v>
      </c>
      <c r="Q773" s="57">
        <v>5.9396860159999996</v>
      </c>
      <c r="R773" s="57">
        <v>6.85438524</v>
      </c>
      <c r="S773" s="57">
        <v>3.06</v>
      </c>
      <c r="T773" s="57">
        <v>11.444903310000001</v>
      </c>
    </row>
    <row r="774" spans="16:20" ht="15" customHeight="1">
      <c r="P774" s="75">
        <v>42348</v>
      </c>
      <c r="Q774" s="57">
        <v>5.9632417499999999</v>
      </c>
      <c r="R774" s="57">
        <v>6.8706110760000003</v>
      </c>
      <c r="S774" s="57">
        <v>3.06</v>
      </c>
      <c r="T774" s="57">
        <v>11.524487929999999</v>
      </c>
    </row>
    <row r="775" spans="16:20" ht="15" customHeight="1">
      <c r="P775" s="75">
        <v>42349</v>
      </c>
      <c r="Q775" s="57">
        <v>6.0332231360000002</v>
      </c>
      <c r="R775" s="57">
        <v>6.9071557749999997</v>
      </c>
      <c r="S775" s="57">
        <v>3.05</v>
      </c>
      <c r="T775" s="57">
        <v>11.63066276</v>
      </c>
    </row>
    <row r="776" spans="16:20" ht="15" customHeight="1">
      <c r="P776" s="75">
        <v>42352</v>
      </c>
      <c r="Q776" s="57">
        <v>6.0844137700000003</v>
      </c>
      <c r="R776" s="57">
        <v>7.0074057549999997</v>
      </c>
      <c r="S776" s="57">
        <v>3.03</v>
      </c>
      <c r="T776" s="57">
        <v>11.65370733</v>
      </c>
    </row>
    <row r="777" spans="16:20" ht="15" customHeight="1">
      <c r="P777" s="75">
        <v>42353</v>
      </c>
      <c r="Q777" s="57">
        <v>6.0444116599999997</v>
      </c>
      <c r="R777" s="57">
        <v>6.9903368180000003</v>
      </c>
      <c r="S777" s="57">
        <v>3.05</v>
      </c>
      <c r="T777" s="57">
        <v>11.661716459999999</v>
      </c>
    </row>
    <row r="778" spans="16:20" ht="15" customHeight="1">
      <c r="P778" s="75">
        <v>42354</v>
      </c>
      <c r="Q778" s="57">
        <v>6.0584949300000002</v>
      </c>
      <c r="R778" s="57">
        <v>6.936975876</v>
      </c>
      <c r="S778" s="57">
        <v>3.04</v>
      </c>
      <c r="T778" s="57">
        <v>11.7194345</v>
      </c>
    </row>
    <row r="779" spans="16:20" ht="15" customHeight="1">
      <c r="P779" s="75">
        <v>42355</v>
      </c>
      <c r="Q779" s="57">
        <v>6.0095437780000003</v>
      </c>
      <c r="R779" s="57">
        <v>6.8508057520000003</v>
      </c>
      <c r="S779" s="57">
        <v>3.05</v>
      </c>
      <c r="T779" s="57">
        <v>11.645112770000001</v>
      </c>
    </row>
    <row r="780" spans="16:20" ht="15" customHeight="1">
      <c r="P780" s="75">
        <v>42356</v>
      </c>
      <c r="Q780" s="57">
        <v>5.9722111040000003</v>
      </c>
      <c r="R780" s="57">
        <v>6.8560830350000002</v>
      </c>
      <c r="S780" s="57">
        <v>3.05</v>
      </c>
      <c r="T780" s="57">
        <v>11.799733740000001</v>
      </c>
    </row>
    <row r="781" spans="16:20" ht="15" customHeight="1">
      <c r="P781" s="75">
        <v>42359</v>
      </c>
      <c r="Q781" s="57">
        <v>5.9656202120000001</v>
      </c>
      <c r="R781" s="57">
        <v>6.8786852400000003</v>
      </c>
      <c r="S781" s="57">
        <v>2.94</v>
      </c>
      <c r="T781" s="57">
        <v>11.82566093</v>
      </c>
    </row>
    <row r="782" spans="16:20" ht="15" customHeight="1">
      <c r="P782" s="75">
        <v>42360</v>
      </c>
      <c r="Q782" s="57">
        <v>6.0323197510000002</v>
      </c>
      <c r="R782" s="57">
        <v>6.8750715290000004</v>
      </c>
      <c r="S782" s="57">
        <v>2.93</v>
      </c>
      <c r="T782" s="57">
        <v>11.84880733</v>
      </c>
    </row>
    <row r="783" spans="16:20" ht="15" customHeight="1">
      <c r="P783" s="75">
        <v>42361</v>
      </c>
      <c r="Q783" s="57">
        <v>6.0294468449999998</v>
      </c>
      <c r="R783" s="57">
        <v>6.8695393219999996</v>
      </c>
      <c r="S783" s="57">
        <v>2.9</v>
      </c>
      <c r="T783" s="57">
        <v>11.789951240000001</v>
      </c>
    </row>
    <row r="784" spans="16:20" ht="15" customHeight="1">
      <c r="P784" s="75">
        <v>42362</v>
      </c>
      <c r="Q784" s="57">
        <v>6.0283639820000001</v>
      </c>
      <c r="R784" s="57">
        <v>6.8693632149999999</v>
      </c>
      <c r="S784" s="57">
        <v>2.9</v>
      </c>
      <c r="T784" s="57">
        <v>11.79897263</v>
      </c>
    </row>
    <row r="785" spans="16:20" ht="15" customHeight="1">
      <c r="P785" s="75">
        <v>42363</v>
      </c>
      <c r="Q785" s="57">
        <v>6.0251153960000003</v>
      </c>
      <c r="R785" s="57">
        <v>6.8683643930000002</v>
      </c>
      <c r="S785" s="57">
        <v>2.9</v>
      </c>
      <c r="T785" s="57">
        <v>11.79897263</v>
      </c>
    </row>
    <row r="786" spans="16:20" ht="15" customHeight="1">
      <c r="P786" s="75">
        <v>42366</v>
      </c>
      <c r="Q786" s="57">
        <v>6.0169190439999998</v>
      </c>
      <c r="R786" s="57">
        <v>6.88057797</v>
      </c>
      <c r="S786" s="57">
        <v>2.84</v>
      </c>
      <c r="T786" s="57">
        <v>11.83576787</v>
      </c>
    </row>
    <row r="787" spans="16:20" ht="15" customHeight="1">
      <c r="P787" s="75">
        <v>42367</v>
      </c>
      <c r="Q787" s="57">
        <v>6.0084967819999999</v>
      </c>
      <c r="R787" s="57">
        <v>6.886858245</v>
      </c>
      <c r="S787" s="57">
        <v>2.83</v>
      </c>
      <c r="T787" s="57">
        <v>11.88528236</v>
      </c>
    </row>
    <row r="788" spans="16:20" ht="15" customHeight="1">
      <c r="P788" s="75">
        <v>42368</v>
      </c>
      <c r="Q788" s="57">
        <v>6.0102650860000004</v>
      </c>
      <c r="R788" s="57">
        <v>6.8747678380000004</v>
      </c>
      <c r="S788" s="57">
        <v>2.85</v>
      </c>
      <c r="T788" s="57">
        <v>11.941789330000001</v>
      </c>
    </row>
    <row r="789" spans="16:20" ht="15" customHeight="1">
      <c r="P789" s="75">
        <v>42369</v>
      </c>
      <c r="Q789" s="57">
        <v>6.0152446839999998</v>
      </c>
      <c r="R789" s="57">
        <v>6.8734843899999998</v>
      </c>
      <c r="S789" s="57">
        <v>2.86</v>
      </c>
      <c r="T789" s="57">
        <v>11.93412468</v>
      </c>
    </row>
    <row r="790" spans="16:20" ht="15" customHeight="1">
      <c r="P790" s="75">
        <v>42370</v>
      </c>
      <c r="Q790" s="57">
        <v>6.0892604459999999</v>
      </c>
      <c r="R790" s="57">
        <v>6.8630925969999996</v>
      </c>
      <c r="S790" s="57">
        <v>2.86</v>
      </c>
      <c r="T790" s="57">
        <v>11.74517524</v>
      </c>
    </row>
    <row r="791" spans="16:20" ht="15" customHeight="1">
      <c r="P791" s="75">
        <v>42373</v>
      </c>
      <c r="Q791" s="57">
        <v>6.1562514830000001</v>
      </c>
      <c r="R791" s="57">
        <v>6.8739231329999999</v>
      </c>
      <c r="S791" s="57">
        <v>2.86</v>
      </c>
      <c r="T791" s="57">
        <v>11.67910004</v>
      </c>
    </row>
    <row r="792" spans="16:20" ht="15" customHeight="1">
      <c r="P792" s="75">
        <v>42374</v>
      </c>
      <c r="Q792" s="57">
        <v>6.1684537759999998</v>
      </c>
      <c r="R792" s="57">
        <v>6.9011027949999999</v>
      </c>
      <c r="S792" s="57">
        <v>2.93</v>
      </c>
      <c r="T792" s="57">
        <v>11.50795982</v>
      </c>
    </row>
    <row r="793" spans="16:20" ht="15" customHeight="1">
      <c r="P793" s="75">
        <v>42375</v>
      </c>
      <c r="Q793" s="57">
        <v>6.2064548820000001</v>
      </c>
      <c r="R793" s="57">
        <v>6.8924797900000003</v>
      </c>
      <c r="S793" s="57">
        <v>2.93</v>
      </c>
      <c r="T793" s="57">
        <v>11.433983059999999</v>
      </c>
    </row>
    <row r="794" spans="16:20" ht="15" customHeight="1">
      <c r="P794" s="75">
        <v>42376</v>
      </c>
      <c r="Q794" s="57">
        <v>6.1893856950000004</v>
      </c>
      <c r="R794" s="57">
        <v>6.8971135129999999</v>
      </c>
      <c r="S794" s="57">
        <v>2.9</v>
      </c>
      <c r="T794" s="57">
        <v>11.560868109999999</v>
      </c>
    </row>
    <row r="795" spans="16:20" ht="15" customHeight="1">
      <c r="P795" s="75">
        <v>42377</v>
      </c>
      <c r="Q795" s="57">
        <v>6.1981970200000003</v>
      </c>
      <c r="R795" s="57">
        <v>6.8893521590000004</v>
      </c>
      <c r="S795" s="57">
        <v>2.87</v>
      </c>
      <c r="T795" s="57">
        <v>11.571709589999999</v>
      </c>
    </row>
    <row r="796" spans="16:20" ht="15" customHeight="1">
      <c r="P796" s="75">
        <v>42380</v>
      </c>
      <c r="Q796" s="57">
        <v>6.2284098290000003</v>
      </c>
      <c r="R796" s="57">
        <v>6.8886378209999997</v>
      </c>
      <c r="S796" s="57">
        <v>2.86</v>
      </c>
      <c r="T796" s="57">
        <v>11.579028620000001</v>
      </c>
    </row>
    <row r="797" spans="16:20" ht="15" customHeight="1">
      <c r="P797" s="75">
        <v>42381</v>
      </c>
      <c r="Q797" s="57">
        <v>6.210665476</v>
      </c>
      <c r="R797" s="57">
        <v>6.8740093169999996</v>
      </c>
      <c r="S797" s="57">
        <v>2.83</v>
      </c>
      <c r="T797" s="57">
        <v>11.55407812</v>
      </c>
    </row>
    <row r="798" spans="16:20" ht="15" customHeight="1">
      <c r="P798" s="75">
        <v>42382</v>
      </c>
      <c r="Q798" s="57">
        <v>6.2031725169999996</v>
      </c>
      <c r="R798" s="57">
        <v>6.8573107980000003</v>
      </c>
      <c r="S798" s="57">
        <v>2.83</v>
      </c>
      <c r="T798" s="57">
        <v>11.54374432</v>
      </c>
    </row>
    <row r="799" spans="16:20" ht="15" customHeight="1">
      <c r="P799" s="75">
        <v>42383</v>
      </c>
      <c r="Q799" s="57">
        <v>6.1751290709999997</v>
      </c>
      <c r="R799" s="57">
        <v>6.8656759840000001</v>
      </c>
      <c r="S799" s="57">
        <v>2.77</v>
      </c>
      <c r="T799" s="57">
        <v>11.59860804</v>
      </c>
    </row>
    <row r="800" spans="16:20" ht="15" customHeight="1">
      <c r="P800" s="75">
        <v>42384</v>
      </c>
      <c r="Q800" s="57">
        <v>6.2023567020000003</v>
      </c>
      <c r="R800" s="57">
        <v>6.8683439100000001</v>
      </c>
      <c r="S800" s="57">
        <v>2.78</v>
      </c>
      <c r="T800" s="57">
        <v>11.65096859</v>
      </c>
    </row>
    <row r="801" spans="16:20" ht="15" customHeight="1">
      <c r="P801" s="75">
        <v>42387</v>
      </c>
      <c r="Q801" s="57">
        <v>6.298237104</v>
      </c>
      <c r="R801" s="57">
        <v>6.8981597289999996</v>
      </c>
      <c r="S801" s="57">
        <v>2.82</v>
      </c>
      <c r="T801" s="57">
        <v>11.623819770000001</v>
      </c>
    </row>
    <row r="802" spans="16:20" ht="15" customHeight="1">
      <c r="P802" s="75">
        <v>42388</v>
      </c>
      <c r="Q802" s="57">
        <v>6.2276604080000002</v>
      </c>
      <c r="R802" s="57">
        <v>6.872313052</v>
      </c>
      <c r="S802" s="57">
        <v>2.81</v>
      </c>
      <c r="T802" s="57">
        <v>11.758360830000001</v>
      </c>
    </row>
    <row r="803" spans="16:20" ht="15" customHeight="1">
      <c r="P803" s="75">
        <v>42389</v>
      </c>
      <c r="Q803" s="57">
        <v>6.2246187370000001</v>
      </c>
      <c r="R803" s="57">
        <v>6.8614584120000002</v>
      </c>
      <c r="S803" s="57">
        <v>2.85</v>
      </c>
      <c r="T803" s="57">
        <v>11.820907699999999</v>
      </c>
    </row>
    <row r="804" spans="16:20" ht="15" customHeight="1">
      <c r="P804" s="75">
        <v>42390</v>
      </c>
      <c r="Q804" s="57">
        <v>6.2171450569999998</v>
      </c>
      <c r="R804" s="57">
        <v>6.8113818559999997</v>
      </c>
      <c r="S804" s="57">
        <v>2.84</v>
      </c>
      <c r="T804" s="57">
        <v>11.916574649999999</v>
      </c>
    </row>
    <row r="805" spans="16:20" ht="15" customHeight="1">
      <c r="P805" s="75">
        <v>42391</v>
      </c>
      <c r="Q805" s="57">
        <v>6.1863193340000002</v>
      </c>
      <c r="R805" s="57">
        <v>6.7872375629999997</v>
      </c>
      <c r="S805" s="57">
        <v>2.84</v>
      </c>
      <c r="T805" s="57">
        <v>11.89616296</v>
      </c>
    </row>
    <row r="806" spans="16:20" ht="15" customHeight="1">
      <c r="P806" s="75">
        <v>42394</v>
      </c>
      <c r="Q806" s="57">
        <v>6.2097061389999997</v>
      </c>
      <c r="R806" s="57">
        <v>6.7987983849999996</v>
      </c>
      <c r="S806" s="57">
        <v>2.89</v>
      </c>
      <c r="T806" s="57">
        <v>11.905103759999999</v>
      </c>
    </row>
    <row r="807" spans="16:20" ht="15" customHeight="1">
      <c r="P807" s="75">
        <v>42395</v>
      </c>
      <c r="Q807" s="57">
        <v>6.2104748460000003</v>
      </c>
      <c r="R807" s="57">
        <v>6.8224608030000002</v>
      </c>
      <c r="S807" s="57">
        <v>2.89</v>
      </c>
      <c r="T807" s="57">
        <v>11.80257782</v>
      </c>
    </row>
    <row r="808" spans="16:20" ht="15" customHeight="1">
      <c r="P808" s="75">
        <v>42396</v>
      </c>
      <c r="Q808" s="57">
        <v>6.1935255849999997</v>
      </c>
      <c r="R808" s="57">
        <v>6.8043058109999999</v>
      </c>
      <c r="S808" s="57">
        <v>2.94</v>
      </c>
      <c r="T808" s="57">
        <v>11.86143487</v>
      </c>
    </row>
    <row r="809" spans="16:20" ht="15" customHeight="1">
      <c r="P809" s="75">
        <v>42397</v>
      </c>
      <c r="Q809" s="57">
        <v>6.1546418489999999</v>
      </c>
      <c r="R809" s="57">
        <v>6.8046849119999999</v>
      </c>
      <c r="S809" s="57">
        <v>2.94</v>
      </c>
      <c r="T809" s="57">
        <v>11.784251080000001</v>
      </c>
    </row>
    <row r="810" spans="16:20" ht="15" customHeight="1">
      <c r="P810" s="75">
        <v>42398</v>
      </c>
      <c r="Q810" s="57">
        <v>6.1288584300000002</v>
      </c>
      <c r="R810" s="57">
        <v>6.7486204000000001</v>
      </c>
      <c r="S810" s="57">
        <v>2.89</v>
      </c>
      <c r="T810" s="57">
        <v>11.53665885</v>
      </c>
    </row>
    <row r="811" spans="16:20" ht="15" customHeight="1">
      <c r="P811" s="75">
        <v>42401</v>
      </c>
      <c r="Q811" s="57">
        <v>6.1473067080000003</v>
      </c>
      <c r="R811" s="57">
        <v>6.7119493539999997</v>
      </c>
      <c r="S811" s="57">
        <v>2.87</v>
      </c>
      <c r="T811" s="57">
        <v>11.41047485</v>
      </c>
    </row>
    <row r="812" spans="16:20" ht="15" customHeight="1">
      <c r="P812" s="75">
        <v>42402</v>
      </c>
      <c r="Q812" s="57">
        <v>6.1514724740000002</v>
      </c>
      <c r="R812" s="57">
        <v>6.7346486160000003</v>
      </c>
      <c r="S812" s="57">
        <v>2.87</v>
      </c>
      <c r="T812" s="57">
        <v>11.57967697</v>
      </c>
    </row>
    <row r="813" spans="16:20" ht="15" customHeight="1">
      <c r="P813" s="75">
        <v>42403</v>
      </c>
      <c r="Q813" s="57">
        <v>6.093355012</v>
      </c>
      <c r="R813" s="57">
        <v>6.7456475039999999</v>
      </c>
      <c r="S813" s="57">
        <v>2.95</v>
      </c>
      <c r="T813" s="57">
        <v>11.411899249999999</v>
      </c>
    </row>
    <row r="814" spans="16:20" ht="15" customHeight="1">
      <c r="P814" s="75">
        <v>42404</v>
      </c>
      <c r="Q814" s="57">
        <v>6.0690301849999999</v>
      </c>
      <c r="R814" s="57">
        <v>6.7239510850000004</v>
      </c>
      <c r="S814" s="57">
        <v>2.92</v>
      </c>
      <c r="T814" s="57">
        <v>11.55063977</v>
      </c>
    </row>
    <row r="815" spans="16:20" ht="15" customHeight="1">
      <c r="P815" s="75">
        <v>42405</v>
      </c>
      <c r="Q815" s="57">
        <v>6.0629291649999999</v>
      </c>
      <c r="R815" s="57">
        <v>6.6944603819999999</v>
      </c>
      <c r="S815" s="57">
        <v>2.89</v>
      </c>
      <c r="T815" s="57">
        <v>11.55339309</v>
      </c>
    </row>
    <row r="816" spans="16:20" ht="15" customHeight="1">
      <c r="P816" s="75">
        <v>42408</v>
      </c>
      <c r="Q816" s="57">
        <v>6.1078314599999999</v>
      </c>
      <c r="R816" s="57">
        <v>6.7042039210000004</v>
      </c>
      <c r="S816" s="57">
        <v>2.89</v>
      </c>
      <c r="T816" s="57">
        <v>11.568436849999999</v>
      </c>
    </row>
    <row r="817" spans="16:20" ht="15" customHeight="1">
      <c r="P817" s="75">
        <v>42409</v>
      </c>
      <c r="Q817" s="57">
        <v>6.1200889800000002</v>
      </c>
      <c r="R817" s="57">
        <v>6.7034639399999998</v>
      </c>
      <c r="S817" s="57">
        <v>2.89</v>
      </c>
      <c r="T817" s="57">
        <v>11.5834709</v>
      </c>
    </row>
    <row r="818" spans="16:20" ht="15" customHeight="1">
      <c r="P818" s="75">
        <v>42410</v>
      </c>
      <c r="Q818" s="57">
        <v>6.0864377550000004</v>
      </c>
      <c r="R818" s="57">
        <v>6.666568034</v>
      </c>
      <c r="S818" s="57">
        <v>2.89</v>
      </c>
      <c r="T818" s="57">
        <v>11.58426643</v>
      </c>
    </row>
    <row r="819" spans="16:20" ht="15" customHeight="1">
      <c r="P819" s="75">
        <v>42411</v>
      </c>
      <c r="Q819" s="57">
        <v>6.099851084</v>
      </c>
      <c r="R819" s="57">
        <v>6.5804171910000004</v>
      </c>
      <c r="S819" s="57">
        <v>2.89</v>
      </c>
      <c r="T819" s="57">
        <v>11.655561260000001</v>
      </c>
    </row>
    <row r="820" spans="16:20" ht="15" customHeight="1">
      <c r="P820" s="75">
        <v>42412</v>
      </c>
      <c r="Q820" s="57">
        <v>6.0764970939999996</v>
      </c>
      <c r="R820" s="57">
        <v>6.5809847670000003</v>
      </c>
      <c r="S820" s="57">
        <v>2.89</v>
      </c>
      <c r="T820" s="57">
        <v>11.641410309999999</v>
      </c>
    </row>
    <row r="821" spans="16:20" ht="15" customHeight="1">
      <c r="P821" s="75">
        <v>42415</v>
      </c>
      <c r="Q821" s="57">
        <v>6.1004979190000004</v>
      </c>
      <c r="R821" s="57">
        <v>6.6022983130000004</v>
      </c>
      <c r="S821" s="57">
        <v>2.88</v>
      </c>
      <c r="T821" s="57">
        <v>11.581108950000001</v>
      </c>
    </row>
    <row r="822" spans="16:20" ht="15" customHeight="1">
      <c r="P822" s="75">
        <v>42416</v>
      </c>
      <c r="Q822" s="57">
        <v>6.0923613369999998</v>
      </c>
      <c r="R822" s="57">
        <v>6.6342781659999996</v>
      </c>
      <c r="S822" s="57">
        <v>2.88</v>
      </c>
      <c r="T822" s="57">
        <v>11.61083442</v>
      </c>
    </row>
    <row r="823" spans="16:20" ht="15" customHeight="1">
      <c r="P823" s="75">
        <v>42417</v>
      </c>
      <c r="Q823" s="57">
        <v>6.1189458569999999</v>
      </c>
      <c r="R823" s="57">
        <v>6.6496868710000001</v>
      </c>
      <c r="S823" s="57">
        <v>2.87</v>
      </c>
      <c r="T823" s="57">
        <v>11.52068317</v>
      </c>
    </row>
    <row r="824" spans="16:20" ht="15" customHeight="1">
      <c r="P824" s="75">
        <v>42418</v>
      </c>
      <c r="Q824" s="57">
        <v>6.1016383349999996</v>
      </c>
      <c r="R824" s="57">
        <v>6.6052691179999998</v>
      </c>
      <c r="S824" s="57">
        <v>2.88</v>
      </c>
      <c r="T824" s="57">
        <v>11.48563307</v>
      </c>
    </row>
    <row r="825" spans="16:20" ht="15" customHeight="1">
      <c r="P825" s="75">
        <v>42419</v>
      </c>
      <c r="Q825" s="57">
        <v>6.1157816340000002</v>
      </c>
      <c r="R825" s="57">
        <v>6.6221701570000002</v>
      </c>
      <c r="S825" s="57">
        <v>2.87</v>
      </c>
      <c r="T825" s="57">
        <v>11.42883818</v>
      </c>
    </row>
    <row r="826" spans="16:20" ht="15" customHeight="1">
      <c r="P826" s="75">
        <v>42422</v>
      </c>
      <c r="Q826" s="57">
        <v>6.0822907669999999</v>
      </c>
      <c r="R826" s="57">
        <v>6.6524086860000002</v>
      </c>
      <c r="S826" s="57">
        <v>2.89</v>
      </c>
      <c r="T826" s="57">
        <v>11.253365110000001</v>
      </c>
    </row>
    <row r="827" spans="16:20" ht="15" customHeight="1">
      <c r="P827" s="75">
        <v>42423</v>
      </c>
      <c r="Q827" s="57">
        <v>6.0768488439999997</v>
      </c>
      <c r="R827" s="57">
        <v>6.6847930230000001</v>
      </c>
      <c r="S827" s="57">
        <v>2.89</v>
      </c>
      <c r="T827" s="57">
        <v>11.38039743</v>
      </c>
    </row>
    <row r="828" spans="16:20" ht="15" customHeight="1">
      <c r="P828" s="75">
        <v>42424</v>
      </c>
      <c r="Q828" s="57">
        <v>6.0977059970000003</v>
      </c>
      <c r="R828" s="57">
        <v>6.7101147829999999</v>
      </c>
      <c r="S828" s="57">
        <v>2.89</v>
      </c>
      <c r="T828" s="57">
        <v>11.39627129</v>
      </c>
    </row>
    <row r="829" spans="16:20" ht="15" customHeight="1">
      <c r="P829" s="75">
        <v>42425</v>
      </c>
      <c r="Q829" s="57">
        <v>6.0636157439999998</v>
      </c>
      <c r="R829" s="57">
        <v>6.7371548079999997</v>
      </c>
      <c r="S829" s="57">
        <v>2.9</v>
      </c>
      <c r="T829" s="57">
        <v>11.48322432</v>
      </c>
    </row>
    <row r="830" spans="16:20" ht="15" customHeight="1">
      <c r="P830" s="75">
        <v>42426</v>
      </c>
      <c r="Q830" s="57">
        <v>6.0526337889999997</v>
      </c>
      <c r="R830" s="57">
        <v>6.689857108</v>
      </c>
      <c r="S830" s="57">
        <v>2.91</v>
      </c>
      <c r="T830" s="57">
        <v>11.49826972</v>
      </c>
    </row>
    <row r="831" spans="16:20" ht="15" customHeight="1">
      <c r="P831" s="75">
        <v>42429</v>
      </c>
      <c r="Q831" s="57">
        <v>6.0343288690000003</v>
      </c>
      <c r="R831" s="57">
        <v>6.6092885709999996</v>
      </c>
      <c r="S831" s="57">
        <v>2.9</v>
      </c>
      <c r="T831" s="57">
        <v>11.476309110000001</v>
      </c>
    </row>
    <row r="832" spans="16:20" ht="15" customHeight="1">
      <c r="P832" s="75">
        <v>42430</v>
      </c>
      <c r="Q832" s="57">
        <v>6.0266935650000004</v>
      </c>
      <c r="R832" s="57">
        <v>6.5982140820000001</v>
      </c>
      <c r="S832" s="57">
        <v>2.89</v>
      </c>
      <c r="T832" s="57">
        <v>11.37079303</v>
      </c>
    </row>
    <row r="833" spans="16:20" ht="15" customHeight="1">
      <c r="P833" s="75">
        <v>42431</v>
      </c>
      <c r="Q833" s="57">
        <v>6.0466219949999997</v>
      </c>
      <c r="R833" s="57">
        <v>6.5775519659999997</v>
      </c>
      <c r="S833" s="57">
        <v>2.9</v>
      </c>
      <c r="T833" s="57">
        <v>11.24868341</v>
      </c>
    </row>
    <row r="834" spans="16:20" ht="15" customHeight="1">
      <c r="P834" s="75">
        <v>42432</v>
      </c>
      <c r="Q834" s="57">
        <v>6.0100699190000002</v>
      </c>
      <c r="R834" s="57">
        <v>6.5655976569999996</v>
      </c>
      <c r="S834" s="57">
        <v>2.92</v>
      </c>
      <c r="T834" s="57">
        <v>11.052830220000001</v>
      </c>
    </row>
    <row r="835" spans="16:20" ht="15" customHeight="1">
      <c r="P835" s="75">
        <v>42433</v>
      </c>
      <c r="Q835" s="57">
        <v>5.9949913830000003</v>
      </c>
      <c r="R835" s="57">
        <v>6.5160876339999998</v>
      </c>
      <c r="S835" s="57">
        <v>2.92</v>
      </c>
      <c r="T835" s="57">
        <v>10.806166749999999</v>
      </c>
    </row>
    <row r="836" spans="16:20" ht="15" customHeight="1">
      <c r="P836" s="75">
        <v>42436</v>
      </c>
      <c r="Q836" s="57">
        <v>5.9989012219999998</v>
      </c>
      <c r="R836" s="57">
        <v>6.4978600200000001</v>
      </c>
      <c r="S836" s="57">
        <v>2.92</v>
      </c>
      <c r="T836" s="57">
        <v>10.941028620000001</v>
      </c>
    </row>
    <row r="837" spans="16:20" ht="15" customHeight="1">
      <c r="P837" s="75">
        <v>42437</v>
      </c>
      <c r="Q837" s="57">
        <v>5.9804827190000003</v>
      </c>
      <c r="R837" s="57">
        <v>6.5124785379999999</v>
      </c>
      <c r="S837" s="57">
        <v>2.95</v>
      </c>
      <c r="T837" s="57">
        <v>10.87746121</v>
      </c>
    </row>
    <row r="838" spans="16:20" ht="15" customHeight="1">
      <c r="P838" s="75">
        <v>42438</v>
      </c>
      <c r="Q838" s="57">
        <v>5.9546044050000004</v>
      </c>
      <c r="R838" s="57">
        <v>6.5139091799999997</v>
      </c>
      <c r="S838" s="57">
        <v>2.94</v>
      </c>
      <c r="T838" s="57">
        <v>10.72480165</v>
      </c>
    </row>
    <row r="839" spans="16:20" ht="15" customHeight="1">
      <c r="P839" s="75">
        <v>42439</v>
      </c>
      <c r="Q839" s="57">
        <v>5.9325759659999999</v>
      </c>
      <c r="R839" s="57">
        <v>6.5013232749999998</v>
      </c>
      <c r="S839" s="57">
        <v>2.92</v>
      </c>
      <c r="T839" s="57">
        <v>10.65272734</v>
      </c>
    </row>
    <row r="840" spans="16:20" ht="15" customHeight="1">
      <c r="P840" s="75">
        <v>42440</v>
      </c>
      <c r="Q840" s="57">
        <v>5.9156725469999998</v>
      </c>
      <c r="R840" s="57">
        <v>6.4780960639999998</v>
      </c>
      <c r="S840" s="57">
        <v>2.89</v>
      </c>
      <c r="T840" s="57">
        <v>10.549380230000001</v>
      </c>
    </row>
    <row r="841" spans="16:20" ht="15" customHeight="1">
      <c r="P841" s="75">
        <v>42443</v>
      </c>
      <c r="Q841" s="57">
        <v>5.905436548</v>
      </c>
      <c r="R841" s="57">
        <v>6.4677266080000004</v>
      </c>
      <c r="S841" s="57">
        <v>2.88</v>
      </c>
      <c r="T841" s="57">
        <v>10.610345669999999</v>
      </c>
    </row>
    <row r="842" spans="16:20" ht="15" customHeight="1">
      <c r="P842" s="75">
        <v>42444</v>
      </c>
      <c r="Q842" s="57">
        <v>5.9365502530000001</v>
      </c>
      <c r="R842" s="57">
        <v>6.4541772230000003</v>
      </c>
      <c r="S842" s="57">
        <v>2.89</v>
      </c>
      <c r="T842" s="57">
        <v>10.796164989999999</v>
      </c>
    </row>
    <row r="843" spans="16:20" ht="15" customHeight="1">
      <c r="P843" s="75">
        <v>42445</v>
      </c>
      <c r="Q843" s="57">
        <v>5.9547384589999997</v>
      </c>
      <c r="R843" s="57">
        <v>6.4479898499999999</v>
      </c>
      <c r="S843" s="57">
        <v>2.88</v>
      </c>
      <c r="T843" s="57">
        <v>10.71661971</v>
      </c>
    </row>
    <row r="844" spans="16:20" ht="15" customHeight="1">
      <c r="P844" s="75">
        <v>42446</v>
      </c>
      <c r="Q844" s="57">
        <v>5.8800248389999998</v>
      </c>
      <c r="R844" s="57">
        <v>6.3756638150000002</v>
      </c>
      <c r="S844" s="57">
        <v>2.87</v>
      </c>
      <c r="T844" s="57">
        <v>10.30510336</v>
      </c>
    </row>
    <row r="845" spans="16:20" ht="15" customHeight="1">
      <c r="P845" s="75">
        <v>42447</v>
      </c>
      <c r="Q845" s="57">
        <v>5.8802541220000002</v>
      </c>
      <c r="R845" s="57">
        <v>6.3679261250000003</v>
      </c>
      <c r="S845" s="57">
        <v>2.88</v>
      </c>
      <c r="T845" s="57">
        <v>10.32361714</v>
      </c>
    </row>
    <row r="846" spans="16:20" ht="15" customHeight="1">
      <c r="P846" s="75">
        <v>42450</v>
      </c>
      <c r="Q846" s="57">
        <v>5.8961684329999997</v>
      </c>
      <c r="R846" s="57">
        <v>6.3708815039999998</v>
      </c>
      <c r="S846" s="57">
        <v>2.88</v>
      </c>
      <c r="T846" s="57">
        <v>10.275199929999999</v>
      </c>
    </row>
    <row r="847" spans="16:20" ht="15" customHeight="1">
      <c r="P847" s="75">
        <v>42451</v>
      </c>
      <c r="Q847" s="57">
        <v>5.9028569979999999</v>
      </c>
      <c r="R847" s="57">
        <v>6.3953243129999997</v>
      </c>
      <c r="S847" s="57">
        <v>2.89</v>
      </c>
      <c r="T847" s="57">
        <v>10.196732040000001</v>
      </c>
    </row>
    <row r="848" spans="16:20" ht="15" customHeight="1">
      <c r="P848" s="75">
        <v>42452</v>
      </c>
      <c r="Q848" s="57">
        <v>5.9064714990000002</v>
      </c>
      <c r="R848" s="57">
        <v>6.3993422310000003</v>
      </c>
      <c r="S848" s="57">
        <v>2.89</v>
      </c>
      <c r="T848" s="57">
        <v>10.359576560000001</v>
      </c>
    </row>
    <row r="849" spans="16:20" ht="15" customHeight="1">
      <c r="P849" s="75">
        <v>42453</v>
      </c>
      <c r="Q849" s="57">
        <v>5.9307010150000004</v>
      </c>
      <c r="R849" s="57">
        <v>6.3984532190000003</v>
      </c>
      <c r="S849" s="57">
        <v>2.87</v>
      </c>
      <c r="T849" s="57">
        <v>10.43672808</v>
      </c>
    </row>
    <row r="850" spans="16:20" ht="15" customHeight="1">
      <c r="P850" s="75">
        <v>42454</v>
      </c>
      <c r="Q850" s="57">
        <v>5.9223441120000002</v>
      </c>
      <c r="R850" s="57">
        <v>6.3954606500000004</v>
      </c>
      <c r="S850" s="57">
        <v>2.85</v>
      </c>
      <c r="T850" s="57">
        <v>10.432073219999999</v>
      </c>
    </row>
    <row r="851" spans="16:20" ht="15" customHeight="1">
      <c r="P851" s="75">
        <v>42457</v>
      </c>
      <c r="Q851" s="57">
        <v>5.9108217209999996</v>
      </c>
      <c r="R851" s="57">
        <v>6.4072451580000003</v>
      </c>
      <c r="S851" s="57">
        <v>2.88</v>
      </c>
      <c r="T851" s="57">
        <v>10.263238210000001</v>
      </c>
    </row>
    <row r="852" spans="16:20" ht="15" customHeight="1">
      <c r="P852" s="75">
        <v>42458</v>
      </c>
      <c r="Q852" s="57">
        <v>5.9028111560000003</v>
      </c>
      <c r="R852" s="57">
        <v>6.4175454849999998</v>
      </c>
      <c r="S852" s="57">
        <v>2.88</v>
      </c>
      <c r="T852" s="57">
        <v>10.14309952</v>
      </c>
    </row>
    <row r="853" spans="16:20" ht="15" customHeight="1">
      <c r="P853" s="75">
        <v>42459</v>
      </c>
      <c r="Q853" s="57">
        <v>5.8737766560000004</v>
      </c>
      <c r="R853" s="57">
        <v>6.3646145650000001</v>
      </c>
      <c r="S853" s="57">
        <v>2.89</v>
      </c>
      <c r="T853" s="57">
        <v>10.17124903</v>
      </c>
    </row>
    <row r="854" spans="16:20" ht="15" customHeight="1">
      <c r="P854" s="75">
        <v>42460</v>
      </c>
      <c r="Q854" s="57">
        <v>5.8567318249999998</v>
      </c>
      <c r="R854" s="57">
        <v>6.3245647439999999</v>
      </c>
      <c r="S854" s="57">
        <v>2.89</v>
      </c>
      <c r="T854" s="57">
        <v>10.257405759999999</v>
      </c>
    </row>
    <row r="855" spans="16:20" ht="15" customHeight="1">
      <c r="P855" s="75">
        <v>42461</v>
      </c>
      <c r="Q855" s="57">
        <v>5.860288562</v>
      </c>
      <c r="R855" s="57">
        <v>6.2989796199999999</v>
      </c>
      <c r="S855" s="57">
        <v>2.88</v>
      </c>
      <c r="T855" s="57">
        <v>10.162928089999999</v>
      </c>
    </row>
    <row r="856" spans="16:20" ht="15" customHeight="1">
      <c r="P856" s="75">
        <v>42464</v>
      </c>
      <c r="Q856" s="57">
        <v>5.8317232859999999</v>
      </c>
      <c r="R856" s="57">
        <v>6.2705883370000004</v>
      </c>
      <c r="S856" s="57">
        <v>2.88</v>
      </c>
      <c r="T856" s="57">
        <v>10.302191390000001</v>
      </c>
    </row>
    <row r="857" spans="16:20" ht="15" customHeight="1">
      <c r="P857" s="75">
        <v>42465</v>
      </c>
      <c r="Q857" s="57">
        <v>5.8474910260000001</v>
      </c>
      <c r="R857" s="57">
        <v>6.286727687</v>
      </c>
      <c r="S857" s="57">
        <v>2.89</v>
      </c>
      <c r="T857" s="57">
        <v>10.32087576</v>
      </c>
    </row>
    <row r="858" spans="16:20" ht="15" customHeight="1">
      <c r="P858" s="75">
        <v>42466</v>
      </c>
      <c r="Q858" s="57">
        <v>5.856337366</v>
      </c>
      <c r="R858" s="57">
        <v>6.2848112509999998</v>
      </c>
      <c r="S858" s="57">
        <v>2.89</v>
      </c>
      <c r="T858" s="57">
        <v>10.373872970000001</v>
      </c>
    </row>
    <row r="859" spans="16:20" ht="15" customHeight="1">
      <c r="P859" s="75">
        <v>42467</v>
      </c>
      <c r="Q859" s="57">
        <v>5.8820008579999996</v>
      </c>
      <c r="R859" s="57">
        <v>6.2788789600000001</v>
      </c>
      <c r="S859" s="57">
        <v>2.91</v>
      </c>
      <c r="T859" s="57">
        <v>10.403348100000001</v>
      </c>
    </row>
    <row r="860" spans="16:20" ht="15" customHeight="1">
      <c r="P860" s="75">
        <v>42468</v>
      </c>
      <c r="Q860" s="57">
        <v>5.8754078620000003</v>
      </c>
      <c r="R860" s="57">
        <v>6.2787445569999996</v>
      </c>
      <c r="S860" s="57">
        <v>2.91</v>
      </c>
      <c r="T860" s="57">
        <v>10.195200570000001</v>
      </c>
    </row>
    <row r="861" spans="16:20" ht="15" customHeight="1">
      <c r="P861" s="75">
        <v>42471</v>
      </c>
      <c r="Q861" s="57">
        <v>5.8221191489999997</v>
      </c>
      <c r="R861" s="57">
        <v>6.2603285120000001</v>
      </c>
      <c r="S861" s="57">
        <v>2.93</v>
      </c>
      <c r="T861" s="57">
        <v>10.121968020000001</v>
      </c>
    </row>
    <row r="862" spans="16:20" ht="15" customHeight="1">
      <c r="P862" s="75">
        <v>42472</v>
      </c>
      <c r="Q862" s="57">
        <v>5.8023171580000001</v>
      </c>
      <c r="R862" s="57">
        <v>6.2534939559999998</v>
      </c>
      <c r="S862" s="57">
        <v>2.92</v>
      </c>
      <c r="T862" s="57">
        <v>9.9673730410000001</v>
      </c>
    </row>
    <row r="863" spans="16:20" ht="15" customHeight="1">
      <c r="P863" s="75">
        <v>42473</v>
      </c>
      <c r="Q863" s="57">
        <v>5.7815411120000002</v>
      </c>
      <c r="R863" s="57">
        <v>6.254738659</v>
      </c>
      <c r="S863" s="57">
        <v>2.94</v>
      </c>
      <c r="T863" s="57">
        <v>9.8027509429999995</v>
      </c>
    </row>
    <row r="864" spans="16:20" ht="15" customHeight="1">
      <c r="P864" s="75">
        <v>42474</v>
      </c>
      <c r="Q864" s="57">
        <v>5.7678202629999999</v>
      </c>
      <c r="R864" s="57">
        <v>6.2605356250000002</v>
      </c>
      <c r="S864" s="57">
        <v>2.95</v>
      </c>
      <c r="T864" s="57">
        <v>9.7166488970000007</v>
      </c>
    </row>
    <row r="865" spans="16:20" ht="15" customHeight="1">
      <c r="P865" s="75">
        <v>42475</v>
      </c>
      <c r="Q865" s="57">
        <v>5.7441385409999999</v>
      </c>
      <c r="R865" s="57">
        <v>6.2499008700000003</v>
      </c>
      <c r="S865" s="57">
        <v>2.94</v>
      </c>
      <c r="T865" s="57">
        <v>9.6938619119999991</v>
      </c>
    </row>
    <row r="866" spans="16:20" ht="15" customHeight="1">
      <c r="P866" s="75">
        <v>42478</v>
      </c>
      <c r="Q866" s="57">
        <v>5.7307191209999999</v>
      </c>
      <c r="R866" s="57">
        <v>6.2449940369999997</v>
      </c>
      <c r="S866" s="57">
        <v>2.92</v>
      </c>
      <c r="T866" s="57">
        <v>9.644647977</v>
      </c>
    </row>
    <row r="867" spans="16:20" ht="15" customHeight="1">
      <c r="P867" s="75">
        <v>42479</v>
      </c>
      <c r="Q867" s="57">
        <v>5.722687412</v>
      </c>
      <c r="R867" s="57">
        <v>6.2449667819999997</v>
      </c>
      <c r="S867" s="57">
        <v>2.91</v>
      </c>
      <c r="T867" s="57">
        <v>9.6794259999999994</v>
      </c>
    </row>
    <row r="868" spans="16:20" ht="15" customHeight="1">
      <c r="P868" s="75">
        <v>42480</v>
      </c>
      <c r="Q868" s="57">
        <v>5.677193087</v>
      </c>
      <c r="R868" s="57">
        <v>6.2497499200000002</v>
      </c>
      <c r="S868" s="57">
        <v>2.93</v>
      </c>
      <c r="T868" s="57">
        <v>9.6758864599999992</v>
      </c>
    </row>
    <row r="869" spans="16:20" ht="15" customHeight="1">
      <c r="P869" s="75">
        <v>42481</v>
      </c>
      <c r="Q869" s="57">
        <v>5.7016192400000003</v>
      </c>
      <c r="R869" s="57">
        <v>6.2827392450000001</v>
      </c>
      <c r="S869" s="57">
        <v>2.95</v>
      </c>
      <c r="T869" s="57">
        <v>9.6853559340000004</v>
      </c>
    </row>
    <row r="870" spans="16:20" ht="15" customHeight="1">
      <c r="P870" s="75">
        <v>42482</v>
      </c>
      <c r="Q870" s="57">
        <v>5.7135118150000004</v>
      </c>
      <c r="R870" s="57">
        <v>6.3079858499999997</v>
      </c>
      <c r="S870" s="57">
        <v>2.95</v>
      </c>
      <c r="T870" s="57">
        <v>9.6891238319999999</v>
      </c>
    </row>
    <row r="871" spans="16:20" ht="15" customHeight="1">
      <c r="P871" s="75">
        <v>42485</v>
      </c>
      <c r="Q871" s="57">
        <v>5.7418420570000004</v>
      </c>
      <c r="R871" s="57">
        <v>6.331480548</v>
      </c>
      <c r="S871" s="57">
        <v>2.95</v>
      </c>
      <c r="T871" s="57">
        <v>9.6143197810000007</v>
      </c>
    </row>
    <row r="872" spans="16:20" ht="15" customHeight="1">
      <c r="P872" s="75">
        <v>42486</v>
      </c>
      <c r="Q872" s="57">
        <v>5.7272379039999999</v>
      </c>
      <c r="R872" s="57">
        <v>6.3340927149999997</v>
      </c>
      <c r="S872" s="57">
        <v>2.94</v>
      </c>
      <c r="T872" s="57">
        <v>9.6161470740000006</v>
      </c>
    </row>
    <row r="873" spans="16:20" ht="15" customHeight="1">
      <c r="P873" s="75">
        <v>42487</v>
      </c>
      <c r="Q873" s="57">
        <v>5.741176276</v>
      </c>
      <c r="R873" s="57">
        <v>6.3336246699999998</v>
      </c>
      <c r="S873" s="57">
        <v>2.94</v>
      </c>
      <c r="T873" s="57">
        <v>9.495117531</v>
      </c>
    </row>
    <row r="874" spans="16:20" ht="15" customHeight="1">
      <c r="P874" s="75">
        <v>42488</v>
      </c>
      <c r="Q874" s="57">
        <v>5.7453638600000003</v>
      </c>
      <c r="R874" s="57">
        <v>6.3254988409999999</v>
      </c>
      <c r="S874" s="57">
        <v>2.91</v>
      </c>
      <c r="T874" s="57">
        <v>9.5573869029999994</v>
      </c>
    </row>
    <row r="875" spans="16:20" ht="15" customHeight="1">
      <c r="P875" s="75">
        <v>42489</v>
      </c>
      <c r="Q875" s="57">
        <v>5.7360611520000004</v>
      </c>
      <c r="R875" s="57">
        <v>6.3420327690000002</v>
      </c>
      <c r="S875" s="57">
        <v>2.92</v>
      </c>
      <c r="T875" s="57">
        <v>9.4217258469999994</v>
      </c>
    </row>
    <row r="876" spans="16:20" ht="15" customHeight="1">
      <c r="P876" s="75">
        <v>42492</v>
      </c>
      <c r="Q876" s="57">
        <v>5.7425752389999998</v>
      </c>
      <c r="R876" s="57">
        <v>6.3424364119999996</v>
      </c>
      <c r="S876" s="57">
        <v>2.92</v>
      </c>
      <c r="T876" s="57">
        <v>9.4176310399999998</v>
      </c>
    </row>
    <row r="877" spans="16:20" ht="15" customHeight="1">
      <c r="P877" s="75">
        <v>42493</v>
      </c>
      <c r="Q877" s="57">
        <v>5.7886461990000004</v>
      </c>
      <c r="R877" s="57">
        <v>6.342501833</v>
      </c>
      <c r="S877" s="57">
        <v>2.91</v>
      </c>
      <c r="T877" s="57">
        <v>9.4221210699999993</v>
      </c>
    </row>
    <row r="878" spans="16:20" ht="15" customHeight="1">
      <c r="P878" s="75">
        <v>42494</v>
      </c>
      <c r="Q878" s="57">
        <v>5.83831466</v>
      </c>
      <c r="R878" s="57">
        <v>6.3521981700000003</v>
      </c>
      <c r="S878" s="57">
        <v>2.91</v>
      </c>
      <c r="T878" s="57">
        <v>9.5433180479999997</v>
      </c>
    </row>
    <row r="879" spans="16:20" ht="15" customHeight="1">
      <c r="P879" s="75">
        <v>42495</v>
      </c>
      <c r="Q879" s="57">
        <v>5.8783702729999998</v>
      </c>
      <c r="R879" s="57">
        <v>6.3561377090000004</v>
      </c>
      <c r="S879" s="57">
        <v>2.91</v>
      </c>
      <c r="T879" s="57">
        <v>9.4814782990000008</v>
      </c>
    </row>
    <row r="880" spans="16:20" ht="15" customHeight="1">
      <c r="P880" s="75">
        <v>42496</v>
      </c>
      <c r="Q880" s="57">
        <v>5.8870385809999997</v>
      </c>
      <c r="R880" s="57">
        <v>6.3579362509999999</v>
      </c>
      <c r="S880" s="57">
        <v>2.93</v>
      </c>
      <c r="T880" s="57">
        <v>9.4926095579999998</v>
      </c>
    </row>
    <row r="881" spans="16:20" ht="15" customHeight="1">
      <c r="P881" s="75">
        <v>42499</v>
      </c>
      <c r="Q881" s="57">
        <v>5.9010269400000004</v>
      </c>
      <c r="R881" s="57">
        <v>6.3531970319999997</v>
      </c>
      <c r="S881" s="57">
        <v>2.92</v>
      </c>
      <c r="T881" s="57">
        <v>9.543209697</v>
      </c>
    </row>
    <row r="882" spans="16:20" ht="15" customHeight="1">
      <c r="P882" s="75">
        <v>42500</v>
      </c>
      <c r="Q882" s="57">
        <v>5.9280527750000003</v>
      </c>
      <c r="R882" s="57">
        <v>6.3563646890000003</v>
      </c>
      <c r="S882" s="57">
        <v>2.91</v>
      </c>
      <c r="T882" s="57">
        <v>9.4106906590000001</v>
      </c>
    </row>
    <row r="883" spans="16:20" ht="15" customHeight="1">
      <c r="P883" s="75">
        <v>42501</v>
      </c>
      <c r="Q883" s="57">
        <v>5.9032244650000001</v>
      </c>
      <c r="R883" s="57">
        <v>6.350329941</v>
      </c>
      <c r="S883" s="57">
        <v>2.91</v>
      </c>
      <c r="T883" s="57">
        <v>9.3361748890000005</v>
      </c>
    </row>
    <row r="884" spans="16:20" ht="15" customHeight="1">
      <c r="P884" s="75">
        <v>42502</v>
      </c>
      <c r="Q884" s="57">
        <v>5.8917681279999998</v>
      </c>
      <c r="R884" s="57">
        <v>6.3436428960000004</v>
      </c>
      <c r="S884" s="57">
        <v>2.91</v>
      </c>
      <c r="T884" s="57">
        <v>9.2588877029999992</v>
      </c>
    </row>
    <row r="885" spans="16:20" ht="15" customHeight="1">
      <c r="P885" s="75">
        <v>42503</v>
      </c>
      <c r="Q885" s="57">
        <v>5.9181554170000004</v>
      </c>
      <c r="R885" s="57">
        <v>6.3376145819999996</v>
      </c>
      <c r="S885" s="57">
        <v>2.91</v>
      </c>
      <c r="T885" s="57">
        <v>9.3106286820000008</v>
      </c>
    </row>
    <row r="886" spans="16:20" ht="15" customHeight="1">
      <c r="P886" s="75">
        <v>42506</v>
      </c>
      <c r="Q886" s="57">
        <v>5.9435067430000004</v>
      </c>
      <c r="R886" s="57">
        <v>6.3463520439999996</v>
      </c>
      <c r="S886" s="57">
        <v>2.91</v>
      </c>
      <c r="T886" s="57">
        <v>9.3742655809999995</v>
      </c>
    </row>
    <row r="887" spans="16:20" ht="15" customHeight="1">
      <c r="P887" s="75">
        <v>42507</v>
      </c>
      <c r="Q887" s="57">
        <v>5.9336578470000001</v>
      </c>
      <c r="R887" s="57">
        <v>6.3293956800000002</v>
      </c>
      <c r="S887" s="57">
        <v>2.91</v>
      </c>
      <c r="T887" s="57">
        <v>9.4820552869999997</v>
      </c>
    </row>
    <row r="888" spans="16:20" ht="15" customHeight="1">
      <c r="P888" s="75">
        <v>42508</v>
      </c>
      <c r="Q888" s="57">
        <v>5.9771512839999996</v>
      </c>
      <c r="R888" s="57">
        <v>6.3606880859999997</v>
      </c>
      <c r="S888" s="57">
        <v>2.91</v>
      </c>
      <c r="T888" s="57">
        <v>9.6749120299999998</v>
      </c>
    </row>
    <row r="889" spans="16:20" ht="15" customHeight="1">
      <c r="P889" s="75">
        <v>42509</v>
      </c>
      <c r="Q889" s="57">
        <v>5.9811779180000002</v>
      </c>
      <c r="R889" s="57">
        <v>6.4101182110000003</v>
      </c>
      <c r="S889" s="57">
        <v>2.96</v>
      </c>
      <c r="T889" s="57">
        <v>9.5912767779999992</v>
      </c>
    </row>
    <row r="890" spans="16:20" ht="15" customHeight="1">
      <c r="P890" s="75">
        <v>42510</v>
      </c>
      <c r="Q890" s="57">
        <v>5.9896881549999996</v>
      </c>
      <c r="R890" s="57">
        <v>6.4285943059999999</v>
      </c>
      <c r="S890" s="57">
        <v>2.95</v>
      </c>
      <c r="T890" s="57">
        <v>9.4919100350000001</v>
      </c>
    </row>
    <row r="891" spans="16:20" ht="15" customHeight="1">
      <c r="P891" s="75">
        <v>42513</v>
      </c>
      <c r="Q891" s="57">
        <v>6.0216953990000004</v>
      </c>
      <c r="R891" s="57">
        <v>6.4286526860000004</v>
      </c>
      <c r="S891" s="57">
        <v>2.95</v>
      </c>
      <c r="T891" s="57">
        <v>9.6999236930000006</v>
      </c>
    </row>
    <row r="892" spans="16:20" ht="15" customHeight="1">
      <c r="P892" s="75">
        <v>42514</v>
      </c>
      <c r="Q892" s="57">
        <v>5.9338472080000004</v>
      </c>
      <c r="R892" s="57">
        <v>6.4305365879999998</v>
      </c>
      <c r="S892" s="57">
        <v>2.96</v>
      </c>
      <c r="T892" s="57">
        <v>9.6801720519999996</v>
      </c>
    </row>
    <row r="893" spans="16:20" ht="15" customHeight="1">
      <c r="P893" s="75">
        <v>42515</v>
      </c>
      <c r="Q893" s="57">
        <v>5.938534465</v>
      </c>
      <c r="R893" s="57">
        <v>6.4236095469999999</v>
      </c>
      <c r="S893" s="57">
        <v>2.95</v>
      </c>
      <c r="T893" s="57">
        <v>9.7160995900000007</v>
      </c>
    </row>
    <row r="894" spans="16:20" ht="15" customHeight="1">
      <c r="P894" s="75">
        <v>42516</v>
      </c>
      <c r="Q894" s="57">
        <v>5.9004596080000002</v>
      </c>
      <c r="R894" s="57">
        <v>6.4201290870000003</v>
      </c>
      <c r="S894" s="57">
        <v>2.96</v>
      </c>
      <c r="T894" s="57">
        <v>9.6970254820000008</v>
      </c>
    </row>
    <row r="895" spans="16:20" ht="15" customHeight="1">
      <c r="P895" s="75">
        <v>42517</v>
      </c>
      <c r="Q895" s="57">
        <v>5.9120217500000001</v>
      </c>
      <c r="R895" s="57">
        <v>6.4112218380000003</v>
      </c>
      <c r="S895" s="57">
        <v>2.96</v>
      </c>
      <c r="T895" s="57">
        <v>9.7926709649999992</v>
      </c>
    </row>
    <row r="896" spans="16:20" ht="15" customHeight="1">
      <c r="P896" s="75">
        <v>42520</v>
      </c>
      <c r="Q896" s="57">
        <v>5.9410184460000002</v>
      </c>
      <c r="R896" s="57">
        <v>6.4212602380000003</v>
      </c>
      <c r="S896" s="57">
        <v>2.97</v>
      </c>
      <c r="T896" s="57">
        <v>9.7092126160000003</v>
      </c>
    </row>
    <row r="897" spans="16:20" ht="15" customHeight="1">
      <c r="P897" s="75">
        <v>42521</v>
      </c>
      <c r="Q897" s="57">
        <v>5.9020179949999996</v>
      </c>
      <c r="R897" s="57">
        <v>6.4333458070000002</v>
      </c>
      <c r="S897" s="57">
        <v>2.97</v>
      </c>
      <c r="T897" s="57">
        <v>9.7716433790000004</v>
      </c>
    </row>
    <row r="898" spans="16:20" ht="15" customHeight="1">
      <c r="P898" s="75">
        <v>42522</v>
      </c>
      <c r="Q898" s="57">
        <v>5.9026523949999996</v>
      </c>
      <c r="R898" s="57">
        <v>6.4539021940000003</v>
      </c>
      <c r="S898" s="57">
        <v>3</v>
      </c>
      <c r="T898" s="57">
        <v>9.7628061840000004</v>
      </c>
    </row>
    <row r="899" spans="16:20" ht="15" customHeight="1">
      <c r="P899" s="75">
        <v>42523</v>
      </c>
      <c r="Q899" s="57">
        <v>5.8871659520000001</v>
      </c>
      <c r="R899" s="57">
        <v>6.4612318599999998</v>
      </c>
      <c r="S899" s="57">
        <v>3.02</v>
      </c>
      <c r="T899" s="57">
        <v>9.6665215900000003</v>
      </c>
    </row>
    <row r="900" spans="16:20" ht="15" customHeight="1">
      <c r="P900" s="75">
        <v>42524</v>
      </c>
      <c r="Q900" s="57">
        <v>5.8192679280000004</v>
      </c>
      <c r="R900" s="57">
        <v>6.4457450700000001</v>
      </c>
      <c r="S900" s="57">
        <v>3.01</v>
      </c>
      <c r="T900" s="57">
        <v>9.5437620630000009</v>
      </c>
    </row>
    <row r="901" spans="16:20" ht="15" customHeight="1">
      <c r="P901" s="75">
        <v>42527</v>
      </c>
      <c r="Q901" s="57">
        <v>5.8128812129999998</v>
      </c>
      <c r="R901" s="57">
        <v>6.4020667649999998</v>
      </c>
      <c r="S901" s="57">
        <v>3.01</v>
      </c>
      <c r="T901" s="57">
        <v>9.4710231539999992</v>
      </c>
    </row>
    <row r="902" spans="16:20" ht="15" customHeight="1">
      <c r="P902" s="75">
        <v>42528</v>
      </c>
      <c r="Q902" s="57">
        <v>5.8158747609999999</v>
      </c>
      <c r="R902" s="57">
        <v>6.3808138579999998</v>
      </c>
      <c r="S902" s="57">
        <v>3.01</v>
      </c>
      <c r="T902" s="57">
        <v>9.4883207699999996</v>
      </c>
    </row>
    <row r="903" spans="16:20" ht="15" customHeight="1">
      <c r="P903" s="75">
        <v>42529</v>
      </c>
      <c r="Q903" s="57">
        <v>5.8004735710000004</v>
      </c>
      <c r="R903" s="57">
        <v>6.3664341889999996</v>
      </c>
      <c r="S903" s="57">
        <v>3.02</v>
      </c>
      <c r="T903" s="57">
        <v>9.4116093490000008</v>
      </c>
    </row>
    <row r="904" spans="16:20" ht="15" customHeight="1">
      <c r="P904" s="75">
        <v>42530</v>
      </c>
      <c r="Q904" s="57">
        <v>5.8135456400000001</v>
      </c>
      <c r="R904" s="57">
        <v>6.3560468309999996</v>
      </c>
      <c r="S904" s="57">
        <v>3.02</v>
      </c>
      <c r="T904" s="57">
        <v>9.4277657979999994</v>
      </c>
    </row>
    <row r="905" spans="16:20" ht="15" customHeight="1">
      <c r="P905" s="75">
        <v>42531</v>
      </c>
      <c r="Q905" s="57">
        <v>5.841221269</v>
      </c>
      <c r="R905" s="57">
        <v>6.3660144650000001</v>
      </c>
      <c r="S905" s="57">
        <v>3.02</v>
      </c>
      <c r="T905" s="57">
        <v>9.5604484109999994</v>
      </c>
    </row>
    <row r="906" spans="16:20" ht="15" customHeight="1">
      <c r="P906" s="75">
        <v>42534</v>
      </c>
      <c r="Q906" s="57">
        <v>5.874390494</v>
      </c>
      <c r="R906" s="57">
        <v>6.3764851619999998</v>
      </c>
      <c r="S906" s="57">
        <v>3</v>
      </c>
      <c r="T906" s="57">
        <v>9.594145803</v>
      </c>
    </row>
    <row r="907" spans="16:20" ht="15" customHeight="1">
      <c r="P907" s="75">
        <v>42535</v>
      </c>
      <c r="Q907" s="57">
        <v>5.8980572430000002</v>
      </c>
      <c r="R907" s="57">
        <v>6.383596442</v>
      </c>
      <c r="S907" s="57">
        <v>2.96</v>
      </c>
      <c r="T907" s="57">
        <v>9.6273877609999996</v>
      </c>
    </row>
    <row r="908" spans="16:20" ht="15" customHeight="1">
      <c r="P908" s="75">
        <v>42536</v>
      </c>
      <c r="Q908" s="57">
        <v>5.8814027280000003</v>
      </c>
      <c r="R908" s="57">
        <v>6.3810599200000002</v>
      </c>
      <c r="S908" s="57">
        <v>2.96</v>
      </c>
      <c r="T908" s="57">
        <v>9.6373483820000008</v>
      </c>
    </row>
    <row r="909" spans="16:20" ht="15" customHeight="1">
      <c r="P909" s="75">
        <v>42537</v>
      </c>
      <c r="Q909" s="57">
        <v>5.8935332169999999</v>
      </c>
      <c r="R909" s="57">
        <v>6.372785049</v>
      </c>
      <c r="S909" s="57">
        <v>2.96</v>
      </c>
      <c r="T909" s="57">
        <v>9.6569700390000008</v>
      </c>
    </row>
    <row r="910" spans="16:20" ht="15" customHeight="1">
      <c r="P910" s="75">
        <v>42538</v>
      </c>
      <c r="Q910" s="57">
        <v>5.8614739589999996</v>
      </c>
      <c r="R910" s="57">
        <v>6.3761922389999999</v>
      </c>
      <c r="S910" s="57">
        <v>2.95</v>
      </c>
      <c r="T910" s="57">
        <v>9.6018241480000004</v>
      </c>
    </row>
    <row r="911" spans="16:20" ht="15" customHeight="1">
      <c r="P911" s="75">
        <v>42541</v>
      </c>
      <c r="Q911" s="57">
        <v>5.8020341569999996</v>
      </c>
      <c r="R911" s="57">
        <v>6.3740319220000003</v>
      </c>
      <c r="S911" s="57">
        <v>2.96</v>
      </c>
      <c r="T911" s="57">
        <v>9.574473115</v>
      </c>
    </row>
    <row r="912" spans="16:20" ht="15" customHeight="1">
      <c r="P912" s="75">
        <v>42542</v>
      </c>
      <c r="Q912" s="57">
        <v>5.8240382390000001</v>
      </c>
      <c r="R912" s="57">
        <v>6.3773314560000003</v>
      </c>
      <c r="S912" s="57">
        <v>2.96</v>
      </c>
      <c r="T912" s="57">
        <v>9.5333185490000005</v>
      </c>
    </row>
    <row r="913" spans="16:20" ht="15" customHeight="1">
      <c r="P913" s="75">
        <v>42543</v>
      </c>
      <c r="Q913" s="57">
        <v>5.816067426</v>
      </c>
      <c r="R913" s="57">
        <v>6.3600222459999998</v>
      </c>
      <c r="S913" s="57">
        <v>2.96</v>
      </c>
      <c r="T913" s="57">
        <v>9.5375988869999997</v>
      </c>
    </row>
    <row r="914" spans="16:20" ht="15" customHeight="1">
      <c r="P914" s="75">
        <v>42544</v>
      </c>
      <c r="Q914" s="57">
        <v>5.7732119409999996</v>
      </c>
      <c r="R914" s="57">
        <v>6.3638570440000004</v>
      </c>
      <c r="S914" s="57">
        <v>2.94</v>
      </c>
      <c r="T914" s="57">
        <v>9.4529747999999998</v>
      </c>
    </row>
    <row r="915" spans="16:20" ht="15" customHeight="1">
      <c r="P915" s="75">
        <v>42545</v>
      </c>
      <c r="Q915" s="57">
        <v>5.8788376329999998</v>
      </c>
      <c r="R915" s="57">
        <v>6.4038985799999999</v>
      </c>
      <c r="S915" s="57">
        <v>2.93</v>
      </c>
      <c r="T915" s="57">
        <v>9.4390903129999995</v>
      </c>
    </row>
    <row r="916" spans="16:20" ht="15" customHeight="1">
      <c r="P916" s="75">
        <v>42548</v>
      </c>
      <c r="Q916" s="57">
        <v>5.8042468170000001</v>
      </c>
      <c r="R916" s="57">
        <v>6.3431412910000002</v>
      </c>
      <c r="S916" s="57">
        <v>2.86</v>
      </c>
      <c r="T916" s="57">
        <v>9.3302443069999992</v>
      </c>
    </row>
    <row r="917" spans="16:20" ht="15" customHeight="1">
      <c r="P917" s="75">
        <v>42549</v>
      </c>
      <c r="Q917" s="57">
        <v>5.7588925570000002</v>
      </c>
      <c r="R917" s="57">
        <v>6.2969676190000001</v>
      </c>
      <c r="S917" s="57">
        <v>2.86</v>
      </c>
      <c r="T917" s="57">
        <v>9.2004804849999999</v>
      </c>
    </row>
    <row r="918" spans="16:20" ht="15" customHeight="1">
      <c r="P918" s="75">
        <v>42550</v>
      </c>
      <c r="Q918" s="57">
        <v>5.715628744</v>
      </c>
      <c r="R918" s="57">
        <v>6.2602722359999996</v>
      </c>
      <c r="S918" s="57">
        <v>2.88</v>
      </c>
      <c r="T918" s="57">
        <v>9.1903428589999994</v>
      </c>
    </row>
    <row r="919" spans="16:20" ht="15" customHeight="1">
      <c r="P919" s="75">
        <v>42551</v>
      </c>
      <c r="Q919" s="57">
        <v>5.6949738969999997</v>
      </c>
      <c r="R919" s="57">
        <v>6.2671255050000001</v>
      </c>
      <c r="S919" s="57">
        <v>2.86</v>
      </c>
      <c r="T919" s="57">
        <v>9.1657328000000007</v>
      </c>
    </row>
    <row r="920" spans="16:20" ht="15" customHeight="1">
      <c r="P920" s="75">
        <v>42552</v>
      </c>
      <c r="Q920" s="57">
        <v>5.6507187759999997</v>
      </c>
      <c r="R920" s="57">
        <v>6.2273902139999997</v>
      </c>
      <c r="S920" s="57">
        <v>2.86</v>
      </c>
      <c r="T920" s="57">
        <v>9.2189794809999999</v>
      </c>
    </row>
    <row r="921" spans="16:20" ht="15" customHeight="1">
      <c r="P921" s="75">
        <v>42555</v>
      </c>
      <c r="Q921" s="57">
        <v>5.6447755749999997</v>
      </c>
      <c r="R921" s="57">
        <v>6.2219502909999997</v>
      </c>
      <c r="S921" s="57">
        <v>2.83</v>
      </c>
      <c r="T921" s="57">
        <v>9.1634400530000004</v>
      </c>
    </row>
    <row r="922" spans="16:20" ht="15" customHeight="1">
      <c r="P922" s="75">
        <v>42556</v>
      </c>
      <c r="Q922" s="57">
        <v>5.6368047609999996</v>
      </c>
      <c r="R922" s="57">
        <v>6.1999244219999996</v>
      </c>
      <c r="S922" s="57">
        <v>2.85</v>
      </c>
      <c r="T922" s="57">
        <v>9.1959322189999995</v>
      </c>
    </row>
    <row r="923" spans="16:20" ht="15" customHeight="1">
      <c r="P923" s="75">
        <v>42557</v>
      </c>
      <c r="Q923" s="57">
        <v>5.639565814</v>
      </c>
      <c r="R923" s="57">
        <v>6.2004491289999999</v>
      </c>
      <c r="S923" s="57">
        <v>2.86</v>
      </c>
      <c r="T923" s="57">
        <v>9.2656779199999999</v>
      </c>
    </row>
    <row r="924" spans="16:20" ht="15" customHeight="1">
      <c r="P924" s="75">
        <v>42558</v>
      </c>
      <c r="Q924" s="57">
        <v>5.6460648459999998</v>
      </c>
      <c r="R924" s="57">
        <v>6.1940526680000003</v>
      </c>
      <c r="S924" s="57">
        <v>2.84</v>
      </c>
      <c r="T924" s="57">
        <v>9.2588523580000004</v>
      </c>
    </row>
    <row r="925" spans="16:20" ht="15" customHeight="1">
      <c r="P925" s="75">
        <v>42559</v>
      </c>
      <c r="Q925" s="57">
        <v>5.6636946019999996</v>
      </c>
      <c r="R925" s="57">
        <v>6.1955509309999997</v>
      </c>
      <c r="S925" s="57">
        <v>2.82</v>
      </c>
      <c r="T925" s="57">
        <v>9.1191519440000004</v>
      </c>
    </row>
    <row r="926" spans="16:20" ht="15" customHeight="1">
      <c r="P926" s="75">
        <v>42562</v>
      </c>
      <c r="Q926" s="57">
        <v>5.653434839</v>
      </c>
      <c r="R926" s="57">
        <v>6.1280439260000001</v>
      </c>
      <c r="S926" s="57">
        <v>2.84</v>
      </c>
      <c r="T926" s="57">
        <v>9.1006945269999999</v>
      </c>
    </row>
    <row r="927" spans="16:20" ht="15" customHeight="1">
      <c r="P927" s="75">
        <v>42563</v>
      </c>
      <c r="Q927" s="57">
        <v>5.6567850420000001</v>
      </c>
      <c r="R927" s="57">
        <v>6.1069196019999996</v>
      </c>
      <c r="S927" s="57">
        <v>2.85</v>
      </c>
      <c r="T927" s="57">
        <v>9.1550309670000001</v>
      </c>
    </row>
    <row r="928" spans="16:20" ht="15" customHeight="1">
      <c r="P928" s="75">
        <v>42564</v>
      </c>
      <c r="Q928" s="57">
        <v>5.6600861919999996</v>
      </c>
      <c r="R928" s="57">
        <v>6.0923825049999998</v>
      </c>
      <c r="S928" s="57">
        <v>2.86</v>
      </c>
      <c r="T928" s="57">
        <v>9.0997391049999994</v>
      </c>
    </row>
    <row r="929" spans="16:20" ht="15" customHeight="1">
      <c r="P929" s="75">
        <v>42565</v>
      </c>
      <c r="Q929" s="57">
        <v>5.6389192379999997</v>
      </c>
      <c r="R929" s="57">
        <v>6.0849701180000002</v>
      </c>
      <c r="S929" s="57">
        <v>2.86</v>
      </c>
      <c r="T929" s="57">
        <v>9.0914449749999999</v>
      </c>
    </row>
    <row r="930" spans="16:20" ht="15" customHeight="1">
      <c r="P930" s="75">
        <v>42566</v>
      </c>
      <c r="Q930" s="57">
        <v>5.650828733</v>
      </c>
      <c r="R930" s="57">
        <v>6.0801211090000002</v>
      </c>
      <c r="S930" s="57">
        <v>2.85</v>
      </c>
      <c r="T930" s="57">
        <v>9.1154250510000008</v>
      </c>
    </row>
    <row r="931" spans="16:20" ht="15" customHeight="1">
      <c r="P931" s="75">
        <v>42569</v>
      </c>
      <c r="Q931" s="57">
        <v>5.420697112</v>
      </c>
      <c r="R931" s="57">
        <v>6.0871695490000004</v>
      </c>
      <c r="S931" s="57">
        <v>2.84</v>
      </c>
      <c r="T931" s="57">
        <v>9.0959513189999992</v>
      </c>
    </row>
    <row r="932" spans="16:20" ht="15" customHeight="1">
      <c r="P932" s="75">
        <v>42570</v>
      </c>
      <c r="Q932" s="57">
        <v>5.4466393679999996</v>
      </c>
      <c r="R932" s="57">
        <v>6.0589449860000002</v>
      </c>
      <c r="S932" s="57">
        <v>2.84</v>
      </c>
      <c r="T932" s="57">
        <v>9.0886056239999995</v>
      </c>
    </row>
    <row r="933" spans="16:20" ht="15" customHeight="1">
      <c r="P933" s="75">
        <v>42571</v>
      </c>
      <c r="Q933" s="57">
        <v>5.5153835080000002</v>
      </c>
      <c r="R933" s="57">
        <v>6.0496555589999996</v>
      </c>
      <c r="S933" s="57">
        <v>2.82</v>
      </c>
      <c r="T933" s="57">
        <v>9.0275981549999997</v>
      </c>
    </row>
    <row r="934" spans="16:20" ht="15" customHeight="1">
      <c r="P934" s="75">
        <v>42572</v>
      </c>
      <c r="Q934" s="57">
        <v>5.5262830010000004</v>
      </c>
      <c r="R934" s="57">
        <v>6.0553520750000001</v>
      </c>
      <c r="S934" s="57">
        <v>2.81</v>
      </c>
      <c r="T934" s="57">
        <v>9.0374708249999998</v>
      </c>
    </row>
    <row r="935" spans="16:20" ht="15" customHeight="1">
      <c r="P935" s="75">
        <v>42573</v>
      </c>
      <c r="Q935" s="57">
        <v>5.4640930320000001</v>
      </c>
      <c r="R935" s="57">
        <v>6.063627791</v>
      </c>
      <c r="S935" s="57">
        <v>2.81</v>
      </c>
      <c r="T935" s="57">
        <v>9.0731016429999993</v>
      </c>
    </row>
    <row r="936" spans="16:20" ht="15" customHeight="1">
      <c r="P936" s="75">
        <v>42576</v>
      </c>
      <c r="Q936" s="57">
        <v>5.4321352879999996</v>
      </c>
      <c r="R936" s="57">
        <v>6.0879731120000002</v>
      </c>
      <c r="S936" s="57">
        <v>2.83</v>
      </c>
      <c r="T936" s="57">
        <v>9.0980094539999996</v>
      </c>
    </row>
    <row r="937" spans="16:20" ht="15" customHeight="1">
      <c r="P937" s="75">
        <v>42577</v>
      </c>
      <c r="Q937" s="57">
        <v>5.4642152389999996</v>
      </c>
      <c r="R937" s="57">
        <v>6.078076802</v>
      </c>
      <c r="S937" s="57">
        <v>2.82</v>
      </c>
      <c r="T937" s="57">
        <v>9.0990722749999993</v>
      </c>
    </row>
    <row r="938" spans="16:20" ht="15" customHeight="1">
      <c r="P938" s="75">
        <v>42578</v>
      </c>
      <c r="Q938" s="57">
        <v>5.4595896699999997</v>
      </c>
      <c r="R938" s="57">
        <v>6.0533432349999998</v>
      </c>
      <c r="S938" s="57">
        <v>2.82</v>
      </c>
      <c r="T938" s="57">
        <v>9.0837230610000006</v>
      </c>
    </row>
    <row r="939" spans="16:20" ht="15" customHeight="1">
      <c r="P939" s="75">
        <v>42579</v>
      </c>
      <c r="Q939" s="57">
        <v>5.2848964089999999</v>
      </c>
      <c r="R939" s="57">
        <v>6.0126769150000001</v>
      </c>
      <c r="S939" s="57">
        <v>2.81</v>
      </c>
      <c r="T939" s="57">
        <v>9.068668272</v>
      </c>
    </row>
    <row r="940" spans="16:20" ht="15" customHeight="1">
      <c r="P940" s="75">
        <v>42580</v>
      </c>
      <c r="Q940" s="57">
        <v>5.2292082999999998</v>
      </c>
      <c r="R940" s="57">
        <v>5.99306275</v>
      </c>
      <c r="S940" s="57">
        <v>2.8</v>
      </c>
      <c r="T940" s="57">
        <v>9.0239912160000006</v>
      </c>
    </row>
    <row r="941" spans="16:20" ht="15" customHeight="1">
      <c r="P941" s="75">
        <v>42583</v>
      </c>
      <c r="Q941" s="57">
        <v>5.2035482609999999</v>
      </c>
      <c r="R941" s="57">
        <v>5.9694093940000004</v>
      </c>
      <c r="S941" s="57">
        <v>2.81</v>
      </c>
      <c r="T941" s="57">
        <v>9.0304415720000009</v>
      </c>
    </row>
    <row r="942" spans="16:20" ht="15" customHeight="1">
      <c r="P942" s="75">
        <v>42584</v>
      </c>
      <c r="Q942" s="57">
        <v>5.2227781750000002</v>
      </c>
      <c r="R942" s="57">
        <v>5.975613203</v>
      </c>
      <c r="S942" s="57">
        <v>2.7909999999999999</v>
      </c>
      <c r="T942" s="57">
        <v>9.105641232</v>
      </c>
    </row>
    <row r="943" spans="16:20" ht="15" customHeight="1">
      <c r="P943" s="75">
        <v>42585</v>
      </c>
      <c r="Q943" s="57">
        <v>5.2475427650000004</v>
      </c>
      <c r="R943" s="57">
        <v>5.9940421380000002</v>
      </c>
      <c r="S943" s="57">
        <v>2.786</v>
      </c>
      <c r="T943" s="57">
        <v>9.1320125369999996</v>
      </c>
    </row>
    <row r="944" spans="16:20" ht="15" customHeight="1">
      <c r="P944" s="75">
        <v>42586</v>
      </c>
      <c r="Q944" s="57">
        <v>5.2258391980000001</v>
      </c>
      <c r="R944" s="57">
        <v>5.9811894839999997</v>
      </c>
      <c r="S944" s="57">
        <v>2.786</v>
      </c>
      <c r="T944" s="57">
        <v>9.0740678589999995</v>
      </c>
    </row>
    <row r="945" spans="16:20" ht="15" customHeight="1">
      <c r="P945" s="75">
        <v>42587</v>
      </c>
      <c r="Q945" s="57">
        <v>5.2305429539999997</v>
      </c>
      <c r="R945" s="57">
        <v>5.9711857520000002</v>
      </c>
      <c r="S945" s="57">
        <v>2.766</v>
      </c>
      <c r="T945" s="57">
        <v>9.0006881599999993</v>
      </c>
    </row>
    <row r="946" spans="16:20" ht="15" customHeight="1">
      <c r="P946" s="75">
        <v>42590</v>
      </c>
      <c r="Q946" s="57">
        <v>5.1762991510000003</v>
      </c>
      <c r="R946" s="57">
        <v>5.9839785660000002</v>
      </c>
      <c r="S946" s="57">
        <v>2.766</v>
      </c>
      <c r="T946" s="57">
        <v>9.0440851179999999</v>
      </c>
    </row>
    <row r="947" spans="16:20" ht="15" customHeight="1">
      <c r="P947" s="75">
        <v>42591</v>
      </c>
      <c r="Q947" s="57">
        <v>5.125638028</v>
      </c>
      <c r="R947" s="57">
        <v>5.9547701660000003</v>
      </c>
      <c r="S947" s="57">
        <v>2.7549999999999999</v>
      </c>
      <c r="T947" s="57">
        <v>8.9660429639999997</v>
      </c>
    </row>
    <row r="948" spans="16:20" ht="15" customHeight="1">
      <c r="P948" s="75">
        <v>42592</v>
      </c>
      <c r="Q948" s="57">
        <v>5.1210642179999999</v>
      </c>
      <c r="R948" s="57">
        <v>5.9278298410000003</v>
      </c>
      <c r="S948" s="57">
        <v>2.7170000000000001</v>
      </c>
      <c r="T948" s="57">
        <v>8.9905467540000004</v>
      </c>
    </row>
    <row r="949" spans="16:20" ht="15" customHeight="1">
      <c r="P949" s="75">
        <v>42593</v>
      </c>
      <c r="Q949" s="57">
        <v>5.1344641739999997</v>
      </c>
      <c r="R949" s="57">
        <v>5.9154278690000002</v>
      </c>
      <c r="S949" s="57">
        <v>2.7040000000000002</v>
      </c>
      <c r="T949" s="57">
        <v>9.0020897860000009</v>
      </c>
    </row>
    <row r="950" spans="16:20" ht="15" customHeight="1">
      <c r="P950" s="75">
        <v>42594</v>
      </c>
      <c r="Q950" s="57">
        <v>5.1302440220000003</v>
      </c>
      <c r="R950" s="57">
        <v>5.9245048950000001</v>
      </c>
      <c r="S950" s="57">
        <v>2.6749999999999998</v>
      </c>
      <c r="T950" s="57">
        <v>9.0170747099999993</v>
      </c>
    </row>
    <row r="951" spans="16:20" ht="15" customHeight="1">
      <c r="P951" s="75">
        <v>42597</v>
      </c>
      <c r="Q951" s="57">
        <v>5.1157725579999997</v>
      </c>
      <c r="R951" s="57">
        <v>5.925431831</v>
      </c>
      <c r="S951" s="57">
        <v>2.6560000000000001</v>
      </c>
      <c r="T951" s="57">
        <v>8.9696681639999998</v>
      </c>
    </row>
    <row r="952" spans="16:20" ht="15" customHeight="1">
      <c r="P952" s="75">
        <v>42598</v>
      </c>
      <c r="Q952" s="57">
        <v>5.1116441579999998</v>
      </c>
      <c r="R952" s="57">
        <v>5.9303789809999996</v>
      </c>
      <c r="S952" s="57">
        <v>2.68</v>
      </c>
      <c r="T952" s="57">
        <v>8.9866427590000004</v>
      </c>
    </row>
    <row r="953" spans="16:20" ht="15" customHeight="1">
      <c r="P953" s="75">
        <v>42599</v>
      </c>
      <c r="Q953" s="57">
        <v>5.1523823679999996</v>
      </c>
      <c r="R953" s="57">
        <v>5.9406033269999998</v>
      </c>
      <c r="S953" s="57">
        <v>2.702</v>
      </c>
      <c r="T953" s="57">
        <v>8.9533510790000008</v>
      </c>
    </row>
    <row r="954" spans="16:20" ht="15" customHeight="1">
      <c r="P954" s="75">
        <v>42600</v>
      </c>
      <c r="Q954" s="57">
        <v>5.167057485</v>
      </c>
      <c r="R954" s="57">
        <v>5.9558662709999997</v>
      </c>
      <c r="S954" s="57">
        <v>2.698</v>
      </c>
      <c r="T954" s="57">
        <v>8.9833238949999998</v>
      </c>
    </row>
    <row r="955" spans="16:20" ht="15" customHeight="1">
      <c r="P955" s="75">
        <v>42601</v>
      </c>
      <c r="Q955" s="57">
        <v>5.1452915829999997</v>
      </c>
      <c r="R955" s="57">
        <v>5.9476687789999998</v>
      </c>
      <c r="S955" s="57">
        <v>2.7149999999999999</v>
      </c>
      <c r="T955" s="57">
        <v>8.9531048779999995</v>
      </c>
    </row>
    <row r="956" spans="16:20" ht="15" customHeight="1">
      <c r="P956" s="75">
        <v>42604</v>
      </c>
      <c r="Q956" s="57">
        <v>5.1744121090000004</v>
      </c>
      <c r="R956" s="57">
        <v>6.0044131150000002</v>
      </c>
      <c r="S956" s="57">
        <v>2.6970000000000001</v>
      </c>
      <c r="T956" s="57">
        <v>8.9737763600000005</v>
      </c>
    </row>
    <row r="957" spans="16:20" ht="15" customHeight="1">
      <c r="P957" s="75">
        <v>42605</v>
      </c>
      <c r="Q957" s="57">
        <v>5.1374560589999998</v>
      </c>
      <c r="R957" s="57">
        <v>6.0400525109999998</v>
      </c>
      <c r="S957" s="57">
        <v>2.7440000000000002</v>
      </c>
      <c r="T957" s="57">
        <v>9.0429338139999995</v>
      </c>
    </row>
    <row r="958" spans="16:20" ht="15" customHeight="1">
      <c r="P958" s="75">
        <v>42606</v>
      </c>
      <c r="Q958" s="57">
        <v>5.1431288420000003</v>
      </c>
      <c r="R958" s="57">
        <v>6.026194695</v>
      </c>
      <c r="S958" s="57">
        <v>2.7810000000000001</v>
      </c>
      <c r="T958" s="57">
        <v>9.0702391470000006</v>
      </c>
    </row>
    <row r="959" spans="16:20" ht="15" customHeight="1">
      <c r="P959" s="75">
        <v>42607</v>
      </c>
      <c r="Q959" s="57">
        <v>5.1464573209999998</v>
      </c>
      <c r="R959" s="57">
        <v>6.0148175090000002</v>
      </c>
      <c r="S959" s="57">
        <v>2.7730000000000001</v>
      </c>
      <c r="T959" s="57">
        <v>9.0471378789999992</v>
      </c>
    </row>
    <row r="960" spans="16:20" ht="15" customHeight="1">
      <c r="P960" s="75">
        <v>42608</v>
      </c>
      <c r="Q960" s="57">
        <v>5.1363760210000002</v>
      </c>
      <c r="R960" s="57">
        <v>6.0164564609999998</v>
      </c>
      <c r="S960" s="57">
        <v>2.7440000000000002</v>
      </c>
      <c r="T960" s="57">
        <v>9.1365073740000007</v>
      </c>
    </row>
    <row r="961" spans="16:20" ht="15" customHeight="1">
      <c r="P961" s="75">
        <v>42611</v>
      </c>
      <c r="Q961" s="57">
        <v>5.2102238449999998</v>
      </c>
      <c r="R961" s="57">
        <v>6.0262398170000004</v>
      </c>
      <c r="S961" s="57">
        <v>2.7770000000000001</v>
      </c>
      <c r="T961" s="57">
        <v>9.0896316119999998</v>
      </c>
    </row>
    <row r="962" spans="16:20" ht="15" customHeight="1">
      <c r="P962" s="75">
        <v>42612</v>
      </c>
      <c r="Q962" s="57">
        <v>5.183874866</v>
      </c>
      <c r="R962" s="57">
        <v>6.034292357</v>
      </c>
      <c r="S962" s="57">
        <v>2.8140000000000001</v>
      </c>
      <c r="T962" s="57">
        <v>9.1601520460000003</v>
      </c>
    </row>
    <row r="963" spans="16:20" ht="15" customHeight="1">
      <c r="P963" s="75">
        <v>42613</v>
      </c>
      <c r="Q963" s="57">
        <v>5.1774337900000003</v>
      </c>
      <c r="R963" s="57">
        <v>6.0296990639999999</v>
      </c>
      <c r="S963" s="57">
        <v>2.8079999999999998</v>
      </c>
      <c r="T963" s="57">
        <v>9.1169028119999993</v>
      </c>
    </row>
    <row r="964" spans="16:20" ht="15" customHeight="1">
      <c r="P964" s="75">
        <v>42614</v>
      </c>
      <c r="Q964" s="57">
        <v>5.2169728869999998</v>
      </c>
      <c r="R964" s="57">
        <v>6.0228879659999999</v>
      </c>
      <c r="S964" s="57">
        <v>2.7989999999999999</v>
      </c>
      <c r="T964" s="57">
        <v>9.0989286709999995</v>
      </c>
    </row>
    <row r="965" spans="16:20" ht="15" customHeight="1">
      <c r="P965" s="75">
        <v>42615</v>
      </c>
      <c r="Q965" s="57">
        <v>5.2007969669999996</v>
      </c>
      <c r="R965" s="57">
        <v>5.9969672100000002</v>
      </c>
      <c r="S965" s="57">
        <v>2.7869999999999999</v>
      </c>
      <c r="T965" s="57">
        <v>9.0600057029999999</v>
      </c>
    </row>
    <row r="966" spans="16:20" ht="15" customHeight="1">
      <c r="P966" s="75">
        <v>42618</v>
      </c>
      <c r="Q966" s="57">
        <v>5.1718646030000004</v>
      </c>
      <c r="R966" s="57">
        <v>5.9834084980000002</v>
      </c>
      <c r="S966" s="57">
        <v>2.798</v>
      </c>
      <c r="T966" s="57">
        <v>9.0843042569999994</v>
      </c>
    </row>
    <row r="967" spans="16:20" ht="15" customHeight="1">
      <c r="P967" s="75">
        <v>42619</v>
      </c>
      <c r="Q967" s="57">
        <v>5.1073603619999997</v>
      </c>
      <c r="R967" s="57">
        <v>5.9746956219999996</v>
      </c>
      <c r="S967" s="57">
        <v>2.8130000000000002</v>
      </c>
      <c r="T967" s="57">
        <v>9.0209999100000005</v>
      </c>
    </row>
    <row r="968" spans="16:20" ht="15" customHeight="1">
      <c r="P968" s="75">
        <v>42620</v>
      </c>
      <c r="Q968" s="57">
        <v>5.0543690430000003</v>
      </c>
      <c r="R968" s="57">
        <v>5.9370805329999996</v>
      </c>
      <c r="S968" s="57">
        <v>2.82</v>
      </c>
      <c r="T968" s="57">
        <v>9.0105756380000006</v>
      </c>
    </row>
    <row r="969" spans="16:20" ht="15" customHeight="1">
      <c r="P969" s="75">
        <v>42621</v>
      </c>
      <c r="Q969" s="57">
        <v>5.0648822869999996</v>
      </c>
      <c r="R969" s="57">
        <v>5.9321221160000004</v>
      </c>
      <c r="S969" s="57">
        <v>2.8180000000000001</v>
      </c>
      <c r="T969" s="57">
        <v>9.0473364539999999</v>
      </c>
    </row>
    <row r="970" spans="16:20" ht="15" customHeight="1">
      <c r="P970" s="75">
        <v>42622</v>
      </c>
      <c r="Q970" s="57">
        <v>5.1576812370000003</v>
      </c>
      <c r="R970" s="57">
        <v>5.9349250590000002</v>
      </c>
      <c r="S970" s="57">
        <v>2.81</v>
      </c>
      <c r="T970" s="57">
        <v>9.2019299080000003</v>
      </c>
    </row>
    <row r="971" spans="16:20" ht="15" customHeight="1">
      <c r="P971" s="75">
        <v>42625</v>
      </c>
      <c r="Q971" s="57">
        <v>5.1997639199999997</v>
      </c>
      <c r="R971" s="57">
        <v>5.8340300559999996</v>
      </c>
      <c r="S971" s="57">
        <v>2.8010000000000002</v>
      </c>
      <c r="T971" s="57">
        <v>9.1675125499999996</v>
      </c>
    </row>
    <row r="972" spans="16:20" ht="15" customHeight="1">
      <c r="P972" s="75">
        <v>42626</v>
      </c>
      <c r="Q972" s="57">
        <v>5.1962986999999998</v>
      </c>
      <c r="R972" s="57">
        <v>5.8649565289999996</v>
      </c>
      <c r="S972" s="57">
        <v>2.7730000000000001</v>
      </c>
      <c r="T972" s="57">
        <v>9.3402577020000006</v>
      </c>
    </row>
    <row r="973" spans="16:20" ht="15" customHeight="1">
      <c r="P973" s="75">
        <v>42627</v>
      </c>
      <c r="Q973" s="57">
        <v>5.1927063020000004</v>
      </c>
      <c r="R973" s="57">
        <v>5.9188139499999997</v>
      </c>
      <c r="S973" s="57">
        <v>2.7730000000000001</v>
      </c>
      <c r="T973" s="57">
        <v>9.3421054770000005</v>
      </c>
    </row>
    <row r="974" spans="16:20" ht="15" customHeight="1">
      <c r="P974" s="75">
        <v>42628</v>
      </c>
      <c r="Q974" s="57">
        <v>5.2230374939999997</v>
      </c>
      <c r="R974" s="57">
        <v>5.917911513</v>
      </c>
      <c r="S974" s="57">
        <v>2.7730000000000001</v>
      </c>
      <c r="T974" s="57">
        <v>9.2446657250000008</v>
      </c>
    </row>
    <row r="975" spans="16:20" ht="15" customHeight="1">
      <c r="P975" s="75">
        <v>42629</v>
      </c>
      <c r="Q975" s="57">
        <v>5.2114338389999997</v>
      </c>
      <c r="R975" s="57">
        <v>5.9018488360000001</v>
      </c>
      <c r="S975" s="57">
        <v>2.7730000000000001</v>
      </c>
      <c r="T975" s="57">
        <v>9.2348353309999993</v>
      </c>
    </row>
    <row r="976" spans="16:20" ht="15" customHeight="1">
      <c r="P976" s="75">
        <v>42632</v>
      </c>
      <c r="Q976" s="57">
        <v>5.2141208920000004</v>
      </c>
      <c r="R976" s="57">
        <v>5.9015709090000001</v>
      </c>
      <c r="S976" s="57">
        <v>2.7669999999999999</v>
      </c>
      <c r="T976" s="57">
        <v>9.2692266700000001</v>
      </c>
    </row>
    <row r="977" spans="16:20" ht="15" customHeight="1">
      <c r="P977" s="75">
        <v>42633</v>
      </c>
      <c r="Q977" s="57">
        <v>5.1968169590000004</v>
      </c>
      <c r="R977" s="57">
        <v>5.9006201640000002</v>
      </c>
      <c r="S977" s="57">
        <v>2.754</v>
      </c>
      <c r="T977" s="57">
        <v>9.2649650569999995</v>
      </c>
    </row>
    <row r="978" spans="16:20" ht="15" customHeight="1">
      <c r="P978" s="75">
        <v>42634</v>
      </c>
      <c r="Q978" s="57">
        <v>5.1543190799999996</v>
      </c>
      <c r="R978" s="57">
        <v>5.8759542099999997</v>
      </c>
      <c r="S978" s="57">
        <v>2.7650000000000001</v>
      </c>
      <c r="T978" s="57">
        <v>9.1439151970000001</v>
      </c>
    </row>
    <row r="979" spans="16:20" ht="15" customHeight="1">
      <c r="P979" s="75">
        <v>42635</v>
      </c>
      <c r="Q979" s="57">
        <v>5.0206155529999998</v>
      </c>
      <c r="R979" s="57">
        <v>5.8265546180000003</v>
      </c>
      <c r="S979" s="57">
        <v>2.758</v>
      </c>
      <c r="T979" s="57">
        <v>9.0338216350000007</v>
      </c>
    </row>
    <row r="980" spans="16:20" ht="15" customHeight="1">
      <c r="P980" s="75">
        <v>42636</v>
      </c>
      <c r="Q980" s="57">
        <v>5.0528806079999997</v>
      </c>
      <c r="R980" s="57">
        <v>5.820327904</v>
      </c>
      <c r="S980" s="57">
        <v>2.742</v>
      </c>
      <c r="T980" s="57">
        <v>9.0613327609999992</v>
      </c>
    </row>
    <row r="981" spans="16:20" ht="15" customHeight="1">
      <c r="P981" s="75">
        <v>42639</v>
      </c>
      <c r="Q981" s="57">
        <v>5.1271949130000003</v>
      </c>
      <c r="R981" s="57">
        <v>5.8239185080000002</v>
      </c>
      <c r="S981" s="57">
        <v>2.7290000000000001</v>
      </c>
      <c r="T981" s="57">
        <v>9.084082553</v>
      </c>
    </row>
    <row r="982" spans="16:20" ht="15" customHeight="1">
      <c r="P982" s="75">
        <v>42640</v>
      </c>
      <c r="Q982" s="57">
        <v>5.062153479</v>
      </c>
      <c r="R982" s="57">
        <v>5.8307702350000001</v>
      </c>
      <c r="S982" s="57">
        <v>2.734</v>
      </c>
      <c r="T982" s="57">
        <v>8.9689386940000002</v>
      </c>
    </row>
    <row r="983" spans="16:20" ht="15" customHeight="1">
      <c r="P983" s="75">
        <v>42641</v>
      </c>
      <c r="Q983" s="57">
        <v>5.0343258259999999</v>
      </c>
      <c r="R983" s="57">
        <v>5.8299080720000003</v>
      </c>
      <c r="S983" s="57">
        <v>2.74</v>
      </c>
      <c r="T983" s="57">
        <v>8.9198562330000009</v>
      </c>
    </row>
    <row r="984" spans="16:20" ht="15" customHeight="1">
      <c r="P984" s="75">
        <v>42642</v>
      </c>
      <c r="Q984" s="57">
        <v>5.0400133970000001</v>
      </c>
      <c r="R984" s="57">
        <v>5.8843119919999998</v>
      </c>
      <c r="S984" s="57">
        <v>2.746</v>
      </c>
      <c r="T984" s="57">
        <v>8.9381550989999994</v>
      </c>
    </row>
    <row r="985" spans="16:20" ht="15" customHeight="1">
      <c r="P985" s="75">
        <v>42643</v>
      </c>
      <c r="Q985" s="57">
        <v>5.0880637929999999</v>
      </c>
      <c r="R985" s="57">
        <v>5.8756954070000003</v>
      </c>
      <c r="S985" s="57">
        <v>2.7360000000000002</v>
      </c>
      <c r="T985" s="57">
        <v>8.8810374959999994</v>
      </c>
    </row>
    <row r="986" spans="16:20" ht="15" customHeight="1">
      <c r="P986" s="75">
        <v>42646</v>
      </c>
      <c r="Q986" s="57">
        <v>5.0540345770000004</v>
      </c>
      <c r="R986" s="57">
        <v>5.841140427</v>
      </c>
      <c r="S986" s="57">
        <v>2.7360000000000002</v>
      </c>
      <c r="T986" s="57">
        <v>8.8569400290000004</v>
      </c>
    </row>
    <row r="987" spans="16:20" ht="15" customHeight="1">
      <c r="P987" s="75">
        <v>42647</v>
      </c>
      <c r="Q987" s="57">
        <v>5.0672313659999997</v>
      </c>
      <c r="R987" s="57">
        <v>5.8131549409999996</v>
      </c>
      <c r="S987" s="57">
        <v>2.7360000000000002</v>
      </c>
      <c r="T987" s="57">
        <v>8.9261489790000006</v>
      </c>
    </row>
    <row r="988" spans="16:20" ht="15" customHeight="1">
      <c r="P988" s="75">
        <v>42648</v>
      </c>
      <c r="Q988" s="57">
        <v>5.1095564600000003</v>
      </c>
      <c r="R988" s="57">
        <v>5.7929831189999996</v>
      </c>
      <c r="S988" s="57">
        <v>2.7360000000000002</v>
      </c>
      <c r="T988" s="57">
        <v>8.8480371160000004</v>
      </c>
    </row>
    <row r="989" spans="16:20" ht="15" customHeight="1">
      <c r="P989" s="75">
        <v>42649</v>
      </c>
      <c r="Q989" s="57">
        <v>5.1111720739999997</v>
      </c>
      <c r="R989" s="57">
        <v>5.8211225119999996</v>
      </c>
      <c r="S989" s="57">
        <v>2.7360000000000002</v>
      </c>
      <c r="T989" s="57">
        <v>8.8620772639999998</v>
      </c>
    </row>
    <row r="990" spans="16:20" ht="15" customHeight="1">
      <c r="P990" s="75">
        <v>42650</v>
      </c>
      <c r="Q990" s="57">
        <v>5.1290692169999996</v>
      </c>
      <c r="R990" s="57">
        <v>5.8553369069999999</v>
      </c>
      <c r="S990" s="57">
        <v>2.7360000000000002</v>
      </c>
      <c r="T990" s="57">
        <v>8.8318553269999995</v>
      </c>
    </row>
    <row r="991" spans="16:20" ht="15" customHeight="1">
      <c r="P991" s="75">
        <v>42653</v>
      </c>
      <c r="Q991" s="57">
        <v>5.1614657819999996</v>
      </c>
      <c r="R991" s="57">
        <v>5.8476524599999999</v>
      </c>
      <c r="S991" s="57">
        <v>2.6829999999999998</v>
      </c>
      <c r="T991" s="57">
        <v>8.7600424330000006</v>
      </c>
    </row>
    <row r="992" spans="16:20" ht="15" customHeight="1">
      <c r="P992" s="75">
        <v>42654</v>
      </c>
      <c r="Q992" s="57">
        <v>5.248194765</v>
      </c>
      <c r="R992" s="57">
        <v>5.8670340899999998</v>
      </c>
      <c r="S992" s="57">
        <v>2.7050000000000001</v>
      </c>
      <c r="T992" s="57">
        <v>8.8030208830000003</v>
      </c>
    </row>
    <row r="993" spans="16:20" ht="15" customHeight="1">
      <c r="P993" s="75">
        <v>42655</v>
      </c>
      <c r="Q993" s="57">
        <v>5.3125758230000004</v>
      </c>
      <c r="R993" s="57">
        <v>5.8577695820000004</v>
      </c>
      <c r="S993" s="57">
        <v>2.7250000000000001</v>
      </c>
      <c r="T993" s="57">
        <v>8.812150248</v>
      </c>
    </row>
    <row r="994" spans="16:20" ht="15" customHeight="1">
      <c r="P994" s="75">
        <v>42656</v>
      </c>
      <c r="Q994" s="57">
        <v>5.3223877850000001</v>
      </c>
      <c r="R994" s="57">
        <v>5.8657882350000001</v>
      </c>
      <c r="S994" s="57">
        <v>2.7170000000000001</v>
      </c>
      <c r="T994" s="57">
        <v>8.8037712819999996</v>
      </c>
    </row>
    <row r="995" spans="16:20" ht="15" customHeight="1">
      <c r="P995" s="75">
        <v>42657</v>
      </c>
      <c r="Q995" s="57">
        <v>5.2991856769999997</v>
      </c>
      <c r="R995" s="57">
        <v>5.8640643140000002</v>
      </c>
      <c r="S995" s="57">
        <v>2.7080000000000002</v>
      </c>
      <c r="T995" s="57">
        <v>8.7937161980000003</v>
      </c>
    </row>
    <row r="996" spans="16:20" ht="15" customHeight="1">
      <c r="P996" s="75">
        <v>42660</v>
      </c>
      <c r="Q996" s="57">
        <v>5.3561528640000002</v>
      </c>
      <c r="R996" s="57">
        <v>5.8816598859999996</v>
      </c>
      <c r="S996" s="57">
        <v>2.7050000000000001</v>
      </c>
      <c r="T996" s="57">
        <v>8.7687592670000001</v>
      </c>
    </row>
    <row r="997" spans="16:20" ht="15" customHeight="1">
      <c r="P997" s="75">
        <v>42661</v>
      </c>
      <c r="Q997" s="57">
        <v>5.3321668579999999</v>
      </c>
      <c r="R997" s="57">
        <v>5.8796073929999997</v>
      </c>
      <c r="S997" s="57">
        <v>2.7080000000000002</v>
      </c>
      <c r="T997" s="57">
        <v>8.7431964240000006</v>
      </c>
    </row>
    <row r="998" spans="16:20" ht="15" customHeight="1">
      <c r="P998" s="75">
        <v>42662</v>
      </c>
      <c r="Q998" s="57">
        <v>5.2533320159999999</v>
      </c>
      <c r="R998" s="57">
        <v>5.8901851030000003</v>
      </c>
      <c r="S998" s="57">
        <v>2.6789999999999998</v>
      </c>
      <c r="T998" s="57">
        <v>8.660864728</v>
      </c>
    </row>
    <row r="999" spans="16:20" ht="15" customHeight="1">
      <c r="P999" s="75">
        <v>42663</v>
      </c>
      <c r="Q999" s="57">
        <v>5.2091854619999998</v>
      </c>
      <c r="R999" s="57">
        <v>5.8864400090000002</v>
      </c>
      <c r="S999" s="57">
        <v>2.6640000000000001</v>
      </c>
      <c r="T999" s="57">
        <v>8.6216853059999998</v>
      </c>
    </row>
    <row r="1000" spans="16:20" ht="15" customHeight="1">
      <c r="P1000" s="75">
        <v>42664</v>
      </c>
      <c r="Q1000" s="57">
        <v>5.2097148339999997</v>
      </c>
      <c r="R1000" s="57">
        <v>5.8745080940000003</v>
      </c>
      <c r="S1000" s="57">
        <v>2.657</v>
      </c>
      <c r="T1000" s="57">
        <v>8.6850898220000001</v>
      </c>
    </row>
    <row r="1001" spans="16:20" ht="15" customHeight="1">
      <c r="P1001" s="75">
        <v>42667</v>
      </c>
      <c r="Q1001" s="57">
        <v>5.2062096100000002</v>
      </c>
      <c r="R1001" s="57">
        <v>5.8642759919999996</v>
      </c>
      <c r="S1001" s="57">
        <v>2.6890000000000001</v>
      </c>
      <c r="T1001" s="57">
        <v>8.6244083539999998</v>
      </c>
    </row>
    <row r="1002" spans="16:20" ht="15" customHeight="1">
      <c r="P1002" s="75">
        <v>42668</v>
      </c>
      <c r="Q1002" s="57">
        <v>5.2398090379999998</v>
      </c>
      <c r="R1002" s="57">
        <v>5.8736883500000001</v>
      </c>
      <c r="S1002" s="57">
        <v>2.7109999999999999</v>
      </c>
      <c r="T1002" s="57">
        <v>8.6765627619999997</v>
      </c>
    </row>
    <row r="1003" spans="16:20" ht="15" customHeight="1">
      <c r="P1003" s="75">
        <v>42669</v>
      </c>
      <c r="Q1003" s="57">
        <v>5.2772252010000003</v>
      </c>
      <c r="R1003" s="57">
        <v>5.8808104759999997</v>
      </c>
      <c r="S1003" s="57">
        <v>2.7440000000000002</v>
      </c>
      <c r="T1003" s="57">
        <v>8.7627182700000006</v>
      </c>
    </row>
    <row r="1004" spans="16:20" ht="15" customHeight="1">
      <c r="P1004" s="75">
        <v>42670</v>
      </c>
      <c r="Q1004" s="57">
        <v>5.3200762140000002</v>
      </c>
      <c r="R1004" s="57">
        <v>5.9021139319999998</v>
      </c>
      <c r="S1004" s="57">
        <v>2.7160000000000002</v>
      </c>
      <c r="T1004" s="57">
        <v>8.8412860099999993</v>
      </c>
    </row>
    <row r="1005" spans="16:20" ht="15" customHeight="1">
      <c r="P1005" s="75">
        <v>42671</v>
      </c>
      <c r="Q1005" s="57">
        <v>5.3355883979999996</v>
      </c>
      <c r="R1005" s="57">
        <v>5.9577592319999999</v>
      </c>
      <c r="S1005" s="57">
        <v>2.7120000000000002</v>
      </c>
      <c r="T1005" s="57">
        <v>8.8782067680000001</v>
      </c>
    </row>
    <row r="1006" spans="16:20" ht="15" customHeight="1">
      <c r="P1006" s="75">
        <v>42674</v>
      </c>
      <c r="Q1006" s="57">
        <v>5.3256165849999997</v>
      </c>
      <c r="R1006" s="57">
        <v>5.9521596109999999</v>
      </c>
      <c r="S1006" s="57">
        <v>2.7440000000000002</v>
      </c>
      <c r="T1006" s="57">
        <v>8.8723727960000005</v>
      </c>
    </row>
    <row r="1007" spans="16:20" ht="15" customHeight="1">
      <c r="P1007" s="75">
        <v>42675</v>
      </c>
      <c r="Q1007" s="57">
        <v>5.3532449880000001</v>
      </c>
      <c r="R1007" s="57">
        <v>5.9626939419999996</v>
      </c>
      <c r="S1007" s="57">
        <v>2.73</v>
      </c>
      <c r="T1007" s="57">
        <v>8.9652095149999997</v>
      </c>
    </row>
    <row r="1008" spans="16:20" ht="15" customHeight="1">
      <c r="P1008" s="75">
        <v>42676</v>
      </c>
      <c r="Q1008" s="57">
        <v>5.391600704</v>
      </c>
      <c r="R1008" s="57">
        <v>5.9600033330000004</v>
      </c>
      <c r="S1008" s="57">
        <v>2.74</v>
      </c>
      <c r="T1008" s="57">
        <v>8.9662241179999995</v>
      </c>
    </row>
    <row r="1009" spans="16:20" ht="15" customHeight="1">
      <c r="P1009" s="75">
        <v>42677</v>
      </c>
      <c r="Q1009" s="57">
        <v>5.3794625749999998</v>
      </c>
      <c r="R1009" s="57">
        <v>5.9741484590000002</v>
      </c>
      <c r="S1009" s="57">
        <v>2.7330000000000001</v>
      </c>
      <c r="T1009" s="57">
        <v>9.0097765820000006</v>
      </c>
    </row>
    <row r="1010" spans="16:20" ht="15" customHeight="1">
      <c r="P1010" s="75">
        <v>42678</v>
      </c>
      <c r="Q1010" s="57">
        <v>5.433333674</v>
      </c>
      <c r="R1010" s="57">
        <v>5.995373678</v>
      </c>
      <c r="S1010" s="57">
        <v>2.7309999999999999</v>
      </c>
      <c r="T1010" s="57">
        <v>8.9464989819999996</v>
      </c>
    </row>
    <row r="1011" spans="16:20" ht="15" customHeight="1">
      <c r="P1011" s="75">
        <v>42681</v>
      </c>
      <c r="Q1011" s="57">
        <v>5.4580438859999996</v>
      </c>
      <c r="R1011" s="57">
        <v>5.9911665379999999</v>
      </c>
      <c r="S1011" s="57">
        <v>2.7549999999999999</v>
      </c>
      <c r="T1011" s="57">
        <v>8.8434461800000008</v>
      </c>
    </row>
    <row r="1012" spans="16:20" ht="15" customHeight="1">
      <c r="P1012" s="75">
        <v>42682</v>
      </c>
      <c r="Q1012" s="57">
        <v>5.3922866599999999</v>
      </c>
      <c r="R1012" s="57">
        <v>5.9559255379999998</v>
      </c>
      <c r="S1012" s="57">
        <v>2.7679999999999998</v>
      </c>
      <c r="T1012" s="57">
        <v>8.7644054810000007</v>
      </c>
    </row>
    <row r="1013" spans="16:20" ht="15" customHeight="1">
      <c r="P1013" s="75">
        <v>42683</v>
      </c>
      <c r="Q1013" s="57">
        <v>5.4800610199999999</v>
      </c>
      <c r="R1013" s="57">
        <v>5.9156659210000004</v>
      </c>
      <c r="S1013" s="57">
        <v>2.7610000000000001</v>
      </c>
      <c r="T1013" s="57">
        <v>9.0401685129999994</v>
      </c>
    </row>
    <row r="1014" spans="16:20" ht="15" customHeight="1">
      <c r="P1014" s="75">
        <v>42684</v>
      </c>
      <c r="Q1014" s="57">
        <v>5.6521784080000002</v>
      </c>
      <c r="R1014" s="57">
        <v>5.9576075729999998</v>
      </c>
      <c r="S1014" s="57">
        <v>2.8109999999999999</v>
      </c>
      <c r="T1014" s="57">
        <v>9.4370753700000005</v>
      </c>
    </row>
    <row r="1015" spans="16:20" ht="15" customHeight="1">
      <c r="P1015" s="75">
        <v>42685</v>
      </c>
      <c r="Q1015" s="57">
        <v>5.7552612429999996</v>
      </c>
      <c r="R1015" s="57">
        <v>6.1066478640000001</v>
      </c>
      <c r="S1015" s="57">
        <v>2.8359999999999999</v>
      </c>
      <c r="T1015" s="57">
        <v>9.5432601130000005</v>
      </c>
    </row>
    <row r="1016" spans="16:20" ht="15" customHeight="1">
      <c r="P1016" s="75">
        <v>42688</v>
      </c>
      <c r="Q1016" s="57">
        <v>5.9067532790000001</v>
      </c>
      <c r="R1016" s="57">
        <v>6.130263866</v>
      </c>
      <c r="S1016" s="57">
        <v>2.8839999999999999</v>
      </c>
      <c r="T1016" s="57">
        <v>9.6755547780000004</v>
      </c>
    </row>
    <row r="1017" spans="16:20" ht="15" customHeight="1">
      <c r="P1017" s="75">
        <v>42689</v>
      </c>
      <c r="Q1017" s="57">
        <v>5.8543355379999999</v>
      </c>
      <c r="R1017" s="57">
        <v>6.0235225720000001</v>
      </c>
      <c r="S1017" s="57">
        <v>2.8580000000000001</v>
      </c>
      <c r="T1017" s="57">
        <v>9.6107649150000007</v>
      </c>
    </row>
    <row r="1018" spans="16:20" ht="15" customHeight="1">
      <c r="P1018" s="75">
        <v>42690</v>
      </c>
      <c r="Q1018" s="57">
        <v>5.9002147669999996</v>
      </c>
      <c r="R1018" s="57">
        <v>5.994919951</v>
      </c>
      <c r="S1018" s="57">
        <v>2.8929999999999998</v>
      </c>
      <c r="T1018" s="57">
        <v>9.4083060249999999</v>
      </c>
    </row>
    <row r="1019" spans="16:20" ht="15" customHeight="1">
      <c r="P1019" s="75">
        <v>42691</v>
      </c>
      <c r="Q1019" s="57">
        <v>5.9069660019999999</v>
      </c>
      <c r="R1019" s="57">
        <v>5.9985878579999996</v>
      </c>
      <c r="S1019" s="57">
        <v>2.9020000000000001</v>
      </c>
      <c r="T1019" s="57">
        <v>9.4792922379999993</v>
      </c>
    </row>
    <row r="1020" spans="16:20" ht="15" customHeight="1">
      <c r="P1020" s="75">
        <v>42692</v>
      </c>
      <c r="Q1020" s="57">
        <v>5.9796253320000003</v>
      </c>
      <c r="R1020" s="57">
        <v>6.0283794119999996</v>
      </c>
      <c r="S1020" s="57">
        <v>2.9009999999999998</v>
      </c>
      <c r="T1020" s="57">
        <v>9.5882890310000004</v>
      </c>
    </row>
    <row r="1021" spans="16:20" ht="15" customHeight="1">
      <c r="P1021" s="75">
        <v>42695</v>
      </c>
      <c r="Q1021" s="57">
        <v>5.9315396329999999</v>
      </c>
      <c r="R1021" s="57">
        <v>5.9812407289999996</v>
      </c>
      <c r="S1021" s="57">
        <v>2.8849999999999998</v>
      </c>
      <c r="T1021" s="57">
        <v>9.5103483519999994</v>
      </c>
    </row>
    <row r="1022" spans="16:20" ht="15" customHeight="1">
      <c r="P1022" s="75">
        <v>42696</v>
      </c>
      <c r="Q1022" s="57">
        <v>5.9301554210000003</v>
      </c>
      <c r="R1022" s="57">
        <v>5.9836820389999996</v>
      </c>
      <c r="S1022" s="57">
        <v>2.8849999999999998</v>
      </c>
      <c r="T1022" s="57">
        <v>9.495367087</v>
      </c>
    </row>
    <row r="1023" spans="16:20" ht="15" customHeight="1">
      <c r="P1023" s="75">
        <v>42697</v>
      </c>
      <c r="Q1023" s="57">
        <v>6.0019684120000001</v>
      </c>
      <c r="R1023" s="57">
        <v>6.0054062970000004</v>
      </c>
      <c r="S1023" s="57">
        <v>2.8650000000000002</v>
      </c>
      <c r="T1023" s="57">
        <v>9.5064482229999996</v>
      </c>
    </row>
    <row r="1024" spans="16:20" ht="15" customHeight="1">
      <c r="P1024" s="75">
        <v>42698</v>
      </c>
      <c r="Q1024" s="57">
        <v>5.9631913030000003</v>
      </c>
      <c r="R1024" s="57">
        <v>6.0113779200000002</v>
      </c>
      <c r="S1024" s="57">
        <v>2.859</v>
      </c>
      <c r="T1024" s="57">
        <v>9.5164954749999993</v>
      </c>
    </row>
    <row r="1025" spans="16:20" ht="15" customHeight="1">
      <c r="P1025" s="75">
        <v>42699</v>
      </c>
      <c r="Q1025" s="57">
        <v>5.9783985240000002</v>
      </c>
      <c r="R1025" s="57">
        <v>6.0638235250000001</v>
      </c>
      <c r="S1025" s="57">
        <v>2.8740000000000001</v>
      </c>
      <c r="T1025" s="57">
        <v>9.6386344360000002</v>
      </c>
    </row>
    <row r="1026" spans="16:20" ht="15" customHeight="1">
      <c r="P1026" s="75">
        <v>42702</v>
      </c>
      <c r="Q1026" s="57">
        <v>5.9287870920000003</v>
      </c>
      <c r="R1026" s="57">
        <v>6.0975059500000004</v>
      </c>
      <c r="S1026" s="57">
        <v>2.883</v>
      </c>
      <c r="T1026" s="57">
        <v>9.5333938860000007</v>
      </c>
    </row>
    <row r="1027" spans="16:20" ht="15" customHeight="1">
      <c r="P1027" s="75">
        <v>42703</v>
      </c>
      <c r="Q1027" s="57">
        <v>5.9187430670000003</v>
      </c>
      <c r="R1027" s="57">
        <v>6.0809010250000002</v>
      </c>
      <c r="S1027" s="57">
        <v>2.992</v>
      </c>
      <c r="T1027" s="57">
        <v>9.4524401509999993</v>
      </c>
    </row>
    <row r="1028" spans="16:20" ht="15" customHeight="1">
      <c r="P1028" s="75">
        <v>42704</v>
      </c>
      <c r="Q1028" s="57">
        <v>5.9661709350000001</v>
      </c>
      <c r="R1028" s="57">
        <v>6.0202179600000001</v>
      </c>
      <c r="S1028" s="57">
        <v>2.9529999999999998</v>
      </c>
      <c r="T1028" s="57">
        <v>9.4011860459999994</v>
      </c>
    </row>
    <row r="1029" spans="16:20" ht="15" customHeight="1">
      <c r="P1029" s="75">
        <v>42705</v>
      </c>
      <c r="Q1029" s="57">
        <v>6.0510966670000004</v>
      </c>
      <c r="R1029" s="57">
        <v>5.9875167810000001</v>
      </c>
      <c r="S1029" s="57">
        <v>3.0129999999999999</v>
      </c>
      <c r="T1029" s="57">
        <v>9.6527568329999998</v>
      </c>
    </row>
    <row r="1030" spans="16:20" ht="15" customHeight="1">
      <c r="P1030" s="75">
        <v>42706</v>
      </c>
      <c r="Q1030" s="57">
        <v>6.0399982379999999</v>
      </c>
      <c r="R1030" s="57">
        <v>6.0122786619999999</v>
      </c>
      <c r="S1030" s="57">
        <v>3.0209999999999999</v>
      </c>
      <c r="T1030" s="57">
        <v>9.7057773249999997</v>
      </c>
    </row>
    <row r="1031" spans="16:20" ht="15" customHeight="1">
      <c r="P1031" s="75">
        <v>42709</v>
      </c>
      <c r="Q1031" s="57">
        <v>6.0633686779999998</v>
      </c>
      <c r="R1031" s="57">
        <v>5.9894630949999996</v>
      </c>
      <c r="S1031" s="57">
        <v>3.0659999999999998</v>
      </c>
      <c r="T1031" s="57">
        <v>9.5401435360000004</v>
      </c>
    </row>
    <row r="1032" spans="16:20" ht="15" customHeight="1">
      <c r="P1032" s="75">
        <v>42710</v>
      </c>
      <c r="Q1032" s="57">
        <v>5.9912524789999999</v>
      </c>
      <c r="R1032" s="57">
        <v>5.9657000910000004</v>
      </c>
      <c r="S1032" s="57">
        <v>3.1080000000000001</v>
      </c>
      <c r="T1032" s="57">
        <v>9.5833748320000005</v>
      </c>
    </row>
    <row r="1033" spans="16:20" ht="15" customHeight="1">
      <c r="P1033" s="75">
        <v>42711</v>
      </c>
      <c r="Q1033" s="57">
        <v>5.9128314990000002</v>
      </c>
      <c r="R1033" s="57">
        <v>6.0039220249999996</v>
      </c>
      <c r="S1033" s="57">
        <v>3.0920000000000001</v>
      </c>
      <c r="T1033" s="57">
        <v>9.4715614299999995</v>
      </c>
    </row>
    <row r="1034" spans="16:20" ht="15" customHeight="1">
      <c r="P1034" s="75">
        <v>42712</v>
      </c>
      <c r="Q1034" s="57">
        <v>5.9596069969999999</v>
      </c>
      <c r="R1034" s="57">
        <v>5.9521595859999996</v>
      </c>
      <c r="S1034" s="57">
        <v>3.0920000000000001</v>
      </c>
      <c r="T1034" s="57">
        <v>9.3762581570000005</v>
      </c>
    </row>
    <row r="1035" spans="16:20" ht="15" customHeight="1">
      <c r="P1035" s="75">
        <v>42713</v>
      </c>
      <c r="Q1035" s="57">
        <v>6.006829357</v>
      </c>
      <c r="R1035" s="57">
        <v>6.0016288820000003</v>
      </c>
      <c r="S1035" s="57">
        <v>3.1150000000000002</v>
      </c>
      <c r="T1035" s="57">
        <v>9.4622900419999993</v>
      </c>
    </row>
    <row r="1036" spans="16:20" ht="15" customHeight="1">
      <c r="P1036" s="75">
        <v>42716</v>
      </c>
      <c r="Q1036" s="57">
        <v>6.0635171989999996</v>
      </c>
      <c r="R1036" s="57">
        <v>6.0016288820000003</v>
      </c>
      <c r="S1036" s="57">
        <v>3.19</v>
      </c>
      <c r="T1036" s="57">
        <v>9.4942851089999998</v>
      </c>
    </row>
    <row r="1037" spans="16:20" ht="15" customHeight="1">
      <c r="P1037" s="75">
        <v>42717</v>
      </c>
      <c r="Q1037" s="57">
        <v>6.0354733390000002</v>
      </c>
      <c r="R1037" s="57">
        <v>6.0112039709999996</v>
      </c>
      <c r="S1037" s="57">
        <v>3.2029999999999998</v>
      </c>
      <c r="T1037" s="57">
        <v>9.5105752930000005</v>
      </c>
    </row>
    <row r="1038" spans="16:20" ht="15" customHeight="1">
      <c r="P1038" s="75">
        <v>42718</v>
      </c>
      <c r="Q1038" s="57">
        <v>5.9673939899999997</v>
      </c>
      <c r="R1038" s="57">
        <v>6.0293443670000002</v>
      </c>
      <c r="S1038" s="57">
        <v>3.2349999999999999</v>
      </c>
      <c r="T1038" s="57">
        <v>9.5654650159999992</v>
      </c>
    </row>
    <row r="1039" spans="16:20" ht="15" customHeight="1">
      <c r="P1039" s="75">
        <v>42719</v>
      </c>
      <c r="Q1039" s="57">
        <v>6.1152214889999996</v>
      </c>
      <c r="R1039" s="57">
        <v>6.1288284580000001</v>
      </c>
      <c r="S1039" s="57">
        <v>3.383</v>
      </c>
      <c r="T1039" s="57">
        <v>9.5486331779999993</v>
      </c>
    </row>
    <row r="1040" spans="16:20" ht="15" customHeight="1">
      <c r="P1040" s="75">
        <v>42720</v>
      </c>
      <c r="Q1040" s="57">
        <v>6.0559938610000001</v>
      </c>
      <c r="R1040" s="57">
        <v>6.1311277779999998</v>
      </c>
      <c r="S1040" s="57">
        <v>3.2930000000000001</v>
      </c>
      <c r="T1040" s="57">
        <v>9.5308022020000003</v>
      </c>
    </row>
    <row r="1041" spans="16:20" ht="15" customHeight="1">
      <c r="P1041" s="75">
        <v>42723</v>
      </c>
      <c r="Q1041" s="57">
        <v>6.0144937939999998</v>
      </c>
      <c r="R1041" s="57">
        <v>6.1150612070000001</v>
      </c>
      <c r="S1041" s="57">
        <v>3.3780000000000001</v>
      </c>
      <c r="T1041" s="57">
        <v>9.4586005130000004</v>
      </c>
    </row>
    <row r="1042" spans="16:20" ht="15" customHeight="1">
      <c r="P1042" s="75">
        <v>42724</v>
      </c>
      <c r="Q1042" s="57">
        <v>6.0251852350000004</v>
      </c>
      <c r="R1042" s="57">
        <v>6.0901931300000003</v>
      </c>
      <c r="S1042" s="57">
        <v>3.42</v>
      </c>
      <c r="T1042" s="57">
        <v>9.3914844639999995</v>
      </c>
    </row>
    <row r="1043" spans="16:20" ht="15" customHeight="1">
      <c r="P1043" s="75">
        <v>42725</v>
      </c>
      <c r="Q1043" s="57">
        <v>5.9665046029999997</v>
      </c>
      <c r="R1043" s="57">
        <v>6.069662289</v>
      </c>
      <c r="S1043" s="57">
        <v>3.2570000000000001</v>
      </c>
      <c r="T1043" s="57">
        <v>9.3011281070000003</v>
      </c>
    </row>
    <row r="1044" spans="16:20" ht="15" customHeight="1">
      <c r="P1044" s="75">
        <v>42726</v>
      </c>
      <c r="Q1044" s="57">
        <v>5.9562044409999997</v>
      </c>
      <c r="R1044" s="57">
        <v>6.1067855010000001</v>
      </c>
      <c r="S1044" s="57">
        <v>3.23</v>
      </c>
      <c r="T1044" s="57">
        <v>9.2637403819999999</v>
      </c>
    </row>
    <row r="1045" spans="16:20" ht="15" customHeight="1">
      <c r="P1045" s="75">
        <v>42727</v>
      </c>
      <c r="Q1045" s="57">
        <v>5.9411847570000003</v>
      </c>
      <c r="R1045" s="57">
        <v>6.1213031689999999</v>
      </c>
      <c r="S1045" s="57">
        <v>3.1920000000000002</v>
      </c>
      <c r="T1045" s="57">
        <v>9.2583000339999995</v>
      </c>
    </row>
    <row r="1046" spans="16:20" ht="15" customHeight="1">
      <c r="P1046" s="75">
        <v>42730</v>
      </c>
      <c r="Q1046" s="57">
        <v>5.9630820199999999</v>
      </c>
      <c r="R1046" s="57">
        <v>6.1413902489999996</v>
      </c>
      <c r="S1046" s="57">
        <v>3.1819999999999999</v>
      </c>
      <c r="T1046" s="57">
        <v>9.2482919760000009</v>
      </c>
    </row>
    <row r="1047" spans="16:20" ht="15" customHeight="1">
      <c r="P1047" s="75">
        <v>42731</v>
      </c>
      <c r="Q1047" s="57">
        <v>5.9981318659999996</v>
      </c>
      <c r="R1047" s="57">
        <v>6.164099277</v>
      </c>
      <c r="S1047" s="57">
        <v>3.198</v>
      </c>
      <c r="T1047" s="57">
        <v>9.2967056279999998</v>
      </c>
    </row>
    <row r="1048" spans="16:20" ht="15" customHeight="1">
      <c r="P1048" s="75">
        <v>42732</v>
      </c>
      <c r="Q1048" s="57">
        <v>5.992133334</v>
      </c>
      <c r="R1048" s="57">
        <v>6.1556712200000003</v>
      </c>
      <c r="S1048" s="57">
        <v>3.1389999999999998</v>
      </c>
      <c r="T1048" s="57">
        <v>9.3001591099999992</v>
      </c>
    </row>
    <row r="1049" spans="16:20" ht="15" customHeight="1">
      <c r="P1049" s="75">
        <v>42733</v>
      </c>
      <c r="Q1049" s="57">
        <v>5.9713813489999996</v>
      </c>
      <c r="R1049" s="57">
        <v>6.1258403870000002</v>
      </c>
      <c r="S1049" s="57">
        <v>3.0470000000000002</v>
      </c>
      <c r="T1049" s="57">
        <v>9.2482015670000006</v>
      </c>
    </row>
    <row r="1050" spans="16:20" ht="15" customHeight="1">
      <c r="P1050" s="75">
        <v>42734</v>
      </c>
      <c r="Q1050" s="57">
        <v>5.9844203389999997</v>
      </c>
      <c r="R1050" s="57">
        <v>6.1231101890000001</v>
      </c>
      <c r="S1050" s="57">
        <v>3.06</v>
      </c>
      <c r="T1050" s="57">
        <v>9.2279828669999997</v>
      </c>
    </row>
    <row r="1051" spans="16:20" ht="15" customHeight="1">
      <c r="P1051" s="75">
        <v>42737</v>
      </c>
      <c r="Q1051" s="57">
        <v>6.1705628910000003</v>
      </c>
      <c r="R1051" s="57">
        <v>6.0851175919999996</v>
      </c>
      <c r="S1051" s="57">
        <v>3.06</v>
      </c>
      <c r="T1051" s="57">
        <v>9.0950807400000002</v>
      </c>
    </row>
    <row r="1052" spans="16:20" ht="15" customHeight="1">
      <c r="P1052" s="75">
        <v>42738</v>
      </c>
      <c r="Q1052" s="57">
        <v>6.1908058219999997</v>
      </c>
      <c r="R1052" s="57">
        <v>6.1017510049999997</v>
      </c>
      <c r="S1052" s="57">
        <v>3.117</v>
      </c>
      <c r="T1052" s="57">
        <v>9.1409919689999999</v>
      </c>
    </row>
    <row r="1053" spans="16:20" ht="15" customHeight="1">
      <c r="P1053" s="75">
        <v>42739</v>
      </c>
      <c r="Q1053" s="57">
        <v>6.1226756240000002</v>
      </c>
      <c r="R1053" s="57">
        <v>6.0374479860000001</v>
      </c>
      <c r="S1053" s="57">
        <v>3.1819999999999999</v>
      </c>
      <c r="T1053" s="57">
        <v>9.2309939340000007</v>
      </c>
    </row>
    <row r="1054" spans="16:20" ht="15" customHeight="1">
      <c r="P1054" s="75">
        <v>42740</v>
      </c>
      <c r="Q1054" s="57">
        <v>6.1362083070000004</v>
      </c>
      <c r="R1054" s="57">
        <v>5.988981001</v>
      </c>
      <c r="S1054" s="57">
        <v>3.2189999999999999</v>
      </c>
      <c r="T1054" s="57">
        <v>9.2443535659999991</v>
      </c>
    </row>
    <row r="1055" spans="16:20" ht="15" customHeight="1">
      <c r="P1055" s="75">
        <v>42741</v>
      </c>
      <c r="Q1055" s="57">
        <v>6.11027918</v>
      </c>
      <c r="R1055" s="57">
        <v>5.9920273609999999</v>
      </c>
      <c r="S1055" s="57">
        <v>3.2130000000000001</v>
      </c>
      <c r="T1055" s="57">
        <v>9.1952369879999996</v>
      </c>
    </row>
    <row r="1056" spans="16:20" ht="15" customHeight="1">
      <c r="P1056" s="75">
        <v>42744</v>
      </c>
      <c r="Q1056" s="57">
        <v>6.0596864010000004</v>
      </c>
      <c r="R1056" s="57">
        <v>6.0028383979999997</v>
      </c>
      <c r="S1056" s="57">
        <v>3.1760000000000002</v>
      </c>
      <c r="T1056" s="57">
        <v>9.1654494599999996</v>
      </c>
    </row>
    <row r="1057" spans="16:20" ht="15" customHeight="1">
      <c r="P1057" s="75">
        <v>42745</v>
      </c>
      <c r="Q1057" s="57">
        <v>6.0798196759999996</v>
      </c>
      <c r="R1057" s="57">
        <v>6.0073014689999997</v>
      </c>
      <c r="S1057" s="57">
        <v>3.1890000000000001</v>
      </c>
      <c r="T1057" s="57">
        <v>9.1204883139999993</v>
      </c>
    </row>
    <row r="1058" spans="16:20" ht="15" customHeight="1">
      <c r="P1058" s="75">
        <v>42746</v>
      </c>
      <c r="Q1058" s="57">
        <v>6.2273584700000004</v>
      </c>
      <c r="R1058" s="57">
        <v>6.0092892320000004</v>
      </c>
      <c r="S1058" s="57">
        <v>3.2090000000000001</v>
      </c>
      <c r="T1058" s="57">
        <v>9.1330780029999996</v>
      </c>
    </row>
    <row r="1059" spans="16:20" ht="15" customHeight="1">
      <c r="P1059" s="75">
        <v>42747</v>
      </c>
      <c r="Q1059" s="57">
        <v>6.0886041620000002</v>
      </c>
      <c r="R1059" s="57">
        <v>5.9747042329999998</v>
      </c>
      <c r="S1059" s="57">
        <v>3.1920000000000002</v>
      </c>
      <c r="T1059" s="57">
        <v>8.9901590040000006</v>
      </c>
    </row>
    <row r="1060" spans="16:20" ht="15" customHeight="1">
      <c r="P1060" s="75">
        <v>42748</v>
      </c>
      <c r="Q1060" s="57">
        <v>6.1000422700000003</v>
      </c>
      <c r="R1060" s="57">
        <v>5.9876201590000004</v>
      </c>
      <c r="S1060" s="57">
        <v>3.1989999999999998</v>
      </c>
      <c r="T1060" s="57">
        <v>8.9941868990000007</v>
      </c>
    </row>
    <row r="1061" spans="16:20" ht="15" customHeight="1">
      <c r="P1061" s="75">
        <v>42751</v>
      </c>
      <c r="Q1061" s="57">
        <v>6.076838092</v>
      </c>
      <c r="R1061" s="57">
        <v>5.981233252</v>
      </c>
      <c r="S1061" s="57">
        <v>3.258</v>
      </c>
      <c r="T1061" s="57">
        <v>8.9879724860000003</v>
      </c>
    </row>
    <row r="1062" spans="16:20" ht="15" customHeight="1">
      <c r="P1062" s="75">
        <v>42752</v>
      </c>
      <c r="Q1062" s="57">
        <v>6.0040108549999998</v>
      </c>
      <c r="R1062" s="57">
        <v>5.9681859599999996</v>
      </c>
      <c r="S1062" s="57">
        <v>3.2650000000000001</v>
      </c>
      <c r="T1062" s="57">
        <v>8.9902955630000001</v>
      </c>
    </row>
    <row r="1063" spans="16:20" ht="15" customHeight="1">
      <c r="P1063" s="75">
        <v>42753</v>
      </c>
      <c r="Q1063" s="57">
        <v>6.0503524200000003</v>
      </c>
      <c r="R1063" s="57">
        <v>5.9807780250000002</v>
      </c>
      <c r="S1063" s="57">
        <v>3.2679999999999998</v>
      </c>
      <c r="T1063" s="57">
        <v>9.0392275289999997</v>
      </c>
    </row>
    <row r="1064" spans="16:20" ht="15" customHeight="1">
      <c r="P1064" s="75">
        <v>42754</v>
      </c>
      <c r="Q1064" s="57">
        <v>6.1214617740000001</v>
      </c>
      <c r="R1064" s="57">
        <v>6.0064179749999997</v>
      </c>
      <c r="S1064" s="57">
        <v>3.2749999999999999</v>
      </c>
      <c r="T1064" s="57">
        <v>8.9965223890000008</v>
      </c>
    </row>
    <row r="1065" spans="16:20" ht="15" customHeight="1">
      <c r="P1065" s="75">
        <v>42755</v>
      </c>
      <c r="Q1065" s="57">
        <v>6.0662271670000001</v>
      </c>
      <c r="R1065" s="57">
        <v>5.9978201960000002</v>
      </c>
      <c r="S1065" s="57">
        <v>3.27</v>
      </c>
      <c r="T1065" s="57">
        <v>8.9591526639999994</v>
      </c>
    </row>
    <row r="1066" spans="16:20" ht="15" customHeight="1">
      <c r="P1066" s="75">
        <v>42758</v>
      </c>
      <c r="Q1066" s="57">
        <v>6.0180341869999996</v>
      </c>
      <c r="R1066" s="57">
        <v>5.9771199570000002</v>
      </c>
      <c r="S1066" s="57">
        <v>3.2589999999999999</v>
      </c>
      <c r="T1066" s="57">
        <v>8.8925095150000004</v>
      </c>
    </row>
    <row r="1067" spans="16:20" ht="15" customHeight="1">
      <c r="P1067" s="75">
        <v>42759</v>
      </c>
      <c r="Q1067" s="57">
        <v>5.9906328289999999</v>
      </c>
      <c r="R1067" s="57">
        <v>5.9610573440000003</v>
      </c>
      <c r="S1067" s="57">
        <v>3.274</v>
      </c>
      <c r="T1067" s="57">
        <v>8.8840918290000008</v>
      </c>
    </row>
    <row r="1068" spans="16:20" ht="15" customHeight="1">
      <c r="P1068" s="75">
        <v>42760</v>
      </c>
      <c r="Q1068" s="57">
        <v>6.095072139</v>
      </c>
      <c r="R1068" s="57">
        <v>5.9651501900000001</v>
      </c>
      <c r="S1068" s="57">
        <v>3.355</v>
      </c>
      <c r="T1068" s="57">
        <v>8.8848695820000003</v>
      </c>
    </row>
    <row r="1069" spans="16:20" ht="15" customHeight="1">
      <c r="P1069" s="75">
        <v>42761</v>
      </c>
      <c r="Q1069" s="57">
        <v>6.1226941899999998</v>
      </c>
      <c r="R1069" s="57">
        <v>5.978024843</v>
      </c>
      <c r="S1069" s="57">
        <v>3.3650000000000002</v>
      </c>
      <c r="T1069" s="57">
        <v>8.9309007959999995</v>
      </c>
    </row>
    <row r="1070" spans="16:20" ht="15" customHeight="1">
      <c r="P1070" s="75">
        <v>42762</v>
      </c>
      <c r="Q1070" s="57">
        <v>6.0649702120000004</v>
      </c>
      <c r="R1070" s="57">
        <v>5.9663903090000003</v>
      </c>
      <c r="S1070" s="57">
        <v>3.3650000000000002</v>
      </c>
      <c r="T1070" s="57">
        <v>8.8364021180000005</v>
      </c>
    </row>
    <row r="1071" spans="16:20" ht="15" customHeight="1">
      <c r="P1071" s="75">
        <v>42765</v>
      </c>
      <c r="Q1071" s="57">
        <v>6.0444844809999996</v>
      </c>
      <c r="R1071" s="57">
        <v>5.9680980410000002</v>
      </c>
      <c r="S1071" s="57">
        <v>3.3650000000000002</v>
      </c>
      <c r="T1071" s="57">
        <v>8.8543587810000002</v>
      </c>
    </row>
    <row r="1072" spans="16:20" ht="15" customHeight="1">
      <c r="P1072" s="75">
        <v>42766</v>
      </c>
      <c r="Q1072" s="57">
        <v>6.0035981500000002</v>
      </c>
      <c r="R1072" s="57">
        <v>5.9731027110000001</v>
      </c>
      <c r="S1072" s="57">
        <v>3.3650000000000002</v>
      </c>
      <c r="T1072" s="57">
        <v>8.8732963419999997</v>
      </c>
    </row>
    <row r="1073" spans="16:20" ht="15" customHeight="1">
      <c r="P1073" s="75">
        <v>42767</v>
      </c>
      <c r="Q1073" s="57">
        <v>6.0242092720000002</v>
      </c>
      <c r="R1073" s="57">
        <v>5.9905579339999999</v>
      </c>
      <c r="S1073" s="57">
        <v>3.3650000000000002</v>
      </c>
      <c r="T1073" s="57">
        <v>8.8437748139999997</v>
      </c>
    </row>
    <row r="1074" spans="16:20" ht="15" customHeight="1">
      <c r="P1074" s="75">
        <v>42768</v>
      </c>
      <c r="Q1074" s="57">
        <v>5.9905234590000003</v>
      </c>
      <c r="R1074" s="57">
        <v>5.9776752350000004</v>
      </c>
      <c r="S1074" s="57">
        <v>3.3650000000000002</v>
      </c>
      <c r="T1074" s="57">
        <v>8.7695323639999998</v>
      </c>
    </row>
    <row r="1075" spans="16:20" ht="15" customHeight="1">
      <c r="P1075" s="75">
        <v>42769</v>
      </c>
      <c r="Q1075" s="57">
        <v>5.932911217</v>
      </c>
      <c r="R1075" s="57">
        <v>5.9731256699999999</v>
      </c>
      <c r="S1075" s="57">
        <v>3.423</v>
      </c>
      <c r="T1075" s="57">
        <v>8.7030988520000001</v>
      </c>
    </row>
    <row r="1076" spans="16:20" ht="15" customHeight="1">
      <c r="P1076" s="75">
        <v>42772</v>
      </c>
      <c r="Q1076" s="57">
        <v>5.9390268810000002</v>
      </c>
      <c r="R1076" s="57">
        <v>5.9618920559999999</v>
      </c>
      <c r="S1076" s="57">
        <v>3.4969999999999999</v>
      </c>
      <c r="T1076" s="57">
        <v>8.6895145639999996</v>
      </c>
    </row>
    <row r="1077" spans="16:20" ht="15" customHeight="1">
      <c r="P1077" s="75">
        <v>42773</v>
      </c>
      <c r="Q1077" s="57">
        <v>5.9792257849999997</v>
      </c>
      <c r="R1077" s="57">
        <v>5.9671153390000002</v>
      </c>
      <c r="S1077" s="57">
        <v>3.4740000000000002</v>
      </c>
      <c r="T1077" s="57">
        <v>8.6299477190000005</v>
      </c>
    </row>
    <row r="1078" spans="16:20" ht="15" customHeight="1">
      <c r="P1078" s="75">
        <v>42774</v>
      </c>
      <c r="Q1078" s="57">
        <v>5.9417255779999998</v>
      </c>
      <c r="R1078" s="57">
        <v>6.1235929259999997</v>
      </c>
      <c r="S1078" s="57">
        <v>3.45</v>
      </c>
      <c r="T1078" s="57">
        <v>8.5738606239999999</v>
      </c>
    </row>
    <row r="1079" spans="16:20" ht="15" customHeight="1">
      <c r="P1079" s="75">
        <v>42775</v>
      </c>
      <c r="Q1079" s="57">
        <v>5.9162943669999999</v>
      </c>
      <c r="R1079" s="57">
        <v>6.1768404070000003</v>
      </c>
      <c r="S1079" s="57">
        <v>3.419</v>
      </c>
      <c r="T1079" s="57">
        <v>8.5669642350000004</v>
      </c>
    </row>
    <row r="1080" spans="16:20" ht="15" customHeight="1">
      <c r="P1080" s="75">
        <v>42776</v>
      </c>
      <c r="Q1080" s="57">
        <v>5.9331825650000001</v>
      </c>
      <c r="R1080" s="57">
        <v>6.1548130859999999</v>
      </c>
      <c r="S1080" s="57">
        <v>3.4369999999999998</v>
      </c>
      <c r="T1080" s="57">
        <v>8.5401326070000003</v>
      </c>
    </row>
    <row r="1081" spans="16:20" ht="15" customHeight="1">
      <c r="P1081" s="75">
        <v>42779</v>
      </c>
      <c r="Q1081" s="57">
        <v>5.9074813730000004</v>
      </c>
      <c r="R1081" s="57">
        <v>6.1739845820000001</v>
      </c>
      <c r="S1081" s="57">
        <v>3.4209999999999998</v>
      </c>
      <c r="T1081" s="57">
        <v>8.5341908289999999</v>
      </c>
    </row>
    <row r="1082" spans="16:20" ht="15" customHeight="1">
      <c r="P1082" s="75">
        <v>42780</v>
      </c>
      <c r="Q1082" s="57">
        <v>5.892790046</v>
      </c>
      <c r="R1082" s="57">
        <v>6.2015617819999997</v>
      </c>
      <c r="S1082" s="57">
        <v>3.4209999999999998</v>
      </c>
      <c r="T1082" s="57">
        <v>8.5635765680000002</v>
      </c>
    </row>
    <row r="1083" spans="16:20" ht="15" customHeight="1">
      <c r="P1083" s="75">
        <v>42781</v>
      </c>
      <c r="Q1083" s="57">
        <v>5.9427760320000003</v>
      </c>
      <c r="R1083" s="57">
        <v>6.1943837090000002</v>
      </c>
      <c r="S1083" s="57">
        <v>3.4409999999999998</v>
      </c>
      <c r="T1083" s="57">
        <v>8.5766799359999997</v>
      </c>
    </row>
    <row r="1084" spans="16:20" ht="15" customHeight="1">
      <c r="P1084" s="75">
        <v>42782</v>
      </c>
      <c r="Q1084" s="57">
        <v>5.9076377139999998</v>
      </c>
      <c r="R1084" s="57">
        <v>6.1841168130000002</v>
      </c>
      <c r="S1084" s="57">
        <v>3.395</v>
      </c>
      <c r="T1084" s="57">
        <v>8.6435344759999992</v>
      </c>
    </row>
    <row r="1085" spans="16:20" ht="15" customHeight="1">
      <c r="P1085" s="75">
        <v>42783</v>
      </c>
      <c r="Q1085" s="57">
        <v>5.8933826160000002</v>
      </c>
      <c r="R1085" s="57">
        <v>6.1833872400000001</v>
      </c>
      <c r="S1085" s="57">
        <v>3.363</v>
      </c>
      <c r="T1085" s="57">
        <v>8.6360959340000001</v>
      </c>
    </row>
    <row r="1086" spans="16:20" ht="15" customHeight="1">
      <c r="P1086" s="75">
        <v>42786</v>
      </c>
      <c r="Q1086" s="57">
        <v>5.875803908</v>
      </c>
      <c r="R1086" s="57">
        <v>6.2103055789999999</v>
      </c>
      <c r="S1086" s="57">
        <v>3.323</v>
      </c>
      <c r="T1086" s="57">
        <v>8.6305173570000004</v>
      </c>
    </row>
    <row r="1087" spans="16:20" ht="15" customHeight="1">
      <c r="P1087" s="75">
        <v>42787</v>
      </c>
      <c r="Q1087" s="57">
        <v>5.8724645510000002</v>
      </c>
      <c r="R1087" s="57">
        <v>6.2189274709999998</v>
      </c>
      <c r="S1087" s="57">
        <v>3.3730000000000002</v>
      </c>
      <c r="T1087" s="57">
        <v>8.5681251679999999</v>
      </c>
    </row>
    <row r="1088" spans="16:20" ht="15" customHeight="1">
      <c r="P1088" s="75">
        <v>42788</v>
      </c>
      <c r="Q1088" s="57">
        <v>5.8464707039999997</v>
      </c>
      <c r="R1088" s="57">
        <v>6.2416799550000004</v>
      </c>
      <c r="S1088" s="57">
        <v>3.335</v>
      </c>
      <c r="T1088" s="57">
        <v>8.5273504780000007</v>
      </c>
    </row>
    <row r="1089" spans="16:20" ht="15" customHeight="1">
      <c r="P1089" s="75">
        <v>42789</v>
      </c>
      <c r="Q1089" s="57">
        <v>5.82641309</v>
      </c>
      <c r="R1089" s="57">
        <v>6.224258871</v>
      </c>
      <c r="S1089" s="57">
        <v>3.3239999999999998</v>
      </c>
      <c r="T1089" s="57">
        <v>8.4563008320000002</v>
      </c>
    </row>
    <row r="1090" spans="16:20" ht="15" customHeight="1">
      <c r="P1090" s="75">
        <v>42790</v>
      </c>
      <c r="Q1090" s="57">
        <v>5.8543323159999998</v>
      </c>
      <c r="R1090" s="57">
        <v>6.211978502</v>
      </c>
      <c r="S1090" s="57">
        <v>3.3279999999999998</v>
      </c>
      <c r="T1090" s="57">
        <v>8.4901372070000001</v>
      </c>
    </row>
    <row r="1091" spans="16:20" ht="15" customHeight="1">
      <c r="P1091" s="75">
        <v>42793</v>
      </c>
      <c r="Q1091" s="57">
        <v>5.8456816119999999</v>
      </c>
      <c r="R1091" s="57">
        <v>6.1958676160000001</v>
      </c>
      <c r="S1091" s="57">
        <v>3.3250000000000002</v>
      </c>
      <c r="T1091" s="57">
        <v>8.5061675700000006</v>
      </c>
    </row>
    <row r="1092" spans="16:20" ht="15" customHeight="1">
      <c r="P1092" s="75">
        <v>42794</v>
      </c>
      <c r="Q1092" s="57">
        <v>5.8695554520000002</v>
      </c>
      <c r="R1092" s="57">
        <v>6.1922658039999998</v>
      </c>
      <c r="S1092" s="57">
        <v>3.3210000000000002</v>
      </c>
      <c r="T1092" s="57">
        <v>8.5287355569999992</v>
      </c>
    </row>
    <row r="1093" spans="16:20" ht="15" customHeight="1">
      <c r="P1093" s="75">
        <v>42795</v>
      </c>
      <c r="Q1093" s="57">
        <v>5.9215952869999997</v>
      </c>
      <c r="R1093" s="57">
        <v>6.230645354</v>
      </c>
      <c r="S1093" s="57">
        <v>3.3769999999999998</v>
      </c>
      <c r="T1093" s="57">
        <v>8.5080493700000002</v>
      </c>
    </row>
    <row r="1094" spans="16:20" ht="15" customHeight="1">
      <c r="P1094" s="75">
        <v>42796</v>
      </c>
      <c r="Q1094" s="57">
        <v>5.9270373779999996</v>
      </c>
      <c r="R1094" s="57">
        <v>6.1906231050000002</v>
      </c>
      <c r="S1094" s="57">
        <v>3.3839999999999999</v>
      </c>
      <c r="T1094" s="57">
        <v>8.6203809959999997</v>
      </c>
    </row>
    <row r="1095" spans="16:20" ht="15" customHeight="1">
      <c r="P1095" s="75">
        <v>42797</v>
      </c>
      <c r="Q1095" s="57">
        <v>5.9909840780000003</v>
      </c>
      <c r="R1095" s="57">
        <v>6.1533433710000001</v>
      </c>
      <c r="S1095" s="57">
        <v>3.403</v>
      </c>
      <c r="T1095" s="57">
        <v>8.5306256820000002</v>
      </c>
    </row>
    <row r="1096" spans="16:20" ht="15" customHeight="1">
      <c r="P1096" s="75">
        <v>42800</v>
      </c>
      <c r="Q1096" s="57">
        <v>5.9863531749999996</v>
      </c>
      <c r="R1096" s="57">
        <v>6.1994312960000002</v>
      </c>
      <c r="S1096" s="57">
        <v>3.3639999999999999</v>
      </c>
      <c r="T1096" s="57">
        <v>8.531219986</v>
      </c>
    </row>
    <row r="1097" spans="16:20" ht="15" customHeight="1">
      <c r="P1097" s="75">
        <v>42801</v>
      </c>
      <c r="Q1097" s="57">
        <v>5.9559211479999998</v>
      </c>
      <c r="R1097" s="57">
        <v>6.1648423059999997</v>
      </c>
      <c r="S1097" s="57">
        <v>3.3679999999999999</v>
      </c>
      <c r="T1097" s="57">
        <v>8.5306998640000007</v>
      </c>
    </row>
    <row r="1098" spans="16:20" ht="15" customHeight="1">
      <c r="P1098" s="75">
        <v>42802</v>
      </c>
      <c r="Q1098" s="57">
        <v>6.0235456689999998</v>
      </c>
      <c r="R1098" s="57">
        <v>6.1749250450000002</v>
      </c>
      <c r="S1098" s="57">
        <v>3.411</v>
      </c>
      <c r="T1098" s="57">
        <v>8.6018988820000004</v>
      </c>
    </row>
    <row r="1099" spans="16:20" ht="15" customHeight="1">
      <c r="P1099" s="75">
        <v>42803</v>
      </c>
      <c r="Q1099" s="57">
        <v>6.1224529370000003</v>
      </c>
      <c r="R1099" s="57">
        <v>6.2125718299999999</v>
      </c>
      <c r="S1099" s="57">
        <v>3.4180000000000001</v>
      </c>
      <c r="T1099" s="57">
        <v>8.6576149549999997</v>
      </c>
    </row>
    <row r="1100" spans="16:20" ht="15" customHeight="1">
      <c r="P1100" s="75">
        <v>42804</v>
      </c>
      <c r="Q1100" s="57">
        <v>6.0903949500000003</v>
      </c>
      <c r="R1100" s="57">
        <v>6.242550091</v>
      </c>
      <c r="S1100" s="57">
        <v>3.4209999999999998</v>
      </c>
      <c r="T1100" s="57">
        <v>8.560008796</v>
      </c>
    </row>
    <row r="1101" spans="16:20" ht="15" customHeight="1">
      <c r="P1101" s="75">
        <v>42807</v>
      </c>
      <c r="Q1101" s="57">
        <v>6.1002396880000003</v>
      </c>
      <c r="R1101" s="57">
        <v>6.2288009850000003</v>
      </c>
      <c r="S1101" s="57">
        <v>3.379</v>
      </c>
      <c r="T1101" s="57">
        <v>8.5197027349999992</v>
      </c>
    </row>
    <row r="1102" spans="16:20" ht="15" customHeight="1">
      <c r="P1102" s="75">
        <v>42808</v>
      </c>
      <c r="Q1102" s="57">
        <v>6.1463883560000001</v>
      </c>
      <c r="R1102" s="57">
        <v>6.2211109520000001</v>
      </c>
      <c r="S1102" s="57">
        <v>3.371</v>
      </c>
      <c r="T1102" s="57">
        <v>8.5959862939999994</v>
      </c>
    </row>
    <row r="1103" spans="16:20" ht="15" customHeight="1">
      <c r="P1103" s="75">
        <v>42809</v>
      </c>
      <c r="Q1103" s="57">
        <v>6.1101051999999996</v>
      </c>
      <c r="R1103" s="57">
        <v>6.1677405160000003</v>
      </c>
      <c r="S1103" s="57">
        <v>3.3410000000000002</v>
      </c>
      <c r="T1103" s="57">
        <v>8.5228438870000005</v>
      </c>
    </row>
    <row r="1104" spans="16:20" ht="15" customHeight="1">
      <c r="P1104" s="75">
        <v>42810</v>
      </c>
      <c r="Q1104" s="57">
        <v>6.0119287979999996</v>
      </c>
      <c r="R1104" s="57">
        <v>6.1438659979999999</v>
      </c>
      <c r="S1104" s="57">
        <v>3.3319999999999999</v>
      </c>
      <c r="T1104" s="57">
        <v>8.4935312839999995</v>
      </c>
    </row>
    <row r="1105" spans="16:20" ht="15" customHeight="1">
      <c r="P1105" s="75">
        <v>42811</v>
      </c>
      <c r="Q1105" s="57">
        <v>5.9602750599999998</v>
      </c>
      <c r="R1105" s="57">
        <v>6.1395783130000003</v>
      </c>
      <c r="S1105" s="57">
        <v>3.3220000000000001</v>
      </c>
      <c r="T1105" s="57">
        <v>8.4781039180000004</v>
      </c>
    </row>
    <row r="1106" spans="16:20" ht="15" customHeight="1">
      <c r="P1106" s="75">
        <v>42814</v>
      </c>
      <c r="Q1106" s="57">
        <v>5.9499379389999998</v>
      </c>
      <c r="R1106" s="57">
        <v>6.135155825</v>
      </c>
      <c r="S1106" s="57">
        <v>3.3319999999999999</v>
      </c>
      <c r="T1106" s="57">
        <v>8.4817761879999996</v>
      </c>
    </row>
    <row r="1107" spans="16:20" ht="15" customHeight="1">
      <c r="P1107" s="75">
        <v>42815</v>
      </c>
      <c r="Q1107" s="57">
        <v>5.9125146959999997</v>
      </c>
      <c r="R1107" s="57">
        <v>6.1306818549999997</v>
      </c>
      <c r="S1107" s="57">
        <v>3.3250000000000002</v>
      </c>
      <c r="T1107" s="57">
        <v>8.4316029159999992</v>
      </c>
    </row>
    <row r="1108" spans="16:20" ht="15" customHeight="1">
      <c r="P1108" s="75">
        <v>42816</v>
      </c>
      <c r="Q1108" s="57">
        <v>5.8947712149999996</v>
      </c>
      <c r="R1108" s="57">
        <v>6.0952671040000004</v>
      </c>
      <c r="S1108" s="57">
        <v>3.3109999999999999</v>
      </c>
      <c r="T1108" s="57">
        <v>8.4608307010000008</v>
      </c>
    </row>
    <row r="1109" spans="16:20" ht="15" customHeight="1">
      <c r="P1109" s="75">
        <v>42817</v>
      </c>
      <c r="Q1109" s="57">
        <v>5.8885021929999999</v>
      </c>
      <c r="R1109" s="57">
        <v>6.0979237580000003</v>
      </c>
      <c r="S1109" s="57">
        <v>3.3090000000000002</v>
      </c>
      <c r="T1109" s="57">
        <v>8.4241430210000008</v>
      </c>
    </row>
    <row r="1110" spans="16:20" ht="15" customHeight="1">
      <c r="P1110" s="75">
        <v>42818</v>
      </c>
      <c r="Q1110" s="57">
        <v>5.8559647379999999</v>
      </c>
      <c r="R1110" s="57">
        <v>6.0997124139999999</v>
      </c>
      <c r="S1110" s="57">
        <v>3.2440000000000002</v>
      </c>
      <c r="T1110" s="57">
        <v>8.3192575079999997</v>
      </c>
    </row>
    <row r="1111" spans="16:20" ht="15" customHeight="1">
      <c r="P1111" s="75">
        <v>42821</v>
      </c>
      <c r="Q1111" s="57">
        <v>5.8685486979999997</v>
      </c>
      <c r="R1111" s="57">
        <v>6.0316109879999997</v>
      </c>
      <c r="S1111" s="57">
        <v>3.2450000000000001</v>
      </c>
      <c r="T1111" s="57">
        <v>8.3222090909999995</v>
      </c>
    </row>
    <row r="1112" spans="16:20" ht="15" customHeight="1">
      <c r="P1112" s="75">
        <v>42822</v>
      </c>
      <c r="Q1112" s="57">
        <v>5.8773780520000001</v>
      </c>
      <c r="R1112" s="57">
        <v>6.0408894120000003</v>
      </c>
      <c r="S1112" s="57">
        <v>3.274</v>
      </c>
      <c r="T1112" s="57">
        <v>8.3835498949999998</v>
      </c>
    </row>
    <row r="1113" spans="16:20" ht="15" customHeight="1">
      <c r="P1113" s="75">
        <v>42823</v>
      </c>
      <c r="Q1113" s="57">
        <v>5.9121427359999998</v>
      </c>
      <c r="R1113" s="57">
        <v>6.0592169919999996</v>
      </c>
      <c r="S1113" s="57">
        <v>3.28</v>
      </c>
      <c r="T1113" s="57">
        <v>8.3279288260000008</v>
      </c>
    </row>
    <row r="1114" spans="16:20" ht="15" customHeight="1">
      <c r="P1114" s="75">
        <v>42824</v>
      </c>
      <c r="Q1114" s="57">
        <v>5.8841397769999997</v>
      </c>
      <c r="R1114" s="57">
        <v>6.0305921140000001</v>
      </c>
      <c r="S1114" s="57">
        <v>3.2959999999999998</v>
      </c>
      <c r="T1114" s="57">
        <v>8.3067910830000002</v>
      </c>
    </row>
    <row r="1115" spans="16:20" ht="15" customHeight="1">
      <c r="P1115" s="75">
        <v>42825</v>
      </c>
      <c r="Q1115" s="57">
        <v>5.8722288410000001</v>
      </c>
      <c r="R1115" s="57">
        <v>6.0178202670000003</v>
      </c>
      <c r="S1115" s="57">
        <v>3.2930000000000001</v>
      </c>
      <c r="T1115" s="57">
        <v>8.2829102769999992</v>
      </c>
    </row>
    <row r="1116" spans="16:20" ht="15" customHeight="1">
      <c r="P1116" s="75">
        <v>42828</v>
      </c>
      <c r="Q1116" s="57">
        <v>5.8516766450000004</v>
      </c>
      <c r="R1116" s="57">
        <v>5.9980178899999999</v>
      </c>
      <c r="S1116" s="57">
        <v>3.2930000000000001</v>
      </c>
      <c r="T1116" s="57">
        <v>8.251465949</v>
      </c>
    </row>
    <row r="1117" spans="16:20" ht="15" customHeight="1">
      <c r="P1117" s="75">
        <v>42829</v>
      </c>
      <c r="Q1117" s="57">
        <v>5.8656060310000004</v>
      </c>
      <c r="R1117" s="57">
        <v>5.9933976549999999</v>
      </c>
      <c r="S1117" s="57">
        <v>3.2930000000000001</v>
      </c>
      <c r="T1117" s="57">
        <v>8.220762251</v>
      </c>
    </row>
    <row r="1118" spans="16:20" ht="15" customHeight="1">
      <c r="P1118" s="75">
        <v>42830</v>
      </c>
      <c r="Q1118" s="57">
        <v>5.8560863349999996</v>
      </c>
      <c r="R1118" s="57">
        <v>5.9942579729999999</v>
      </c>
      <c r="S1118" s="57">
        <v>3.3279999999999998</v>
      </c>
      <c r="T1118" s="57">
        <v>8.2562924859999995</v>
      </c>
    </row>
    <row r="1119" spans="16:20" ht="15" customHeight="1">
      <c r="P1119" s="75">
        <v>42831</v>
      </c>
      <c r="Q1119" s="57">
        <v>5.8516289129999999</v>
      </c>
      <c r="R1119" s="57">
        <v>6.0600663140000002</v>
      </c>
      <c r="S1119" s="57">
        <v>3.31</v>
      </c>
      <c r="T1119" s="57">
        <v>8.2979075380000005</v>
      </c>
    </row>
    <row r="1120" spans="16:20" ht="15" customHeight="1">
      <c r="P1120" s="75">
        <v>42832</v>
      </c>
      <c r="Q1120" s="57">
        <v>5.8652035329999999</v>
      </c>
      <c r="R1120" s="57">
        <v>6.1042530020000001</v>
      </c>
      <c r="S1120" s="57">
        <v>3.2989999999999999</v>
      </c>
      <c r="T1120" s="57">
        <v>8.3106660310000002</v>
      </c>
    </row>
    <row r="1121" spans="16:20" ht="15" customHeight="1">
      <c r="P1121" s="75">
        <v>42835</v>
      </c>
      <c r="Q1121" s="57">
        <v>5.8803790530000004</v>
      </c>
      <c r="R1121" s="57">
        <v>6.1186170549999996</v>
      </c>
      <c r="S1121" s="57">
        <v>3.3220000000000001</v>
      </c>
      <c r="T1121" s="57">
        <v>8.3310665200000003</v>
      </c>
    </row>
    <row r="1122" spans="16:20" ht="15" customHeight="1">
      <c r="P1122" s="75">
        <v>42836</v>
      </c>
      <c r="Q1122" s="57">
        <v>5.8573488510000002</v>
      </c>
      <c r="R1122" s="57">
        <v>6.0841515429999999</v>
      </c>
      <c r="S1122" s="57">
        <v>3.3260000000000001</v>
      </c>
      <c r="T1122" s="57">
        <v>8.3164237060000001</v>
      </c>
    </row>
    <row r="1123" spans="16:20" ht="15" customHeight="1">
      <c r="P1123" s="75">
        <v>42837</v>
      </c>
      <c r="Q1123" s="57">
        <v>5.8553558189999997</v>
      </c>
      <c r="R1123" s="57">
        <v>6.0615254729999997</v>
      </c>
      <c r="S1123" s="57">
        <v>3.34</v>
      </c>
      <c r="T1123" s="57">
        <v>8.3204583749999994</v>
      </c>
    </row>
    <row r="1124" spans="16:20" ht="15" customHeight="1">
      <c r="P1124" s="75">
        <v>42838</v>
      </c>
      <c r="Q1124" s="57">
        <v>5.8327058039999997</v>
      </c>
      <c r="R1124" s="57">
        <v>6.0751424600000004</v>
      </c>
      <c r="S1124" s="57">
        <v>3.327</v>
      </c>
      <c r="T1124" s="57">
        <v>8.3704817449999993</v>
      </c>
    </row>
    <row r="1125" spans="16:20" ht="15" customHeight="1">
      <c r="P1125" s="75">
        <v>42839</v>
      </c>
      <c r="Q1125" s="57">
        <v>5.8756667089999999</v>
      </c>
      <c r="R1125" s="57">
        <v>6.074678102</v>
      </c>
      <c r="S1125" s="57">
        <v>3.371</v>
      </c>
      <c r="T1125" s="57">
        <v>8.3704817449999993</v>
      </c>
    </row>
    <row r="1126" spans="16:20" ht="15" customHeight="1">
      <c r="P1126" s="75">
        <v>42842</v>
      </c>
      <c r="Q1126" s="57">
        <v>5.8155375039999999</v>
      </c>
      <c r="R1126" s="57">
        <v>6.0913809130000001</v>
      </c>
      <c r="S1126" s="57">
        <v>3.4169999999999998</v>
      </c>
      <c r="T1126" s="57">
        <v>8.3223774129999999</v>
      </c>
    </row>
    <row r="1127" spans="16:20" ht="15" customHeight="1">
      <c r="P1127" s="75">
        <v>42843</v>
      </c>
      <c r="Q1127" s="57">
        <v>5.8128943289999997</v>
      </c>
      <c r="R1127" s="57">
        <v>6.1038023399999997</v>
      </c>
      <c r="S1127" s="57">
        <v>3.4129999999999998</v>
      </c>
      <c r="T1127" s="57">
        <v>8.3035259240000006</v>
      </c>
    </row>
    <row r="1128" spans="16:20" ht="15" customHeight="1">
      <c r="P1128" s="75">
        <v>42844</v>
      </c>
      <c r="Q1128" s="57">
        <v>5.7777155310000001</v>
      </c>
      <c r="R1128" s="57">
        <v>6.0985958800000004</v>
      </c>
      <c r="S1128" s="57">
        <v>3.415</v>
      </c>
      <c r="T1128" s="57">
        <v>8.3511545060000003</v>
      </c>
    </row>
    <row r="1129" spans="16:20" ht="15" customHeight="1">
      <c r="P1129" s="75">
        <v>42845</v>
      </c>
      <c r="Q1129" s="57">
        <v>5.7302637699999996</v>
      </c>
      <c r="R1129" s="57">
        <v>6.1177013010000003</v>
      </c>
      <c r="S1129" s="57">
        <v>3.4350000000000001</v>
      </c>
      <c r="T1129" s="57">
        <v>8.349689261</v>
      </c>
    </row>
    <row r="1130" spans="16:20" ht="15" customHeight="1">
      <c r="P1130" s="75">
        <v>42846</v>
      </c>
      <c r="Q1130" s="57">
        <v>5.7016287129999998</v>
      </c>
      <c r="R1130" s="57">
        <v>6.1481660619999996</v>
      </c>
      <c r="S1130" s="57">
        <v>3.46</v>
      </c>
      <c r="T1130" s="57">
        <v>8.3549063589999992</v>
      </c>
    </row>
    <row r="1131" spans="16:20" ht="15" customHeight="1">
      <c r="P1131" s="75">
        <v>42849</v>
      </c>
      <c r="Q1131" s="57">
        <v>5.6896449880000004</v>
      </c>
      <c r="R1131" s="57">
        <v>6.1631081720000003</v>
      </c>
      <c r="S1131" s="57">
        <v>3.5089999999999999</v>
      </c>
      <c r="T1131" s="57">
        <v>8.3418605299999999</v>
      </c>
    </row>
    <row r="1132" spans="16:20" ht="15" customHeight="1">
      <c r="P1132" s="75">
        <v>42850</v>
      </c>
      <c r="Q1132" s="57">
        <v>5.710150413</v>
      </c>
      <c r="R1132" s="57">
        <v>6.1536242850000002</v>
      </c>
      <c r="S1132" s="57">
        <v>3.4630000000000001</v>
      </c>
      <c r="T1132" s="57">
        <v>8.43702197</v>
      </c>
    </row>
    <row r="1133" spans="16:20" ht="15" customHeight="1">
      <c r="P1133" s="75">
        <v>42851</v>
      </c>
      <c r="Q1133" s="57">
        <v>5.6719288729999997</v>
      </c>
      <c r="R1133" s="57">
        <v>6.1575643529999997</v>
      </c>
      <c r="S1133" s="57">
        <v>3.4649999999999999</v>
      </c>
      <c r="T1133" s="57">
        <v>8.4652281170000006</v>
      </c>
    </row>
    <row r="1134" spans="16:20" ht="15" customHeight="1">
      <c r="P1134" s="75">
        <v>42852</v>
      </c>
      <c r="Q1134" s="57">
        <v>5.6311875239999996</v>
      </c>
      <c r="R1134" s="57">
        <v>6.1538037340000002</v>
      </c>
      <c r="S1134" s="57">
        <v>3.4540000000000002</v>
      </c>
      <c r="T1134" s="57">
        <v>8.4666758449999993</v>
      </c>
    </row>
    <row r="1135" spans="16:20" ht="15" customHeight="1">
      <c r="P1135" s="75">
        <v>42853</v>
      </c>
      <c r="Q1135" s="57">
        <v>5.6607137620000003</v>
      </c>
      <c r="R1135" s="57">
        <v>6.1642266360000004</v>
      </c>
      <c r="S1135" s="57">
        <v>3.4729999999999999</v>
      </c>
      <c r="T1135" s="57">
        <v>8.4155902539999996</v>
      </c>
    </row>
    <row r="1136" spans="16:20" ht="15" customHeight="1">
      <c r="P1136" s="75">
        <v>42856</v>
      </c>
      <c r="Q1136" s="57">
        <v>5.6605729440000001</v>
      </c>
      <c r="R1136" s="57">
        <v>6.1642266360000004</v>
      </c>
      <c r="S1136" s="57">
        <v>3.4729999999999999</v>
      </c>
      <c r="T1136" s="57">
        <v>8.4155902539999996</v>
      </c>
    </row>
    <row r="1137" spans="16:20" ht="15" customHeight="1">
      <c r="P1137" s="75">
        <v>42857</v>
      </c>
      <c r="Q1137" s="57">
        <v>5.6649172160000001</v>
      </c>
      <c r="R1137" s="57">
        <v>6.1739087320000001</v>
      </c>
      <c r="S1137" s="57">
        <v>3.496</v>
      </c>
      <c r="T1137" s="57">
        <v>8.3507503150000009</v>
      </c>
    </row>
    <row r="1138" spans="16:20" ht="15" customHeight="1">
      <c r="P1138" s="75">
        <v>42858</v>
      </c>
      <c r="Q1138" s="57">
        <v>5.6307253450000001</v>
      </c>
      <c r="R1138" s="57">
        <v>6.1484344310000001</v>
      </c>
      <c r="S1138" s="57">
        <v>3.532</v>
      </c>
      <c r="T1138" s="57">
        <v>8.3823724219999995</v>
      </c>
    </row>
    <row r="1139" spans="16:20" ht="15" customHeight="1">
      <c r="P1139" s="75">
        <v>42859</v>
      </c>
      <c r="Q1139" s="57">
        <v>5.6947365909999998</v>
      </c>
      <c r="R1139" s="57">
        <v>6.1604350490000002</v>
      </c>
      <c r="S1139" s="57">
        <v>3.58</v>
      </c>
      <c r="T1139" s="57">
        <v>8.4054752019999999</v>
      </c>
    </row>
    <row r="1140" spans="16:20" ht="15" customHeight="1">
      <c r="P1140" s="75">
        <v>42860</v>
      </c>
      <c r="Q1140" s="57">
        <v>5.7152137859999996</v>
      </c>
      <c r="R1140" s="57">
        <v>6.1564794369999998</v>
      </c>
      <c r="S1140" s="57">
        <v>3.5680000000000001</v>
      </c>
      <c r="T1140" s="57">
        <v>8.3646788050000005</v>
      </c>
    </row>
    <row r="1141" spans="16:20" ht="15" customHeight="1">
      <c r="P1141" s="75">
        <v>42863</v>
      </c>
      <c r="Q1141" s="57">
        <v>5.7126604160000003</v>
      </c>
      <c r="R1141" s="57">
        <v>6.1455801210000001</v>
      </c>
      <c r="S1141" s="57">
        <v>3.6150000000000002</v>
      </c>
      <c r="T1141" s="57">
        <v>8.3792187410000007</v>
      </c>
    </row>
    <row r="1142" spans="16:20" ht="15" customHeight="1">
      <c r="P1142" s="75">
        <v>42864</v>
      </c>
      <c r="Q1142" s="57">
        <v>5.7288015860000003</v>
      </c>
      <c r="R1142" s="57">
        <v>6.1630823919999997</v>
      </c>
      <c r="S1142" s="57">
        <v>3.6309999999999998</v>
      </c>
      <c r="T1142" s="57">
        <v>8.3787756239999993</v>
      </c>
    </row>
    <row r="1143" spans="16:20" ht="15" customHeight="1">
      <c r="P1143" s="75">
        <v>42865</v>
      </c>
      <c r="Q1143" s="57">
        <v>5.7096504000000001</v>
      </c>
      <c r="R1143" s="57">
        <v>6.1918460099999999</v>
      </c>
      <c r="S1143" s="57">
        <v>3.702</v>
      </c>
      <c r="T1143" s="57">
        <v>8.3767034220000003</v>
      </c>
    </row>
    <row r="1144" spans="16:20" ht="15" customHeight="1">
      <c r="P1144" s="75">
        <v>42866</v>
      </c>
      <c r="Q1144" s="57">
        <v>5.7213568280000002</v>
      </c>
      <c r="R1144" s="57">
        <v>6.1910854850000003</v>
      </c>
      <c r="S1144" s="57">
        <v>3.6789999999999998</v>
      </c>
      <c r="T1144" s="57">
        <v>8.3486473140000008</v>
      </c>
    </row>
    <row r="1145" spans="16:20" ht="15" customHeight="1">
      <c r="P1145" s="75">
        <v>42867</v>
      </c>
      <c r="Q1145" s="57">
        <v>5.7030610140000002</v>
      </c>
      <c r="R1145" s="57">
        <v>6.1493822949999997</v>
      </c>
      <c r="S1145" s="57">
        <v>3.6520000000000001</v>
      </c>
      <c r="T1145" s="57">
        <v>8.3185292749999995</v>
      </c>
    </row>
    <row r="1146" spans="16:20" ht="15" customHeight="1">
      <c r="P1146" s="75">
        <v>42870</v>
      </c>
      <c r="Q1146" s="57">
        <v>5.6795435630000002</v>
      </c>
      <c r="R1146" s="57">
        <v>6.0759190309999997</v>
      </c>
      <c r="S1146" s="57">
        <v>3.62</v>
      </c>
      <c r="T1146" s="57">
        <v>8.3045848309999997</v>
      </c>
    </row>
    <row r="1147" spans="16:20" ht="15" customHeight="1">
      <c r="P1147" s="75">
        <v>42871</v>
      </c>
      <c r="Q1147" s="57">
        <v>5.6920184980000004</v>
      </c>
      <c r="R1147" s="57">
        <v>5.9925059440000004</v>
      </c>
      <c r="S1147" s="57">
        <v>3.6280000000000001</v>
      </c>
      <c r="T1147" s="57">
        <v>8.2239983090000006</v>
      </c>
    </row>
    <row r="1148" spans="16:20" ht="15" customHeight="1">
      <c r="P1148" s="75">
        <v>42872</v>
      </c>
      <c r="Q1148" s="57">
        <v>5.7141768019999999</v>
      </c>
      <c r="R1148" s="57">
        <v>5.9916350639999996</v>
      </c>
      <c r="S1148" s="57">
        <v>3.6349999999999998</v>
      </c>
      <c r="T1148" s="57">
        <v>8.2596352230000001</v>
      </c>
    </row>
    <row r="1149" spans="16:20" ht="15" customHeight="1">
      <c r="P1149" s="75">
        <v>42873</v>
      </c>
      <c r="Q1149" s="57">
        <v>5.7642388139999996</v>
      </c>
      <c r="R1149" s="57">
        <v>5.9955724520000002</v>
      </c>
      <c r="S1149" s="57">
        <v>3.609</v>
      </c>
      <c r="T1149" s="57">
        <v>9.1726934599999996</v>
      </c>
    </row>
    <row r="1150" spans="16:20" ht="15" customHeight="1">
      <c r="P1150" s="75">
        <v>42874</v>
      </c>
      <c r="Q1150" s="57">
        <v>5.7407236819999996</v>
      </c>
      <c r="R1150" s="57">
        <v>6.003025504</v>
      </c>
      <c r="S1150" s="57">
        <v>3.6309999999999998</v>
      </c>
      <c r="T1150" s="57">
        <v>9.0453975329999992</v>
      </c>
    </row>
    <row r="1151" spans="16:20" ht="15" customHeight="1">
      <c r="P1151" s="75">
        <v>42877</v>
      </c>
      <c r="Q1151" s="57">
        <v>5.688629465</v>
      </c>
      <c r="R1151" s="57">
        <v>5.9698795550000003</v>
      </c>
      <c r="S1151" s="57">
        <v>3.6779999999999999</v>
      </c>
      <c r="T1151" s="57">
        <v>9.2035933829999994</v>
      </c>
    </row>
    <row r="1152" spans="16:20" ht="15" customHeight="1">
      <c r="P1152" s="75">
        <v>42878</v>
      </c>
      <c r="Q1152" s="57">
        <v>5.6953086810000002</v>
      </c>
      <c r="R1152" s="57">
        <v>5.9639162810000004</v>
      </c>
      <c r="S1152" s="57">
        <v>3.677</v>
      </c>
      <c r="T1152" s="57">
        <v>8.9957247319999993</v>
      </c>
    </row>
    <row r="1153" spans="16:20" ht="15" customHeight="1">
      <c r="P1153" s="75">
        <v>42879</v>
      </c>
      <c r="Q1153" s="57">
        <v>5.6650993740000004</v>
      </c>
      <c r="R1153" s="57">
        <v>5.967113694</v>
      </c>
      <c r="S1153" s="57">
        <v>3.669</v>
      </c>
      <c r="T1153" s="57">
        <v>8.7992865400000007</v>
      </c>
    </row>
    <row r="1154" spans="16:20" ht="15" customHeight="1">
      <c r="P1154" s="75">
        <v>42880</v>
      </c>
      <c r="Q1154" s="57">
        <v>5.6611931679999996</v>
      </c>
      <c r="R1154" s="57">
        <v>5.9531247159999996</v>
      </c>
      <c r="S1154" s="57">
        <v>3.6619999999999999</v>
      </c>
      <c r="T1154" s="57">
        <v>8.7798879559999996</v>
      </c>
    </row>
    <row r="1155" spans="16:20" ht="15" customHeight="1">
      <c r="P1155" s="75">
        <v>42881</v>
      </c>
      <c r="Q1155" s="57">
        <v>5.6596841720000004</v>
      </c>
      <c r="R1155" s="57">
        <v>5.9463184340000002</v>
      </c>
      <c r="S1155" s="57">
        <v>3.6659999999999999</v>
      </c>
      <c r="T1155" s="57">
        <v>8.7789694269999998</v>
      </c>
    </row>
    <row r="1156" spans="16:20" ht="15" customHeight="1">
      <c r="P1156" s="75">
        <v>42884</v>
      </c>
      <c r="Q1156" s="57">
        <v>5.6559575210000004</v>
      </c>
      <c r="R1156" s="57">
        <v>5.9539662609999997</v>
      </c>
      <c r="S1156" s="57">
        <v>3.6659999999999999</v>
      </c>
      <c r="T1156" s="57">
        <v>8.715519188</v>
      </c>
    </row>
    <row r="1157" spans="16:20" ht="15" customHeight="1">
      <c r="P1157" s="75">
        <v>42885</v>
      </c>
      <c r="Q1157" s="57">
        <v>5.6336211010000001</v>
      </c>
      <c r="R1157" s="57">
        <v>5.9532747199999996</v>
      </c>
      <c r="S1157" s="57">
        <v>3.6659999999999999</v>
      </c>
      <c r="T1157" s="57">
        <v>8.7432091799999991</v>
      </c>
    </row>
    <row r="1158" spans="16:20" ht="15" customHeight="1">
      <c r="P1158" s="75">
        <v>42886</v>
      </c>
      <c r="Q1158" s="57">
        <v>5.6176413939999996</v>
      </c>
      <c r="R1158" s="57">
        <v>5.9504690020000002</v>
      </c>
      <c r="S1158" s="57">
        <v>3.637</v>
      </c>
      <c r="T1158" s="57">
        <v>8.6601196770000008</v>
      </c>
    </row>
    <row r="1159" spans="16:20" ht="15" customHeight="1">
      <c r="P1159" s="75">
        <v>42887</v>
      </c>
      <c r="Q1159" s="57">
        <v>5.613314377</v>
      </c>
      <c r="R1159" s="57">
        <v>5.9309584539999998</v>
      </c>
      <c r="S1159" s="57">
        <v>3.63</v>
      </c>
      <c r="T1159" s="57">
        <v>8.6884615430000007</v>
      </c>
    </row>
    <row r="1160" spans="16:20" ht="15" customHeight="1">
      <c r="P1160" s="75">
        <v>42888</v>
      </c>
      <c r="Q1160" s="57">
        <v>5.5500999569999996</v>
      </c>
      <c r="R1160" s="57">
        <v>5.9308524580000004</v>
      </c>
      <c r="S1160" s="57">
        <v>3.637</v>
      </c>
      <c r="T1160" s="57">
        <v>8.694949459</v>
      </c>
    </row>
    <row r="1161" spans="16:20" ht="15" customHeight="1">
      <c r="P1161" s="75">
        <v>42891</v>
      </c>
      <c r="Q1161" s="57">
        <v>5.5719781629999998</v>
      </c>
      <c r="R1161" s="57">
        <v>5.9295445720000002</v>
      </c>
      <c r="S1161" s="57">
        <v>3.625</v>
      </c>
      <c r="T1161" s="57">
        <v>8.7070758809999997</v>
      </c>
    </row>
    <row r="1162" spans="16:20" ht="15" customHeight="1">
      <c r="P1162" s="75">
        <v>42892</v>
      </c>
      <c r="Q1162" s="57">
        <v>5.5604766100000003</v>
      </c>
      <c r="R1162" s="57">
        <v>5.9166604420000004</v>
      </c>
      <c r="S1162" s="57">
        <v>3.6480000000000001</v>
      </c>
      <c r="T1162" s="57">
        <v>8.6286199159999999</v>
      </c>
    </row>
    <row r="1163" spans="16:20" ht="15" customHeight="1">
      <c r="P1163" s="75">
        <v>42893</v>
      </c>
      <c r="Q1163" s="57">
        <v>5.5839932880000003</v>
      </c>
      <c r="R1163" s="57">
        <v>5.8713210480000004</v>
      </c>
      <c r="S1163" s="57">
        <v>3.6480000000000001</v>
      </c>
      <c r="T1163" s="57">
        <v>8.6497448210000005</v>
      </c>
    </row>
    <row r="1164" spans="16:20" ht="15" customHeight="1">
      <c r="P1164" s="75">
        <v>42894</v>
      </c>
      <c r="Q1164" s="57">
        <v>5.5995370629999996</v>
      </c>
      <c r="R1164" s="57">
        <v>5.8524125280000003</v>
      </c>
      <c r="S1164" s="57">
        <v>3.6389999999999998</v>
      </c>
      <c r="T1164" s="57">
        <v>8.6670849570000001</v>
      </c>
    </row>
    <row r="1165" spans="16:20" ht="15" customHeight="1">
      <c r="P1165" s="75">
        <v>42895</v>
      </c>
      <c r="Q1165" s="57">
        <v>5.5987732870000002</v>
      </c>
      <c r="R1165" s="57">
        <v>5.8307824760000004</v>
      </c>
      <c r="S1165" s="57">
        <v>3.6070000000000002</v>
      </c>
      <c r="T1165" s="57">
        <v>8.6757894009999994</v>
      </c>
    </row>
    <row r="1166" spans="16:20" ht="15" customHeight="1">
      <c r="P1166" s="75">
        <v>42898</v>
      </c>
      <c r="Q1166" s="57">
        <v>5.5818573330000003</v>
      </c>
      <c r="R1166" s="57">
        <v>5.8368528790000003</v>
      </c>
      <c r="S1166" s="57">
        <v>3.5950000000000002</v>
      </c>
      <c r="T1166" s="57">
        <v>8.5971298279999999</v>
      </c>
    </row>
    <row r="1167" spans="16:20" ht="15" customHeight="1">
      <c r="P1167" s="75">
        <v>42899</v>
      </c>
      <c r="Q1167" s="57">
        <v>5.6303818259999998</v>
      </c>
      <c r="R1167" s="57">
        <v>5.8285279550000002</v>
      </c>
      <c r="S1167" s="57">
        <v>3.585</v>
      </c>
      <c r="T1167" s="57">
        <v>8.6152162689999994</v>
      </c>
    </row>
    <row r="1168" spans="16:20" ht="15" customHeight="1">
      <c r="P1168" s="75">
        <v>42900</v>
      </c>
      <c r="Q1168" s="57">
        <v>5.5934848580000001</v>
      </c>
      <c r="R1168" s="57">
        <v>5.8170767330000004</v>
      </c>
      <c r="S1168" s="57">
        <v>3.5379999999999998</v>
      </c>
      <c r="T1168" s="57">
        <v>8.5267973389999998</v>
      </c>
    </row>
    <row r="1169" spans="16:20" ht="15" customHeight="1">
      <c r="P1169" s="75">
        <v>42901</v>
      </c>
      <c r="Q1169" s="57">
        <v>5.6498627189999997</v>
      </c>
      <c r="R1169" s="57">
        <v>5.7940657629999999</v>
      </c>
      <c r="S1169" s="57">
        <v>3.5649999999999999</v>
      </c>
      <c r="T1169" s="57">
        <v>8.5181085070000009</v>
      </c>
    </row>
    <row r="1170" spans="16:20" ht="15" customHeight="1">
      <c r="P1170" s="75">
        <v>42902</v>
      </c>
      <c r="Q1170" s="57">
        <v>5.6327735920000004</v>
      </c>
      <c r="R1170" s="57">
        <v>5.7928765760000003</v>
      </c>
      <c r="S1170" s="57">
        <v>3.5779999999999998</v>
      </c>
      <c r="T1170" s="57">
        <v>8.4104495410000002</v>
      </c>
    </row>
    <row r="1171" spans="16:20" ht="15" customHeight="1">
      <c r="P1171" s="75">
        <v>42905</v>
      </c>
      <c r="Q1171" s="57">
        <v>5.6276455670000001</v>
      </c>
      <c r="R1171" s="57">
        <v>5.7782982560000002</v>
      </c>
      <c r="S1171" s="57">
        <v>3.5019999999999998</v>
      </c>
      <c r="T1171" s="57">
        <v>8.3665541999999995</v>
      </c>
    </row>
    <row r="1172" spans="16:20" ht="15" customHeight="1">
      <c r="P1172" s="75">
        <v>42906</v>
      </c>
      <c r="Q1172" s="57">
        <v>5.6822099750000001</v>
      </c>
      <c r="R1172" s="57">
        <v>5.7766384229999996</v>
      </c>
      <c r="S1172" s="57">
        <v>3.4990000000000001</v>
      </c>
      <c r="T1172" s="57">
        <v>8.4740164829999998</v>
      </c>
    </row>
    <row r="1173" spans="16:20" ht="15" customHeight="1">
      <c r="P1173" s="75">
        <v>42907</v>
      </c>
      <c r="Q1173" s="57">
        <v>5.6736110139999996</v>
      </c>
      <c r="R1173" s="57">
        <v>5.7752711349999997</v>
      </c>
      <c r="S1173" s="57">
        <v>3.544</v>
      </c>
      <c r="T1173" s="57">
        <v>8.5403075259999994</v>
      </c>
    </row>
    <row r="1174" spans="16:20" ht="15" customHeight="1">
      <c r="P1174" s="75">
        <v>42908</v>
      </c>
      <c r="Q1174" s="57">
        <v>5.6632219580000003</v>
      </c>
      <c r="R1174" s="57">
        <v>5.7860756210000002</v>
      </c>
      <c r="S1174" s="57">
        <v>3.5750000000000002</v>
      </c>
      <c r="T1174" s="57">
        <v>8.5203967990000002</v>
      </c>
    </row>
    <row r="1175" spans="16:20" ht="15" customHeight="1">
      <c r="P1175" s="75">
        <v>42909</v>
      </c>
      <c r="Q1175" s="57">
        <v>5.668130498</v>
      </c>
      <c r="R1175" s="57">
        <v>5.7855017530000001</v>
      </c>
      <c r="S1175" s="57">
        <v>3.55</v>
      </c>
      <c r="T1175" s="57">
        <v>8.4915800959999999</v>
      </c>
    </row>
    <row r="1176" spans="16:20" ht="15" customHeight="1">
      <c r="P1176" s="75">
        <v>42912</v>
      </c>
      <c r="Q1176" s="57">
        <v>5.647372764</v>
      </c>
      <c r="R1176" s="57">
        <v>5.7824860190000003</v>
      </c>
      <c r="S1176" s="57">
        <v>3.516</v>
      </c>
      <c r="T1176" s="57">
        <v>8.4532938580000003</v>
      </c>
    </row>
    <row r="1177" spans="16:20" ht="15" customHeight="1">
      <c r="P1177" s="75">
        <v>42913</v>
      </c>
      <c r="Q1177" s="57">
        <v>5.7364097989999996</v>
      </c>
      <c r="R1177" s="57">
        <v>5.7818488539999997</v>
      </c>
      <c r="S1177" s="57">
        <v>3.5129999999999999</v>
      </c>
      <c r="T1177" s="57">
        <v>8.5168348330000008</v>
      </c>
    </row>
    <row r="1178" spans="16:20" ht="15" customHeight="1">
      <c r="P1178" s="75">
        <v>42914</v>
      </c>
      <c r="Q1178" s="57">
        <v>5.7717912440000001</v>
      </c>
      <c r="R1178" s="57">
        <v>5.8037614719999997</v>
      </c>
      <c r="S1178" s="57">
        <v>3.5329999999999999</v>
      </c>
      <c r="T1178" s="57">
        <v>8.4458806160000002</v>
      </c>
    </row>
    <row r="1179" spans="16:20" ht="15" customHeight="1">
      <c r="P1179" s="75">
        <v>42915</v>
      </c>
      <c r="Q1179" s="57">
        <v>5.7963999739999998</v>
      </c>
      <c r="R1179" s="57">
        <v>5.8180085730000002</v>
      </c>
      <c r="S1179" s="57">
        <v>3.552</v>
      </c>
      <c r="T1179" s="57">
        <v>8.4624424949999995</v>
      </c>
    </row>
    <row r="1180" spans="16:20" ht="15" customHeight="1">
      <c r="P1180" s="75">
        <v>42916</v>
      </c>
      <c r="Q1180" s="57">
        <v>5.7950136629999998</v>
      </c>
      <c r="R1180" s="57">
        <v>5.8236207149999997</v>
      </c>
      <c r="S1180" s="57">
        <v>3.5680000000000001</v>
      </c>
      <c r="T1180" s="57">
        <v>8.430057712</v>
      </c>
    </row>
    <row r="1181" spans="16:20" ht="15" customHeight="1">
      <c r="P1181" s="75">
        <v>42919</v>
      </c>
      <c r="Q1181" s="57">
        <v>5.807266813</v>
      </c>
      <c r="R1181" s="57">
        <v>5.8698854359999997</v>
      </c>
      <c r="S1181" s="57">
        <v>3.601</v>
      </c>
      <c r="T1181" s="57">
        <v>8.4258259950000003</v>
      </c>
    </row>
    <row r="1182" spans="16:20" ht="15" customHeight="1">
      <c r="P1182" s="75">
        <v>42920</v>
      </c>
      <c r="Q1182" s="57">
        <v>5.8290730330000002</v>
      </c>
      <c r="R1182" s="57">
        <v>5.8607970849999997</v>
      </c>
      <c r="S1182" s="57">
        <v>3.6080000000000001</v>
      </c>
      <c r="T1182" s="57">
        <v>8.4694248020000007</v>
      </c>
    </row>
    <row r="1183" spans="16:20" ht="15" customHeight="1">
      <c r="P1183" s="75">
        <v>42921</v>
      </c>
      <c r="Q1183" s="57">
        <v>5.8677117900000004</v>
      </c>
      <c r="R1183" s="57">
        <v>5.8512897949999996</v>
      </c>
      <c r="S1183" s="57">
        <v>3.589</v>
      </c>
      <c r="T1183" s="57">
        <v>8.4697299600000004</v>
      </c>
    </row>
    <row r="1184" spans="16:20" ht="15" customHeight="1">
      <c r="P1184" s="75">
        <v>42922</v>
      </c>
      <c r="Q1184" s="57">
        <v>5.9306955800000001</v>
      </c>
      <c r="R1184" s="57">
        <v>5.86666533</v>
      </c>
      <c r="S1184" s="57">
        <v>3.573</v>
      </c>
      <c r="T1184" s="57">
        <v>8.4901920900000007</v>
      </c>
    </row>
    <row r="1185" spans="16:20" ht="15" customHeight="1">
      <c r="P1185" s="75">
        <v>42923</v>
      </c>
      <c r="Q1185" s="57">
        <v>5.9596972749999999</v>
      </c>
      <c r="R1185" s="57">
        <v>5.9199650769999996</v>
      </c>
      <c r="S1185" s="57">
        <v>3.601</v>
      </c>
      <c r="T1185" s="57">
        <v>8.5083229199999995</v>
      </c>
    </row>
    <row r="1186" spans="16:20" ht="15" customHeight="1">
      <c r="P1186" s="75">
        <v>42926</v>
      </c>
      <c r="Q1186" s="57">
        <v>5.882879011</v>
      </c>
      <c r="R1186" s="57">
        <v>5.8903216470000004</v>
      </c>
      <c r="S1186" s="57">
        <v>3.5979999999999999</v>
      </c>
      <c r="T1186" s="57">
        <v>8.4639267789999995</v>
      </c>
    </row>
    <row r="1187" spans="16:20" ht="15" customHeight="1">
      <c r="P1187" s="75">
        <v>42927</v>
      </c>
      <c r="Q1187" s="57">
        <v>5.8984883940000001</v>
      </c>
      <c r="R1187" s="57">
        <v>5.9009581960000004</v>
      </c>
      <c r="S1187" s="57">
        <v>3.5859999999999999</v>
      </c>
      <c r="T1187" s="57">
        <v>8.4663741600000009</v>
      </c>
    </row>
    <row r="1188" spans="16:20" ht="15" customHeight="1">
      <c r="P1188" s="75">
        <v>42928</v>
      </c>
      <c r="Q1188" s="57">
        <v>5.8364753130000002</v>
      </c>
      <c r="R1188" s="57">
        <v>5.8729959200000001</v>
      </c>
      <c r="S1188" s="57">
        <v>3.58</v>
      </c>
      <c r="T1188" s="57">
        <v>8.3614214380000007</v>
      </c>
    </row>
    <row r="1189" spans="16:20" ht="15" customHeight="1">
      <c r="P1189" s="75">
        <v>42929</v>
      </c>
      <c r="Q1189" s="57">
        <v>5.8279921809999999</v>
      </c>
      <c r="R1189" s="57">
        <v>5.8386273370000001</v>
      </c>
      <c r="S1189" s="57">
        <v>3.569</v>
      </c>
      <c r="T1189" s="57">
        <v>8.3871081729999997</v>
      </c>
    </row>
    <row r="1190" spans="16:20" ht="15" customHeight="1">
      <c r="P1190" s="75">
        <v>42930</v>
      </c>
      <c r="Q1190" s="57">
        <v>5.7970857579999997</v>
      </c>
      <c r="R1190" s="57">
        <v>5.8395984690000002</v>
      </c>
      <c r="S1190" s="57">
        <v>3.5670000000000002</v>
      </c>
      <c r="T1190" s="57">
        <v>8.3056488519999991</v>
      </c>
    </row>
    <row r="1191" spans="16:20" ht="15" customHeight="1">
      <c r="P1191" s="75">
        <v>42933</v>
      </c>
      <c r="Q1191" s="57">
        <v>5.7943753889999998</v>
      </c>
      <c r="R1191" s="57">
        <v>5.8348708450000002</v>
      </c>
      <c r="S1191" s="57">
        <v>3.569</v>
      </c>
      <c r="T1191" s="57">
        <v>8.2955142730000002</v>
      </c>
    </row>
    <row r="1192" spans="16:20" ht="15" customHeight="1">
      <c r="P1192" s="75">
        <v>42934</v>
      </c>
      <c r="Q1192" s="57">
        <v>5.7563309900000004</v>
      </c>
      <c r="R1192" s="57">
        <v>5.8304343589999998</v>
      </c>
      <c r="S1192" s="57">
        <v>3.593</v>
      </c>
      <c r="T1192" s="57">
        <v>8.2730624089999996</v>
      </c>
    </row>
    <row r="1193" spans="16:20" ht="15" customHeight="1">
      <c r="P1193" s="75">
        <v>42935</v>
      </c>
      <c r="Q1193" s="57">
        <v>5.7137667209999998</v>
      </c>
      <c r="R1193" s="57">
        <v>5.820266621</v>
      </c>
      <c r="S1193" s="57">
        <v>3.597</v>
      </c>
      <c r="T1193" s="57">
        <v>8.2430985860000003</v>
      </c>
    </row>
    <row r="1194" spans="16:20" ht="15" customHeight="1">
      <c r="P1194" s="75">
        <v>42936</v>
      </c>
      <c r="Q1194" s="57">
        <v>5.7053135509999997</v>
      </c>
      <c r="R1194" s="57">
        <v>5.8243381010000004</v>
      </c>
      <c r="S1194" s="57">
        <v>3.5779999999999998</v>
      </c>
      <c r="T1194" s="57">
        <v>8.2299440490000002</v>
      </c>
    </row>
    <row r="1195" spans="16:20" ht="15" customHeight="1">
      <c r="P1195" s="75">
        <v>42937</v>
      </c>
      <c r="Q1195" s="57">
        <v>5.7127787970000004</v>
      </c>
      <c r="R1195" s="57">
        <v>5.8116181359999999</v>
      </c>
      <c r="S1195" s="57">
        <v>3.5859999999999999</v>
      </c>
      <c r="T1195" s="57">
        <v>8.2328373920000004</v>
      </c>
    </row>
    <row r="1196" spans="16:20" ht="15" customHeight="1">
      <c r="P1196" s="75">
        <v>42940</v>
      </c>
      <c r="Q1196" s="57">
        <v>5.7456340130000001</v>
      </c>
      <c r="R1196" s="57">
        <v>5.7963204599999996</v>
      </c>
      <c r="S1196" s="57">
        <v>3.5859999999999999</v>
      </c>
      <c r="T1196" s="57">
        <v>8.2473259789999993</v>
      </c>
    </row>
    <row r="1197" spans="16:20" ht="15" customHeight="1">
      <c r="P1197" s="75">
        <v>42941</v>
      </c>
      <c r="Q1197" s="57">
        <v>5.7732196900000003</v>
      </c>
      <c r="R1197" s="57">
        <v>5.8126411879999997</v>
      </c>
      <c r="S1197" s="57">
        <v>3.5939999999999999</v>
      </c>
      <c r="T1197" s="57">
        <v>8.2816921570000002</v>
      </c>
    </row>
    <row r="1198" spans="16:20" ht="15" customHeight="1">
      <c r="P1198" s="75">
        <v>42942</v>
      </c>
      <c r="Q1198" s="57">
        <v>5.7631461719999999</v>
      </c>
      <c r="R1198" s="57">
        <v>5.8277477500000003</v>
      </c>
      <c r="S1198" s="57">
        <v>3.6179999999999999</v>
      </c>
      <c r="T1198" s="57">
        <v>8.2729424219999999</v>
      </c>
    </row>
    <row r="1199" spans="16:20" ht="15" customHeight="1">
      <c r="P1199" s="75">
        <v>42943</v>
      </c>
      <c r="Q1199" s="57">
        <v>5.7465409149999997</v>
      </c>
      <c r="R1199" s="57">
        <v>5.8209402370000003</v>
      </c>
      <c r="S1199" s="57">
        <v>3.605</v>
      </c>
      <c r="T1199" s="57">
        <v>8.2269713010000007</v>
      </c>
    </row>
    <row r="1200" spans="16:20" ht="15" customHeight="1">
      <c r="P1200" s="75">
        <v>42944</v>
      </c>
      <c r="Q1200" s="57">
        <v>5.7599826939999996</v>
      </c>
      <c r="R1200" s="57">
        <v>5.8336780309999998</v>
      </c>
      <c r="S1200" s="57">
        <v>3.6070000000000002</v>
      </c>
      <c r="T1200" s="57">
        <v>8.2320169740000004</v>
      </c>
    </row>
    <row r="1201" spans="16:20" ht="15" customHeight="1">
      <c r="P1201" s="75">
        <v>42947</v>
      </c>
      <c r="Q1201" s="57">
        <v>5.7585958330000002</v>
      </c>
      <c r="R1201" s="57">
        <v>5.8364661440000001</v>
      </c>
      <c r="S1201" s="57">
        <v>3.6259999999999999</v>
      </c>
      <c r="T1201" s="57">
        <v>8.2149495130000005</v>
      </c>
    </row>
    <row r="1202" spans="16:20" ht="15" customHeight="1">
      <c r="P1202" s="75">
        <v>42948</v>
      </c>
      <c r="Q1202" s="57">
        <v>5.7403925730000003</v>
      </c>
      <c r="R1202" s="57">
        <v>5.8156333560000002</v>
      </c>
      <c r="S1202" s="57">
        <v>3.641</v>
      </c>
      <c r="T1202" s="57">
        <v>8.2244799180000001</v>
      </c>
    </row>
    <row r="1203" spans="16:20" ht="15" customHeight="1">
      <c r="P1203" s="75">
        <v>42949</v>
      </c>
      <c r="Q1203" s="57">
        <v>5.7252456049999996</v>
      </c>
      <c r="R1203" s="57">
        <v>5.8241617879999996</v>
      </c>
      <c r="S1203" s="57">
        <v>3.637</v>
      </c>
      <c r="T1203" s="57">
        <v>8.1667433410000001</v>
      </c>
    </row>
    <row r="1204" spans="16:20" ht="15" customHeight="1">
      <c r="P1204" s="75">
        <v>42950</v>
      </c>
      <c r="Q1204" s="57">
        <v>5.7126528390000004</v>
      </c>
      <c r="R1204" s="57">
        <v>5.8015417410000003</v>
      </c>
      <c r="S1204" s="57">
        <v>3.6349999999999998</v>
      </c>
      <c r="T1204" s="57">
        <v>8.1252800450000002</v>
      </c>
    </row>
    <row r="1205" spans="16:20" ht="15" customHeight="1">
      <c r="P1205" s="75">
        <v>42951</v>
      </c>
      <c r="Q1205" s="57">
        <v>5.7125563599999998</v>
      </c>
      <c r="R1205" s="57">
        <v>5.8023017269999997</v>
      </c>
      <c r="S1205" s="57">
        <v>3.6379999999999999</v>
      </c>
      <c r="T1205" s="57">
        <v>8.1460255030000006</v>
      </c>
    </row>
    <row r="1206" spans="16:20" ht="15" customHeight="1">
      <c r="P1206" s="75">
        <v>42954</v>
      </c>
      <c r="Q1206" s="57">
        <v>5.7275057059999996</v>
      </c>
      <c r="R1206" s="57">
        <v>5.8103729260000003</v>
      </c>
      <c r="S1206" s="57">
        <v>3.6709999999999998</v>
      </c>
      <c r="T1206" s="57">
        <v>8.1756808289999992</v>
      </c>
    </row>
    <row r="1207" spans="16:20" ht="15" customHeight="1">
      <c r="P1207" s="75">
        <v>42955</v>
      </c>
      <c r="Q1207" s="57">
        <v>5.7263060360000004</v>
      </c>
      <c r="R1207" s="57">
        <v>5.8079438010000004</v>
      </c>
      <c r="S1207" s="57">
        <v>3.6720000000000002</v>
      </c>
      <c r="T1207" s="57">
        <v>8.2000385040000001</v>
      </c>
    </row>
    <row r="1208" spans="16:20" ht="15" customHeight="1">
      <c r="P1208" s="75">
        <v>42956</v>
      </c>
      <c r="Q1208" s="57">
        <v>5.7530012050000003</v>
      </c>
      <c r="R1208" s="57">
        <v>5.8047496409999999</v>
      </c>
      <c r="S1208" s="57">
        <v>3.6760000000000002</v>
      </c>
      <c r="T1208" s="57">
        <v>8.2398413070000007</v>
      </c>
    </row>
    <row r="1209" spans="16:20" ht="15" customHeight="1">
      <c r="P1209" s="75">
        <v>42957</v>
      </c>
      <c r="Q1209" s="57">
        <v>5.7730037740000002</v>
      </c>
      <c r="R1209" s="57">
        <v>5.8199787150000004</v>
      </c>
      <c r="S1209" s="57">
        <v>3.6640000000000001</v>
      </c>
      <c r="T1209" s="57">
        <v>8.2729451570000005</v>
      </c>
    </row>
    <row r="1210" spans="16:20" ht="15" customHeight="1">
      <c r="P1210" s="75">
        <v>42958</v>
      </c>
      <c r="Q1210" s="57">
        <v>5.795162414</v>
      </c>
      <c r="R1210" s="57">
        <v>5.8372289300000002</v>
      </c>
      <c r="S1210" s="57">
        <v>3.6360000000000001</v>
      </c>
      <c r="T1210" s="57">
        <v>8.2686723210000004</v>
      </c>
    </row>
    <row r="1211" spans="16:20" ht="15" customHeight="1">
      <c r="P1211" s="75">
        <v>42961</v>
      </c>
      <c r="Q1211" s="57">
        <v>5.7762131610000003</v>
      </c>
      <c r="R1211" s="57">
        <v>5.846355537</v>
      </c>
      <c r="S1211" s="57">
        <v>3.6190000000000002</v>
      </c>
      <c r="T1211" s="57">
        <v>8.2329957230000002</v>
      </c>
    </row>
    <row r="1212" spans="16:20" ht="15" customHeight="1">
      <c r="P1212" s="75">
        <v>42962</v>
      </c>
      <c r="Q1212" s="57">
        <v>5.7935759200000003</v>
      </c>
      <c r="R1212" s="57">
        <v>5.846189646</v>
      </c>
      <c r="S1212" s="57">
        <v>3.6120000000000001</v>
      </c>
      <c r="T1212" s="57">
        <v>8.2417867680000008</v>
      </c>
    </row>
    <row r="1213" spans="16:20" ht="15" customHeight="1">
      <c r="P1213" s="75">
        <v>42963</v>
      </c>
      <c r="Q1213" s="57">
        <v>5.772309463</v>
      </c>
      <c r="R1213" s="57">
        <v>5.8602795319999998</v>
      </c>
      <c r="S1213" s="57">
        <v>3.6219999999999999</v>
      </c>
      <c r="T1213" s="57">
        <v>8.2577360760000005</v>
      </c>
    </row>
    <row r="1214" spans="16:20" ht="15" customHeight="1">
      <c r="P1214" s="75">
        <v>42964</v>
      </c>
      <c r="Q1214" s="57">
        <v>5.7459582510000002</v>
      </c>
      <c r="R1214" s="57">
        <v>5.8579954089999999</v>
      </c>
      <c r="S1214" s="57">
        <v>3.625</v>
      </c>
      <c r="T1214" s="57">
        <v>8.3058066369999999</v>
      </c>
    </row>
    <row r="1215" spans="16:20" ht="15" customHeight="1">
      <c r="P1215" s="75">
        <v>42965</v>
      </c>
      <c r="Q1215" s="57">
        <v>5.7457900740000003</v>
      </c>
      <c r="R1215" s="57">
        <v>5.8391327290000001</v>
      </c>
      <c r="S1215" s="57">
        <v>3.64</v>
      </c>
      <c r="T1215" s="57">
        <v>8.2603884950000008</v>
      </c>
    </row>
    <row r="1216" spans="16:20" ht="15" customHeight="1">
      <c r="P1216" s="75">
        <v>42968</v>
      </c>
      <c r="Q1216" s="57">
        <v>5.6975144870000003</v>
      </c>
      <c r="R1216" s="57">
        <v>5.8381775969999996</v>
      </c>
      <c r="S1216" s="57">
        <v>3.65</v>
      </c>
      <c r="T1216" s="57">
        <v>8.2954218419999997</v>
      </c>
    </row>
    <row r="1217" spans="16:20" ht="15" customHeight="1">
      <c r="P1217" s="75">
        <v>42969</v>
      </c>
      <c r="Q1217" s="57">
        <v>5.69151103</v>
      </c>
      <c r="R1217" s="57">
        <v>5.843978119</v>
      </c>
      <c r="S1217" s="57">
        <v>3.6589999999999998</v>
      </c>
      <c r="T1217" s="57">
        <v>8.2790660040000006</v>
      </c>
    </row>
    <row r="1218" spans="16:20" ht="15" customHeight="1">
      <c r="P1218" s="75">
        <v>42970</v>
      </c>
      <c r="Q1218" s="57">
        <v>5.7026450139999998</v>
      </c>
      <c r="R1218" s="57">
        <v>5.8445746710000002</v>
      </c>
      <c r="S1218" s="57">
        <v>3.6669999999999998</v>
      </c>
      <c r="T1218" s="57">
        <v>8.2658526800000001</v>
      </c>
    </row>
    <row r="1219" spans="16:20" ht="15" customHeight="1">
      <c r="P1219" s="75">
        <v>42971</v>
      </c>
      <c r="Q1219" s="57">
        <v>5.6705531709999999</v>
      </c>
      <c r="R1219" s="57">
        <v>5.8410636159999996</v>
      </c>
      <c r="S1219" s="57">
        <v>3.67</v>
      </c>
      <c r="T1219" s="57">
        <v>8.2426831909999994</v>
      </c>
    </row>
    <row r="1220" spans="16:20" ht="15" customHeight="1">
      <c r="P1220" s="75">
        <v>42972</v>
      </c>
      <c r="Q1220" s="57">
        <v>5.6633506090000001</v>
      </c>
      <c r="R1220" s="57">
        <v>5.829296136</v>
      </c>
      <c r="S1220" s="57">
        <v>3.681</v>
      </c>
      <c r="T1220" s="57">
        <v>8.2623692319999993</v>
      </c>
    </row>
    <row r="1221" spans="16:20" ht="15" customHeight="1">
      <c r="P1221" s="75">
        <v>42975</v>
      </c>
      <c r="Q1221" s="57">
        <v>5.6470732899999998</v>
      </c>
      <c r="R1221" s="57">
        <v>5.8374085869999996</v>
      </c>
      <c r="S1221" s="57">
        <v>3.7010000000000001</v>
      </c>
      <c r="T1221" s="57">
        <v>8.2634673809999999</v>
      </c>
    </row>
    <row r="1222" spans="16:20" ht="15" customHeight="1">
      <c r="P1222" s="75">
        <v>42976</v>
      </c>
      <c r="Q1222" s="57">
        <v>5.6455821110000004</v>
      </c>
      <c r="R1222" s="57">
        <v>5.8126551720000004</v>
      </c>
      <c r="S1222" s="57">
        <v>3.6680000000000001</v>
      </c>
      <c r="T1222" s="57">
        <v>8.2474953049999993</v>
      </c>
    </row>
    <row r="1223" spans="16:20" ht="15" customHeight="1">
      <c r="P1223" s="75">
        <v>42977</v>
      </c>
      <c r="Q1223" s="57">
        <v>5.6444152369999996</v>
      </c>
      <c r="R1223" s="57">
        <v>5.8015457279999998</v>
      </c>
      <c r="S1223" s="57">
        <v>3.6709999999999998</v>
      </c>
      <c r="T1223" s="57">
        <v>8.2465710829999992</v>
      </c>
    </row>
    <row r="1224" spans="16:20" ht="15" customHeight="1">
      <c r="P1224" s="75">
        <v>42978</v>
      </c>
      <c r="Q1224" s="57">
        <v>5.6294453170000001</v>
      </c>
      <c r="R1224" s="57">
        <v>5.78550919</v>
      </c>
      <c r="S1224" s="57">
        <v>3.6589999999999998</v>
      </c>
      <c r="T1224" s="57">
        <v>8.1932887619999999</v>
      </c>
    </row>
    <row r="1225" spans="16:20" ht="15" customHeight="1">
      <c r="P1225" s="75">
        <v>42979</v>
      </c>
      <c r="Q1225" s="57">
        <v>5.6266119479999999</v>
      </c>
      <c r="R1225" s="57">
        <v>5.7633186470000002</v>
      </c>
      <c r="S1225" s="57">
        <v>3.669</v>
      </c>
      <c r="T1225" s="57">
        <v>8.2137153779999998</v>
      </c>
    </row>
    <row r="1226" spans="16:20" ht="15" customHeight="1">
      <c r="P1226" s="75">
        <v>42982</v>
      </c>
      <c r="Q1226" s="57">
        <v>5.6205793340000003</v>
      </c>
      <c r="R1226" s="57">
        <v>5.7675017410000002</v>
      </c>
      <c r="S1226" s="57">
        <v>3.6819999999999999</v>
      </c>
      <c r="T1226" s="57">
        <v>8.2131420290000001</v>
      </c>
    </row>
    <row r="1227" spans="16:20" ht="15" customHeight="1">
      <c r="P1227" s="75">
        <v>42983</v>
      </c>
      <c r="Q1227" s="57">
        <v>5.5856333380000001</v>
      </c>
      <c r="R1227" s="57">
        <v>5.761188829</v>
      </c>
      <c r="S1227" s="57">
        <v>3.702</v>
      </c>
      <c r="T1227" s="57">
        <v>8.1542223610000004</v>
      </c>
    </row>
    <row r="1228" spans="16:20" ht="15" customHeight="1">
      <c r="P1228" s="75">
        <v>42984</v>
      </c>
      <c r="Q1228" s="57">
        <v>5.5834112830000002</v>
      </c>
      <c r="R1228" s="57">
        <v>5.7496038330000001</v>
      </c>
      <c r="S1228" s="57">
        <v>3.6890000000000001</v>
      </c>
      <c r="T1228" s="57">
        <v>8.1007502050000006</v>
      </c>
    </row>
    <row r="1229" spans="16:20" ht="15" customHeight="1">
      <c r="P1229" s="75">
        <v>42985</v>
      </c>
      <c r="Q1229" s="57">
        <v>5.5252481270000002</v>
      </c>
      <c r="R1229" s="57">
        <v>5.7516952779999997</v>
      </c>
      <c r="S1229" s="57">
        <v>3.6480000000000001</v>
      </c>
      <c r="T1229" s="57">
        <v>8.0731985969999993</v>
      </c>
    </row>
    <row r="1230" spans="16:20" ht="15" customHeight="1">
      <c r="P1230" s="75">
        <v>42986</v>
      </c>
      <c r="Q1230" s="57">
        <v>5.5147744660000004</v>
      </c>
      <c r="R1230" s="57">
        <v>5.7394680469999999</v>
      </c>
      <c r="S1230" s="57">
        <v>3.6360000000000001</v>
      </c>
      <c r="T1230" s="57">
        <v>8.0203063579999991</v>
      </c>
    </row>
    <row r="1231" spans="16:20" ht="15" customHeight="1">
      <c r="P1231" s="75">
        <v>42989</v>
      </c>
      <c r="Q1231" s="57">
        <v>5.5164245110000003</v>
      </c>
      <c r="R1231" s="57">
        <v>5.7887964470000002</v>
      </c>
      <c r="S1231" s="57">
        <v>3.64</v>
      </c>
      <c r="T1231" s="57">
        <v>8.0591632650000005</v>
      </c>
    </row>
    <row r="1232" spans="16:20" ht="15" customHeight="1">
      <c r="P1232" s="75">
        <v>42990</v>
      </c>
      <c r="Q1232" s="57">
        <v>5.5614748619999999</v>
      </c>
      <c r="R1232" s="57">
        <v>5.7966961250000004</v>
      </c>
      <c r="S1232" s="57">
        <v>3.6179999999999999</v>
      </c>
      <c r="T1232" s="57">
        <v>8.0949958930000001</v>
      </c>
    </row>
    <row r="1233" spans="16:20" ht="15" customHeight="1">
      <c r="P1233" s="75">
        <v>42991</v>
      </c>
      <c r="Q1233" s="57">
        <v>5.5805575569999997</v>
      </c>
      <c r="R1233" s="57">
        <v>5.8135319169999997</v>
      </c>
      <c r="S1233" s="57">
        <v>3.6349999999999998</v>
      </c>
      <c r="T1233" s="57">
        <v>8.1100233149999994</v>
      </c>
    </row>
    <row r="1234" spans="16:20" ht="15" customHeight="1">
      <c r="P1234" s="75">
        <v>42992</v>
      </c>
      <c r="Q1234" s="57">
        <v>5.5878512950000001</v>
      </c>
      <c r="R1234" s="57">
        <v>5.8379934349999996</v>
      </c>
      <c r="S1234" s="57">
        <v>3.6019999999999999</v>
      </c>
      <c r="T1234" s="57">
        <v>8.0694436090000004</v>
      </c>
    </row>
    <row r="1235" spans="16:20" ht="15" customHeight="1">
      <c r="P1235" s="75">
        <v>42993</v>
      </c>
      <c r="Q1235" s="57">
        <v>5.5562152679999999</v>
      </c>
      <c r="R1235" s="57">
        <v>5.8389332620000003</v>
      </c>
      <c r="S1235" s="57">
        <v>3.605</v>
      </c>
      <c r="T1235" s="57">
        <v>8.0734906409999994</v>
      </c>
    </row>
    <row r="1236" spans="16:20" ht="15" customHeight="1">
      <c r="P1236" s="75">
        <v>42996</v>
      </c>
      <c r="Q1236" s="57">
        <v>5.5931910980000001</v>
      </c>
      <c r="R1236" s="57">
        <v>5.8380096330000004</v>
      </c>
      <c r="S1236" s="57">
        <v>3.6259999999999999</v>
      </c>
      <c r="T1236" s="57">
        <v>8.0647902120000001</v>
      </c>
    </row>
    <row r="1237" spans="16:20" ht="15" customHeight="1">
      <c r="P1237" s="75">
        <v>42997</v>
      </c>
      <c r="Q1237" s="57">
        <v>5.6643433529999996</v>
      </c>
      <c r="R1237" s="57">
        <v>5.8281500099999999</v>
      </c>
      <c r="S1237" s="57">
        <v>3.62</v>
      </c>
      <c r="T1237" s="57">
        <v>8.0396634260000006</v>
      </c>
    </row>
    <row r="1238" spans="16:20" ht="15" customHeight="1">
      <c r="P1238" s="75">
        <v>42998</v>
      </c>
      <c r="Q1238" s="57">
        <v>5.7055480789999997</v>
      </c>
      <c r="R1238" s="57">
        <v>5.8210513820000003</v>
      </c>
      <c r="S1238" s="57">
        <v>3.625</v>
      </c>
      <c r="T1238" s="57">
        <v>8.023384944</v>
      </c>
    </row>
    <row r="1239" spans="16:20" ht="15" customHeight="1">
      <c r="P1239" s="75">
        <v>42999</v>
      </c>
      <c r="Q1239" s="57">
        <v>5.7590487059999997</v>
      </c>
      <c r="R1239" s="57">
        <v>5.8755997569999998</v>
      </c>
      <c r="S1239" s="57">
        <v>3.6379999999999999</v>
      </c>
      <c r="T1239" s="57">
        <v>7.977115886</v>
      </c>
    </row>
    <row r="1240" spans="16:20" ht="15" customHeight="1">
      <c r="P1240" s="75">
        <v>43000</v>
      </c>
      <c r="Q1240" s="57">
        <v>5.7580784649999996</v>
      </c>
      <c r="R1240" s="57">
        <v>5.8614987530000002</v>
      </c>
      <c r="S1240" s="57">
        <v>3.6230000000000002</v>
      </c>
      <c r="T1240" s="57">
        <v>7.9800983900000002</v>
      </c>
    </row>
    <row r="1241" spans="16:20" ht="15" customHeight="1">
      <c r="P1241" s="75">
        <v>43003</v>
      </c>
      <c r="Q1241" s="57">
        <v>5.7727551769999996</v>
      </c>
      <c r="R1241" s="57">
        <v>5.8046490249999998</v>
      </c>
      <c r="S1241" s="57">
        <v>3.6059999999999999</v>
      </c>
      <c r="T1241" s="57">
        <v>8.0467225130000006</v>
      </c>
    </row>
    <row r="1242" spans="16:20" ht="15" customHeight="1">
      <c r="P1242" s="75">
        <v>43004</v>
      </c>
      <c r="Q1242" s="57">
        <v>5.7605077370000002</v>
      </c>
      <c r="R1242" s="57">
        <v>5.8423354529999996</v>
      </c>
      <c r="S1242" s="57">
        <v>3.621</v>
      </c>
      <c r="T1242" s="57">
        <v>8.0265976059999993</v>
      </c>
    </row>
    <row r="1243" spans="16:20" ht="15" customHeight="1">
      <c r="P1243" s="75">
        <v>43005</v>
      </c>
      <c r="Q1243" s="57">
        <v>5.8409217829999998</v>
      </c>
      <c r="R1243" s="57">
        <v>5.8716579160000002</v>
      </c>
      <c r="S1243" s="57">
        <v>3.6269999999999998</v>
      </c>
      <c r="T1243" s="57">
        <v>8.0989473899999993</v>
      </c>
    </row>
    <row r="1244" spans="16:20" ht="15" customHeight="1">
      <c r="P1244" s="75">
        <v>43006</v>
      </c>
      <c r="Q1244" s="57">
        <v>5.8288881220000004</v>
      </c>
      <c r="R1244" s="57">
        <v>5.878555542</v>
      </c>
      <c r="S1244" s="57">
        <v>3.617</v>
      </c>
      <c r="T1244" s="57">
        <v>8.0828344140000006</v>
      </c>
    </row>
    <row r="1245" spans="16:20" ht="15" customHeight="1">
      <c r="P1245" s="75">
        <v>43007</v>
      </c>
      <c r="Q1245" s="57">
        <v>5.8101034089999999</v>
      </c>
      <c r="R1245" s="57">
        <v>5.876279136</v>
      </c>
      <c r="S1245" s="57">
        <v>3.6230000000000002</v>
      </c>
      <c r="T1245" s="57">
        <v>8.0624840029999998</v>
      </c>
    </row>
    <row r="1246" spans="16:20" ht="15" customHeight="1">
      <c r="P1246" s="75">
        <v>43010</v>
      </c>
      <c r="Q1246" s="57">
        <v>5.8135304410000002</v>
      </c>
      <c r="R1246" s="57">
        <v>5.8845046319999996</v>
      </c>
      <c r="S1246" s="57">
        <v>3.6230000000000002</v>
      </c>
      <c r="T1246" s="57">
        <v>8.0559017399999995</v>
      </c>
    </row>
    <row r="1247" spans="16:20" ht="15" customHeight="1">
      <c r="P1247" s="75">
        <v>43011</v>
      </c>
      <c r="Q1247" s="57">
        <v>5.8206289069999997</v>
      </c>
      <c r="R1247" s="57">
        <v>5.8765823819999996</v>
      </c>
      <c r="S1247" s="57">
        <v>3.6230000000000002</v>
      </c>
      <c r="T1247" s="57">
        <v>8.0917088429999993</v>
      </c>
    </row>
    <row r="1248" spans="16:20" ht="15" customHeight="1">
      <c r="P1248" s="75">
        <v>43012</v>
      </c>
      <c r="Q1248" s="57">
        <v>5.8145042809999996</v>
      </c>
      <c r="R1248" s="57">
        <v>5.8992541020000004</v>
      </c>
      <c r="S1248" s="57">
        <v>3.6230000000000002</v>
      </c>
      <c r="T1248" s="57">
        <v>8.0958009420000003</v>
      </c>
    </row>
    <row r="1249" spans="16:20" ht="15" customHeight="1">
      <c r="P1249" s="75">
        <v>43013</v>
      </c>
      <c r="Q1249" s="57">
        <v>5.8145245680000004</v>
      </c>
      <c r="R1249" s="57">
        <v>5.9104946399999996</v>
      </c>
      <c r="S1249" s="57">
        <v>3.6230000000000002</v>
      </c>
      <c r="T1249" s="57">
        <v>8.1889462609999999</v>
      </c>
    </row>
    <row r="1250" spans="16:20" ht="15" customHeight="1">
      <c r="P1250" s="75">
        <v>43014</v>
      </c>
      <c r="Q1250" s="57">
        <v>5.8575265820000002</v>
      </c>
      <c r="R1250" s="57">
        <v>5.9336626079999997</v>
      </c>
      <c r="S1250" s="57">
        <v>3.6230000000000002</v>
      </c>
      <c r="T1250" s="57">
        <v>8.1187310220000004</v>
      </c>
    </row>
    <row r="1251" spans="16:20" ht="15" customHeight="1">
      <c r="P1251" s="75">
        <v>43017</v>
      </c>
      <c r="Q1251" s="57">
        <v>5.9812510159999999</v>
      </c>
      <c r="R1251" s="57">
        <v>5.9525163709999998</v>
      </c>
      <c r="S1251" s="57">
        <v>3.6539999999999999</v>
      </c>
      <c r="T1251" s="57">
        <v>8.1510226580000005</v>
      </c>
    </row>
    <row r="1252" spans="16:20" ht="15" customHeight="1">
      <c r="P1252" s="75">
        <v>43018</v>
      </c>
      <c r="Q1252" s="57">
        <v>5.9282292879999998</v>
      </c>
      <c r="R1252" s="57">
        <v>5.9375122229999997</v>
      </c>
      <c r="S1252" s="57">
        <v>3.6539999999999999</v>
      </c>
      <c r="T1252" s="57">
        <v>8.1405002819999996</v>
      </c>
    </row>
    <row r="1253" spans="16:20" ht="15" customHeight="1">
      <c r="P1253" s="75">
        <v>43019</v>
      </c>
      <c r="Q1253" s="57">
        <v>5.9079040190000001</v>
      </c>
      <c r="R1253" s="57">
        <v>5.9396991809999999</v>
      </c>
      <c r="S1253" s="57">
        <v>3.6579999999999999</v>
      </c>
      <c r="T1253" s="57">
        <v>8.1635031349999991</v>
      </c>
    </row>
    <row r="1254" spans="16:20" ht="15" customHeight="1">
      <c r="P1254" s="75">
        <v>43020</v>
      </c>
      <c r="Q1254" s="57">
        <v>5.8754795590000004</v>
      </c>
      <c r="R1254" s="57">
        <v>5.9392221699999999</v>
      </c>
      <c r="S1254" s="57">
        <v>3.6819999999999999</v>
      </c>
      <c r="T1254" s="57">
        <v>8.1599930430000001</v>
      </c>
    </row>
    <row r="1255" spans="16:20" ht="15" customHeight="1">
      <c r="P1255" s="75">
        <v>43021</v>
      </c>
      <c r="Q1255" s="57">
        <v>5.866682838</v>
      </c>
      <c r="R1255" s="57">
        <v>5.9261890069999996</v>
      </c>
      <c r="S1255" s="57">
        <v>3.681</v>
      </c>
      <c r="T1255" s="57">
        <v>8.1718617699999996</v>
      </c>
    </row>
    <row r="1256" spans="16:20" ht="15" customHeight="1">
      <c r="P1256" s="75">
        <v>43024</v>
      </c>
      <c r="Q1256" s="57">
        <v>5.8660929399999997</v>
      </c>
      <c r="R1256" s="57">
        <v>5.9238573179999996</v>
      </c>
      <c r="S1256" s="57">
        <v>3.71</v>
      </c>
      <c r="T1256" s="57">
        <v>8.2344034500000003</v>
      </c>
    </row>
    <row r="1257" spans="16:20" ht="15" customHeight="1">
      <c r="P1257" s="75">
        <v>43025</v>
      </c>
      <c r="Q1257" s="57">
        <v>5.8903941020000001</v>
      </c>
      <c r="R1257" s="57">
        <v>5.9509751279999996</v>
      </c>
      <c r="S1257" s="57">
        <v>3.746</v>
      </c>
      <c r="T1257" s="57">
        <v>8.1392716039999993</v>
      </c>
    </row>
    <row r="1258" spans="16:20" ht="15" customHeight="1">
      <c r="P1258" s="75">
        <v>43026</v>
      </c>
      <c r="Q1258" s="57">
        <v>5.9168514290000003</v>
      </c>
      <c r="R1258" s="57">
        <v>5.9494693930000002</v>
      </c>
      <c r="S1258" s="57">
        <v>3.7360000000000002</v>
      </c>
      <c r="T1258" s="57">
        <v>8.1143206059999997</v>
      </c>
    </row>
    <row r="1259" spans="16:20" ht="15" customHeight="1">
      <c r="P1259" s="75">
        <v>43027</v>
      </c>
      <c r="Q1259" s="57">
        <v>5.9017765520000003</v>
      </c>
      <c r="R1259" s="57">
        <v>5.9541322599999997</v>
      </c>
      <c r="S1259" s="57">
        <v>3.72</v>
      </c>
      <c r="T1259" s="57">
        <v>8.0572570530000007</v>
      </c>
    </row>
    <row r="1260" spans="16:20" ht="15" customHeight="1">
      <c r="P1260" s="75">
        <v>43028</v>
      </c>
      <c r="Q1260" s="57">
        <v>5.9436811150000004</v>
      </c>
      <c r="R1260" s="57">
        <v>5.9598801879999996</v>
      </c>
      <c r="S1260" s="57">
        <v>3.7349999999999999</v>
      </c>
      <c r="T1260" s="57">
        <v>8.0862272700000002</v>
      </c>
    </row>
    <row r="1261" spans="16:20" ht="15" customHeight="1">
      <c r="P1261" s="75">
        <v>43031</v>
      </c>
      <c r="Q1261" s="57">
        <v>5.9913998409999998</v>
      </c>
      <c r="R1261" s="57">
        <v>5.9991652020000004</v>
      </c>
      <c r="S1261" s="57">
        <v>3.7320000000000002</v>
      </c>
      <c r="T1261" s="57">
        <v>8.1342629330000005</v>
      </c>
    </row>
    <row r="1262" spans="16:20" ht="15" customHeight="1">
      <c r="P1262" s="75">
        <v>43032</v>
      </c>
      <c r="Q1262" s="57">
        <v>6.0171871530000001</v>
      </c>
      <c r="R1262" s="57">
        <v>5.9877360560000001</v>
      </c>
      <c r="S1262" s="57">
        <v>3.73</v>
      </c>
      <c r="T1262" s="57">
        <v>8.1605151110000005</v>
      </c>
    </row>
    <row r="1263" spans="16:20" ht="15" customHeight="1">
      <c r="P1263" s="75">
        <v>43033</v>
      </c>
      <c r="Q1263" s="57">
        <v>6.044658171</v>
      </c>
      <c r="R1263" s="57">
        <v>6.0333974230000003</v>
      </c>
      <c r="S1263" s="57">
        <v>3.7909999999999999</v>
      </c>
      <c r="T1263" s="57">
        <v>8.1449850369999997</v>
      </c>
    </row>
    <row r="1264" spans="16:20" ht="15" customHeight="1">
      <c r="P1264" s="75">
        <v>43034</v>
      </c>
      <c r="Q1264" s="57">
        <v>6.1031940469999997</v>
      </c>
      <c r="R1264" s="57">
        <v>6.036404696</v>
      </c>
      <c r="S1264" s="57">
        <v>3.7909999999999999</v>
      </c>
      <c r="T1264" s="57">
        <v>8.2910681400000001</v>
      </c>
    </row>
    <row r="1265" spans="16:20" ht="15" customHeight="1">
      <c r="P1265" s="75">
        <v>43035</v>
      </c>
      <c r="Q1265" s="57">
        <v>6.0857609339999996</v>
      </c>
      <c r="R1265" s="57">
        <v>6.0401228580000002</v>
      </c>
      <c r="S1265" s="57">
        <v>3.839</v>
      </c>
      <c r="T1265" s="57">
        <v>8.2014424829999992</v>
      </c>
    </row>
    <row r="1266" spans="16:20" ht="15" customHeight="1">
      <c r="P1266" s="75">
        <v>43038</v>
      </c>
      <c r="Q1266" s="57">
        <v>6.0435656340000001</v>
      </c>
      <c r="R1266" s="57">
        <v>6.080509148</v>
      </c>
      <c r="S1266" s="57">
        <v>3.9279999999999999</v>
      </c>
      <c r="T1266" s="57">
        <v>8.2652440239999994</v>
      </c>
    </row>
    <row r="1267" spans="16:20" ht="15" customHeight="1">
      <c r="P1267" s="75">
        <v>43039</v>
      </c>
      <c r="Q1267" s="57">
        <v>6.0441265629999998</v>
      </c>
      <c r="R1267" s="57">
        <v>6.0513987079999998</v>
      </c>
      <c r="S1267" s="57">
        <v>3.8940000000000001</v>
      </c>
      <c r="T1267" s="57">
        <v>8.2670842629999992</v>
      </c>
    </row>
    <row r="1268" spans="16:20" ht="15" customHeight="1">
      <c r="P1268" s="75">
        <v>43040</v>
      </c>
      <c r="Q1268" s="57">
        <v>6.054120824</v>
      </c>
      <c r="R1268" s="57">
        <v>6.0650723539999998</v>
      </c>
      <c r="S1268" s="57">
        <v>3.8690000000000002</v>
      </c>
      <c r="T1268" s="57">
        <v>8.3436506720000008</v>
      </c>
    </row>
    <row r="1269" spans="16:20" ht="15" customHeight="1">
      <c r="P1269" s="75">
        <v>43041</v>
      </c>
      <c r="Q1269" s="57">
        <v>6.06650095</v>
      </c>
      <c r="R1269" s="57">
        <v>6.0499390110000002</v>
      </c>
      <c r="S1269" s="57">
        <v>3.8839999999999999</v>
      </c>
      <c r="T1269" s="57">
        <v>8.3397103660000003</v>
      </c>
    </row>
    <row r="1270" spans="16:20" ht="15" customHeight="1">
      <c r="P1270" s="75">
        <v>43042</v>
      </c>
      <c r="Q1270" s="57">
        <v>6.1721836330000004</v>
      </c>
      <c r="R1270" s="57">
        <v>6.0180570739999997</v>
      </c>
      <c r="S1270" s="57">
        <v>3.891</v>
      </c>
      <c r="T1270" s="57">
        <v>8.4102139170000001</v>
      </c>
    </row>
    <row r="1271" spans="16:20" ht="15" customHeight="1">
      <c r="P1271" s="75">
        <v>43045</v>
      </c>
      <c r="Q1271" s="57">
        <v>6.1520848170000004</v>
      </c>
      <c r="R1271" s="57">
        <v>6.0618335160000001</v>
      </c>
      <c r="S1271" s="57">
        <v>3.875</v>
      </c>
      <c r="T1271" s="57">
        <v>8.3236986070000007</v>
      </c>
    </row>
    <row r="1272" spans="16:20" ht="15" customHeight="1">
      <c r="P1272" s="75">
        <v>43046</v>
      </c>
      <c r="Q1272" s="57">
        <v>6.1583284699999998</v>
      </c>
      <c r="R1272" s="57">
        <v>6.0734155669999996</v>
      </c>
      <c r="S1272" s="57">
        <v>3.8969999999999998</v>
      </c>
      <c r="T1272" s="57">
        <v>8.3572070699999994</v>
      </c>
    </row>
    <row r="1273" spans="16:20" ht="15" customHeight="1">
      <c r="P1273" s="75">
        <v>43047</v>
      </c>
      <c r="Q1273" s="57">
        <v>6.1891829840000003</v>
      </c>
      <c r="R1273" s="57">
        <v>6.080481163</v>
      </c>
      <c r="S1273" s="57">
        <v>3.899</v>
      </c>
      <c r="T1273" s="57">
        <v>8.3361771749999996</v>
      </c>
    </row>
    <row r="1274" spans="16:20" ht="15" customHeight="1">
      <c r="P1274" s="75">
        <v>43048</v>
      </c>
      <c r="Q1274" s="57">
        <v>6.1658207779999996</v>
      </c>
      <c r="R1274" s="57">
        <v>6.0859516100000004</v>
      </c>
      <c r="S1274" s="57">
        <v>3.9089999999999998</v>
      </c>
      <c r="T1274" s="57">
        <v>8.3502891259999998</v>
      </c>
    </row>
    <row r="1275" spans="16:20" ht="15" customHeight="1">
      <c r="P1275" s="75">
        <v>43049</v>
      </c>
      <c r="Q1275" s="57">
        <v>6.1766067360000001</v>
      </c>
      <c r="R1275" s="57">
        <v>6.0971558249999998</v>
      </c>
      <c r="S1275" s="57">
        <v>3.9260000000000002</v>
      </c>
      <c r="T1275" s="57">
        <v>8.4278406550000007</v>
      </c>
    </row>
    <row r="1276" spans="16:20" ht="15" customHeight="1">
      <c r="P1276" s="75">
        <v>43052</v>
      </c>
      <c r="Q1276" s="57">
        <v>6.2224022940000001</v>
      </c>
      <c r="R1276" s="57">
        <v>6.1137200079999996</v>
      </c>
      <c r="S1276" s="57">
        <v>3.976</v>
      </c>
      <c r="T1276" s="57">
        <v>8.4746356239999994</v>
      </c>
    </row>
    <row r="1277" spans="16:20" ht="15" customHeight="1">
      <c r="P1277" s="75">
        <v>43053</v>
      </c>
      <c r="Q1277" s="57">
        <v>6.2374211150000001</v>
      </c>
      <c r="R1277" s="57">
        <v>6.1491226210000001</v>
      </c>
      <c r="S1277" s="57">
        <v>3.9929999999999999</v>
      </c>
      <c r="T1277" s="57">
        <v>8.5943810490000008</v>
      </c>
    </row>
    <row r="1278" spans="16:20" ht="15" customHeight="1">
      <c r="P1278" s="75">
        <v>43054</v>
      </c>
      <c r="Q1278" s="57">
        <v>6.235922296</v>
      </c>
      <c r="R1278" s="57">
        <v>6.1279497679999997</v>
      </c>
      <c r="S1278" s="57">
        <v>3.9750000000000001</v>
      </c>
      <c r="T1278" s="57">
        <v>8.6114355339999999</v>
      </c>
    </row>
    <row r="1279" spans="16:20" ht="15" customHeight="1">
      <c r="P1279" s="75">
        <v>43055</v>
      </c>
      <c r="Q1279" s="57">
        <v>6.2206108120000003</v>
      </c>
      <c r="R1279" s="57">
        <v>6.1499245260000004</v>
      </c>
      <c r="S1279" s="57">
        <v>3.944</v>
      </c>
      <c r="T1279" s="57">
        <v>8.5005260230000008</v>
      </c>
    </row>
    <row r="1280" spans="16:20" ht="15" customHeight="1">
      <c r="P1280" s="75">
        <v>43056</v>
      </c>
      <c r="Q1280" s="57">
        <v>6.2714009800000001</v>
      </c>
      <c r="R1280" s="57">
        <v>6.0948189660000001</v>
      </c>
      <c r="S1280" s="57">
        <v>3.956</v>
      </c>
      <c r="T1280" s="57">
        <v>8.4297319389999998</v>
      </c>
    </row>
    <row r="1281" spans="16:20" ht="15" customHeight="1">
      <c r="P1281" s="75">
        <v>43059</v>
      </c>
      <c r="Q1281" s="57">
        <v>6.3542789820000003</v>
      </c>
      <c r="R1281" s="57">
        <v>6.0078909070000002</v>
      </c>
      <c r="S1281" s="57">
        <v>3.9670000000000001</v>
      </c>
      <c r="T1281" s="57">
        <v>8.4309212910000007</v>
      </c>
    </row>
    <row r="1282" spans="16:20" ht="15" customHeight="1">
      <c r="P1282" s="75">
        <v>43060</v>
      </c>
      <c r="Q1282" s="57">
        <v>6.4257719599999996</v>
      </c>
      <c r="R1282" s="57">
        <v>6.0076515989999999</v>
      </c>
      <c r="S1282" s="57">
        <v>3.992</v>
      </c>
      <c r="T1282" s="57">
        <v>8.3789499939999992</v>
      </c>
    </row>
    <row r="1283" spans="16:20" ht="15" customHeight="1">
      <c r="P1283" s="75">
        <v>43061</v>
      </c>
      <c r="Q1283" s="57">
        <v>6.3768432229999998</v>
      </c>
      <c r="R1283" s="57">
        <v>6.0366777919999999</v>
      </c>
      <c r="S1283" s="57">
        <v>4.0350000000000001</v>
      </c>
      <c r="T1283" s="57">
        <v>8.3639926550000006</v>
      </c>
    </row>
    <row r="1284" spans="16:20" ht="15" customHeight="1">
      <c r="P1284" s="75">
        <v>43062</v>
      </c>
      <c r="Q1284" s="57">
        <v>6.2918499480000003</v>
      </c>
      <c r="R1284" s="57">
        <v>6.0460170839999998</v>
      </c>
      <c r="S1284" s="57">
        <v>4.0199999999999996</v>
      </c>
      <c r="T1284" s="57">
        <v>8.3648373639999996</v>
      </c>
    </row>
    <row r="1285" spans="16:20" ht="15" customHeight="1">
      <c r="P1285" s="75">
        <v>43063</v>
      </c>
      <c r="Q1285" s="57">
        <v>6.2800371229999996</v>
      </c>
      <c r="R1285" s="57">
        <v>6.0520005689999996</v>
      </c>
      <c r="S1285" s="57">
        <v>3.9729999999999999</v>
      </c>
      <c r="T1285" s="57">
        <v>8.41640297</v>
      </c>
    </row>
    <row r="1286" spans="16:20" ht="15" customHeight="1">
      <c r="P1286" s="75">
        <v>43066</v>
      </c>
      <c r="Q1286" s="57">
        <v>6.2046945879999997</v>
      </c>
      <c r="R1286" s="57">
        <v>6.0916676829999998</v>
      </c>
      <c r="S1286" s="57">
        <v>3.9980000000000002</v>
      </c>
      <c r="T1286" s="57">
        <v>8.3955561870000004</v>
      </c>
    </row>
    <row r="1287" spans="16:20" ht="15" customHeight="1">
      <c r="P1287" s="75">
        <v>43067</v>
      </c>
      <c r="Q1287" s="57">
        <v>6.2130239239999998</v>
      </c>
      <c r="R1287" s="57">
        <v>6.0780805019999997</v>
      </c>
      <c r="S1287" s="57">
        <v>3.9990000000000001</v>
      </c>
      <c r="T1287" s="57">
        <v>8.3882154010000001</v>
      </c>
    </row>
    <row r="1288" spans="16:20" ht="15" customHeight="1">
      <c r="P1288" s="75">
        <v>43068</v>
      </c>
      <c r="Q1288" s="57">
        <v>6.2466267120000003</v>
      </c>
      <c r="R1288" s="57">
        <v>6.0573903260000002</v>
      </c>
      <c r="S1288" s="57">
        <v>3.9670000000000001</v>
      </c>
      <c r="T1288" s="57">
        <v>8.4798654449999997</v>
      </c>
    </row>
    <row r="1289" spans="16:20" ht="15" customHeight="1">
      <c r="P1289" s="75">
        <v>43069</v>
      </c>
      <c r="Q1289" s="57">
        <v>6.1607114019999996</v>
      </c>
      <c r="R1289" s="57">
        <v>6.0603859360000003</v>
      </c>
      <c r="S1289" s="57">
        <v>3.9169999999999998</v>
      </c>
      <c r="T1289" s="57">
        <v>8.5152112580000008</v>
      </c>
    </row>
    <row r="1290" spans="16:20" ht="15" customHeight="1">
      <c r="P1290" s="75">
        <v>43070</v>
      </c>
      <c r="Q1290" s="57">
        <v>6.0978581839999997</v>
      </c>
      <c r="R1290" s="57">
        <v>6.0703591899999996</v>
      </c>
      <c r="S1290" s="57">
        <v>3.92</v>
      </c>
      <c r="T1290" s="57">
        <v>8.4906292210000007</v>
      </c>
    </row>
    <row r="1291" spans="16:20" ht="15" customHeight="1">
      <c r="P1291" s="75">
        <v>43073</v>
      </c>
      <c r="Q1291" s="57">
        <v>6.0841602229999996</v>
      </c>
      <c r="R1291" s="57">
        <v>6.0855074849999999</v>
      </c>
      <c r="S1291" s="57">
        <v>3.9249999999999998</v>
      </c>
      <c r="T1291" s="57">
        <v>8.4479195679999997</v>
      </c>
    </row>
    <row r="1292" spans="16:20" ht="15" customHeight="1">
      <c r="P1292" s="75">
        <v>43074</v>
      </c>
      <c r="Q1292" s="57">
        <v>6.0509275440000003</v>
      </c>
      <c r="R1292" s="57">
        <v>6.0700554469999997</v>
      </c>
      <c r="S1292" s="57">
        <v>3.9049999999999998</v>
      </c>
      <c r="T1292" s="57">
        <v>8.4624155180000002</v>
      </c>
    </row>
    <row r="1293" spans="16:20" ht="15" customHeight="1">
      <c r="P1293" s="75">
        <v>43075</v>
      </c>
      <c r="Q1293" s="57">
        <v>6.0236659379999997</v>
      </c>
      <c r="R1293" s="57">
        <v>6.0680122900000004</v>
      </c>
      <c r="S1293" s="57">
        <v>3.91</v>
      </c>
      <c r="T1293" s="57">
        <v>8.4052638159999997</v>
      </c>
    </row>
    <row r="1294" spans="16:20" ht="15" customHeight="1">
      <c r="P1294" s="75">
        <v>43076</v>
      </c>
      <c r="Q1294" s="57">
        <v>6.0288717829999996</v>
      </c>
      <c r="R1294" s="57">
        <v>6.086855517</v>
      </c>
      <c r="S1294" s="57">
        <v>3.9049999999999998</v>
      </c>
      <c r="T1294" s="57">
        <v>8.4590951049999994</v>
      </c>
    </row>
    <row r="1295" spans="16:20" ht="15" customHeight="1">
      <c r="P1295" s="75">
        <v>43077</v>
      </c>
      <c r="Q1295" s="57">
        <v>6.0318756660000004</v>
      </c>
      <c r="R1295" s="57">
        <v>6.1076027990000004</v>
      </c>
      <c r="S1295" s="57">
        <v>3.9449999999999998</v>
      </c>
      <c r="T1295" s="57">
        <v>8.4335233479999996</v>
      </c>
    </row>
    <row r="1296" spans="16:20" ht="15" customHeight="1">
      <c r="P1296" s="75">
        <v>43080</v>
      </c>
      <c r="Q1296" s="57">
        <v>6.0229289159999997</v>
      </c>
      <c r="R1296" s="57">
        <v>6.1459133450000003</v>
      </c>
      <c r="S1296" s="57">
        <v>3.9449999999999998</v>
      </c>
      <c r="T1296" s="57">
        <v>8.4901345349999993</v>
      </c>
    </row>
    <row r="1297" spans="16:20" ht="15" customHeight="1">
      <c r="P1297" s="75">
        <v>43081</v>
      </c>
      <c r="Q1297" s="57">
        <v>6.0557205859999996</v>
      </c>
      <c r="R1297" s="57">
        <v>6.154958948</v>
      </c>
      <c r="S1297" s="57">
        <v>3.9510000000000001</v>
      </c>
      <c r="T1297" s="57">
        <v>8.5285071509999995</v>
      </c>
    </row>
    <row r="1298" spans="16:20" ht="15" customHeight="1">
      <c r="P1298" s="75">
        <v>43082</v>
      </c>
      <c r="Q1298" s="57">
        <v>6.0707924530000001</v>
      </c>
      <c r="R1298" s="57">
        <v>6.1469164879999996</v>
      </c>
      <c r="S1298" s="57">
        <v>3.944</v>
      </c>
      <c r="T1298" s="57">
        <v>8.5099035609999998</v>
      </c>
    </row>
    <row r="1299" spans="16:20" ht="15" customHeight="1">
      <c r="P1299" s="75">
        <v>43083</v>
      </c>
      <c r="Q1299" s="57">
        <v>6.0989515770000002</v>
      </c>
      <c r="R1299" s="57">
        <v>6.1215450730000001</v>
      </c>
      <c r="S1299" s="57">
        <v>3.927</v>
      </c>
      <c r="T1299" s="57">
        <v>8.5426370239999994</v>
      </c>
    </row>
    <row r="1300" spans="16:20" ht="15" customHeight="1">
      <c r="P1300" s="75">
        <v>43084</v>
      </c>
      <c r="Q1300" s="57">
        <v>6.1294200710000002</v>
      </c>
      <c r="R1300" s="57">
        <v>6.117288372</v>
      </c>
      <c r="S1300" s="57">
        <v>3.8940000000000001</v>
      </c>
      <c r="T1300" s="57">
        <v>8.5896919329999992</v>
      </c>
    </row>
    <row r="1301" spans="16:20" ht="15" customHeight="1">
      <c r="P1301" s="75">
        <v>43087</v>
      </c>
      <c r="Q1301" s="57">
        <v>6.0581665620000003</v>
      </c>
      <c r="R1301" s="57">
        <v>6.1433532160000004</v>
      </c>
      <c r="S1301" s="57">
        <v>3.9049999999999998</v>
      </c>
      <c r="T1301" s="57">
        <v>8.6281321089999992</v>
      </c>
    </row>
    <row r="1302" spans="16:20" ht="15" customHeight="1">
      <c r="P1302" s="75">
        <v>43088</v>
      </c>
      <c r="Q1302" s="57">
        <v>6.0698086030000002</v>
      </c>
      <c r="R1302" s="57">
        <v>6.1419480340000003</v>
      </c>
      <c r="S1302" s="57">
        <v>3.9049999999999998</v>
      </c>
      <c r="T1302" s="57">
        <v>8.6759572869999992</v>
      </c>
    </row>
    <row r="1303" spans="16:20" ht="15" customHeight="1">
      <c r="P1303" s="75">
        <v>43089</v>
      </c>
      <c r="Q1303" s="57">
        <v>6.0648412799999996</v>
      </c>
      <c r="R1303" s="57">
        <v>6.1591920069999997</v>
      </c>
      <c r="S1303" s="57">
        <v>3.9119999999999999</v>
      </c>
      <c r="T1303" s="57">
        <v>8.6614456880000006</v>
      </c>
    </row>
    <row r="1304" spans="16:20" ht="15" customHeight="1">
      <c r="P1304" s="75">
        <v>43090</v>
      </c>
      <c r="Q1304" s="57">
        <v>6.0558864879999996</v>
      </c>
      <c r="R1304" s="57">
        <v>6.1405503279999998</v>
      </c>
      <c r="S1304" s="57">
        <v>3.9119999999999999</v>
      </c>
      <c r="T1304" s="57">
        <v>8.647393654</v>
      </c>
    </row>
    <row r="1305" spans="16:20" ht="15" customHeight="1">
      <c r="P1305" s="75">
        <v>43091</v>
      </c>
      <c r="Q1305" s="57">
        <v>6.0301175230000004</v>
      </c>
      <c r="R1305" s="57">
        <v>6.162962308</v>
      </c>
      <c r="S1305" s="57">
        <v>3.8889999999999998</v>
      </c>
      <c r="T1305" s="57">
        <v>8.6570322379999993</v>
      </c>
    </row>
    <row r="1306" spans="16:20" ht="15" customHeight="1">
      <c r="P1306" s="75">
        <v>43094</v>
      </c>
      <c r="Q1306" s="57">
        <v>6.0120928429999996</v>
      </c>
      <c r="R1306" s="57">
        <v>6.1617057519999996</v>
      </c>
      <c r="S1306" s="57">
        <v>3.9</v>
      </c>
      <c r="T1306" s="57">
        <v>8.6570322379999993</v>
      </c>
    </row>
    <row r="1307" spans="16:20" ht="15" customHeight="1">
      <c r="P1307" s="75">
        <v>43095</v>
      </c>
      <c r="Q1307" s="57">
        <v>6.0122336609999998</v>
      </c>
      <c r="R1307" s="57">
        <v>6.1631999930000001</v>
      </c>
      <c r="S1307" s="57">
        <v>3.895</v>
      </c>
      <c r="T1307" s="57">
        <v>8.6206826139999997</v>
      </c>
    </row>
    <row r="1308" spans="16:20" ht="15" customHeight="1">
      <c r="P1308" s="75">
        <v>43096</v>
      </c>
      <c r="Q1308" s="57">
        <v>5.9974412519999998</v>
      </c>
      <c r="R1308" s="57">
        <v>6.1320890610000003</v>
      </c>
      <c r="S1308" s="57">
        <v>3.9009999999999998</v>
      </c>
      <c r="T1308" s="57">
        <v>8.624874728</v>
      </c>
    </row>
    <row r="1309" spans="16:20" ht="15" customHeight="1">
      <c r="P1309" s="75">
        <v>43097</v>
      </c>
      <c r="Q1309" s="57">
        <v>5.9338167220000004</v>
      </c>
      <c r="R1309" s="57">
        <v>6.2181776050000002</v>
      </c>
      <c r="S1309" s="57">
        <v>3.8879999999999999</v>
      </c>
      <c r="T1309" s="57">
        <v>8.5769328609999995</v>
      </c>
    </row>
    <row r="1310" spans="16:20" ht="15" customHeight="1">
      <c r="P1310" s="75">
        <v>43098</v>
      </c>
      <c r="Q1310" s="57">
        <v>5.9260712790000003</v>
      </c>
      <c r="R1310" s="57">
        <v>6.1753472619999998</v>
      </c>
      <c r="S1310" s="57">
        <v>3.9020000000000001</v>
      </c>
      <c r="T1310" s="57">
        <v>8.5574571349999999</v>
      </c>
    </row>
    <row r="1311" spans="16:20" ht="15" customHeight="1">
      <c r="P1311" s="75">
        <v>43101</v>
      </c>
      <c r="Q1311" s="57">
        <v>5.9917102179999997</v>
      </c>
      <c r="R1311" s="57">
        <v>6.221196162</v>
      </c>
      <c r="S1311" s="57">
        <v>3.9020000000000001</v>
      </c>
      <c r="T1311" s="57">
        <v>8.5132444239999998</v>
      </c>
    </row>
    <row r="1312" spans="16:20" ht="15" customHeight="1">
      <c r="P1312" s="75">
        <v>43102</v>
      </c>
      <c r="Q1312" s="57">
        <v>5.9830555299999997</v>
      </c>
      <c r="R1312" s="57">
        <v>6.2427421330000001</v>
      </c>
      <c r="S1312" s="57">
        <v>3.9180000000000001</v>
      </c>
      <c r="T1312" s="57">
        <v>8.4874736199999994</v>
      </c>
    </row>
    <row r="1313" spans="16:20" ht="15" customHeight="1">
      <c r="P1313" s="75">
        <v>43103</v>
      </c>
      <c r="Q1313" s="57">
        <v>5.9953433660000002</v>
      </c>
      <c r="R1313" s="57">
        <v>6.1956155300000004</v>
      </c>
      <c r="S1313" s="57">
        <v>3.9249999999999998</v>
      </c>
      <c r="T1313" s="57">
        <v>8.4568954810000001</v>
      </c>
    </row>
    <row r="1314" spans="16:20" ht="15" customHeight="1">
      <c r="P1314" s="75">
        <v>43104</v>
      </c>
      <c r="Q1314" s="57">
        <v>6.0027944189999998</v>
      </c>
      <c r="R1314" s="57">
        <v>6.1883830550000001</v>
      </c>
      <c r="S1314" s="57">
        <v>3.94</v>
      </c>
      <c r="T1314" s="57">
        <v>8.4360618259999995</v>
      </c>
    </row>
    <row r="1315" spans="16:20" ht="15" customHeight="1">
      <c r="P1315" s="75">
        <v>43105</v>
      </c>
      <c r="Q1315" s="57">
        <v>5.9866879949999996</v>
      </c>
      <c r="R1315" s="57">
        <v>6.1505173109999998</v>
      </c>
      <c r="S1315" s="57">
        <v>3.9279999999999999</v>
      </c>
      <c r="T1315" s="57">
        <v>8.3387300159999995</v>
      </c>
    </row>
    <row r="1316" spans="16:20" ht="15" customHeight="1">
      <c r="P1316" s="75">
        <v>43108</v>
      </c>
      <c r="Q1316" s="57">
        <v>5.9818035299999996</v>
      </c>
      <c r="R1316" s="57">
        <v>6.1753254980000003</v>
      </c>
      <c r="S1316" s="57">
        <v>3.9209999999999998</v>
      </c>
      <c r="T1316" s="57">
        <v>8.3085071880000001</v>
      </c>
    </row>
    <row r="1317" spans="16:20" ht="15" customHeight="1">
      <c r="P1317" s="75">
        <v>43109</v>
      </c>
      <c r="Q1317" s="57">
        <v>5.9401958500000003</v>
      </c>
      <c r="R1317" s="57">
        <v>6.2035521249999999</v>
      </c>
      <c r="S1317" s="57">
        <v>3.9089999999999998</v>
      </c>
      <c r="T1317" s="57">
        <v>8.3221391760000003</v>
      </c>
    </row>
    <row r="1318" spans="16:20" ht="15" customHeight="1">
      <c r="P1318" s="75">
        <v>43110</v>
      </c>
      <c r="Q1318" s="57">
        <v>6.0840622980000001</v>
      </c>
      <c r="R1318" s="57">
        <v>6.1591253210000003</v>
      </c>
      <c r="S1318" s="57">
        <v>3.9449999999999998</v>
      </c>
      <c r="T1318" s="57">
        <v>8.3373086870000002</v>
      </c>
    </row>
    <row r="1319" spans="16:20" ht="15" customHeight="1">
      <c r="P1319" s="75">
        <v>43111</v>
      </c>
      <c r="Q1319" s="57">
        <v>6.0832890280000003</v>
      </c>
      <c r="R1319" s="57">
        <v>6.1657617580000004</v>
      </c>
      <c r="S1319" s="57">
        <v>3.956</v>
      </c>
      <c r="T1319" s="57">
        <v>8.3047186069999999</v>
      </c>
    </row>
    <row r="1320" spans="16:20" ht="15" customHeight="1">
      <c r="P1320" s="75">
        <v>43112</v>
      </c>
      <c r="Q1320" s="57">
        <v>6.0663032509999999</v>
      </c>
      <c r="R1320" s="57">
        <v>6.1565717739999997</v>
      </c>
      <c r="S1320" s="57">
        <v>3.948</v>
      </c>
      <c r="T1320" s="57">
        <v>8.2593198559999994</v>
      </c>
    </row>
    <row r="1321" spans="16:20" ht="15" customHeight="1">
      <c r="P1321" s="75">
        <v>43115</v>
      </c>
      <c r="Q1321" s="57">
        <v>6.0945469550000002</v>
      </c>
      <c r="R1321" s="57">
        <v>6.1458147170000004</v>
      </c>
      <c r="S1321" s="57">
        <v>3.9660000000000002</v>
      </c>
      <c r="T1321" s="57">
        <v>8.2759187860000001</v>
      </c>
    </row>
    <row r="1322" spans="16:20" ht="15" customHeight="1">
      <c r="P1322" s="75">
        <v>43116</v>
      </c>
      <c r="Q1322" s="57">
        <v>6.1052379730000004</v>
      </c>
      <c r="R1322" s="57">
        <v>6.1969874860000003</v>
      </c>
      <c r="S1322" s="57">
        <v>3.9649999999999999</v>
      </c>
      <c r="T1322" s="57">
        <v>8.2869160060000002</v>
      </c>
    </row>
    <row r="1323" spans="16:20" ht="15" customHeight="1">
      <c r="P1323" s="75">
        <v>43117</v>
      </c>
      <c r="Q1323" s="57">
        <v>6.1708771059999998</v>
      </c>
      <c r="R1323" s="57">
        <v>6.1186244759999999</v>
      </c>
      <c r="S1323" s="57">
        <v>3.964</v>
      </c>
      <c r="T1323" s="57">
        <v>8.2757751170000002</v>
      </c>
    </row>
    <row r="1324" spans="16:20" ht="15" customHeight="1">
      <c r="P1324" s="75">
        <v>43118</v>
      </c>
      <c r="Q1324" s="57">
        <v>6.1847572819999996</v>
      </c>
      <c r="R1324" s="57">
        <v>6.1459161020000002</v>
      </c>
      <c r="S1324" s="57">
        <v>3.9790000000000001</v>
      </c>
      <c r="T1324" s="57">
        <v>8.2508170379999992</v>
      </c>
    </row>
    <row r="1325" spans="16:20" ht="15" customHeight="1">
      <c r="P1325" s="75">
        <v>43119</v>
      </c>
      <c r="Q1325" s="57">
        <v>6.2279622229999996</v>
      </c>
      <c r="R1325" s="57">
        <v>6.1688583689999996</v>
      </c>
      <c r="S1325" s="57">
        <v>3.9780000000000002</v>
      </c>
      <c r="T1325" s="57">
        <v>8.2775509239999998</v>
      </c>
    </row>
    <row r="1326" spans="16:20" ht="15" customHeight="1">
      <c r="P1326" s="75">
        <v>43122</v>
      </c>
      <c r="Q1326" s="57">
        <v>6.2317067259999996</v>
      </c>
      <c r="R1326" s="57">
        <v>6.1478122749999997</v>
      </c>
      <c r="S1326" s="57">
        <v>3.9609999999999999</v>
      </c>
      <c r="T1326" s="57">
        <v>8.2969044539999999</v>
      </c>
    </row>
    <row r="1327" spans="16:20" ht="15" customHeight="1">
      <c r="P1327" s="75">
        <v>43123</v>
      </c>
      <c r="Q1327" s="57">
        <v>6.2115650479999998</v>
      </c>
      <c r="R1327" s="57">
        <v>6.1427856250000001</v>
      </c>
      <c r="S1327" s="57">
        <v>3.9550000000000001</v>
      </c>
      <c r="T1327" s="57">
        <v>8.3284676280000003</v>
      </c>
    </row>
    <row r="1328" spans="16:20" ht="15" customHeight="1">
      <c r="P1328" s="75">
        <v>43124</v>
      </c>
      <c r="Q1328" s="57">
        <v>6.1901299009999997</v>
      </c>
      <c r="R1328" s="57">
        <v>6.1584547929999998</v>
      </c>
      <c r="S1328" s="57">
        <v>3.956</v>
      </c>
      <c r="T1328" s="57">
        <v>8.1662444890000003</v>
      </c>
    </row>
    <row r="1329" spans="16:20" ht="15" customHeight="1">
      <c r="P1329" s="75">
        <v>43125</v>
      </c>
      <c r="Q1329" s="57">
        <v>6.1568485500000003</v>
      </c>
      <c r="R1329" s="57">
        <v>6.1678583290000004</v>
      </c>
      <c r="S1329" s="57">
        <v>3.948</v>
      </c>
      <c r="T1329" s="57">
        <v>8.1787309560000008</v>
      </c>
    </row>
    <row r="1330" spans="16:20" ht="15" customHeight="1">
      <c r="P1330" s="75">
        <v>43126</v>
      </c>
      <c r="Q1330" s="57">
        <v>6.1869028799999999</v>
      </c>
      <c r="R1330" s="57">
        <v>6.1765938199999999</v>
      </c>
      <c r="S1330" s="57">
        <v>3.9489999999999998</v>
      </c>
      <c r="T1330" s="57">
        <v>8.1667885990000002</v>
      </c>
    </row>
    <row r="1331" spans="16:20" ht="15" customHeight="1">
      <c r="P1331" s="75">
        <v>43129</v>
      </c>
      <c r="Q1331" s="57">
        <v>6.2521900500000003</v>
      </c>
      <c r="R1331" s="57">
        <v>6.2726577929999996</v>
      </c>
      <c r="S1331" s="57">
        <v>3.95</v>
      </c>
      <c r="T1331" s="57">
        <v>8.2206868929999999</v>
      </c>
    </row>
    <row r="1332" spans="16:20" ht="15" customHeight="1">
      <c r="P1332" s="75">
        <v>43130</v>
      </c>
      <c r="Q1332" s="57">
        <v>6.2200094579999998</v>
      </c>
      <c r="R1332" s="57">
        <v>6.2862764789999996</v>
      </c>
      <c r="S1332" s="57">
        <v>3.9359999999999999</v>
      </c>
      <c r="T1332" s="57">
        <v>8.2493865369999995</v>
      </c>
    </row>
    <row r="1333" spans="16:20" ht="15" customHeight="1">
      <c r="P1333" s="75">
        <v>43131</v>
      </c>
      <c r="Q1333" s="57">
        <v>6.1789876389999998</v>
      </c>
      <c r="R1333" s="57">
        <v>6.2624827920000001</v>
      </c>
      <c r="S1333" s="57">
        <v>3.9220000000000002</v>
      </c>
      <c r="T1333" s="57">
        <v>8.2014602609999994</v>
      </c>
    </row>
    <row r="1334" spans="16:20" ht="15" customHeight="1">
      <c r="P1334" s="75">
        <v>43132</v>
      </c>
      <c r="Q1334" s="57">
        <v>6.1409982479999998</v>
      </c>
      <c r="R1334" s="57">
        <v>6.3485640649999997</v>
      </c>
      <c r="S1334" s="57">
        <v>3.915</v>
      </c>
      <c r="T1334" s="57">
        <v>8.1651486569999996</v>
      </c>
    </row>
    <row r="1335" spans="16:20" ht="15" customHeight="1">
      <c r="P1335" s="75">
        <v>43133</v>
      </c>
      <c r="Q1335" s="57">
        <v>6.1902549630000001</v>
      </c>
      <c r="R1335" s="57">
        <v>6.331947896</v>
      </c>
      <c r="S1335" s="57">
        <v>3.919</v>
      </c>
      <c r="T1335" s="57">
        <v>8.2357572589999997</v>
      </c>
    </row>
    <row r="1336" spans="16:20" ht="15" customHeight="1">
      <c r="P1336" s="75">
        <v>43136</v>
      </c>
      <c r="Q1336" s="57">
        <v>6.2062500610000004</v>
      </c>
      <c r="R1336" s="57">
        <v>6.3845418699999996</v>
      </c>
      <c r="S1336" s="57">
        <v>3.9239999999999999</v>
      </c>
      <c r="T1336" s="57">
        <v>8.2793376280000004</v>
      </c>
    </row>
    <row r="1337" spans="16:20" ht="15" customHeight="1">
      <c r="P1337" s="75">
        <v>43137</v>
      </c>
      <c r="Q1337" s="57">
        <v>6.2447400049999997</v>
      </c>
      <c r="R1337" s="57">
        <v>6.3675196510000003</v>
      </c>
      <c r="S1337" s="57">
        <v>3.8959999999999999</v>
      </c>
      <c r="T1337" s="57">
        <v>8.2479245690000003</v>
      </c>
    </row>
    <row r="1338" spans="16:20" ht="15" customHeight="1">
      <c r="P1338" s="75">
        <v>43138</v>
      </c>
      <c r="Q1338" s="57">
        <v>6.2380776879999997</v>
      </c>
      <c r="R1338" s="57">
        <v>6.3443046049999996</v>
      </c>
      <c r="S1338" s="57">
        <v>3.891</v>
      </c>
      <c r="T1338" s="57">
        <v>8.2311149980000007</v>
      </c>
    </row>
    <row r="1339" spans="16:20" ht="15" customHeight="1">
      <c r="P1339" s="75">
        <v>43139</v>
      </c>
      <c r="Q1339" s="57">
        <v>6.2972683859999998</v>
      </c>
      <c r="R1339" s="57">
        <v>6.3234851560000003</v>
      </c>
      <c r="S1339" s="57">
        <v>3.8980000000000001</v>
      </c>
      <c r="T1339" s="57">
        <v>8.2964394469999991</v>
      </c>
    </row>
    <row r="1340" spans="16:20" ht="15" customHeight="1">
      <c r="P1340" s="75">
        <v>43140</v>
      </c>
      <c r="Q1340" s="57">
        <v>6.351157798</v>
      </c>
      <c r="R1340" s="57">
        <v>6.3372789840000001</v>
      </c>
      <c r="S1340" s="57">
        <v>3.8959999999999999</v>
      </c>
      <c r="T1340" s="57">
        <v>8.3662878559999996</v>
      </c>
    </row>
    <row r="1341" spans="16:20" ht="15" customHeight="1">
      <c r="P1341" s="75">
        <v>43143</v>
      </c>
      <c r="Q1341" s="57">
        <v>6.3463061270000001</v>
      </c>
      <c r="R1341" s="57">
        <v>6.3347118809999996</v>
      </c>
      <c r="S1341" s="57">
        <v>3.8919999999999999</v>
      </c>
      <c r="T1341" s="57">
        <v>8.3657897010000006</v>
      </c>
    </row>
    <row r="1342" spans="16:20" ht="15" customHeight="1">
      <c r="P1342" s="75">
        <v>43144</v>
      </c>
      <c r="Q1342" s="57">
        <v>6.3899800129999997</v>
      </c>
      <c r="R1342" s="57">
        <v>6.3516716940000002</v>
      </c>
      <c r="S1342" s="57">
        <v>3.8919999999999999</v>
      </c>
      <c r="T1342" s="57">
        <v>8.3713285640000006</v>
      </c>
    </row>
    <row r="1343" spans="16:20" ht="15" customHeight="1">
      <c r="P1343" s="75">
        <v>43145</v>
      </c>
      <c r="Q1343" s="57">
        <v>6.418021349</v>
      </c>
      <c r="R1343" s="57">
        <v>6.3513358149999997</v>
      </c>
      <c r="S1343" s="57">
        <v>3.891</v>
      </c>
      <c r="T1343" s="57">
        <v>8.3665864540000001</v>
      </c>
    </row>
    <row r="1344" spans="16:20" ht="15" customHeight="1">
      <c r="P1344" s="75">
        <v>43146</v>
      </c>
      <c r="Q1344" s="57">
        <v>6.3635754520000001</v>
      </c>
      <c r="R1344" s="57">
        <v>6.3998040740000004</v>
      </c>
      <c r="S1344" s="57">
        <v>3.891</v>
      </c>
      <c r="T1344" s="57">
        <v>8.3477400819999996</v>
      </c>
    </row>
    <row r="1345" spans="16:20" ht="15" customHeight="1">
      <c r="P1345" s="75">
        <v>43147</v>
      </c>
      <c r="Q1345" s="57">
        <v>6.3240099680000004</v>
      </c>
      <c r="R1345" s="57">
        <v>6.402808931</v>
      </c>
      <c r="S1345" s="57">
        <v>3.891</v>
      </c>
      <c r="T1345" s="57">
        <v>8.3153111830000004</v>
      </c>
    </row>
    <row r="1346" spans="16:20" ht="15" customHeight="1">
      <c r="P1346" s="75">
        <v>43150</v>
      </c>
      <c r="Q1346" s="57">
        <v>6.3129015639999997</v>
      </c>
      <c r="R1346" s="57">
        <v>6.4124794510000003</v>
      </c>
      <c r="S1346" s="57">
        <v>3.891</v>
      </c>
      <c r="T1346" s="57">
        <v>8.3176816700000007</v>
      </c>
    </row>
    <row r="1347" spans="16:20" ht="15" customHeight="1">
      <c r="P1347" s="75">
        <v>43151</v>
      </c>
      <c r="Q1347" s="57">
        <v>6.3455211230000002</v>
      </c>
      <c r="R1347" s="57">
        <v>6.4665475060000004</v>
      </c>
      <c r="S1347" s="57">
        <v>3.891</v>
      </c>
      <c r="T1347" s="57">
        <v>8.3234409209999995</v>
      </c>
    </row>
    <row r="1348" spans="16:20" ht="15" customHeight="1">
      <c r="P1348" s="75">
        <v>43152</v>
      </c>
      <c r="Q1348" s="57">
        <v>6.3262593550000004</v>
      </c>
      <c r="R1348" s="57">
        <v>6.4842900539999997</v>
      </c>
      <c r="S1348" s="57">
        <v>3.891</v>
      </c>
      <c r="T1348" s="57">
        <v>8.3249007529999997</v>
      </c>
    </row>
    <row r="1349" spans="16:20" ht="15" customHeight="1">
      <c r="P1349" s="75">
        <v>43153</v>
      </c>
      <c r="Q1349" s="57">
        <v>6.3179973330000001</v>
      </c>
      <c r="R1349" s="57">
        <v>6.5473929650000002</v>
      </c>
      <c r="S1349" s="57">
        <v>3.891</v>
      </c>
      <c r="T1349" s="57">
        <v>8.2850401120000008</v>
      </c>
    </row>
    <row r="1350" spans="16:20" ht="15" customHeight="1">
      <c r="P1350" s="75">
        <v>43154</v>
      </c>
      <c r="Q1350" s="57">
        <v>6.3096210350000002</v>
      </c>
      <c r="R1350" s="57">
        <v>6.4847075790000002</v>
      </c>
      <c r="S1350" s="57">
        <v>3.8969999999999998</v>
      </c>
      <c r="T1350" s="57">
        <v>8.2308008800000003</v>
      </c>
    </row>
    <row r="1351" spans="16:20" ht="15" customHeight="1">
      <c r="P1351" s="75">
        <v>43157</v>
      </c>
      <c r="Q1351" s="57">
        <v>6.2714425680000003</v>
      </c>
      <c r="R1351" s="57">
        <v>6.5200069210000002</v>
      </c>
      <c r="S1351" s="57">
        <v>3.871</v>
      </c>
      <c r="T1351" s="57">
        <v>8.1606267740000007</v>
      </c>
    </row>
    <row r="1352" spans="16:20" ht="15" customHeight="1">
      <c r="P1352" s="75">
        <v>43158</v>
      </c>
      <c r="Q1352" s="57">
        <v>6.2739013650000004</v>
      </c>
      <c r="R1352" s="57">
        <v>6.5137904109999996</v>
      </c>
      <c r="S1352" s="57">
        <v>3.855</v>
      </c>
      <c r="T1352" s="57">
        <v>8.1969007460000007</v>
      </c>
    </row>
    <row r="1353" spans="16:20" ht="15" customHeight="1">
      <c r="P1353" s="75">
        <v>43159</v>
      </c>
      <c r="Q1353" s="57">
        <v>6.2852976439999999</v>
      </c>
      <c r="R1353" s="57">
        <v>6.5702783910000004</v>
      </c>
      <c r="S1353" s="57">
        <v>3.8450000000000002</v>
      </c>
      <c r="T1353" s="57">
        <v>8.1752643420000002</v>
      </c>
    </row>
    <row r="1354" spans="16:20" ht="15" customHeight="1">
      <c r="P1354" s="75">
        <v>43160</v>
      </c>
      <c r="Q1354" s="57">
        <v>6.2881916039999997</v>
      </c>
      <c r="R1354" s="57">
        <v>6.5625982460000003</v>
      </c>
      <c r="S1354" s="57">
        <v>3.8540000000000001</v>
      </c>
      <c r="T1354" s="57">
        <v>8.187560156</v>
      </c>
    </row>
    <row r="1355" spans="16:20" ht="15" customHeight="1">
      <c r="P1355" s="75">
        <v>43161</v>
      </c>
      <c r="Q1355" s="57">
        <v>6.3192455760000001</v>
      </c>
      <c r="R1355" s="57">
        <v>6.5579185610000001</v>
      </c>
      <c r="S1355" s="57">
        <v>3.8610000000000002</v>
      </c>
      <c r="T1355" s="57">
        <v>8.1704644690000006</v>
      </c>
    </row>
    <row r="1356" spans="16:20" ht="15" customHeight="1">
      <c r="P1356" s="75">
        <v>43164</v>
      </c>
      <c r="Q1356" s="57">
        <v>6.3958675569999999</v>
      </c>
      <c r="R1356" s="57">
        <v>6.5897276070000004</v>
      </c>
      <c r="S1356" s="57">
        <v>3.86</v>
      </c>
      <c r="T1356" s="57">
        <v>8.1223222509999999</v>
      </c>
    </row>
    <row r="1357" spans="16:20" ht="15" customHeight="1">
      <c r="P1357" s="75">
        <v>43165</v>
      </c>
      <c r="Q1357" s="57">
        <v>6.3654468849999999</v>
      </c>
      <c r="R1357" s="57">
        <v>6.6111041100000003</v>
      </c>
      <c r="S1357" s="57">
        <v>3.859</v>
      </c>
      <c r="T1357" s="57">
        <v>8.1291986850000004</v>
      </c>
    </row>
    <row r="1358" spans="16:20" ht="15" customHeight="1">
      <c r="P1358" s="75">
        <v>43166</v>
      </c>
      <c r="Q1358" s="57">
        <v>6.4198828450000001</v>
      </c>
      <c r="R1358" s="57">
        <v>6.5567204290000003</v>
      </c>
      <c r="S1358" s="57">
        <v>3.847</v>
      </c>
      <c r="T1358" s="57">
        <v>8.1460335219999997</v>
      </c>
    </row>
    <row r="1359" spans="16:20" ht="15" customHeight="1">
      <c r="P1359" s="75">
        <v>43167</v>
      </c>
      <c r="Q1359" s="57">
        <v>6.4515941630000002</v>
      </c>
      <c r="R1359" s="57">
        <v>6.5616012399999999</v>
      </c>
      <c r="S1359" s="57">
        <v>3.8519999999999999</v>
      </c>
      <c r="T1359" s="57">
        <v>8.1401611860000003</v>
      </c>
    </row>
    <row r="1360" spans="16:20" ht="15" customHeight="1">
      <c r="P1360" s="75">
        <v>43168</v>
      </c>
      <c r="Q1360" s="57">
        <v>6.475642734</v>
      </c>
      <c r="R1360" s="57">
        <v>6.5918719110000001</v>
      </c>
      <c r="S1360" s="57">
        <v>3.851</v>
      </c>
      <c r="T1360" s="57">
        <v>8.1566618519999992</v>
      </c>
    </row>
    <row r="1361" spans="16:20" ht="15" customHeight="1">
      <c r="P1361" s="75">
        <v>43171</v>
      </c>
      <c r="Q1361" s="57">
        <v>6.5465722270000004</v>
      </c>
      <c r="R1361" s="57">
        <v>6.5576953060000003</v>
      </c>
      <c r="S1361" s="57">
        <v>3.8490000000000002</v>
      </c>
      <c r="T1361" s="57">
        <v>8.1504374899999998</v>
      </c>
    </row>
    <row r="1362" spans="16:20" ht="15" customHeight="1">
      <c r="P1362" s="75">
        <v>43172</v>
      </c>
      <c r="Q1362" s="57">
        <v>6.5562919170000002</v>
      </c>
      <c r="R1362" s="57">
        <v>6.5674406530000002</v>
      </c>
      <c r="S1362" s="57">
        <v>3.8620000000000001</v>
      </c>
      <c r="T1362" s="57">
        <v>8.0998199290000006</v>
      </c>
    </row>
    <row r="1363" spans="16:20" ht="15" customHeight="1">
      <c r="P1363" s="75">
        <v>43173</v>
      </c>
      <c r="Q1363" s="57">
        <v>6.574786799</v>
      </c>
      <c r="R1363" s="57">
        <v>6.5620843410000003</v>
      </c>
      <c r="S1363" s="57">
        <v>3.859</v>
      </c>
      <c r="T1363" s="57">
        <v>8.1026246959999995</v>
      </c>
    </row>
    <row r="1364" spans="16:20" ht="15" customHeight="1">
      <c r="P1364" s="75">
        <v>43174</v>
      </c>
      <c r="Q1364" s="57">
        <v>6.6197712429999997</v>
      </c>
      <c r="R1364" s="57">
        <v>6.5453819309999997</v>
      </c>
      <c r="S1364" s="57">
        <v>3.8530000000000002</v>
      </c>
      <c r="T1364" s="57">
        <v>8.094285653</v>
      </c>
    </row>
    <row r="1365" spans="16:20" ht="15" customHeight="1">
      <c r="P1365" s="75">
        <v>43175</v>
      </c>
      <c r="Q1365" s="57">
        <v>6.5945385019999998</v>
      </c>
      <c r="R1365" s="57">
        <v>6.5065844080000002</v>
      </c>
      <c r="S1365" s="57">
        <v>3.8450000000000002</v>
      </c>
      <c r="T1365" s="57">
        <v>8.0757548529999994</v>
      </c>
    </row>
    <row r="1366" spans="16:20" ht="15" customHeight="1">
      <c r="P1366" s="75">
        <v>43178</v>
      </c>
      <c r="Q1366" s="57">
        <v>6.6569594600000004</v>
      </c>
      <c r="R1366" s="57">
        <v>6.5308545479999998</v>
      </c>
      <c r="S1366" s="57">
        <v>3.835</v>
      </c>
      <c r="T1366" s="57">
        <v>8.0944945690000001</v>
      </c>
    </row>
    <row r="1367" spans="16:20" ht="15" customHeight="1">
      <c r="P1367" s="75">
        <v>43179</v>
      </c>
      <c r="Q1367" s="57">
        <v>6.5927535190000004</v>
      </c>
      <c r="R1367" s="57">
        <v>6.5410236480000004</v>
      </c>
      <c r="S1367" s="57">
        <v>3.823</v>
      </c>
      <c r="T1367" s="57">
        <v>8.1293526380000003</v>
      </c>
    </row>
    <row r="1368" spans="16:20" ht="15" customHeight="1">
      <c r="P1368" s="75">
        <v>43180</v>
      </c>
      <c r="Q1368" s="57">
        <v>6.589538288</v>
      </c>
      <c r="R1368" s="57">
        <v>6.5281483299999996</v>
      </c>
      <c r="S1368" s="57">
        <v>3.8170000000000002</v>
      </c>
      <c r="T1368" s="57">
        <v>8.0717496410000003</v>
      </c>
    </row>
    <row r="1369" spans="16:20" ht="15" customHeight="1">
      <c r="P1369" s="75">
        <v>43181</v>
      </c>
      <c r="Q1369" s="57">
        <v>6.5566342249999998</v>
      </c>
      <c r="R1369" s="57">
        <v>6.5084493610000003</v>
      </c>
      <c r="S1369" s="57">
        <v>3.7829999999999999</v>
      </c>
      <c r="T1369" s="57">
        <v>8.0743166899999999</v>
      </c>
    </row>
    <row r="1370" spans="16:20" ht="15" customHeight="1">
      <c r="P1370" s="75">
        <v>43182</v>
      </c>
      <c r="Q1370" s="57">
        <v>6.6360272079999998</v>
      </c>
      <c r="R1370" s="57">
        <v>6.5303226099999998</v>
      </c>
      <c r="S1370" s="57">
        <v>3.754</v>
      </c>
      <c r="T1370" s="57">
        <v>8.0921023600000002</v>
      </c>
    </row>
    <row r="1371" spans="16:20" ht="15" customHeight="1">
      <c r="P1371" s="75">
        <v>43185</v>
      </c>
      <c r="Q1371" s="57">
        <v>6.6653882510000004</v>
      </c>
      <c r="R1371" s="57">
        <v>6.5569965960000003</v>
      </c>
      <c r="S1371" s="57">
        <v>3.74</v>
      </c>
      <c r="T1371" s="57">
        <v>8.0549881620000008</v>
      </c>
    </row>
    <row r="1372" spans="16:20" ht="15" customHeight="1">
      <c r="P1372" s="75">
        <v>43186</v>
      </c>
      <c r="Q1372" s="57">
        <v>6.6345324569999997</v>
      </c>
      <c r="R1372" s="57">
        <v>6.4002043649999996</v>
      </c>
      <c r="S1372" s="57">
        <v>3.7349999999999999</v>
      </c>
      <c r="T1372" s="57">
        <v>8.0450402069999996</v>
      </c>
    </row>
    <row r="1373" spans="16:20" ht="15" customHeight="1">
      <c r="P1373" s="75">
        <v>43187</v>
      </c>
      <c r="Q1373" s="57">
        <v>6.6437050959999997</v>
      </c>
      <c r="R1373" s="57">
        <v>6.4186276549999999</v>
      </c>
      <c r="S1373" s="57">
        <v>3.7519999999999998</v>
      </c>
      <c r="T1373" s="57">
        <v>8.0145525259999992</v>
      </c>
    </row>
    <row r="1374" spans="16:20" ht="15" customHeight="1">
      <c r="P1374" s="75">
        <v>43188</v>
      </c>
      <c r="Q1374" s="57">
        <v>6.5592481850000004</v>
      </c>
      <c r="R1374" s="57">
        <v>6.402098423</v>
      </c>
      <c r="S1374" s="57">
        <v>3.766</v>
      </c>
      <c r="T1374" s="57">
        <v>8.0134185660000004</v>
      </c>
    </row>
    <row r="1375" spans="16:20" ht="15" customHeight="1">
      <c r="P1375" s="75">
        <v>43189</v>
      </c>
      <c r="Q1375" s="57">
        <v>6.5215004600000004</v>
      </c>
      <c r="R1375" s="57">
        <v>6.4004793680000001</v>
      </c>
      <c r="S1375" s="57">
        <v>3.7509999999999999</v>
      </c>
      <c r="T1375" s="57">
        <v>8.0134185660000004</v>
      </c>
    </row>
    <row r="1376" spans="16:20" ht="15" customHeight="1">
      <c r="P1376" s="75">
        <v>43192</v>
      </c>
      <c r="Q1376" s="57">
        <v>6.5622373500000002</v>
      </c>
      <c r="R1376" s="57">
        <v>6.3876107400000004</v>
      </c>
      <c r="S1376" s="57">
        <v>3.746</v>
      </c>
      <c r="T1376" s="57">
        <v>8.0313108100000008</v>
      </c>
    </row>
    <row r="1377" spans="16:20" ht="15" customHeight="1">
      <c r="P1377" s="75">
        <v>43193</v>
      </c>
      <c r="Q1377" s="57">
        <v>6.5514944570000004</v>
      </c>
      <c r="R1377" s="57">
        <v>6.3463362380000001</v>
      </c>
      <c r="S1377" s="57">
        <v>3.7530000000000001</v>
      </c>
      <c r="T1377" s="57">
        <v>8.1433288959999999</v>
      </c>
    </row>
    <row r="1378" spans="16:20" ht="15" customHeight="1">
      <c r="P1378" s="75">
        <v>43194</v>
      </c>
      <c r="Q1378" s="57">
        <v>6.5328240419999997</v>
      </c>
      <c r="R1378" s="57">
        <v>6.3258233270000002</v>
      </c>
      <c r="S1378" s="57">
        <v>3.738</v>
      </c>
      <c r="T1378" s="57">
        <v>8.1261842200000007</v>
      </c>
    </row>
    <row r="1379" spans="16:20" ht="15" customHeight="1">
      <c r="P1379" s="75">
        <v>43195</v>
      </c>
      <c r="Q1379" s="57">
        <v>6.6191416409999997</v>
      </c>
      <c r="R1379" s="57">
        <v>6.2358285020000004</v>
      </c>
      <c r="S1379" s="57">
        <v>3.738</v>
      </c>
      <c r="T1379" s="57">
        <v>8.1221725360000008</v>
      </c>
    </row>
    <row r="1380" spans="16:20" ht="15" customHeight="1">
      <c r="P1380" s="75">
        <v>43196</v>
      </c>
      <c r="Q1380" s="57">
        <v>6.6406526279999998</v>
      </c>
      <c r="R1380" s="57">
        <v>6.2708438180000003</v>
      </c>
      <c r="S1380" s="57">
        <v>3.738</v>
      </c>
      <c r="T1380" s="57">
        <v>8.1336207250000001</v>
      </c>
    </row>
    <row r="1381" spans="16:20" ht="15" customHeight="1">
      <c r="P1381" s="75">
        <v>43199</v>
      </c>
      <c r="Q1381" s="57">
        <v>6.7758613959999998</v>
      </c>
      <c r="R1381" s="57">
        <v>6.296717428</v>
      </c>
      <c r="S1381" s="57">
        <v>3.71</v>
      </c>
      <c r="T1381" s="57">
        <v>8.1906905569999999</v>
      </c>
    </row>
    <row r="1382" spans="16:20" ht="15" customHeight="1">
      <c r="P1382" s="75">
        <v>43200</v>
      </c>
      <c r="Q1382" s="57">
        <v>6.9561639309999999</v>
      </c>
      <c r="R1382" s="57">
        <v>6.3720562960000002</v>
      </c>
      <c r="S1382" s="57">
        <v>3.7269999999999999</v>
      </c>
      <c r="T1382" s="57">
        <v>8.1857436359999998</v>
      </c>
    </row>
    <row r="1383" spans="16:20" ht="15" customHeight="1">
      <c r="P1383" s="75">
        <v>43201</v>
      </c>
      <c r="Q1383" s="57">
        <v>6.8659144010000004</v>
      </c>
      <c r="R1383" s="57">
        <v>6.4550458180000003</v>
      </c>
      <c r="S1383" s="57">
        <v>3.73</v>
      </c>
      <c r="T1383" s="57">
        <v>8.1548965689999999</v>
      </c>
    </row>
    <row r="1384" spans="16:20" ht="15" customHeight="1">
      <c r="P1384" s="75">
        <v>43202</v>
      </c>
      <c r="Q1384" s="57">
        <v>6.762457607</v>
      </c>
      <c r="R1384" s="57">
        <v>6.423429724</v>
      </c>
      <c r="S1384" s="57">
        <v>3.7170000000000001</v>
      </c>
      <c r="T1384" s="57">
        <v>8.1595563969999994</v>
      </c>
    </row>
    <row r="1385" spans="16:20" ht="15" customHeight="1">
      <c r="P1385" s="75">
        <v>43203</v>
      </c>
      <c r="Q1385" s="57">
        <v>6.8044369160000002</v>
      </c>
      <c r="R1385" s="57">
        <v>6.3960316050000001</v>
      </c>
      <c r="S1385" s="57">
        <v>3.7189999999999999</v>
      </c>
      <c r="T1385" s="57">
        <v>8.2193797239999995</v>
      </c>
    </row>
    <row r="1386" spans="16:20" ht="15" customHeight="1">
      <c r="P1386" s="75">
        <v>43206</v>
      </c>
      <c r="Q1386" s="57">
        <v>6.882659834</v>
      </c>
      <c r="R1386" s="57">
        <v>6.4505567770000001</v>
      </c>
      <c r="S1386" s="57">
        <v>3.68</v>
      </c>
      <c r="T1386" s="57">
        <v>8.1962574620000002</v>
      </c>
    </row>
    <row r="1387" spans="16:20" ht="15" customHeight="1">
      <c r="P1387" s="75">
        <v>43207</v>
      </c>
      <c r="Q1387" s="57">
        <v>6.8095036909999997</v>
      </c>
      <c r="R1387" s="57">
        <v>6.4560763850000003</v>
      </c>
      <c r="S1387" s="57">
        <v>3.661</v>
      </c>
      <c r="T1387" s="57">
        <v>8.1841470150000006</v>
      </c>
    </row>
    <row r="1388" spans="16:20" ht="15" customHeight="1">
      <c r="P1388" s="75">
        <v>43208</v>
      </c>
      <c r="Q1388" s="57">
        <v>6.6680723119999996</v>
      </c>
      <c r="R1388" s="57">
        <v>6.4907978709999998</v>
      </c>
      <c r="S1388" s="57">
        <v>3.4990000000000001</v>
      </c>
      <c r="T1388" s="57">
        <v>8.1449785010000006</v>
      </c>
    </row>
    <row r="1389" spans="16:20" ht="15" customHeight="1">
      <c r="P1389" s="75">
        <v>43209</v>
      </c>
      <c r="Q1389" s="57">
        <v>6.663146384</v>
      </c>
      <c r="R1389" s="57">
        <v>6.5528822040000003</v>
      </c>
      <c r="S1389" s="57">
        <v>3.5209999999999999</v>
      </c>
      <c r="T1389" s="57">
        <v>8.1743183009999996</v>
      </c>
    </row>
    <row r="1390" spans="16:20" ht="15" customHeight="1">
      <c r="P1390" s="75">
        <v>43210</v>
      </c>
      <c r="Q1390" s="57">
        <v>6.7035751760000002</v>
      </c>
      <c r="R1390" s="57">
        <v>6.6290029820000003</v>
      </c>
      <c r="S1390" s="57">
        <v>3.548</v>
      </c>
      <c r="T1390" s="57">
        <v>8.2014015990000004</v>
      </c>
    </row>
    <row r="1391" spans="16:20" ht="15" customHeight="1">
      <c r="P1391" s="75">
        <v>43213</v>
      </c>
      <c r="Q1391" s="57">
        <v>6.685927876</v>
      </c>
      <c r="R1391" s="57">
        <v>6.6702979600000001</v>
      </c>
      <c r="S1391" s="57">
        <v>3.6019999999999999</v>
      </c>
      <c r="T1391" s="57">
        <v>8.2957632790000009</v>
      </c>
    </row>
    <row r="1392" spans="16:20" ht="15" customHeight="1">
      <c r="P1392" s="75">
        <v>43214</v>
      </c>
      <c r="Q1392" s="57">
        <v>6.6683110130000003</v>
      </c>
      <c r="R1392" s="57">
        <v>6.6596258119999998</v>
      </c>
      <c r="S1392" s="57">
        <v>3.5790000000000002</v>
      </c>
      <c r="T1392" s="57">
        <v>8.3040911850000008</v>
      </c>
    </row>
    <row r="1393" spans="16:20" ht="15" customHeight="1">
      <c r="P1393" s="75">
        <v>43215</v>
      </c>
      <c r="Q1393" s="57">
        <v>6.6957817899999998</v>
      </c>
      <c r="R1393" s="57">
        <v>6.7441291960000003</v>
      </c>
      <c r="S1393" s="57">
        <v>3.62</v>
      </c>
      <c r="T1393" s="57">
        <v>8.3069379130000005</v>
      </c>
    </row>
    <row r="1394" spans="16:20" ht="15" customHeight="1">
      <c r="P1394" s="75">
        <v>43216</v>
      </c>
      <c r="Q1394" s="57">
        <v>6.6719520579999996</v>
      </c>
      <c r="R1394" s="57">
        <v>6.7329996100000002</v>
      </c>
      <c r="S1394" s="57">
        <v>3.6419999999999999</v>
      </c>
      <c r="T1394" s="57">
        <v>8.2715414430000003</v>
      </c>
    </row>
    <row r="1395" spans="16:20" ht="15" customHeight="1">
      <c r="P1395" s="75">
        <v>43217</v>
      </c>
      <c r="Q1395" s="57">
        <v>6.6374412280000001</v>
      </c>
      <c r="R1395" s="57">
        <v>6.7059036540000001</v>
      </c>
      <c r="S1395" s="57">
        <v>3.6480000000000001</v>
      </c>
      <c r="T1395" s="57">
        <v>8.2185856019999992</v>
      </c>
    </row>
    <row r="1396" spans="16:20" ht="15" customHeight="1">
      <c r="P1396" s="75">
        <v>43220</v>
      </c>
      <c r="Q1396" s="57">
        <v>6.6457584949999999</v>
      </c>
      <c r="R1396" s="57">
        <v>6.6941283519999999</v>
      </c>
      <c r="S1396" s="57">
        <v>3.6480000000000001</v>
      </c>
      <c r="T1396" s="57">
        <v>8.2452977220000001</v>
      </c>
    </row>
    <row r="1397" spans="16:20" ht="15" customHeight="1">
      <c r="P1397" s="75">
        <v>43221</v>
      </c>
      <c r="Q1397" s="57">
        <v>6.6457584949999999</v>
      </c>
      <c r="R1397" s="57">
        <v>6.6941283519999999</v>
      </c>
      <c r="S1397" s="57">
        <v>3.6480000000000001</v>
      </c>
      <c r="T1397" s="57">
        <v>8.2452977220000001</v>
      </c>
    </row>
    <row r="1398" spans="16:20" ht="15" customHeight="1">
      <c r="P1398" s="75">
        <v>43222</v>
      </c>
      <c r="Q1398" s="57">
        <v>6.7445826359999996</v>
      </c>
      <c r="R1398" s="57">
        <v>6.6969467180000004</v>
      </c>
      <c r="S1398" s="57">
        <v>3.6859999999999999</v>
      </c>
      <c r="T1398" s="57">
        <v>8.2757342460000007</v>
      </c>
    </row>
    <row r="1399" spans="16:20" ht="15" customHeight="1">
      <c r="P1399" s="75">
        <v>43223</v>
      </c>
      <c r="Q1399" s="57">
        <v>6.9821781869999997</v>
      </c>
      <c r="R1399" s="57">
        <v>6.6960334509999999</v>
      </c>
      <c r="S1399" s="57">
        <v>3.653</v>
      </c>
      <c r="T1399" s="57">
        <v>8.2656705959999996</v>
      </c>
    </row>
    <row r="1400" spans="16:20" ht="15" customHeight="1">
      <c r="P1400" s="75">
        <v>43224</v>
      </c>
      <c r="Q1400" s="57">
        <v>7.061799325</v>
      </c>
      <c r="R1400" s="57">
        <v>6.6872390929999996</v>
      </c>
      <c r="S1400" s="57">
        <v>3.6379999999999999</v>
      </c>
      <c r="T1400" s="57">
        <v>8.2769891310000006</v>
      </c>
    </row>
    <row r="1401" spans="16:20" ht="15" customHeight="1">
      <c r="P1401" s="75">
        <v>43227</v>
      </c>
      <c r="Q1401" s="57">
        <v>7.0938679870000003</v>
      </c>
      <c r="R1401" s="57">
        <v>6.6586344290000001</v>
      </c>
      <c r="S1401" s="57">
        <v>3.6640000000000001</v>
      </c>
      <c r="T1401" s="57">
        <v>8.3464251780000005</v>
      </c>
    </row>
    <row r="1402" spans="16:20" ht="15" customHeight="1">
      <c r="P1402" s="75">
        <v>43228</v>
      </c>
      <c r="Q1402" s="57">
        <v>7.1889541430000001</v>
      </c>
      <c r="R1402" s="57">
        <v>6.6688584759999996</v>
      </c>
      <c r="S1402" s="57">
        <v>3.7</v>
      </c>
      <c r="T1402" s="57">
        <v>8.4249287630000005</v>
      </c>
    </row>
    <row r="1403" spans="16:20" ht="15" customHeight="1">
      <c r="P1403" s="75">
        <v>43229</v>
      </c>
      <c r="Q1403" s="57">
        <v>7.1121822979999996</v>
      </c>
      <c r="R1403" s="57">
        <v>6.7653285969999999</v>
      </c>
      <c r="S1403" s="57">
        <v>3.71</v>
      </c>
      <c r="T1403" s="57">
        <v>8.5278663649999995</v>
      </c>
    </row>
    <row r="1404" spans="16:20" ht="15" customHeight="1">
      <c r="P1404" s="75">
        <v>43230</v>
      </c>
      <c r="Q1404" s="57">
        <v>6.9830950229999997</v>
      </c>
      <c r="R1404" s="57">
        <v>6.7682840789999998</v>
      </c>
      <c r="S1404" s="57">
        <v>3.7010000000000001</v>
      </c>
      <c r="T1404" s="57">
        <v>8.371146371</v>
      </c>
    </row>
    <row r="1405" spans="16:20" ht="15" customHeight="1">
      <c r="P1405" s="75">
        <v>43231</v>
      </c>
      <c r="Q1405" s="57">
        <v>6.9809700430000001</v>
      </c>
      <c r="R1405" s="57">
        <v>6.7105919370000002</v>
      </c>
      <c r="S1405" s="57">
        <v>3.6960000000000002</v>
      </c>
      <c r="T1405" s="57">
        <v>8.4101898849999994</v>
      </c>
    </row>
    <row r="1406" spans="16:20" ht="15" customHeight="1">
      <c r="P1406" s="75">
        <v>43234</v>
      </c>
      <c r="Q1406" s="57">
        <v>7.0482666939999996</v>
      </c>
      <c r="R1406" s="57">
        <v>6.7529579379999998</v>
      </c>
      <c r="S1406" s="57">
        <v>3.71</v>
      </c>
      <c r="T1406" s="57">
        <v>8.4613674309999993</v>
      </c>
    </row>
    <row r="1407" spans="16:20" ht="15" customHeight="1">
      <c r="P1407" s="75">
        <v>43235</v>
      </c>
      <c r="Q1407" s="57">
        <v>7.3294626520000001</v>
      </c>
      <c r="R1407" s="57">
        <v>6.8047905860000002</v>
      </c>
      <c r="S1407" s="57">
        <v>3.7170000000000001</v>
      </c>
      <c r="T1407" s="57">
        <v>8.5152709899999994</v>
      </c>
    </row>
    <row r="1408" spans="16:20" ht="15" customHeight="1">
      <c r="P1408" s="75">
        <v>43236</v>
      </c>
      <c r="Q1408" s="57">
        <v>7.3022465849999998</v>
      </c>
      <c r="R1408" s="57">
        <v>6.8448467920000002</v>
      </c>
      <c r="S1408" s="57">
        <v>3.7170000000000001</v>
      </c>
      <c r="T1408" s="57">
        <v>8.5305911380000001</v>
      </c>
    </row>
    <row r="1409" spans="16:20" ht="15" customHeight="1">
      <c r="P1409" s="75">
        <v>43237</v>
      </c>
      <c r="Q1409" s="57">
        <v>7.404188853</v>
      </c>
      <c r="R1409" s="57">
        <v>6.836325467</v>
      </c>
      <c r="S1409" s="57">
        <v>3.72</v>
      </c>
      <c r="T1409" s="57">
        <v>8.5675221209999997</v>
      </c>
    </row>
    <row r="1410" spans="16:20" ht="15" customHeight="1">
      <c r="P1410" s="75">
        <v>43238</v>
      </c>
      <c r="Q1410" s="57">
        <v>7.44255435</v>
      </c>
      <c r="R1410" s="57">
        <v>6.8484422279999997</v>
      </c>
      <c r="S1410" s="57">
        <v>3.718</v>
      </c>
      <c r="T1410" s="57">
        <v>8.7747016460000005</v>
      </c>
    </row>
    <row r="1411" spans="16:20" ht="15" customHeight="1">
      <c r="P1411" s="75">
        <v>43241</v>
      </c>
      <c r="Q1411" s="57">
        <v>7.466672644</v>
      </c>
      <c r="R1411" s="57">
        <v>6.8536413669999998</v>
      </c>
      <c r="S1411" s="57">
        <v>3.7</v>
      </c>
      <c r="T1411" s="57">
        <v>8.7368906870000007</v>
      </c>
    </row>
    <row r="1412" spans="16:20" ht="15" customHeight="1">
      <c r="P1412" s="75">
        <v>43242</v>
      </c>
      <c r="Q1412" s="57">
        <v>7.4016789960000002</v>
      </c>
      <c r="R1412" s="57">
        <v>6.8787841609999996</v>
      </c>
      <c r="S1412" s="57">
        <v>3.681</v>
      </c>
      <c r="T1412" s="57">
        <v>8.8227990849999998</v>
      </c>
    </row>
    <row r="1413" spans="16:20" ht="15" customHeight="1">
      <c r="P1413" s="75">
        <v>43243</v>
      </c>
      <c r="Q1413" s="57">
        <v>7.3186647359999997</v>
      </c>
      <c r="R1413" s="57">
        <v>6.9310799090000001</v>
      </c>
      <c r="S1413" s="57">
        <v>3.6659999999999999</v>
      </c>
      <c r="T1413" s="57">
        <v>8.7880418850000002</v>
      </c>
    </row>
    <row r="1414" spans="16:20" ht="15" customHeight="1">
      <c r="P1414" s="75">
        <v>43244</v>
      </c>
      <c r="Q1414" s="57">
        <v>7.259487214</v>
      </c>
      <c r="R1414" s="57">
        <v>6.9265367319999998</v>
      </c>
      <c r="S1414" s="57">
        <v>3.6669999999999998</v>
      </c>
      <c r="T1414" s="57">
        <v>8.8567396780000003</v>
      </c>
    </row>
    <row r="1415" spans="16:20" ht="15" customHeight="1">
      <c r="P1415" s="75">
        <v>43245</v>
      </c>
      <c r="Q1415" s="57">
        <v>7.2345296320000001</v>
      </c>
      <c r="R1415" s="57">
        <v>6.8284241000000003</v>
      </c>
      <c r="S1415" s="57">
        <v>3.6360000000000001</v>
      </c>
      <c r="T1415" s="57">
        <v>8.941634509</v>
      </c>
    </row>
    <row r="1416" spans="16:20" ht="15" customHeight="1">
      <c r="P1416" s="75">
        <v>43248</v>
      </c>
      <c r="Q1416" s="57">
        <v>7.0824382540000004</v>
      </c>
      <c r="R1416" s="57">
        <v>6.7433649640000004</v>
      </c>
      <c r="S1416" s="57">
        <v>3.6349999999999998</v>
      </c>
      <c r="T1416" s="57">
        <v>9.0052350089999997</v>
      </c>
    </row>
    <row r="1417" spans="16:20" ht="15" customHeight="1">
      <c r="P1417" s="75">
        <v>43249</v>
      </c>
      <c r="Q1417" s="57">
        <v>7.0409880769999997</v>
      </c>
      <c r="R1417" s="57">
        <v>6.7522337759999997</v>
      </c>
      <c r="S1417" s="57">
        <v>3.63</v>
      </c>
      <c r="T1417" s="57">
        <v>9.1503179459999995</v>
      </c>
    </row>
    <row r="1418" spans="16:20" ht="15" customHeight="1">
      <c r="P1418" s="75">
        <v>43250</v>
      </c>
      <c r="Q1418" s="57">
        <v>7.0864031360000004</v>
      </c>
      <c r="R1418" s="57">
        <v>6.7553051039999996</v>
      </c>
      <c r="S1418" s="57">
        <v>3.6150000000000002</v>
      </c>
      <c r="T1418" s="57">
        <v>9.1880763769999998</v>
      </c>
    </row>
    <row r="1419" spans="16:20" ht="15" customHeight="1">
      <c r="P1419" s="75">
        <v>43251</v>
      </c>
      <c r="Q1419" s="57">
        <v>7.1544393250000002</v>
      </c>
      <c r="R1419" s="57">
        <v>6.751229919</v>
      </c>
      <c r="S1419" s="57">
        <v>3.6379999999999999</v>
      </c>
      <c r="T1419" s="57">
        <v>9.1968937850000003</v>
      </c>
    </row>
    <row r="1420" spans="16:20" ht="15" customHeight="1">
      <c r="P1420" s="75">
        <v>43252</v>
      </c>
      <c r="Q1420" s="57">
        <v>7.3081893009999996</v>
      </c>
      <c r="R1420" s="57">
        <v>6.7643544689999997</v>
      </c>
      <c r="S1420" s="57">
        <v>3.645</v>
      </c>
      <c r="T1420" s="57">
        <v>9.1875387069999999</v>
      </c>
    </row>
    <row r="1421" spans="16:20" ht="15" customHeight="1">
      <c r="P1421" s="75">
        <v>43255</v>
      </c>
      <c r="Q1421" s="57">
        <v>7.318823912</v>
      </c>
      <c r="R1421" s="57">
        <v>6.7841663539999999</v>
      </c>
      <c r="S1421" s="57">
        <v>3.6629999999999998</v>
      </c>
      <c r="T1421" s="57">
        <v>9.2077015850000006</v>
      </c>
    </row>
    <row r="1422" spans="16:20" ht="15" customHeight="1">
      <c r="P1422" s="75">
        <v>43256</v>
      </c>
      <c r="Q1422" s="57">
        <v>7.4219399020000001</v>
      </c>
      <c r="R1422" s="57">
        <v>6.7760216340000001</v>
      </c>
      <c r="S1422" s="57">
        <v>3.6789999999999998</v>
      </c>
      <c r="T1422" s="57">
        <v>9.5205851199999998</v>
      </c>
    </row>
    <row r="1423" spans="16:20" ht="15" customHeight="1">
      <c r="P1423" s="75">
        <v>43257</v>
      </c>
      <c r="Q1423" s="57">
        <v>7.4409474290000004</v>
      </c>
      <c r="R1423" s="57">
        <v>6.8336535749999996</v>
      </c>
      <c r="S1423" s="57">
        <v>3.68</v>
      </c>
      <c r="T1423" s="57">
        <v>9.6637553969999992</v>
      </c>
    </row>
    <row r="1424" spans="16:20" ht="15" customHeight="1">
      <c r="P1424" s="75">
        <v>43258</v>
      </c>
      <c r="Q1424" s="57">
        <v>7.3924332489999998</v>
      </c>
      <c r="R1424" s="57">
        <v>6.891032944</v>
      </c>
      <c r="S1424" s="57">
        <v>3.6880000000000002</v>
      </c>
      <c r="T1424" s="57">
        <v>9.5281918769999994</v>
      </c>
    </row>
    <row r="1425" spans="16:20" ht="15" customHeight="1">
      <c r="P1425" s="75">
        <v>43259</v>
      </c>
      <c r="Q1425" s="57">
        <v>7.4239497649999997</v>
      </c>
      <c r="R1425" s="57">
        <v>6.8759503280000001</v>
      </c>
      <c r="S1425" s="57">
        <v>3.657</v>
      </c>
      <c r="T1425" s="57">
        <v>9.2966272819999993</v>
      </c>
    </row>
    <row r="1426" spans="16:20" ht="15" customHeight="1">
      <c r="P1426" s="75">
        <v>43262</v>
      </c>
      <c r="Q1426" s="57">
        <v>7.483819123</v>
      </c>
      <c r="R1426" s="57">
        <v>6.8858470010000001</v>
      </c>
      <c r="S1426" s="57">
        <v>3.661</v>
      </c>
      <c r="T1426" s="57">
        <v>9.3071472199999992</v>
      </c>
    </row>
    <row r="1427" spans="16:20" ht="15" customHeight="1">
      <c r="P1427" s="75">
        <v>43263</v>
      </c>
      <c r="Q1427" s="57">
        <v>7.5865440399999997</v>
      </c>
      <c r="R1427" s="57">
        <v>6.8880852130000001</v>
      </c>
      <c r="S1427" s="57">
        <v>3.6930000000000001</v>
      </c>
      <c r="T1427" s="57">
        <v>9.3512495730000005</v>
      </c>
    </row>
    <row r="1428" spans="16:20" ht="15" customHeight="1">
      <c r="P1428" s="75">
        <v>43264</v>
      </c>
      <c r="Q1428" s="57">
        <v>7.7843648419999996</v>
      </c>
      <c r="R1428" s="57">
        <v>6.875670006</v>
      </c>
      <c r="S1428" s="57">
        <v>3.6819999999999999</v>
      </c>
      <c r="T1428" s="57">
        <v>9.414441236</v>
      </c>
    </row>
    <row r="1429" spans="16:20" ht="15" customHeight="1">
      <c r="P1429" s="75">
        <v>43265</v>
      </c>
      <c r="Q1429" s="57">
        <v>7.7371001579999996</v>
      </c>
      <c r="R1429" s="57">
        <v>6.8831318440000002</v>
      </c>
      <c r="S1429" s="57">
        <v>3.65</v>
      </c>
      <c r="T1429" s="57">
        <v>9.6712164690000009</v>
      </c>
    </row>
    <row r="1430" spans="16:20" ht="15" customHeight="1">
      <c r="P1430" s="75">
        <v>43266</v>
      </c>
      <c r="Q1430" s="57">
        <v>7.7465402809999997</v>
      </c>
      <c r="R1430" s="57">
        <v>6.8547581989999999</v>
      </c>
      <c r="S1430" s="57">
        <v>3.6230000000000002</v>
      </c>
      <c r="T1430" s="57">
        <v>9.5785232899999997</v>
      </c>
    </row>
    <row r="1431" spans="16:20" ht="15" customHeight="1">
      <c r="P1431" s="75">
        <v>43269</v>
      </c>
      <c r="Q1431" s="57">
        <v>7.9508602980000003</v>
      </c>
      <c r="R1431" s="57">
        <v>6.8502259099999998</v>
      </c>
      <c r="S1431" s="57">
        <v>3.6230000000000002</v>
      </c>
      <c r="T1431" s="57">
        <v>9.5649472109999998</v>
      </c>
    </row>
    <row r="1432" spans="16:20" ht="15" customHeight="1">
      <c r="P1432" s="75">
        <v>43270</v>
      </c>
      <c r="Q1432" s="57">
        <v>7.938100393</v>
      </c>
      <c r="R1432" s="57">
        <v>6.8675841269999998</v>
      </c>
      <c r="S1432" s="57">
        <v>3.5859999999999999</v>
      </c>
      <c r="T1432" s="57">
        <v>9.414993698</v>
      </c>
    </row>
    <row r="1433" spans="16:20" ht="15" customHeight="1">
      <c r="P1433" s="75">
        <v>43271</v>
      </c>
      <c r="Q1433" s="57">
        <v>7.9253142670000001</v>
      </c>
      <c r="R1433" s="57">
        <v>6.8428208829999999</v>
      </c>
      <c r="S1433" s="57">
        <v>3.617</v>
      </c>
      <c r="T1433" s="57">
        <v>9.3916082680000006</v>
      </c>
    </row>
    <row r="1434" spans="16:20" ht="15" customHeight="1">
      <c r="P1434" s="75">
        <v>43272</v>
      </c>
      <c r="Q1434" s="57">
        <v>7.9052370630000004</v>
      </c>
      <c r="R1434" s="57">
        <v>6.8577206359999998</v>
      </c>
      <c r="S1434" s="57">
        <v>3.6040000000000001</v>
      </c>
      <c r="T1434" s="57">
        <v>9.5074908520000001</v>
      </c>
    </row>
    <row r="1435" spans="16:20" ht="15" customHeight="1">
      <c r="P1435" s="75">
        <v>43273</v>
      </c>
      <c r="Q1435" s="57">
        <v>7.752909432</v>
      </c>
      <c r="R1435" s="57">
        <v>6.8965952189999999</v>
      </c>
      <c r="S1435" s="57">
        <v>3.5859999999999999</v>
      </c>
      <c r="T1435" s="57">
        <v>9.5119580379999995</v>
      </c>
    </row>
    <row r="1436" spans="16:20" ht="15" customHeight="1">
      <c r="P1436" s="75">
        <v>43276</v>
      </c>
      <c r="Q1436" s="57">
        <v>7.9400024379999996</v>
      </c>
      <c r="R1436" s="57">
        <v>6.9144268670000004</v>
      </c>
      <c r="S1436" s="57">
        <v>3.5920000000000001</v>
      </c>
      <c r="T1436" s="57">
        <v>9.4228396189999994</v>
      </c>
    </row>
    <row r="1437" spans="16:20" ht="15" customHeight="1">
      <c r="P1437" s="75">
        <v>43277</v>
      </c>
      <c r="Q1437" s="57">
        <v>7.9571971880000003</v>
      </c>
      <c r="R1437" s="57">
        <v>6.9334457289999998</v>
      </c>
      <c r="S1437" s="57">
        <v>3.5870000000000002</v>
      </c>
      <c r="T1437" s="57">
        <v>9.3774616359999996</v>
      </c>
    </row>
    <row r="1438" spans="16:20" ht="15" customHeight="1">
      <c r="P1438" s="75">
        <v>43278</v>
      </c>
      <c r="Q1438" s="57">
        <v>7.8583425299999998</v>
      </c>
      <c r="R1438" s="57">
        <v>6.9667562289999996</v>
      </c>
      <c r="S1438" s="57">
        <v>3.5760000000000001</v>
      </c>
      <c r="T1438" s="57">
        <v>9.3930906929999995</v>
      </c>
    </row>
    <row r="1439" spans="16:20" ht="15" customHeight="1">
      <c r="P1439" s="75">
        <v>43279</v>
      </c>
      <c r="Q1439" s="57">
        <v>7.7467603110000001</v>
      </c>
      <c r="R1439" s="57">
        <v>7.0264155260000001</v>
      </c>
      <c r="S1439" s="57">
        <v>3.5369999999999999</v>
      </c>
      <c r="T1439" s="57">
        <v>9.3255503920000002</v>
      </c>
    </row>
    <row r="1440" spans="16:20" ht="15" customHeight="1">
      <c r="P1440" s="75">
        <v>43280</v>
      </c>
      <c r="Q1440" s="57">
        <v>7.8687693369999998</v>
      </c>
      <c r="R1440" s="57">
        <v>6.9913381030000004</v>
      </c>
      <c r="S1440" s="57">
        <v>3.4790000000000001</v>
      </c>
      <c r="T1440" s="57">
        <v>9.2422980149999994</v>
      </c>
    </row>
    <row r="1441" spans="16:20" ht="15" customHeight="1">
      <c r="P1441" s="75">
        <v>43283</v>
      </c>
      <c r="Q1441" s="57">
        <v>7.8718870189999999</v>
      </c>
      <c r="R1441" s="57">
        <v>6.9952029390000003</v>
      </c>
      <c r="S1441" s="57">
        <v>3.468</v>
      </c>
      <c r="T1441" s="57">
        <v>9.1322705339999999</v>
      </c>
    </row>
    <row r="1442" spans="16:20" ht="15" customHeight="1">
      <c r="P1442" s="75">
        <v>43284</v>
      </c>
      <c r="Q1442" s="57">
        <v>7.9973247069999998</v>
      </c>
      <c r="R1442" s="57">
        <v>6.9847020149999999</v>
      </c>
      <c r="S1442" s="57">
        <v>3.4969999999999999</v>
      </c>
      <c r="T1442" s="57">
        <v>9.1243439120000005</v>
      </c>
    </row>
    <row r="1443" spans="16:20" ht="15" customHeight="1">
      <c r="P1443" s="75">
        <v>43285</v>
      </c>
      <c r="Q1443" s="57">
        <v>8.0459752039999994</v>
      </c>
      <c r="R1443" s="57">
        <v>6.9408059379999996</v>
      </c>
      <c r="S1443" s="57">
        <v>3.52</v>
      </c>
      <c r="T1443" s="57">
        <v>9.082262579</v>
      </c>
    </row>
    <row r="1444" spans="16:20" ht="15" customHeight="1">
      <c r="P1444" s="75">
        <v>43286</v>
      </c>
      <c r="Q1444" s="57">
        <v>7.9739981100000001</v>
      </c>
      <c r="R1444" s="57">
        <v>6.9621886569999996</v>
      </c>
      <c r="S1444" s="57">
        <v>3.51</v>
      </c>
      <c r="T1444" s="57">
        <v>9.1370700469999999</v>
      </c>
    </row>
    <row r="1445" spans="16:20" ht="15" customHeight="1">
      <c r="P1445" s="75">
        <v>43287</v>
      </c>
      <c r="Q1445" s="57">
        <v>7.9420699060000004</v>
      </c>
      <c r="R1445" s="57">
        <v>6.9286751080000002</v>
      </c>
      <c r="S1445" s="57">
        <v>3.532</v>
      </c>
      <c r="T1445" s="57">
        <v>9.0731884619999992</v>
      </c>
    </row>
    <row r="1446" spans="16:20" ht="15" customHeight="1">
      <c r="P1446" s="75">
        <v>43290</v>
      </c>
      <c r="Q1446" s="57">
        <v>7.8394547899999996</v>
      </c>
      <c r="R1446" s="57">
        <v>6.897113096</v>
      </c>
      <c r="S1446" s="57">
        <v>3.552</v>
      </c>
      <c r="T1446" s="57">
        <v>9.0813858239999998</v>
      </c>
    </row>
    <row r="1447" spans="16:20" ht="15" customHeight="1">
      <c r="P1447" s="75">
        <v>43291</v>
      </c>
      <c r="Q1447" s="57">
        <v>7.9700541789999999</v>
      </c>
      <c r="R1447" s="57">
        <v>6.8823097139999998</v>
      </c>
      <c r="S1447" s="57">
        <v>3.5489999999999999</v>
      </c>
      <c r="T1447" s="57">
        <v>9.0251742060000009</v>
      </c>
    </row>
    <row r="1448" spans="16:20" ht="15" customHeight="1">
      <c r="P1448" s="75">
        <v>43292</v>
      </c>
      <c r="Q1448" s="57">
        <v>8.1887446839999996</v>
      </c>
      <c r="R1448" s="57">
        <v>6.9013418099999999</v>
      </c>
      <c r="S1448" s="57">
        <v>3.5150000000000001</v>
      </c>
      <c r="T1448" s="57">
        <v>9.0897666739999998</v>
      </c>
    </row>
    <row r="1449" spans="16:20" ht="15" customHeight="1">
      <c r="P1449" s="75">
        <v>43293</v>
      </c>
      <c r="Q1449" s="57">
        <v>8.2037993040000003</v>
      </c>
      <c r="R1449" s="57">
        <v>6.8562059389999996</v>
      </c>
      <c r="S1449" s="57">
        <v>3.5219999999999998</v>
      </c>
      <c r="T1449" s="57">
        <v>9.164939017</v>
      </c>
    </row>
    <row r="1450" spans="16:20" ht="15" customHeight="1">
      <c r="P1450" s="75">
        <v>43294</v>
      </c>
      <c r="Q1450" s="57">
        <v>8.0451760229999998</v>
      </c>
      <c r="R1450" s="57">
        <v>6.8576954309999998</v>
      </c>
      <c r="S1450" s="57">
        <v>3.4990000000000001</v>
      </c>
      <c r="T1450" s="57">
        <v>9.152427436</v>
      </c>
    </row>
    <row r="1451" spans="16:20" ht="15" customHeight="1">
      <c r="P1451" s="75">
        <v>43297</v>
      </c>
      <c r="Q1451" s="57">
        <v>8.1373305919999996</v>
      </c>
      <c r="R1451" s="57">
        <v>6.8696841109999998</v>
      </c>
      <c r="S1451" s="57">
        <v>3.4940000000000002</v>
      </c>
      <c r="T1451" s="57">
        <v>9.1862045440000006</v>
      </c>
    </row>
    <row r="1452" spans="16:20" ht="15" customHeight="1">
      <c r="P1452" s="75">
        <v>43298</v>
      </c>
      <c r="Q1452" s="57">
        <v>7.9831139650000003</v>
      </c>
      <c r="R1452" s="57">
        <v>6.8481806020000002</v>
      </c>
      <c r="S1452" s="57">
        <v>3.4849999999999999</v>
      </c>
      <c r="T1452" s="57">
        <v>9.1477958709999996</v>
      </c>
    </row>
    <row r="1453" spans="16:20" ht="15" customHeight="1">
      <c r="P1453" s="75">
        <v>43299</v>
      </c>
      <c r="Q1453" s="57">
        <v>8.019860907</v>
      </c>
      <c r="R1453" s="57">
        <v>6.8753549549999997</v>
      </c>
      <c r="S1453" s="57">
        <v>3.4769999999999999</v>
      </c>
      <c r="T1453" s="57">
        <v>9.1299659779999995</v>
      </c>
    </row>
    <row r="1454" spans="16:20" ht="15" customHeight="1">
      <c r="P1454" s="75">
        <v>43300</v>
      </c>
      <c r="Q1454" s="57">
        <v>8.0418963269999999</v>
      </c>
      <c r="R1454" s="57">
        <v>6.9387588060000001</v>
      </c>
      <c r="S1454" s="57">
        <v>3.4430000000000001</v>
      </c>
      <c r="T1454" s="57">
        <v>9.0251543489999992</v>
      </c>
    </row>
    <row r="1455" spans="16:20" ht="15" customHeight="1">
      <c r="P1455" s="75">
        <v>43301</v>
      </c>
      <c r="Q1455" s="57">
        <v>7.9275666070000002</v>
      </c>
      <c r="R1455" s="57">
        <v>6.9542667399999996</v>
      </c>
      <c r="S1455" s="57">
        <v>3.516</v>
      </c>
      <c r="T1455" s="57">
        <v>8.9535547050000002</v>
      </c>
    </row>
    <row r="1456" spans="16:20" ht="15" customHeight="1">
      <c r="P1456" s="75">
        <v>43304</v>
      </c>
      <c r="Q1456" s="57">
        <v>7.8019340159999997</v>
      </c>
      <c r="R1456" s="57">
        <v>6.9473995860000004</v>
      </c>
      <c r="S1456" s="57">
        <v>3.5209999999999999</v>
      </c>
      <c r="T1456" s="57">
        <v>8.9727408309999994</v>
      </c>
    </row>
    <row r="1457" spans="16:20" ht="15" customHeight="1">
      <c r="P1457" s="75">
        <v>43305</v>
      </c>
      <c r="Q1457" s="57">
        <v>8.286653458</v>
      </c>
      <c r="R1457" s="57">
        <v>6.9351423939999997</v>
      </c>
      <c r="S1457" s="57">
        <v>3.5670000000000002</v>
      </c>
      <c r="T1457" s="57">
        <v>9.0037449479999996</v>
      </c>
    </row>
    <row r="1458" spans="16:20" ht="15" customHeight="1">
      <c r="P1458" s="75">
        <v>43306</v>
      </c>
      <c r="Q1458" s="57">
        <v>8.0280578499999997</v>
      </c>
      <c r="R1458" s="57">
        <v>6.9300195049999997</v>
      </c>
      <c r="S1458" s="57">
        <v>3.573</v>
      </c>
      <c r="T1458" s="57">
        <v>8.9189064029999994</v>
      </c>
    </row>
    <row r="1459" spans="16:20" ht="15" customHeight="1">
      <c r="P1459" s="75">
        <v>43307</v>
      </c>
      <c r="Q1459" s="57">
        <v>8.1599170169999997</v>
      </c>
      <c r="R1459" s="57">
        <v>6.9047539970000003</v>
      </c>
      <c r="S1459" s="57">
        <v>3.548</v>
      </c>
      <c r="T1459" s="57">
        <v>8.9784207130000002</v>
      </c>
    </row>
    <row r="1460" spans="16:20" ht="15" customHeight="1">
      <c r="P1460" s="75">
        <v>43308</v>
      </c>
      <c r="Q1460" s="57">
        <v>8.1204058920000008</v>
      </c>
      <c r="R1460" s="57">
        <v>6.9186684100000004</v>
      </c>
      <c r="S1460" s="57">
        <v>3.524</v>
      </c>
      <c r="T1460" s="57">
        <v>8.97596141</v>
      </c>
    </row>
    <row r="1461" spans="16:20" ht="15" customHeight="1">
      <c r="P1461" s="75">
        <v>43311</v>
      </c>
      <c r="Q1461" s="57">
        <v>8.1917222519999999</v>
      </c>
      <c r="R1461" s="57">
        <v>6.9202153270000002</v>
      </c>
      <c r="S1461" s="57">
        <v>3.524</v>
      </c>
      <c r="T1461" s="57">
        <v>8.9864092160000002</v>
      </c>
    </row>
    <row r="1462" spans="16:20" ht="15" customHeight="1">
      <c r="P1462" s="75">
        <v>43312</v>
      </c>
      <c r="Q1462" s="57">
        <v>8.2639082669999997</v>
      </c>
      <c r="R1462" s="57">
        <v>6.9232497249999998</v>
      </c>
      <c r="S1462" s="57">
        <v>3.4870000000000001</v>
      </c>
      <c r="T1462" s="57">
        <v>9.0494120910000007</v>
      </c>
    </row>
    <row r="1463" spans="16:20" ht="15" customHeight="1">
      <c r="P1463" s="75">
        <v>43313</v>
      </c>
      <c r="Q1463" s="57">
        <v>8.2385637880000004</v>
      </c>
      <c r="R1463" s="57">
        <v>6.8766125999999996</v>
      </c>
      <c r="S1463" s="57">
        <v>3.4689999999999999</v>
      </c>
      <c r="T1463" s="57">
        <v>9.1136198010000005</v>
      </c>
    </row>
    <row r="1464" spans="16:20" ht="15" customHeight="1">
      <c r="P1464" s="75">
        <v>43314</v>
      </c>
      <c r="Q1464" s="57">
        <v>8.4213752290000006</v>
      </c>
      <c r="R1464" s="57">
        <v>6.8918448049999999</v>
      </c>
      <c r="S1464" s="57">
        <v>3.4780000000000002</v>
      </c>
      <c r="T1464" s="57">
        <v>9.1101924630000006</v>
      </c>
    </row>
    <row r="1465" spans="16:20" ht="15" customHeight="1">
      <c r="P1465" s="75">
        <v>43315</v>
      </c>
      <c r="Q1465" s="57">
        <v>8.4526658490000006</v>
      </c>
      <c r="R1465" s="57">
        <v>6.9278119350000003</v>
      </c>
      <c r="S1465" s="57">
        <v>3.464</v>
      </c>
      <c r="T1465" s="57">
        <v>9.0253931650000006</v>
      </c>
    </row>
    <row r="1466" spans="16:20" ht="15" customHeight="1">
      <c r="P1466" s="75">
        <v>43318</v>
      </c>
      <c r="Q1466" s="57">
        <v>8.5653583789999992</v>
      </c>
      <c r="R1466" s="57">
        <v>6.9279133230000003</v>
      </c>
      <c r="S1466" s="57">
        <v>3.47</v>
      </c>
      <c r="T1466" s="57">
        <v>9.013922676</v>
      </c>
    </row>
    <row r="1467" spans="16:20" ht="15" customHeight="1">
      <c r="P1467" s="75">
        <v>43319</v>
      </c>
      <c r="Q1467" s="57">
        <v>8.6030030719999999</v>
      </c>
      <c r="R1467" s="57">
        <v>6.9313422109999996</v>
      </c>
      <c r="S1467" s="57">
        <v>3.5</v>
      </c>
      <c r="T1467" s="57">
        <v>9.059997783</v>
      </c>
    </row>
    <row r="1468" spans="16:20" ht="15" customHeight="1">
      <c r="P1468" s="75">
        <v>43320</v>
      </c>
      <c r="Q1468" s="57">
        <v>8.5317240099999996</v>
      </c>
      <c r="R1468" s="57">
        <v>6.9170899690000001</v>
      </c>
      <c r="S1468" s="57">
        <v>3.5270000000000001</v>
      </c>
      <c r="T1468" s="57">
        <v>9.1370840359999992</v>
      </c>
    </row>
    <row r="1469" spans="16:20" ht="15" customHeight="1">
      <c r="P1469" s="75">
        <v>43321</v>
      </c>
      <c r="Q1469" s="57">
        <v>8.7254169939999997</v>
      </c>
      <c r="R1469" s="57">
        <v>6.8644151420000004</v>
      </c>
      <c r="S1469" s="57">
        <v>3.5510000000000002</v>
      </c>
      <c r="T1469" s="57">
        <v>9.2180968340000007</v>
      </c>
    </row>
    <row r="1470" spans="16:20" ht="15" customHeight="1">
      <c r="P1470" s="75">
        <v>43322</v>
      </c>
      <c r="Q1470" s="57">
        <v>9.2384001340000008</v>
      </c>
      <c r="R1470" s="57">
        <v>6.879776648</v>
      </c>
      <c r="S1470" s="57">
        <v>3.5569999999999999</v>
      </c>
      <c r="T1470" s="57">
        <v>9.3718476600000002</v>
      </c>
    </row>
    <row r="1471" spans="16:20" ht="15" customHeight="1">
      <c r="P1471" s="75">
        <v>43325</v>
      </c>
      <c r="Q1471" s="57">
        <v>9.4925258679999995</v>
      </c>
      <c r="R1471" s="57">
        <v>6.9783558250000004</v>
      </c>
      <c r="S1471" s="57">
        <v>3.597</v>
      </c>
      <c r="T1471" s="57">
        <v>9.3793900210000007</v>
      </c>
    </row>
    <row r="1472" spans="16:20" ht="15" customHeight="1">
      <c r="P1472" s="75">
        <v>43326</v>
      </c>
      <c r="Q1472" s="57">
        <v>9.1592301230000004</v>
      </c>
      <c r="R1472" s="57">
        <v>6.9963765599999999</v>
      </c>
      <c r="S1472" s="57">
        <v>3.5630000000000002</v>
      </c>
      <c r="T1472" s="57">
        <v>9.3213547830000003</v>
      </c>
    </row>
    <row r="1473" spans="16:20" ht="15" customHeight="1">
      <c r="P1473" s="75">
        <v>43327</v>
      </c>
      <c r="Q1473" s="57">
        <v>9.2273698110000009</v>
      </c>
      <c r="R1473" s="57">
        <v>6.9922095840000003</v>
      </c>
      <c r="S1473" s="57">
        <v>3.5920000000000001</v>
      </c>
      <c r="T1473" s="57">
        <v>9.3150472850000003</v>
      </c>
    </row>
    <row r="1474" spans="16:20" ht="15" customHeight="1">
      <c r="P1474" s="75">
        <v>43328</v>
      </c>
      <c r="Q1474" s="57">
        <v>9.3331706780000001</v>
      </c>
      <c r="R1474" s="57">
        <v>7.0096442699999999</v>
      </c>
      <c r="S1474" s="57">
        <v>3.61</v>
      </c>
      <c r="T1474" s="57">
        <v>9.3696054810000007</v>
      </c>
    </row>
    <row r="1475" spans="16:20" ht="15" customHeight="1">
      <c r="P1475" s="75">
        <v>43329</v>
      </c>
      <c r="Q1475" s="57">
        <v>9.3566288540000002</v>
      </c>
      <c r="R1475" s="57">
        <v>7.0091846970000002</v>
      </c>
      <c r="S1475" s="57">
        <v>3.6520000000000001</v>
      </c>
      <c r="T1475" s="57">
        <v>9.4318514600000007</v>
      </c>
    </row>
    <row r="1476" spans="16:20" ht="15" customHeight="1">
      <c r="P1476" s="75">
        <v>43332</v>
      </c>
      <c r="Q1476" s="57">
        <v>9.3643886980000008</v>
      </c>
      <c r="R1476" s="57">
        <v>6.9727316300000002</v>
      </c>
      <c r="S1476" s="57">
        <v>3.6480000000000001</v>
      </c>
      <c r="T1476" s="57">
        <v>9.4726403319999992</v>
      </c>
    </row>
    <row r="1477" spans="16:20" ht="15" customHeight="1">
      <c r="P1477" s="75">
        <v>43333</v>
      </c>
      <c r="Q1477" s="57">
        <v>9.3741843439999997</v>
      </c>
      <c r="R1477" s="57">
        <v>6.9607932010000004</v>
      </c>
      <c r="S1477" s="57">
        <v>3.6549999999999998</v>
      </c>
      <c r="T1477" s="57">
        <v>9.6800882389999998</v>
      </c>
    </row>
    <row r="1478" spans="16:20" ht="15" customHeight="1">
      <c r="P1478" s="75">
        <v>43334</v>
      </c>
      <c r="Q1478" s="57">
        <v>9.3636723140000004</v>
      </c>
      <c r="R1478" s="57">
        <v>6.9632555739999997</v>
      </c>
      <c r="S1478" s="57">
        <v>3.6389999999999998</v>
      </c>
      <c r="T1478" s="57">
        <v>9.5174255189999997</v>
      </c>
    </row>
    <row r="1479" spans="16:20" ht="15" customHeight="1">
      <c r="P1479" s="75">
        <v>43335</v>
      </c>
      <c r="Q1479" s="57">
        <v>9.3629771300000009</v>
      </c>
      <c r="R1479" s="57">
        <v>6.9951004960000001</v>
      </c>
      <c r="S1479" s="57">
        <v>3.6160000000000001</v>
      </c>
      <c r="T1479" s="57">
        <v>9.5958158040000008</v>
      </c>
    </row>
    <row r="1480" spans="16:20" ht="15" customHeight="1">
      <c r="P1480" s="75">
        <v>43336</v>
      </c>
      <c r="Q1480" s="57">
        <v>9.3435647639999999</v>
      </c>
      <c r="R1480" s="57">
        <v>7.0030045249999997</v>
      </c>
      <c r="S1480" s="57">
        <v>3.6339999999999999</v>
      </c>
      <c r="T1480" s="57">
        <v>9.5098398690000003</v>
      </c>
    </row>
    <row r="1481" spans="16:20" ht="15" customHeight="1">
      <c r="P1481" s="75">
        <v>43339</v>
      </c>
      <c r="Q1481" s="57">
        <v>9.3062384940000005</v>
      </c>
      <c r="R1481" s="57">
        <v>7.0161490129999997</v>
      </c>
      <c r="S1481" s="57">
        <v>3.64</v>
      </c>
      <c r="T1481" s="57">
        <v>9.4628213219999999</v>
      </c>
    </row>
    <row r="1482" spans="16:20" ht="15" customHeight="1">
      <c r="P1482" s="75">
        <v>43340</v>
      </c>
      <c r="Q1482" s="57">
        <v>9.2539397220000001</v>
      </c>
      <c r="R1482" s="57">
        <v>7.0157661789999999</v>
      </c>
      <c r="S1482" s="57">
        <v>3.6389999999999998</v>
      </c>
      <c r="T1482" s="57">
        <v>9.5254467480000002</v>
      </c>
    </row>
    <row r="1483" spans="16:20" ht="15" customHeight="1">
      <c r="P1483" s="75">
        <v>43341</v>
      </c>
      <c r="Q1483" s="57">
        <v>9.1964080119999991</v>
      </c>
      <c r="R1483" s="57">
        <v>7.032113689</v>
      </c>
      <c r="S1483" s="57">
        <v>3.6259999999999999</v>
      </c>
      <c r="T1483" s="57">
        <v>9.5403247370000006</v>
      </c>
    </row>
    <row r="1484" spans="16:20" ht="15" customHeight="1">
      <c r="P1484" s="75">
        <v>43342</v>
      </c>
      <c r="Q1484" s="57">
        <v>9.1917110389999994</v>
      </c>
      <c r="R1484" s="57">
        <v>7.0542184299999997</v>
      </c>
      <c r="S1484" s="57">
        <v>3.609</v>
      </c>
      <c r="T1484" s="57">
        <v>9.6835271939999998</v>
      </c>
    </row>
    <row r="1485" spans="16:20" ht="15" customHeight="1">
      <c r="P1485" s="75">
        <v>43343</v>
      </c>
      <c r="Q1485" s="57">
        <v>9.2212746019999994</v>
      </c>
      <c r="R1485" s="57">
        <v>7.0940844609999996</v>
      </c>
      <c r="S1485" s="57">
        <v>3.5950000000000002</v>
      </c>
      <c r="T1485" s="57">
        <v>9.5983296609999993</v>
      </c>
    </row>
    <row r="1486" spans="16:20" ht="15" customHeight="1">
      <c r="P1486" s="75">
        <v>43346</v>
      </c>
      <c r="Q1486" s="57">
        <v>9.0933630310000009</v>
      </c>
      <c r="R1486" s="57">
        <v>7.1553040340000003</v>
      </c>
      <c r="S1486" s="57">
        <v>3.605</v>
      </c>
      <c r="T1486" s="57">
        <v>9.6791558589999998</v>
      </c>
    </row>
    <row r="1487" spans="16:20" ht="15" customHeight="1">
      <c r="P1487" s="75">
        <v>43347</v>
      </c>
      <c r="Q1487" s="57">
        <v>9.044414347</v>
      </c>
      <c r="R1487" s="57">
        <v>7.2139124810000004</v>
      </c>
      <c r="S1487" s="57">
        <v>3.6139999999999999</v>
      </c>
      <c r="T1487" s="57">
        <v>9.7924612539999991</v>
      </c>
    </row>
    <row r="1488" spans="16:20" ht="15" customHeight="1">
      <c r="P1488" s="75">
        <v>43348</v>
      </c>
      <c r="Q1488" s="57">
        <v>8.9751553089999998</v>
      </c>
      <c r="R1488" s="57">
        <v>7.2600848759999996</v>
      </c>
      <c r="S1488" s="57">
        <v>3.6269999999999998</v>
      </c>
      <c r="T1488" s="57">
        <v>9.8380433269999994</v>
      </c>
    </row>
    <row r="1489" spans="16:20" ht="15" customHeight="1">
      <c r="P1489" s="75">
        <v>43349</v>
      </c>
      <c r="Q1489" s="57">
        <v>8.8576691519999997</v>
      </c>
      <c r="R1489" s="57">
        <v>7.2619862179999997</v>
      </c>
      <c r="S1489" s="57">
        <v>3.633</v>
      </c>
      <c r="T1489" s="57">
        <v>9.6119709439999994</v>
      </c>
    </row>
    <row r="1490" spans="16:20" ht="15" customHeight="1">
      <c r="P1490" s="75">
        <v>43350</v>
      </c>
      <c r="Q1490" s="57">
        <v>8.7013032670000001</v>
      </c>
      <c r="R1490" s="57">
        <v>7.224211392</v>
      </c>
      <c r="S1490" s="57">
        <v>3.645</v>
      </c>
      <c r="T1490" s="57">
        <v>9.6305640120000007</v>
      </c>
    </row>
    <row r="1491" spans="16:20" ht="15" customHeight="1">
      <c r="P1491" s="75">
        <v>43353</v>
      </c>
      <c r="Q1491" s="57">
        <v>8.8453099510000008</v>
      </c>
      <c r="R1491" s="57">
        <v>7.3335589939999997</v>
      </c>
      <c r="S1491" s="57">
        <v>3.6579999999999999</v>
      </c>
      <c r="T1491" s="57">
        <v>9.7025716469999992</v>
      </c>
    </row>
    <row r="1492" spans="16:20" ht="15" customHeight="1">
      <c r="P1492" s="75">
        <v>43354</v>
      </c>
      <c r="Q1492" s="57">
        <v>8.9732464679999993</v>
      </c>
      <c r="R1492" s="57">
        <v>7.3477511770000001</v>
      </c>
      <c r="S1492" s="57">
        <v>3.6749999999999998</v>
      </c>
      <c r="T1492" s="57">
        <v>9.7969303169999993</v>
      </c>
    </row>
    <row r="1493" spans="16:20" ht="15" customHeight="1">
      <c r="P1493" s="75">
        <v>43355</v>
      </c>
      <c r="Q1493" s="57">
        <v>8.8997384630000003</v>
      </c>
      <c r="R1493" s="57">
        <v>7.3408090000000001</v>
      </c>
      <c r="S1493" s="57">
        <v>3.6789999999999998</v>
      </c>
      <c r="T1493" s="57">
        <v>9.7720724830000005</v>
      </c>
    </row>
    <row r="1494" spans="16:20" ht="15" customHeight="1">
      <c r="P1494" s="75">
        <v>43356</v>
      </c>
      <c r="Q1494" s="57">
        <v>8.5498789849999994</v>
      </c>
      <c r="R1494" s="57">
        <v>7.3215448680000002</v>
      </c>
      <c r="S1494" s="57">
        <v>3.68</v>
      </c>
      <c r="T1494" s="57">
        <v>9.7670424439999994</v>
      </c>
    </row>
    <row r="1495" spans="16:20" ht="15" customHeight="1">
      <c r="P1495" s="75">
        <v>43357</v>
      </c>
      <c r="Q1495" s="57">
        <v>8.4520511900000006</v>
      </c>
      <c r="R1495" s="57">
        <v>7.2918148179999998</v>
      </c>
      <c r="S1495" s="57">
        <v>3.677</v>
      </c>
      <c r="T1495" s="57">
        <v>9.7741756590000008</v>
      </c>
    </row>
  </sheetData>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sheetPr>
  <dimension ref="A1:AN88"/>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62"/>
  </cols>
  <sheetData>
    <row r="1" spans="1:40" s="3" customFormat="1" ht="15" customHeight="1">
      <c r="A1" s="5"/>
      <c r="B1" s="5"/>
      <c r="C1" s="5"/>
      <c r="D1" s="5"/>
      <c r="E1" s="5"/>
      <c r="F1" s="5"/>
      <c r="G1" s="5"/>
      <c r="H1" s="22"/>
    </row>
    <row r="2" spans="1:40" ht="15" customHeight="1">
      <c r="A2" s="5"/>
      <c r="B2" s="5"/>
      <c r="C2" s="5"/>
      <c r="D2" s="5"/>
      <c r="E2" s="5"/>
      <c r="F2" s="5"/>
      <c r="G2" s="5"/>
      <c r="J2" s="63" t="s">
        <v>963</v>
      </c>
    </row>
    <row r="3" spans="1:40" ht="15" customHeight="1">
      <c r="A3" s="5"/>
      <c r="B3" s="5"/>
      <c r="C3" s="5"/>
      <c r="D3" s="5"/>
      <c r="E3" s="5"/>
      <c r="F3" s="5"/>
      <c r="G3" s="5"/>
      <c r="J3" s="64"/>
    </row>
    <row r="4" spans="1:40" ht="15" customHeight="1">
      <c r="A4" s="5"/>
      <c r="B4" s="5"/>
      <c r="C4" s="5"/>
      <c r="D4" s="5"/>
      <c r="E4" s="5"/>
      <c r="F4" s="5"/>
      <c r="G4" s="5"/>
    </row>
    <row r="5" spans="1:40" ht="15" customHeight="1">
      <c r="A5" s="5"/>
      <c r="B5" s="5"/>
      <c r="C5" s="5"/>
      <c r="D5" s="5"/>
      <c r="E5" s="5"/>
      <c r="F5" s="5"/>
      <c r="G5" s="5"/>
      <c r="J5" s="65" t="s">
        <v>431</v>
      </c>
      <c r="K5" s="65"/>
      <c r="L5" s="65"/>
      <c r="M5" s="65"/>
      <c r="N5" s="65"/>
      <c r="O5" s="65"/>
      <c r="P5" s="65" t="s">
        <v>432</v>
      </c>
      <c r="Q5" s="65"/>
      <c r="R5" s="65"/>
      <c r="S5" s="65"/>
      <c r="T5" s="65"/>
      <c r="U5" s="65"/>
      <c r="V5" s="65" t="s">
        <v>433</v>
      </c>
      <c r="W5" s="65"/>
      <c r="X5" s="65"/>
      <c r="Y5" s="65"/>
      <c r="Z5" s="65"/>
      <c r="AA5" s="65"/>
      <c r="AB5" s="65"/>
      <c r="AC5" s="65" t="s">
        <v>434</v>
      </c>
      <c r="AD5" s="65"/>
      <c r="AE5" s="65"/>
      <c r="AF5" s="65"/>
      <c r="AG5" s="65"/>
      <c r="AH5" s="65"/>
      <c r="AI5" s="65"/>
      <c r="AJ5" s="65"/>
      <c r="AK5" s="65" t="s">
        <v>435</v>
      </c>
      <c r="AL5" s="65"/>
      <c r="AM5" s="65"/>
      <c r="AN5" s="65"/>
    </row>
    <row r="6" spans="1:40" ht="15" customHeight="1">
      <c r="A6" s="5"/>
      <c r="B6" s="5"/>
      <c r="C6" s="5"/>
      <c r="D6" s="5"/>
      <c r="E6" s="5"/>
      <c r="F6" s="5"/>
      <c r="G6" s="5"/>
      <c r="J6" s="66" t="s">
        <v>346</v>
      </c>
      <c r="K6" s="66"/>
      <c r="L6" s="66"/>
      <c r="M6" s="66"/>
      <c r="N6" s="66"/>
      <c r="O6" s="66"/>
      <c r="P6" s="66" t="s">
        <v>436</v>
      </c>
      <c r="Q6" s="66"/>
      <c r="R6" s="66"/>
      <c r="S6" s="66"/>
      <c r="T6" s="66"/>
      <c r="U6" s="66"/>
      <c r="V6" s="66" t="s">
        <v>436</v>
      </c>
      <c r="W6" s="66"/>
      <c r="X6" s="66"/>
      <c r="Y6" s="66"/>
      <c r="Z6" s="66"/>
      <c r="AA6" s="66"/>
      <c r="AB6" s="66"/>
      <c r="AC6" s="66" t="s">
        <v>188</v>
      </c>
      <c r="AD6" s="66"/>
      <c r="AE6" s="66"/>
      <c r="AF6" s="66"/>
      <c r="AG6" s="66"/>
      <c r="AH6" s="66"/>
      <c r="AI6" s="66"/>
      <c r="AJ6" s="66"/>
      <c r="AK6" s="66" t="s">
        <v>188</v>
      </c>
      <c r="AL6" s="66"/>
      <c r="AM6" s="66"/>
      <c r="AN6" s="66"/>
    </row>
    <row r="7" spans="1:40" ht="15" customHeight="1">
      <c r="A7" s="5"/>
      <c r="B7" s="5"/>
      <c r="C7" s="5"/>
      <c r="D7" s="5"/>
      <c r="E7" s="5"/>
      <c r="F7" s="5"/>
      <c r="G7" s="5"/>
    </row>
    <row r="8" spans="1:40" ht="15" customHeight="1">
      <c r="A8" s="5"/>
      <c r="B8" s="5"/>
      <c r="C8" s="5"/>
      <c r="D8" s="5"/>
      <c r="E8" s="5"/>
      <c r="F8" s="5"/>
      <c r="G8" s="5"/>
      <c r="K8" s="62" t="s">
        <v>437</v>
      </c>
      <c r="L8" s="62" t="s">
        <v>190</v>
      </c>
      <c r="M8" s="62" t="s">
        <v>24</v>
      </c>
      <c r="N8" s="62" t="s">
        <v>27</v>
      </c>
      <c r="Q8" s="62" t="s">
        <v>425</v>
      </c>
      <c r="R8" s="62" t="s">
        <v>405</v>
      </c>
      <c r="S8" s="62" t="s">
        <v>407</v>
      </c>
      <c r="T8" s="62" t="s">
        <v>429</v>
      </c>
      <c r="W8" s="62" t="s">
        <v>411</v>
      </c>
      <c r="X8" s="62" t="s">
        <v>409</v>
      </c>
      <c r="Y8" s="62" t="s">
        <v>423</v>
      </c>
      <c r="Z8" s="62" t="s">
        <v>428</v>
      </c>
      <c r="AA8" s="62" t="s">
        <v>421</v>
      </c>
      <c r="AD8" s="62" t="s">
        <v>421</v>
      </c>
      <c r="AE8" s="62" t="s">
        <v>425</v>
      </c>
      <c r="AF8" s="62" t="s">
        <v>423</v>
      </c>
      <c r="AG8" s="62" t="s">
        <v>407</v>
      </c>
      <c r="AH8" s="62" t="s">
        <v>409</v>
      </c>
      <c r="AI8" s="62" t="s">
        <v>428</v>
      </c>
      <c r="AL8" s="62" t="s">
        <v>411</v>
      </c>
      <c r="AM8" s="62" t="s">
        <v>429</v>
      </c>
      <c r="AN8" s="62" t="s">
        <v>405</v>
      </c>
    </row>
    <row r="9" spans="1:40" ht="15" customHeight="1">
      <c r="A9" s="5"/>
      <c r="B9" s="5"/>
      <c r="C9" s="5"/>
      <c r="D9" s="5"/>
      <c r="E9" s="5"/>
      <c r="F9" s="5"/>
      <c r="G9" s="5"/>
      <c r="J9" s="62" t="s">
        <v>73</v>
      </c>
      <c r="K9" s="62">
        <v>72.937233789999993</v>
      </c>
      <c r="L9" s="62">
        <v>121.1289141</v>
      </c>
      <c r="M9" s="62">
        <v>83.581827309999994</v>
      </c>
      <c r="N9" s="62">
        <v>113.0394871</v>
      </c>
      <c r="P9" s="62" t="s">
        <v>73</v>
      </c>
      <c r="Q9" s="62">
        <v>12.380259260000001</v>
      </c>
      <c r="S9" s="62">
        <v>9.2949260670000005</v>
      </c>
      <c r="T9" s="62">
        <v>11.26131743</v>
      </c>
      <c r="V9" s="62" t="s">
        <v>73</v>
      </c>
      <c r="W9" s="62">
        <v>8.7903859440000005</v>
      </c>
      <c r="X9" s="62">
        <v>22.564390490000001</v>
      </c>
      <c r="Y9" s="62">
        <v>17.39</v>
      </c>
      <c r="Z9" s="62">
        <v>16.914700870000001</v>
      </c>
      <c r="AA9" s="62">
        <v>20.528081459999999</v>
      </c>
      <c r="AC9" s="62" t="s">
        <v>438</v>
      </c>
      <c r="AD9" s="62">
        <v>27.016703700000001</v>
      </c>
      <c r="AE9" s="62">
        <v>27.176173590000001</v>
      </c>
      <c r="AF9" s="62">
        <v>22.46877366</v>
      </c>
      <c r="AG9" s="62">
        <v>39.432034899999998</v>
      </c>
      <c r="AH9" s="62">
        <v>22.047652020000001</v>
      </c>
      <c r="AI9" s="62">
        <v>24.105533250000001</v>
      </c>
      <c r="AK9" s="62" t="s">
        <v>438</v>
      </c>
      <c r="AL9" s="62">
        <v>100.8334205</v>
      </c>
      <c r="AM9" s="62">
        <v>15.3600458</v>
      </c>
    </row>
    <row r="10" spans="1:40" ht="15" customHeight="1">
      <c r="A10" s="5"/>
      <c r="B10" s="5"/>
      <c r="C10" s="5"/>
      <c r="D10" s="5"/>
      <c r="E10" s="5"/>
      <c r="F10" s="5"/>
      <c r="G10" s="5"/>
      <c r="J10" s="62" t="s">
        <v>76</v>
      </c>
      <c r="K10" s="62">
        <v>80.725884559999997</v>
      </c>
      <c r="L10" s="62">
        <v>127.56120369999999</v>
      </c>
      <c r="M10" s="62">
        <v>90.482555099999999</v>
      </c>
      <c r="N10" s="62">
        <v>122.5252591</v>
      </c>
      <c r="P10" s="62" t="s">
        <v>76</v>
      </c>
      <c r="Q10" s="62">
        <v>11.466442239999999</v>
      </c>
      <c r="S10" s="62">
        <v>6.845428901</v>
      </c>
      <c r="T10" s="62">
        <v>9.6502014840000001</v>
      </c>
      <c r="V10" s="62" t="s">
        <v>76</v>
      </c>
      <c r="W10" s="62">
        <v>9.5259540729999994</v>
      </c>
      <c r="X10" s="62">
        <v>22.431582370000001</v>
      </c>
      <c r="Y10" s="62">
        <v>15.61</v>
      </c>
      <c r="Z10" s="62">
        <v>16.555207020000001</v>
      </c>
      <c r="AA10" s="62">
        <v>20.31410271</v>
      </c>
      <c r="AC10" s="62" t="s">
        <v>439</v>
      </c>
      <c r="AD10" s="62">
        <v>28.446077379999998</v>
      </c>
      <c r="AE10" s="62">
        <v>28.05335668</v>
      </c>
      <c r="AF10" s="62">
        <v>24.920162950000002</v>
      </c>
      <c r="AG10" s="62">
        <v>40.308269680000002</v>
      </c>
      <c r="AH10" s="62">
        <v>21.788028959999998</v>
      </c>
      <c r="AI10" s="62">
        <v>25.18678298</v>
      </c>
      <c r="AK10" s="62" t="s">
        <v>439</v>
      </c>
      <c r="AL10" s="62">
        <v>100.5831385</v>
      </c>
      <c r="AM10" s="62">
        <v>16.093244779999999</v>
      </c>
    </row>
    <row r="11" spans="1:40" ht="15" customHeight="1">
      <c r="A11" s="5"/>
      <c r="B11" s="5"/>
      <c r="C11" s="5"/>
      <c r="D11" s="5"/>
      <c r="E11" s="5"/>
      <c r="F11" s="5"/>
      <c r="G11" s="5"/>
      <c r="J11" s="62" t="s">
        <v>79</v>
      </c>
      <c r="K11" s="62">
        <v>81.663597780000003</v>
      </c>
      <c r="L11" s="62">
        <v>127.7290847</v>
      </c>
      <c r="M11" s="62">
        <v>88.714560180000007</v>
      </c>
      <c r="N11" s="62">
        <v>121.85038900000001</v>
      </c>
      <c r="P11" s="62" t="s">
        <v>79</v>
      </c>
      <c r="Q11" s="62">
        <v>12.67</v>
      </c>
      <c r="R11" s="62">
        <v>12.4</v>
      </c>
      <c r="S11" s="62">
        <v>7.14</v>
      </c>
      <c r="T11" s="62">
        <v>9.27</v>
      </c>
      <c r="V11" s="62" t="s">
        <v>79</v>
      </c>
      <c r="W11" s="62">
        <v>9.3938817050000001</v>
      </c>
      <c r="X11" s="62">
        <v>22.18835966</v>
      </c>
      <c r="Y11" s="62">
        <v>15.13</v>
      </c>
      <c r="Z11" s="62">
        <v>15.99223574</v>
      </c>
      <c r="AA11" s="62">
        <v>21.345244560000001</v>
      </c>
      <c r="AC11" s="62" t="s">
        <v>440</v>
      </c>
      <c r="AD11" s="62">
        <v>30.058084189999999</v>
      </c>
      <c r="AE11" s="62">
        <v>28.49405694</v>
      </c>
      <c r="AF11" s="62">
        <v>24.666650050000001</v>
      </c>
      <c r="AG11" s="62">
        <v>41.932374250000002</v>
      </c>
      <c r="AH11" s="62">
        <v>21.609042200000001</v>
      </c>
      <c r="AI11" s="62">
        <v>26.127406480000001</v>
      </c>
      <c r="AK11" s="62" t="s">
        <v>440</v>
      </c>
      <c r="AL11" s="62">
        <v>99.965202520000005</v>
      </c>
      <c r="AM11" s="62">
        <v>16.627645090000001</v>
      </c>
    </row>
    <row r="12" spans="1:40" ht="15" customHeight="1">
      <c r="A12" s="5"/>
      <c r="B12" s="5"/>
      <c r="C12" s="5"/>
      <c r="D12" s="5"/>
      <c r="E12" s="5"/>
      <c r="F12" s="5"/>
      <c r="G12" s="5"/>
      <c r="J12" s="62" t="s">
        <v>82</v>
      </c>
      <c r="K12" s="62">
        <v>78.578131540000001</v>
      </c>
      <c r="L12" s="67">
        <v>128.35809710000001</v>
      </c>
      <c r="M12" s="62">
        <v>87.713323509999995</v>
      </c>
      <c r="N12" s="62">
        <v>117.72488679999999</v>
      </c>
      <c r="P12" s="62" t="s">
        <v>82</v>
      </c>
      <c r="Q12" s="62">
        <v>12.59</v>
      </c>
      <c r="S12" s="62">
        <v>6.5</v>
      </c>
      <c r="T12" s="62">
        <v>9.4600000000000009</v>
      </c>
      <c r="V12" s="62" t="s">
        <v>82</v>
      </c>
      <c r="W12" s="62">
        <v>9.8264596399999995</v>
      </c>
      <c r="X12" s="62">
        <v>21.45029929</v>
      </c>
      <c r="Y12" s="62">
        <v>13.97</v>
      </c>
      <c r="Z12" s="62">
        <v>15.1945324</v>
      </c>
      <c r="AA12" s="62">
        <v>22.348531049999998</v>
      </c>
      <c r="AC12" s="62" t="s">
        <v>441</v>
      </c>
      <c r="AD12" s="62">
        <v>32.23382857</v>
      </c>
      <c r="AE12" s="62">
        <v>29.655277009999999</v>
      </c>
      <c r="AF12" s="62">
        <v>25.011790220000002</v>
      </c>
      <c r="AG12" s="62">
        <v>42.403481710000001</v>
      </c>
      <c r="AH12" s="62">
        <v>21.957983800000001</v>
      </c>
      <c r="AI12" s="62">
        <v>27.248348190000002</v>
      </c>
      <c r="AK12" s="62" t="s">
        <v>441</v>
      </c>
      <c r="AL12" s="62">
        <v>100.2707719</v>
      </c>
      <c r="AM12" s="62">
        <v>17.599144070000001</v>
      </c>
      <c r="AN12" s="62">
        <v>120.8613553</v>
      </c>
    </row>
    <row r="13" spans="1:40" ht="15" customHeight="1">
      <c r="A13" s="5"/>
      <c r="B13" s="5"/>
      <c r="C13" s="5"/>
      <c r="D13" s="5"/>
      <c r="E13" s="5"/>
      <c r="F13" s="5"/>
      <c r="G13" s="5"/>
      <c r="J13" s="62" t="s">
        <v>85</v>
      </c>
      <c r="K13" s="62">
        <v>70.886970629999993</v>
      </c>
      <c r="L13" s="67">
        <v>122.9021534</v>
      </c>
      <c r="M13" s="62">
        <v>82.799907719999993</v>
      </c>
      <c r="N13" s="62">
        <v>107.2605569</v>
      </c>
      <c r="P13" s="62" t="s">
        <v>85</v>
      </c>
      <c r="Q13" s="62">
        <v>12.6</v>
      </c>
      <c r="S13" s="62">
        <v>6.36</v>
      </c>
      <c r="T13" s="62">
        <v>9.2200000000000006</v>
      </c>
      <c r="V13" s="62" t="s">
        <v>85</v>
      </c>
      <c r="W13" s="62">
        <v>9.2325224020000007</v>
      </c>
      <c r="X13" s="62">
        <v>21.403472260000001</v>
      </c>
      <c r="Y13" s="62">
        <v>14.96</v>
      </c>
      <c r="Z13" s="62">
        <v>14.91081799</v>
      </c>
      <c r="AA13" s="62">
        <v>22.879044950000001</v>
      </c>
      <c r="AC13" s="62" t="s">
        <v>442</v>
      </c>
      <c r="AD13" s="62">
        <v>33.727327240000001</v>
      </c>
      <c r="AE13" s="62">
        <v>29.70569163</v>
      </c>
      <c r="AF13" s="62">
        <v>25.015395730000002</v>
      </c>
      <c r="AG13" s="62">
        <v>43.545007439999999</v>
      </c>
      <c r="AH13" s="62">
        <v>21.373137910000001</v>
      </c>
      <c r="AI13" s="62">
        <v>27.74865904</v>
      </c>
      <c r="AK13" s="62" t="s">
        <v>442</v>
      </c>
      <c r="AL13" s="62">
        <v>99.792226850000006</v>
      </c>
      <c r="AM13" s="62">
        <v>17.807752260000001</v>
      </c>
      <c r="AN13" s="62">
        <v>122.0932937</v>
      </c>
    </row>
    <row r="14" spans="1:40" ht="15" customHeight="1">
      <c r="A14" s="5"/>
      <c r="B14" s="5"/>
      <c r="C14" s="5"/>
      <c r="D14" s="5"/>
      <c r="E14" s="5"/>
      <c r="F14" s="5"/>
      <c r="G14" s="5"/>
      <c r="J14" s="62" t="s">
        <v>88</v>
      </c>
      <c r="K14" s="62">
        <v>70.131273780000001</v>
      </c>
      <c r="L14" s="62">
        <v>121.2319988</v>
      </c>
      <c r="M14" s="62">
        <v>78.986777149999995</v>
      </c>
      <c r="N14" s="62">
        <v>102.7716807</v>
      </c>
      <c r="P14" s="62" t="s">
        <v>88</v>
      </c>
      <c r="Q14" s="62">
        <v>12.43</v>
      </c>
      <c r="R14" s="62">
        <v>13.79</v>
      </c>
      <c r="S14" s="62">
        <v>7.72</v>
      </c>
      <c r="T14" s="62">
        <v>9.73</v>
      </c>
      <c r="V14" s="62" t="s">
        <v>88</v>
      </c>
      <c r="W14" s="62">
        <v>9.9245913249999997</v>
      </c>
      <c r="X14" s="62">
        <v>21.45828307</v>
      </c>
      <c r="Y14" s="62">
        <v>11.42</v>
      </c>
      <c r="Z14" s="62">
        <v>14.73927735</v>
      </c>
      <c r="AA14" s="62">
        <v>21.991218270000001</v>
      </c>
      <c r="AC14" s="62" t="s">
        <v>443</v>
      </c>
      <c r="AD14" s="62">
        <v>35.970362180000002</v>
      </c>
      <c r="AE14" s="62">
        <v>30.317972990000001</v>
      </c>
      <c r="AF14" s="62">
        <v>26.007086919999999</v>
      </c>
      <c r="AG14" s="62">
        <v>43.027956459999999</v>
      </c>
      <c r="AH14" s="62">
        <v>21.84872399</v>
      </c>
      <c r="AI14" s="62">
        <v>29.26116163</v>
      </c>
      <c r="AK14" s="62" t="s">
        <v>443</v>
      </c>
      <c r="AL14" s="62">
        <v>100.47489710000001</v>
      </c>
      <c r="AM14" s="62">
        <v>18.44594141</v>
      </c>
      <c r="AN14" s="62">
        <v>122.98280099999999</v>
      </c>
    </row>
    <row r="15" spans="1:40" ht="15" customHeight="1">
      <c r="A15" s="5"/>
      <c r="B15" s="5"/>
      <c r="C15" s="5"/>
      <c r="D15" s="5"/>
      <c r="E15" s="5"/>
      <c r="F15" s="5"/>
      <c r="G15" s="5"/>
      <c r="J15" s="62" t="s">
        <v>91</v>
      </c>
      <c r="K15" s="62">
        <v>74.049741780000005</v>
      </c>
      <c r="L15" s="62">
        <v>125.7000242</v>
      </c>
      <c r="M15" s="62">
        <v>79.100816440000003</v>
      </c>
      <c r="N15" s="62">
        <v>106.9462901</v>
      </c>
      <c r="P15" s="62" t="s">
        <v>91</v>
      </c>
      <c r="Q15" s="62">
        <v>10.93</v>
      </c>
      <c r="S15" s="62">
        <v>6.14</v>
      </c>
      <c r="T15" s="62">
        <v>7.45</v>
      </c>
      <c r="V15" s="62" t="s">
        <v>91</v>
      </c>
      <c r="W15" s="62">
        <v>10.86930256</v>
      </c>
      <c r="X15" s="62">
        <v>20.817962789999999</v>
      </c>
      <c r="Y15" s="62">
        <v>11</v>
      </c>
      <c r="Z15" s="62">
        <v>14.657134599999999</v>
      </c>
      <c r="AA15" s="62">
        <v>19.448955479999999</v>
      </c>
      <c r="AC15" s="62" t="s">
        <v>444</v>
      </c>
      <c r="AD15" s="62">
        <v>37.964187879999997</v>
      </c>
      <c r="AE15" s="62">
        <v>31.661576759999999</v>
      </c>
      <c r="AF15" s="62">
        <v>27.007900419999999</v>
      </c>
      <c r="AG15" s="62">
        <v>44.136361880000003</v>
      </c>
      <c r="AH15" s="62">
        <v>22.262632839999998</v>
      </c>
      <c r="AI15" s="62">
        <v>30.436634309999999</v>
      </c>
      <c r="AK15" s="62" t="s">
        <v>444</v>
      </c>
      <c r="AL15" s="62">
        <v>103.3172101</v>
      </c>
      <c r="AM15" s="62">
        <v>19.236714790000001</v>
      </c>
      <c r="AN15" s="62">
        <v>122.6031227</v>
      </c>
    </row>
    <row r="16" spans="1:40" ht="15" customHeight="1">
      <c r="A16" s="5"/>
      <c r="B16" s="5"/>
      <c r="C16" s="5"/>
      <c r="D16" s="5"/>
      <c r="E16" s="5"/>
      <c r="F16" s="5"/>
      <c r="G16" s="5"/>
      <c r="J16" s="62" t="s">
        <v>94</v>
      </c>
      <c r="K16" s="62">
        <v>77.250098359999996</v>
      </c>
      <c r="L16" s="62">
        <v>128.47048599999999</v>
      </c>
      <c r="M16" s="62">
        <v>80.899387110000006</v>
      </c>
      <c r="N16" s="62">
        <v>108.761082</v>
      </c>
      <c r="P16" s="62" t="s">
        <v>94</v>
      </c>
      <c r="Q16" s="62">
        <v>10.24</v>
      </c>
      <c r="S16" s="62">
        <v>5.6</v>
      </c>
      <c r="T16" s="62">
        <v>8.0399999999999991</v>
      </c>
      <c r="V16" s="62" t="s">
        <v>94</v>
      </c>
      <c r="W16" s="62">
        <v>10.45538253</v>
      </c>
      <c r="X16" s="62">
        <v>18.518764279999999</v>
      </c>
      <c r="Y16" s="62">
        <v>8.5</v>
      </c>
      <c r="Z16" s="62">
        <v>14.267981000000001</v>
      </c>
      <c r="AA16" s="62">
        <v>18.587861419999999</v>
      </c>
      <c r="AC16" s="62" t="s">
        <v>445</v>
      </c>
      <c r="AD16" s="62">
        <v>39.02775887</v>
      </c>
      <c r="AE16" s="62">
        <v>33.739432290000003</v>
      </c>
      <c r="AF16" s="62">
        <v>28.284982490000001</v>
      </c>
      <c r="AG16" s="62">
        <v>44.838037049999997</v>
      </c>
      <c r="AH16" s="62">
        <v>23.146758080000001</v>
      </c>
      <c r="AI16" s="62">
        <v>31.713424710000002</v>
      </c>
      <c r="AK16" s="62" t="s">
        <v>445</v>
      </c>
      <c r="AL16" s="62">
        <v>98.318601549999997</v>
      </c>
      <c r="AM16" s="62">
        <v>19.186225749999998</v>
      </c>
      <c r="AN16" s="62">
        <v>119.3040043</v>
      </c>
    </row>
    <row r="17" spans="1:40" ht="15" customHeight="1">
      <c r="A17" s="5"/>
      <c r="B17" s="5"/>
      <c r="C17" s="5"/>
      <c r="D17" s="5"/>
      <c r="E17" s="5"/>
      <c r="F17" s="5"/>
      <c r="G17" s="5"/>
      <c r="J17" s="62" t="s">
        <v>97</v>
      </c>
      <c r="K17" s="62">
        <v>80.332773369999998</v>
      </c>
      <c r="L17" s="62">
        <v>131.04378109999999</v>
      </c>
      <c r="M17" s="62">
        <v>80.613824519999994</v>
      </c>
      <c r="N17" s="62">
        <v>110.72217910000001</v>
      </c>
      <c r="P17" s="62" t="s">
        <v>97</v>
      </c>
      <c r="Q17" s="62">
        <v>9.08</v>
      </c>
      <c r="R17" s="62">
        <v>16.190000000000001</v>
      </c>
      <c r="S17" s="62">
        <v>5.75</v>
      </c>
      <c r="T17" s="62">
        <v>7.15</v>
      </c>
      <c r="V17" s="62" t="s">
        <v>97</v>
      </c>
      <c r="W17" s="62">
        <v>10.74371032</v>
      </c>
      <c r="X17" s="62">
        <v>19.419124849999999</v>
      </c>
      <c r="Y17" s="62">
        <v>6.89</v>
      </c>
      <c r="Z17" s="62">
        <v>13.17698918</v>
      </c>
      <c r="AA17" s="62">
        <v>14.30933711</v>
      </c>
      <c r="AC17" s="62" t="s">
        <v>446</v>
      </c>
      <c r="AD17" s="62">
        <v>39.880562019999999</v>
      </c>
      <c r="AE17" s="62">
        <v>34.743572729999997</v>
      </c>
      <c r="AF17" s="62">
        <v>30.07073746</v>
      </c>
      <c r="AG17" s="62">
        <v>46.115100890000001</v>
      </c>
      <c r="AH17" s="62">
        <v>23.092102659999998</v>
      </c>
      <c r="AI17" s="62">
        <v>32.076502730000001</v>
      </c>
      <c r="AK17" s="62" t="s">
        <v>446</v>
      </c>
      <c r="AL17" s="62">
        <v>95.750314180000004</v>
      </c>
      <c r="AM17" s="62">
        <v>18.52350479</v>
      </c>
      <c r="AN17" s="62">
        <v>121.3372794</v>
      </c>
    </row>
    <row r="18" spans="1:40" ht="15" customHeight="1">
      <c r="A18" s="5"/>
      <c r="B18" s="5"/>
      <c r="C18" s="5"/>
      <c r="D18" s="5"/>
      <c r="E18" s="5"/>
      <c r="F18" s="5"/>
      <c r="G18" s="5"/>
      <c r="J18" s="62" t="s">
        <v>100</v>
      </c>
      <c r="K18" s="62">
        <v>81.179611530000003</v>
      </c>
      <c r="L18" s="62">
        <v>134.8968357</v>
      </c>
      <c r="M18" s="62">
        <v>85.445907860000005</v>
      </c>
      <c r="N18" s="62">
        <v>111.96494420000001</v>
      </c>
      <c r="P18" s="62" t="s">
        <v>100</v>
      </c>
      <c r="Q18" s="62">
        <v>9.2100000000000009</v>
      </c>
      <c r="S18" s="62">
        <v>5.75</v>
      </c>
      <c r="T18" s="62">
        <v>8.67</v>
      </c>
      <c r="V18" s="62" t="s">
        <v>100</v>
      </c>
      <c r="W18" s="62">
        <v>10.996226679999999</v>
      </c>
      <c r="X18" s="62">
        <v>18.58289856</v>
      </c>
      <c r="Y18" s="62">
        <v>9.2899999999999991</v>
      </c>
      <c r="Z18" s="62">
        <v>13.05584743</v>
      </c>
      <c r="AA18" s="62">
        <v>15.991119899999999</v>
      </c>
      <c r="AC18" s="62" t="s">
        <v>447</v>
      </c>
      <c r="AD18" s="62">
        <v>40.806933110000003</v>
      </c>
      <c r="AE18" s="62">
        <v>36.130320750000003</v>
      </c>
      <c r="AF18" s="62">
        <v>31.020649819999999</v>
      </c>
      <c r="AG18" s="62">
        <v>46.80647226</v>
      </c>
      <c r="AH18" s="62">
        <v>23.91978134</v>
      </c>
      <c r="AI18" s="62">
        <v>32.809935699999997</v>
      </c>
      <c r="AK18" s="62" t="s">
        <v>447</v>
      </c>
      <c r="AL18" s="62">
        <v>94.391587860000001</v>
      </c>
      <c r="AM18" s="62">
        <v>18.724964750000002</v>
      </c>
      <c r="AN18" s="62">
        <v>121.9185353</v>
      </c>
    </row>
    <row r="19" spans="1:40" ht="15" customHeight="1">
      <c r="A19" s="5"/>
      <c r="B19" s="5"/>
      <c r="C19" s="5"/>
      <c r="D19" s="5"/>
      <c r="E19" s="5"/>
      <c r="F19" s="5"/>
      <c r="G19" s="5"/>
      <c r="J19" s="62" t="s">
        <v>103</v>
      </c>
      <c r="K19" s="62">
        <v>80.203733459999995</v>
      </c>
      <c r="L19" s="62">
        <v>134.96004550000001</v>
      </c>
      <c r="M19" s="62">
        <v>87.746769889999996</v>
      </c>
      <c r="N19" s="62">
        <v>109.0689004</v>
      </c>
      <c r="P19" s="62" t="s">
        <v>103</v>
      </c>
      <c r="Q19" s="62">
        <v>8.9600000000000009</v>
      </c>
      <c r="S19" s="62">
        <v>7.73</v>
      </c>
      <c r="T19" s="62">
        <v>6.51</v>
      </c>
      <c r="V19" s="62" t="s">
        <v>103</v>
      </c>
      <c r="W19" s="62">
        <v>10.831360610000001</v>
      </c>
      <c r="X19" s="62">
        <v>16.37541453</v>
      </c>
      <c r="Y19" s="62">
        <v>10.35</v>
      </c>
      <c r="Z19" s="62">
        <v>11.70984765</v>
      </c>
      <c r="AA19" s="62">
        <v>13.682542420000001</v>
      </c>
      <c r="AC19" s="62" t="s">
        <v>448</v>
      </c>
      <c r="AD19" s="62">
        <v>41.272677080000001</v>
      </c>
      <c r="AE19" s="62">
        <v>37.451550609999998</v>
      </c>
      <c r="AF19" s="62">
        <v>31.793254879999999</v>
      </c>
      <c r="AG19" s="62">
        <v>47.219597219999997</v>
      </c>
      <c r="AH19" s="62">
        <v>24.242764309999998</v>
      </c>
      <c r="AI19" s="62">
        <v>32.374796709999998</v>
      </c>
      <c r="AK19" s="62" t="s">
        <v>448</v>
      </c>
      <c r="AL19" s="62">
        <v>93.750954129999997</v>
      </c>
      <c r="AM19" s="62">
        <v>18.079938630000001</v>
      </c>
      <c r="AN19" s="62">
        <v>121.7849544</v>
      </c>
    </row>
    <row r="20" spans="1:40" ht="15" customHeight="1">
      <c r="A20" s="5"/>
      <c r="B20" s="5"/>
      <c r="C20" s="5"/>
      <c r="D20" s="5"/>
      <c r="E20" s="5"/>
      <c r="F20" s="5"/>
      <c r="G20" s="5"/>
      <c r="J20" s="62" t="s">
        <v>106</v>
      </c>
      <c r="K20" s="62">
        <v>85.440816010000006</v>
      </c>
      <c r="L20" s="62">
        <v>138.25806539999999</v>
      </c>
      <c r="M20" s="62">
        <v>91.72566698</v>
      </c>
      <c r="N20" s="62">
        <v>113.668648</v>
      </c>
      <c r="P20" s="62" t="s">
        <v>106</v>
      </c>
      <c r="Q20" s="62">
        <v>8.5</v>
      </c>
      <c r="R20" s="62">
        <v>16.32</v>
      </c>
      <c r="S20" s="62">
        <v>3.98</v>
      </c>
      <c r="T20" s="62">
        <v>6.84</v>
      </c>
      <c r="V20" s="62" t="s">
        <v>106</v>
      </c>
      <c r="W20" s="62">
        <v>10.74960763</v>
      </c>
      <c r="X20" s="62">
        <v>17.289803939999999</v>
      </c>
      <c r="Y20" s="62">
        <v>11.94</v>
      </c>
      <c r="Z20" s="62">
        <v>13.12716167</v>
      </c>
      <c r="AA20" s="62">
        <v>11.94837529</v>
      </c>
      <c r="AC20" s="62" t="s">
        <v>449</v>
      </c>
      <c r="AD20" s="62">
        <v>42.72034549</v>
      </c>
      <c r="AE20" s="62">
        <v>38.612583299999997</v>
      </c>
      <c r="AF20" s="62">
        <v>31.154133999999999</v>
      </c>
      <c r="AG20" s="62">
        <v>48.063746649999999</v>
      </c>
      <c r="AH20" s="62">
        <v>24.05023078</v>
      </c>
      <c r="AI20" s="62">
        <v>32.29694138</v>
      </c>
      <c r="AK20" s="62" t="s">
        <v>449</v>
      </c>
      <c r="AL20" s="62">
        <v>93.540724600000004</v>
      </c>
      <c r="AM20" s="62">
        <v>18.218133229999999</v>
      </c>
      <c r="AN20" s="62">
        <v>119.0849087</v>
      </c>
    </row>
    <row r="21" spans="1:40" ht="15" customHeight="1">
      <c r="A21" s="5"/>
      <c r="B21" s="5"/>
      <c r="C21" s="5"/>
      <c r="D21" s="5"/>
      <c r="E21" s="5"/>
      <c r="F21" s="5"/>
      <c r="G21" s="5"/>
      <c r="J21" s="62" t="s">
        <v>108</v>
      </c>
      <c r="K21" s="62">
        <v>89.340884529999997</v>
      </c>
      <c r="L21" s="62">
        <v>142.4122504</v>
      </c>
      <c r="M21" s="62">
        <v>96.911693139999997</v>
      </c>
      <c r="N21" s="62">
        <v>119.562963</v>
      </c>
      <c r="P21" s="62" t="s">
        <v>108</v>
      </c>
      <c r="Q21" s="62">
        <v>7.95</v>
      </c>
      <c r="S21" s="62">
        <v>4.8</v>
      </c>
      <c r="T21" s="62">
        <v>7.5</v>
      </c>
      <c r="V21" s="62" t="s">
        <v>108</v>
      </c>
      <c r="W21" s="62">
        <v>10.8851665</v>
      </c>
      <c r="X21" s="62">
        <v>16.698975799999999</v>
      </c>
      <c r="Y21" s="62">
        <v>12.24</v>
      </c>
      <c r="Z21" s="62">
        <v>13.637811859999999</v>
      </c>
      <c r="AA21" s="62">
        <v>12.674501640000001</v>
      </c>
      <c r="AC21" s="62" t="s">
        <v>450</v>
      </c>
      <c r="AD21" s="62">
        <v>44.769592600000003</v>
      </c>
      <c r="AE21" s="62">
        <v>38.525807989999997</v>
      </c>
      <c r="AF21" s="62">
        <v>31.309178530000001</v>
      </c>
      <c r="AG21" s="62">
        <v>48.12997841</v>
      </c>
      <c r="AH21" s="62">
        <v>23.022217059999999</v>
      </c>
      <c r="AI21" s="62">
        <v>32.546648500000003</v>
      </c>
      <c r="AK21" s="62" t="s">
        <v>450</v>
      </c>
      <c r="AL21" s="62">
        <v>96.618922139999995</v>
      </c>
      <c r="AM21" s="62">
        <v>18.337805119999999</v>
      </c>
      <c r="AN21" s="62">
        <v>131.67923630000001</v>
      </c>
    </row>
    <row r="22" spans="1:40" ht="15" customHeight="1">
      <c r="A22" s="5"/>
      <c r="B22" s="5"/>
      <c r="C22" s="5"/>
      <c r="D22" s="5"/>
      <c r="E22" s="5"/>
      <c r="F22" s="5"/>
      <c r="G22" s="5"/>
      <c r="J22" s="62" t="s">
        <v>110</v>
      </c>
      <c r="K22" s="62">
        <v>86.695370510000004</v>
      </c>
      <c r="L22" s="67">
        <v>144.40180380000001</v>
      </c>
      <c r="M22" s="62">
        <v>94.772670759999997</v>
      </c>
      <c r="N22" s="62">
        <v>117.8023252</v>
      </c>
      <c r="P22" s="62" t="s">
        <v>110</v>
      </c>
      <c r="Q22" s="62">
        <v>8.19</v>
      </c>
      <c r="S22" s="62">
        <v>4.66</v>
      </c>
      <c r="T22" s="62">
        <v>8.7799999999999994</v>
      </c>
      <c r="V22" s="62" t="s">
        <v>110</v>
      </c>
      <c r="W22" s="62">
        <v>10.658349660000001</v>
      </c>
      <c r="X22" s="62">
        <v>15.143405319999999</v>
      </c>
      <c r="Y22" s="62">
        <v>13.64</v>
      </c>
      <c r="Z22" s="62">
        <v>12.74875291</v>
      </c>
      <c r="AA22" s="62">
        <v>13.35450429</v>
      </c>
      <c r="AC22" s="62" t="s">
        <v>451</v>
      </c>
      <c r="AD22" s="62">
        <v>45.281272260000001</v>
      </c>
      <c r="AE22" s="62">
        <v>39.165005700000002</v>
      </c>
      <c r="AF22" s="62">
        <v>32.38165291</v>
      </c>
      <c r="AG22" s="62">
        <v>48.785364139999999</v>
      </c>
      <c r="AH22" s="62">
        <v>22.732856869999999</v>
      </c>
      <c r="AI22" s="62">
        <v>32.051226540000002</v>
      </c>
      <c r="AK22" s="62" t="s">
        <v>451</v>
      </c>
      <c r="AL22" s="62">
        <v>101.0688624</v>
      </c>
      <c r="AM22" s="62">
        <v>18.39671324</v>
      </c>
      <c r="AN22" s="62">
        <v>142.1645024</v>
      </c>
    </row>
    <row r="23" spans="1:40" ht="15" customHeight="1">
      <c r="A23" s="5"/>
      <c r="B23" s="5"/>
      <c r="C23" s="5"/>
      <c r="D23" s="5"/>
      <c r="E23" s="5"/>
      <c r="F23" s="5"/>
      <c r="G23" s="5"/>
      <c r="J23" s="62" t="s">
        <v>112</v>
      </c>
      <c r="K23" s="62">
        <v>87.068672879999994</v>
      </c>
      <c r="L23" s="62">
        <v>145.76591669999999</v>
      </c>
      <c r="M23" s="62">
        <v>90.832777289999996</v>
      </c>
      <c r="N23" s="62">
        <v>115.9712569</v>
      </c>
      <c r="P23" s="62" t="s">
        <v>112</v>
      </c>
      <c r="Q23" s="62">
        <v>7.87</v>
      </c>
      <c r="R23" s="62">
        <v>18.649999999999999</v>
      </c>
      <c r="S23" s="62">
        <v>3.56</v>
      </c>
      <c r="T23" s="62">
        <v>6.96</v>
      </c>
      <c r="V23" s="62" t="s">
        <v>112</v>
      </c>
      <c r="W23" s="62">
        <v>10.74425229</v>
      </c>
      <c r="X23" s="62">
        <v>13.979725139999999</v>
      </c>
      <c r="Y23" s="62">
        <v>13.48</v>
      </c>
      <c r="Z23" s="62">
        <v>16.018999749999999</v>
      </c>
      <c r="AA23" s="62">
        <v>13.0462103</v>
      </c>
      <c r="AC23" s="62" t="s">
        <v>452</v>
      </c>
      <c r="AD23" s="62">
        <v>46.842258870000002</v>
      </c>
      <c r="AE23" s="62">
        <v>40.084583510000002</v>
      </c>
      <c r="AF23" s="62">
        <v>33.450895410000001</v>
      </c>
      <c r="AG23" s="62">
        <v>49.425501910000001</v>
      </c>
      <c r="AH23" s="62">
        <v>22.80224166</v>
      </c>
      <c r="AI23" s="62">
        <v>31.946539439999999</v>
      </c>
      <c r="AK23" s="62" t="s">
        <v>452</v>
      </c>
      <c r="AL23" s="62">
        <v>106.4923699</v>
      </c>
      <c r="AM23" s="62">
        <v>18.4801298</v>
      </c>
      <c r="AN23" s="62">
        <v>147.09542959999999</v>
      </c>
    </row>
    <row r="24" spans="1:40" ht="15" customHeight="1">
      <c r="A24" s="5"/>
      <c r="B24" s="5"/>
      <c r="C24" s="5"/>
      <c r="D24" s="5"/>
      <c r="E24" s="5"/>
      <c r="F24" s="5"/>
      <c r="G24" s="5"/>
      <c r="J24" s="62" t="s">
        <v>114</v>
      </c>
      <c r="K24" s="62">
        <v>84.98961851</v>
      </c>
      <c r="L24" s="62">
        <v>146.19731179999999</v>
      </c>
      <c r="M24" s="62">
        <v>87.900076519999999</v>
      </c>
      <c r="N24" s="62">
        <v>113.67113790000001</v>
      </c>
      <c r="P24" s="62" t="s">
        <v>114</v>
      </c>
      <c r="Q24" s="62">
        <v>7.29</v>
      </c>
      <c r="S24" s="62">
        <v>4.7300000000000004</v>
      </c>
      <c r="T24" s="62">
        <v>7.63</v>
      </c>
      <c r="V24" s="62" t="s">
        <v>114</v>
      </c>
      <c r="W24" s="62">
        <v>9.9948568869999992</v>
      </c>
      <c r="X24" s="62">
        <v>13.661894950000001</v>
      </c>
      <c r="Y24" s="62">
        <v>15.02</v>
      </c>
      <c r="Z24" s="62">
        <v>13.012158919999999</v>
      </c>
      <c r="AA24" s="62">
        <v>11.96932269</v>
      </c>
      <c r="AC24" s="62" t="s">
        <v>453</v>
      </c>
      <c r="AD24" s="62">
        <v>46.542981449999999</v>
      </c>
      <c r="AE24" s="62">
        <v>40.700801749999997</v>
      </c>
      <c r="AF24" s="62">
        <v>34.859267699999997</v>
      </c>
      <c r="AG24" s="62">
        <v>48.786526809999998</v>
      </c>
      <c r="AH24" s="62">
        <v>23.222299540000002</v>
      </c>
      <c r="AI24" s="62">
        <v>31.107971190000001</v>
      </c>
      <c r="AK24" s="62" t="s">
        <v>453</v>
      </c>
      <c r="AL24" s="62">
        <v>107.97461920000001</v>
      </c>
      <c r="AM24" s="62">
        <v>18.044338660000001</v>
      </c>
      <c r="AN24" s="62">
        <v>147.09707460000001</v>
      </c>
    </row>
    <row r="25" spans="1:40" ht="15" customHeight="1">
      <c r="A25" s="5"/>
      <c r="B25" s="5"/>
      <c r="C25" s="5"/>
      <c r="D25" s="5"/>
      <c r="E25" s="5"/>
      <c r="F25" s="5"/>
      <c r="G25" s="5"/>
      <c r="J25" s="62" t="s">
        <v>116</v>
      </c>
      <c r="K25" s="62">
        <v>88.809722239999999</v>
      </c>
      <c r="L25" s="62">
        <v>151.99811589999999</v>
      </c>
      <c r="M25" s="62">
        <v>91.053154250000006</v>
      </c>
      <c r="N25" s="62">
        <v>111.2462833</v>
      </c>
      <c r="P25" s="62" t="s">
        <v>116</v>
      </c>
      <c r="Q25" s="62">
        <v>7.56</v>
      </c>
      <c r="S25" s="62">
        <v>5.97</v>
      </c>
      <c r="T25" s="62">
        <v>6.44</v>
      </c>
      <c r="V25" s="62" t="s">
        <v>116</v>
      </c>
      <c r="W25" s="62">
        <v>9.8131779750000003</v>
      </c>
      <c r="X25" s="62">
        <v>13.6711297</v>
      </c>
      <c r="Y25" s="62">
        <v>17.43</v>
      </c>
      <c r="Z25" s="62">
        <v>12.18435335</v>
      </c>
      <c r="AA25" s="62">
        <v>9.948820499</v>
      </c>
      <c r="AC25" s="62" t="s">
        <v>454</v>
      </c>
      <c r="AD25" s="62">
        <v>44.477950790000001</v>
      </c>
      <c r="AE25" s="62">
        <v>40.193845639999999</v>
      </c>
      <c r="AF25" s="62">
        <v>36.290809940000003</v>
      </c>
      <c r="AG25" s="62">
        <v>49.322226129999997</v>
      </c>
      <c r="AH25" s="62">
        <v>22.247067699999999</v>
      </c>
      <c r="AI25" s="62">
        <v>30.731836009999999</v>
      </c>
      <c r="AK25" s="62" t="s">
        <v>454</v>
      </c>
      <c r="AL25" s="62">
        <v>106.4008132</v>
      </c>
      <c r="AM25" s="62">
        <v>17.802687850000002</v>
      </c>
      <c r="AN25" s="62">
        <v>153.4532681</v>
      </c>
    </row>
    <row r="26" spans="1:40" ht="15" customHeight="1">
      <c r="A26" s="5"/>
      <c r="B26" s="5"/>
      <c r="C26" s="5"/>
      <c r="D26" s="5"/>
      <c r="E26" s="5"/>
      <c r="F26" s="5"/>
      <c r="G26" s="5"/>
      <c r="J26" s="62" t="s">
        <v>118</v>
      </c>
      <c r="K26" s="62">
        <v>79.01739886</v>
      </c>
      <c r="L26" s="62">
        <v>141.3319472</v>
      </c>
      <c r="M26" s="62">
        <v>82.765992920000002</v>
      </c>
      <c r="N26" s="62">
        <v>98.687042950000006</v>
      </c>
      <c r="P26" s="62" t="s">
        <v>118</v>
      </c>
      <c r="Q26" s="62">
        <v>7.56</v>
      </c>
      <c r="R26" s="62">
        <v>17.11</v>
      </c>
      <c r="S26" s="62">
        <v>3.8</v>
      </c>
      <c r="T26" s="62">
        <v>5.66</v>
      </c>
      <c r="V26" s="62" t="s">
        <v>118</v>
      </c>
      <c r="W26" s="62">
        <v>9.3510914560000007</v>
      </c>
      <c r="X26" s="62">
        <v>12.43169715</v>
      </c>
      <c r="Y26" s="62">
        <v>17.96</v>
      </c>
      <c r="Z26" s="62">
        <v>11.593722489999999</v>
      </c>
      <c r="AA26" s="62">
        <v>10.8420235</v>
      </c>
      <c r="AC26" s="62" t="s">
        <v>455</v>
      </c>
      <c r="AD26" s="62">
        <v>44.438757989999999</v>
      </c>
      <c r="AE26" s="62">
        <v>40.640068139999997</v>
      </c>
      <c r="AF26" s="62">
        <v>38.93767905</v>
      </c>
      <c r="AG26" s="62">
        <v>49.428316070000001</v>
      </c>
      <c r="AH26" s="62">
        <v>23.251108599999998</v>
      </c>
      <c r="AI26" s="62">
        <v>30.747799409999999</v>
      </c>
      <c r="AK26" s="62" t="s">
        <v>455</v>
      </c>
      <c r="AL26" s="62">
        <v>106.0480938</v>
      </c>
      <c r="AM26" s="62">
        <v>17.709853859999999</v>
      </c>
      <c r="AN26" s="62">
        <v>156.54963889999999</v>
      </c>
    </row>
    <row r="27" spans="1:40" ht="15" customHeight="1">
      <c r="A27" s="5"/>
      <c r="B27" s="5"/>
      <c r="C27" s="5"/>
      <c r="D27" s="5"/>
      <c r="E27" s="5"/>
      <c r="F27" s="5"/>
      <c r="G27" s="5"/>
      <c r="J27" s="62" t="s">
        <v>120</v>
      </c>
      <c r="K27" s="62">
        <v>79.091088249999999</v>
      </c>
      <c r="L27" s="62">
        <v>143.4323953</v>
      </c>
      <c r="M27" s="62">
        <v>82.192025360000002</v>
      </c>
      <c r="N27" s="62">
        <v>96.551285649999997</v>
      </c>
      <c r="P27" s="62" t="s">
        <v>120</v>
      </c>
      <c r="Q27" s="62">
        <v>8.3800000000000008</v>
      </c>
      <c r="S27" s="62">
        <v>4.68</v>
      </c>
      <c r="T27" s="62">
        <v>7.87</v>
      </c>
      <c r="V27" s="62" t="s">
        <v>120</v>
      </c>
      <c r="W27" s="62">
        <v>8.6161998850000003</v>
      </c>
      <c r="X27" s="62">
        <v>11.14305193</v>
      </c>
      <c r="Y27" s="62">
        <v>19.059999999999999</v>
      </c>
      <c r="Z27" s="62">
        <v>11.55717022</v>
      </c>
      <c r="AA27" s="62">
        <v>11.75606513</v>
      </c>
      <c r="AC27" s="62" t="s">
        <v>456</v>
      </c>
      <c r="AD27" s="62">
        <v>44.575814379999997</v>
      </c>
      <c r="AE27" s="62">
        <v>41.284511819999999</v>
      </c>
      <c r="AF27" s="62">
        <v>39.516398500000001</v>
      </c>
      <c r="AG27" s="62">
        <v>48.918905840000001</v>
      </c>
      <c r="AH27" s="62">
        <v>23.60627959</v>
      </c>
      <c r="AI27" s="62">
        <v>31.57986532</v>
      </c>
      <c r="AK27" s="62" t="s">
        <v>456</v>
      </c>
      <c r="AL27" s="62">
        <v>105.79085310000001</v>
      </c>
      <c r="AM27" s="62">
        <v>17.838592009999999</v>
      </c>
      <c r="AN27" s="62">
        <v>157.6087617</v>
      </c>
    </row>
    <row r="28" spans="1:40" ht="15" customHeight="1">
      <c r="A28" s="5"/>
      <c r="B28" s="5"/>
      <c r="C28" s="5"/>
      <c r="D28" s="5"/>
      <c r="E28" s="5"/>
      <c r="F28" s="5"/>
      <c r="G28" s="5"/>
      <c r="J28" s="62" t="s">
        <v>121</v>
      </c>
      <c r="K28" s="62">
        <v>78.285158780000003</v>
      </c>
      <c r="L28" s="62">
        <v>136.67711360000001</v>
      </c>
      <c r="M28" s="62">
        <v>86.504783610000004</v>
      </c>
      <c r="N28" s="62">
        <v>97.236272380000003</v>
      </c>
      <c r="P28" s="62" t="s">
        <v>121</v>
      </c>
      <c r="Q28" s="62">
        <v>8.69</v>
      </c>
      <c r="S28" s="62">
        <v>6.37</v>
      </c>
      <c r="T28" s="62">
        <v>8.98</v>
      </c>
      <c r="V28" s="62" t="s">
        <v>121</v>
      </c>
      <c r="W28" s="62">
        <v>8.4801260650000003</v>
      </c>
      <c r="X28" s="62">
        <v>11.539131449999999</v>
      </c>
      <c r="Y28" s="62">
        <v>21.64</v>
      </c>
      <c r="Z28" s="62">
        <v>11.340049949999999</v>
      </c>
      <c r="AA28" s="62">
        <v>10.97008001</v>
      </c>
      <c r="AC28" s="62" t="s">
        <v>457</v>
      </c>
      <c r="AD28" s="62">
        <v>44.189260730000001</v>
      </c>
      <c r="AE28" s="62">
        <v>42.175868360000003</v>
      </c>
      <c r="AF28" s="62">
        <v>42.0056692</v>
      </c>
      <c r="AG28" s="62">
        <v>51.087055239999998</v>
      </c>
      <c r="AH28" s="62">
        <v>24.3606601</v>
      </c>
      <c r="AI28" s="62">
        <v>32.879905299999997</v>
      </c>
      <c r="AK28" s="62" t="s">
        <v>457</v>
      </c>
      <c r="AL28" s="62">
        <v>107.0438278</v>
      </c>
      <c r="AM28" s="62">
        <v>18.328842519999998</v>
      </c>
      <c r="AN28" s="62">
        <v>157.85532449999999</v>
      </c>
    </row>
    <row r="29" spans="1:40" ht="15" customHeight="1">
      <c r="A29" s="5"/>
      <c r="B29" s="5"/>
      <c r="C29" s="5"/>
      <c r="D29" s="5"/>
      <c r="E29" s="5"/>
      <c r="F29" s="5"/>
      <c r="G29" s="5"/>
      <c r="J29" s="62" t="s">
        <v>122</v>
      </c>
      <c r="K29" s="62">
        <v>81.479067150000006</v>
      </c>
      <c r="L29" s="62">
        <v>138.8273016</v>
      </c>
      <c r="M29" s="62">
        <v>91.417188449999998</v>
      </c>
      <c r="N29" s="62">
        <v>100.5957789</v>
      </c>
      <c r="P29" s="62" t="s">
        <v>122</v>
      </c>
      <c r="Q29" s="62">
        <v>8.85</v>
      </c>
      <c r="R29" s="62">
        <v>15.64</v>
      </c>
      <c r="S29" s="62">
        <v>6.62</v>
      </c>
      <c r="T29" s="62">
        <v>8.26</v>
      </c>
      <c r="V29" s="62" t="s">
        <v>122</v>
      </c>
      <c r="W29" s="62">
        <v>7.5028340760000001</v>
      </c>
      <c r="X29" s="62">
        <v>11.90666227</v>
      </c>
      <c r="Y29" s="62">
        <v>23.31</v>
      </c>
      <c r="Z29" s="62">
        <v>11.41154111</v>
      </c>
      <c r="AA29" s="62">
        <v>11.501538780000001</v>
      </c>
      <c r="AC29" s="62" t="s">
        <v>458</v>
      </c>
      <c r="AD29" s="62">
        <v>43.16366223</v>
      </c>
      <c r="AE29" s="62">
        <v>41.978156220000002</v>
      </c>
      <c r="AF29" s="62">
        <v>43.447798300000002</v>
      </c>
      <c r="AG29" s="62">
        <v>49.962006080000002</v>
      </c>
      <c r="AH29" s="62">
        <v>24.16234176</v>
      </c>
      <c r="AI29" s="62">
        <v>33.659692960000001</v>
      </c>
      <c r="AK29" s="62" t="s">
        <v>458</v>
      </c>
      <c r="AL29" s="62">
        <v>107.27657790000001</v>
      </c>
      <c r="AM29" s="62">
        <v>18.504802300000001</v>
      </c>
      <c r="AN29" s="62">
        <v>160.76195039999999</v>
      </c>
    </row>
    <row r="30" spans="1:40" ht="15" customHeight="1">
      <c r="A30" s="5"/>
      <c r="B30" s="5"/>
      <c r="C30" s="5"/>
      <c r="D30" s="5"/>
      <c r="E30" s="5"/>
      <c r="F30" s="5"/>
      <c r="G30" s="5"/>
      <c r="J30" s="62" t="s">
        <v>123</v>
      </c>
      <c r="K30" s="62">
        <v>85.814775740000002</v>
      </c>
      <c r="L30" s="62">
        <v>144.1703837</v>
      </c>
      <c r="M30" s="62">
        <v>92.053802259999998</v>
      </c>
      <c r="N30" s="62">
        <v>104.02646129999999</v>
      </c>
      <c r="P30" s="62" t="s">
        <v>123</v>
      </c>
      <c r="Q30" s="62">
        <v>7.86</v>
      </c>
      <c r="S30" s="62">
        <v>5.3</v>
      </c>
      <c r="T30" s="62">
        <v>8.48</v>
      </c>
      <c r="V30" s="62" t="s">
        <v>123</v>
      </c>
      <c r="W30" s="62">
        <v>7.1735935470000003</v>
      </c>
      <c r="X30" s="62">
        <v>10.691861129999999</v>
      </c>
      <c r="Y30" s="62">
        <v>22.06</v>
      </c>
      <c r="Z30" s="62">
        <v>11.61014273</v>
      </c>
      <c r="AA30" s="62">
        <v>10.500584999999999</v>
      </c>
      <c r="AC30" s="62" t="s">
        <v>459</v>
      </c>
      <c r="AD30" s="62">
        <v>43.413555440000003</v>
      </c>
      <c r="AE30" s="62">
        <v>42.481740870000003</v>
      </c>
      <c r="AF30" s="62">
        <v>46.013725170000001</v>
      </c>
      <c r="AG30" s="62">
        <v>49.739550270000002</v>
      </c>
      <c r="AH30" s="62">
        <v>25.302747320000002</v>
      </c>
      <c r="AI30" s="62">
        <v>34.367787380000003</v>
      </c>
      <c r="AK30" s="62" t="s">
        <v>459</v>
      </c>
      <c r="AL30" s="62">
        <v>107.77158180000001</v>
      </c>
      <c r="AM30" s="62">
        <v>18.722270210000001</v>
      </c>
      <c r="AN30" s="62">
        <v>161.47274580000001</v>
      </c>
    </row>
    <row r="31" spans="1:40" ht="15" customHeight="1">
      <c r="A31" s="5"/>
      <c r="B31" s="5"/>
      <c r="C31" s="5"/>
      <c r="D31" s="5"/>
      <c r="E31" s="5"/>
      <c r="F31" s="5"/>
      <c r="G31" s="5"/>
      <c r="J31" s="62" t="s">
        <v>124</v>
      </c>
      <c r="K31" s="62">
        <v>83.586992420000001</v>
      </c>
      <c r="L31" s="62">
        <v>142.17848169999999</v>
      </c>
      <c r="M31" s="62">
        <v>93.634554780000002</v>
      </c>
      <c r="N31" s="62">
        <v>100.3276429</v>
      </c>
      <c r="P31" s="62" t="s">
        <v>124</v>
      </c>
      <c r="Q31" s="62">
        <v>8</v>
      </c>
      <c r="S31" s="62">
        <v>2.46</v>
      </c>
      <c r="T31" s="62">
        <v>10.84</v>
      </c>
      <c r="V31" s="62" t="s">
        <v>124</v>
      </c>
      <c r="W31" s="62">
        <v>6.4275473539999997</v>
      </c>
      <c r="X31" s="62">
        <v>12.753237009999999</v>
      </c>
      <c r="Y31" s="62">
        <v>23.18</v>
      </c>
      <c r="Z31" s="62">
        <v>9.8139344529999999</v>
      </c>
      <c r="AA31" s="62">
        <v>11.18312371</v>
      </c>
      <c r="AC31" s="62" t="s">
        <v>460</v>
      </c>
      <c r="AD31" s="62">
        <v>45.341175200000002</v>
      </c>
      <c r="AE31" s="62">
        <v>43.452460350000003</v>
      </c>
      <c r="AF31" s="62">
        <v>47.284075530000003</v>
      </c>
      <c r="AG31" s="62">
        <v>49.665212439999998</v>
      </c>
      <c r="AH31" s="62">
        <v>26.057892800000001</v>
      </c>
      <c r="AI31" s="62">
        <v>34.842395119999999</v>
      </c>
      <c r="AK31" s="62" t="s">
        <v>460</v>
      </c>
      <c r="AL31" s="62">
        <v>107.52139099999999</v>
      </c>
      <c r="AM31" s="62">
        <v>19.046154349999998</v>
      </c>
      <c r="AN31" s="62">
        <v>158.83991159999999</v>
      </c>
    </row>
    <row r="32" spans="1:40" ht="15" customHeight="1">
      <c r="A32" s="5"/>
      <c r="B32" s="5"/>
      <c r="C32" s="5"/>
      <c r="D32" s="5"/>
      <c r="E32" s="5"/>
      <c r="F32" s="5"/>
      <c r="G32" s="5"/>
      <c r="J32" s="62" t="s">
        <v>125</v>
      </c>
      <c r="K32" s="62">
        <v>80.422803290000004</v>
      </c>
      <c r="L32" s="62">
        <v>140.6222645</v>
      </c>
      <c r="M32" s="62">
        <v>94.675959270000007</v>
      </c>
      <c r="N32" s="62">
        <v>97.154615539999995</v>
      </c>
      <c r="P32" s="62" t="s">
        <v>125</v>
      </c>
      <c r="Q32" s="62">
        <v>7.88</v>
      </c>
      <c r="R32" s="62">
        <v>14.67</v>
      </c>
      <c r="S32" s="62">
        <v>4.5599999999999996</v>
      </c>
      <c r="T32" s="62">
        <v>10.32</v>
      </c>
      <c r="V32" s="62" t="s">
        <v>125</v>
      </c>
      <c r="W32" s="62">
        <v>6.7141055180000002</v>
      </c>
      <c r="X32" s="62">
        <v>11.39848164</v>
      </c>
      <c r="Y32" s="62">
        <v>24.95</v>
      </c>
      <c r="Z32" s="62">
        <v>9.3799379609999995</v>
      </c>
      <c r="AA32" s="62">
        <v>10.103060960000001</v>
      </c>
      <c r="AC32" s="62" t="s">
        <v>461</v>
      </c>
      <c r="AD32" s="62">
        <v>46.34631349</v>
      </c>
      <c r="AE32" s="62">
        <v>44.607838770000001</v>
      </c>
      <c r="AF32" s="62">
        <v>46.630979459999999</v>
      </c>
      <c r="AG32" s="62">
        <v>50.730075980000002</v>
      </c>
      <c r="AH32" s="62">
        <v>26.883377750000001</v>
      </c>
      <c r="AI32" s="62">
        <v>35.376298159999997</v>
      </c>
      <c r="AK32" s="62" t="s">
        <v>461</v>
      </c>
      <c r="AL32" s="62">
        <v>108.35653689999999</v>
      </c>
      <c r="AM32" s="62">
        <v>19.407350999999998</v>
      </c>
      <c r="AN32" s="62">
        <v>157.25651210000001</v>
      </c>
    </row>
    <row r="33" spans="1:40" ht="15" customHeight="1">
      <c r="A33" s="5"/>
      <c r="B33" s="5"/>
      <c r="C33" s="5"/>
      <c r="D33" s="5"/>
      <c r="E33" s="5"/>
      <c r="F33" s="5"/>
      <c r="G33" s="5"/>
      <c r="J33" s="62" t="s">
        <v>126</v>
      </c>
      <c r="K33" s="62">
        <v>76.666689590000004</v>
      </c>
      <c r="L33" s="62">
        <v>142.12513709999999</v>
      </c>
      <c r="M33" s="62">
        <v>90.088036040000006</v>
      </c>
      <c r="N33" s="62">
        <v>93.336385960000001</v>
      </c>
      <c r="P33" s="62" t="s">
        <v>126</v>
      </c>
      <c r="Q33" s="62">
        <v>8.25</v>
      </c>
      <c r="S33" s="62">
        <v>5.96</v>
      </c>
      <c r="T33" s="62">
        <v>8.7100000000000009</v>
      </c>
      <c r="V33" s="62" t="s">
        <v>126</v>
      </c>
      <c r="W33" s="62">
        <v>6.6970545479999997</v>
      </c>
      <c r="X33" s="62">
        <v>10.92420628</v>
      </c>
      <c r="Y33" s="62">
        <v>27.5</v>
      </c>
      <c r="Z33" s="62">
        <v>9.8829895230000009</v>
      </c>
      <c r="AA33" s="62">
        <v>11.642035870000001</v>
      </c>
      <c r="AC33" s="62" t="s">
        <v>462</v>
      </c>
      <c r="AD33" s="62">
        <v>45.546879779999998</v>
      </c>
      <c r="AE33" s="62">
        <v>44.4120001</v>
      </c>
      <c r="AF33" s="62">
        <v>46.597903080000002</v>
      </c>
      <c r="AG33" s="62">
        <v>51.066381800000002</v>
      </c>
      <c r="AH33" s="62">
        <v>27.030649709999999</v>
      </c>
      <c r="AI33" s="62">
        <v>35.593500640000002</v>
      </c>
      <c r="AK33" s="62" t="s">
        <v>462</v>
      </c>
      <c r="AL33" s="62">
        <v>108.7434133</v>
      </c>
      <c r="AM33" s="62">
        <v>19.060086290000001</v>
      </c>
      <c r="AN33" s="62">
        <v>160.49529319999999</v>
      </c>
    </row>
    <row r="34" spans="1:40" ht="15" customHeight="1">
      <c r="A34" s="5"/>
      <c r="B34" s="5"/>
      <c r="C34" s="5"/>
      <c r="D34" s="5"/>
      <c r="E34" s="5"/>
      <c r="F34" s="5"/>
      <c r="G34" s="5"/>
      <c r="J34" s="62" t="s">
        <v>127</v>
      </c>
      <c r="K34" s="62">
        <v>74.097548009999997</v>
      </c>
      <c r="L34" s="62">
        <v>142.77029669999999</v>
      </c>
      <c r="M34" s="62">
        <v>88.584588850000003</v>
      </c>
      <c r="N34" s="62">
        <v>89.683880630000004</v>
      </c>
      <c r="P34" s="62" t="s">
        <v>127</v>
      </c>
      <c r="Q34" s="62">
        <v>7.72</v>
      </c>
      <c r="S34" s="62">
        <v>6.57</v>
      </c>
      <c r="T34" s="62">
        <v>8.3000000000000007</v>
      </c>
      <c r="V34" s="62" t="s">
        <v>127</v>
      </c>
      <c r="W34" s="62">
        <v>6.4936895139999997</v>
      </c>
      <c r="X34" s="62">
        <v>10.84345278</v>
      </c>
      <c r="Y34" s="62">
        <v>24.37</v>
      </c>
      <c r="Z34" s="62">
        <v>9.9945133810000009</v>
      </c>
      <c r="AA34" s="62">
        <v>11.22866176</v>
      </c>
      <c r="AC34" s="62" t="s">
        <v>463</v>
      </c>
      <c r="AD34" s="62">
        <v>47.29973888</v>
      </c>
      <c r="AE34" s="62">
        <v>45.443980369999998</v>
      </c>
      <c r="AF34" s="62">
        <v>47.799008360000002</v>
      </c>
      <c r="AG34" s="62">
        <v>51.740577170000002</v>
      </c>
      <c r="AH34" s="62">
        <v>28.351764580000001</v>
      </c>
      <c r="AI34" s="62">
        <v>36.263155730000001</v>
      </c>
      <c r="AK34" s="62" t="s">
        <v>463</v>
      </c>
      <c r="AL34" s="62">
        <v>110.61490430000001</v>
      </c>
      <c r="AM34" s="62">
        <v>19.442835769999999</v>
      </c>
      <c r="AN34" s="62">
        <v>164.03411249999999</v>
      </c>
    </row>
    <row r="35" spans="1:40" ht="15" customHeight="1">
      <c r="A35" s="5"/>
      <c r="B35" s="5"/>
      <c r="C35" s="5"/>
      <c r="D35" s="5"/>
      <c r="E35" s="5"/>
      <c r="F35" s="5"/>
      <c r="G35" s="5"/>
      <c r="J35" s="62" t="s">
        <v>128</v>
      </c>
      <c r="K35" s="62">
        <v>70.475571810000005</v>
      </c>
      <c r="L35" s="62">
        <v>148.81145219999999</v>
      </c>
      <c r="M35" s="62">
        <v>85.483772389999999</v>
      </c>
      <c r="N35" s="62">
        <v>91.284146890000002</v>
      </c>
      <c r="P35" s="62" t="s">
        <v>128</v>
      </c>
      <c r="Q35" s="62">
        <v>5.95</v>
      </c>
      <c r="R35" s="62">
        <v>13.06</v>
      </c>
      <c r="S35" s="62">
        <v>6.07</v>
      </c>
      <c r="T35" s="62">
        <v>8.1999999999999993</v>
      </c>
      <c r="V35" s="62" t="s">
        <v>128</v>
      </c>
      <c r="W35" s="62">
        <v>5.999300581</v>
      </c>
      <c r="X35" s="62">
        <v>10.696107680000001</v>
      </c>
      <c r="Y35" s="62">
        <v>21.29</v>
      </c>
      <c r="Z35" s="62">
        <v>6.1981877189999999</v>
      </c>
      <c r="AA35" s="62">
        <v>9.9541411360000005</v>
      </c>
      <c r="AC35" s="62" t="s">
        <v>464</v>
      </c>
      <c r="AD35" s="62">
        <v>48.187706400000003</v>
      </c>
      <c r="AE35" s="62">
        <v>45.452955170000003</v>
      </c>
      <c r="AF35" s="62">
        <v>48.136582930000003</v>
      </c>
      <c r="AG35" s="62">
        <v>50.636257710000002</v>
      </c>
      <c r="AH35" s="62">
        <v>29.088276130000001</v>
      </c>
      <c r="AI35" s="62">
        <v>37.110743769999999</v>
      </c>
      <c r="AK35" s="62" t="s">
        <v>464</v>
      </c>
      <c r="AL35" s="62">
        <v>112.36189570000001</v>
      </c>
      <c r="AM35" s="62">
        <v>19.494547390000001</v>
      </c>
      <c r="AN35" s="62">
        <v>167.98222809999999</v>
      </c>
    </row>
    <row r="36" spans="1:40" ht="15" customHeight="1">
      <c r="A36" s="5"/>
      <c r="B36" s="5"/>
      <c r="C36" s="5"/>
      <c r="D36" s="5"/>
      <c r="E36" s="5"/>
      <c r="F36" s="5"/>
      <c r="G36" s="5"/>
      <c r="J36" s="62" t="s">
        <v>129</v>
      </c>
      <c r="K36" s="62">
        <v>75.380842700000002</v>
      </c>
      <c r="L36" s="62">
        <v>154.2075414</v>
      </c>
      <c r="M36" s="62">
        <v>87.071798700000002</v>
      </c>
      <c r="N36" s="62">
        <v>99.605908110000001</v>
      </c>
      <c r="P36" s="62" t="s">
        <v>129</v>
      </c>
      <c r="Q36" s="62">
        <v>5.64</v>
      </c>
      <c r="S36" s="62">
        <v>5.85</v>
      </c>
      <c r="T36" s="62">
        <v>7.9</v>
      </c>
      <c r="V36" s="62" t="s">
        <v>129</v>
      </c>
      <c r="W36" s="62">
        <v>6.4382918059999996</v>
      </c>
      <c r="X36" s="62">
        <v>11.14458436</v>
      </c>
      <c r="Y36" s="62">
        <v>18.05</v>
      </c>
      <c r="Z36" s="62">
        <v>9.6113103940000002</v>
      </c>
      <c r="AA36" s="62">
        <v>8.0729548429999998</v>
      </c>
      <c r="AC36" s="62" t="s">
        <v>465</v>
      </c>
      <c r="AD36" s="62">
        <v>49.014341309999999</v>
      </c>
      <c r="AE36" s="62">
        <v>46.713784619999998</v>
      </c>
      <c r="AF36" s="62">
        <v>49.194523019999998</v>
      </c>
      <c r="AG36" s="62">
        <v>51.178281380000001</v>
      </c>
      <c r="AH36" s="62">
        <v>29.89324405</v>
      </c>
      <c r="AI36" s="62">
        <v>38.004238979999997</v>
      </c>
      <c r="AK36" s="62" t="s">
        <v>465</v>
      </c>
      <c r="AL36" s="62">
        <v>114.067087</v>
      </c>
      <c r="AM36" s="62">
        <v>19.939504620000001</v>
      </c>
      <c r="AN36" s="62">
        <v>169.52965069999999</v>
      </c>
    </row>
    <row r="37" spans="1:40" ht="15" customHeight="1">
      <c r="A37" s="5"/>
      <c r="B37" s="5"/>
      <c r="C37" s="5"/>
      <c r="D37" s="5"/>
      <c r="E37" s="5"/>
      <c r="F37" s="5"/>
      <c r="G37" s="5"/>
      <c r="J37" s="62" t="s">
        <v>130</v>
      </c>
      <c r="K37" s="62">
        <v>79.033797230000005</v>
      </c>
      <c r="L37" s="62">
        <v>157.39375759999999</v>
      </c>
      <c r="M37" s="62">
        <v>85.464198629999999</v>
      </c>
      <c r="N37" s="62">
        <v>102.03097769999999</v>
      </c>
      <c r="P37" s="62" t="s">
        <v>130</v>
      </c>
      <c r="Q37" s="62">
        <v>4.7300000000000004</v>
      </c>
      <c r="S37" s="62">
        <v>4.75</v>
      </c>
      <c r="T37" s="62">
        <v>9.56</v>
      </c>
      <c r="V37" s="62" t="s">
        <v>130</v>
      </c>
      <c r="W37" s="62">
        <v>6.2923164580000002</v>
      </c>
      <c r="X37" s="62">
        <v>8.8347112410000008</v>
      </c>
      <c r="Y37" s="62">
        <v>12.42</v>
      </c>
      <c r="Z37" s="62">
        <v>9.2918783170000001</v>
      </c>
      <c r="AA37" s="62">
        <v>7.600141238</v>
      </c>
      <c r="AC37" s="62" t="s">
        <v>466</v>
      </c>
      <c r="AD37" s="62">
        <v>49.652446810000001</v>
      </c>
      <c r="AE37" s="62">
        <v>46.8084329</v>
      </c>
      <c r="AF37" s="62">
        <v>50.212553849999999</v>
      </c>
      <c r="AG37" s="62">
        <v>51.196247079999999</v>
      </c>
      <c r="AH37" s="62">
        <v>29.726081180000001</v>
      </c>
      <c r="AI37" s="62">
        <v>39.130380090000003</v>
      </c>
      <c r="AK37" s="62" t="s">
        <v>466</v>
      </c>
      <c r="AL37" s="62">
        <v>116.1383297</v>
      </c>
      <c r="AM37" s="62">
        <v>19.99700082</v>
      </c>
      <c r="AN37" s="62">
        <v>176.5299977</v>
      </c>
    </row>
    <row r="38" spans="1:40" ht="15" customHeight="1">
      <c r="A38" s="5"/>
      <c r="B38" s="5"/>
      <c r="C38" s="5"/>
      <c r="D38" s="5"/>
      <c r="E38" s="5"/>
      <c r="F38" s="5"/>
      <c r="G38" s="5"/>
      <c r="J38" s="62" t="s">
        <v>131</v>
      </c>
      <c r="K38" s="62">
        <v>83.060851069999998</v>
      </c>
      <c r="L38" s="62">
        <v>162.05998460000001</v>
      </c>
      <c r="M38" s="62">
        <v>87.518332700000002</v>
      </c>
      <c r="N38" s="62">
        <v>103.2919454</v>
      </c>
      <c r="P38" s="62" t="s">
        <v>131</v>
      </c>
      <c r="Q38" s="62">
        <v>4.05</v>
      </c>
      <c r="R38" s="62">
        <v>13.04</v>
      </c>
      <c r="S38" s="62">
        <v>5.84</v>
      </c>
      <c r="T38" s="62">
        <v>7.66</v>
      </c>
      <c r="V38" s="62" t="s">
        <v>131</v>
      </c>
      <c r="W38" s="62">
        <v>6.1935301799999998</v>
      </c>
      <c r="X38" s="62">
        <v>9.2388687029999996</v>
      </c>
      <c r="Y38" s="62">
        <v>18.86</v>
      </c>
      <c r="Z38" s="62">
        <v>9.8078914180000005</v>
      </c>
      <c r="AA38" s="62">
        <v>5.2477379370000001</v>
      </c>
      <c r="AC38" s="62" t="s">
        <v>467</v>
      </c>
      <c r="AD38" s="62">
        <v>51.374811870000002</v>
      </c>
      <c r="AE38" s="62">
        <v>47.325369960000003</v>
      </c>
      <c r="AF38" s="62">
        <v>53.768836880000002</v>
      </c>
      <c r="AG38" s="62">
        <v>51.871107459999998</v>
      </c>
      <c r="AH38" s="62">
        <v>31.094564420000001</v>
      </c>
      <c r="AI38" s="62">
        <v>39.390127990000003</v>
      </c>
      <c r="AK38" s="62" t="s">
        <v>467</v>
      </c>
      <c r="AL38" s="62">
        <v>118.2054302</v>
      </c>
      <c r="AM38" s="62">
        <v>20.474141530000001</v>
      </c>
      <c r="AN38" s="62">
        <v>179.61675030000001</v>
      </c>
    </row>
    <row r="39" spans="1:40" ht="15" customHeight="1">
      <c r="A39" s="5"/>
      <c r="B39" s="5"/>
      <c r="C39" s="5"/>
      <c r="D39" s="5"/>
      <c r="E39" s="5"/>
      <c r="F39" s="5"/>
      <c r="G39" s="5"/>
      <c r="J39" s="62" t="s">
        <v>132</v>
      </c>
      <c r="K39" s="62">
        <v>82.445569610000007</v>
      </c>
      <c r="L39" s="62">
        <v>166.40971049999999</v>
      </c>
      <c r="M39" s="62">
        <v>90.646803509999998</v>
      </c>
      <c r="N39" s="62">
        <v>106.2427984</v>
      </c>
      <c r="P39" s="62" t="s">
        <v>132</v>
      </c>
      <c r="Q39" s="62">
        <v>3.4</v>
      </c>
      <c r="S39" s="62">
        <v>5.03</v>
      </c>
      <c r="T39" s="62">
        <v>7.44</v>
      </c>
      <c r="V39" s="62" t="s">
        <v>132</v>
      </c>
      <c r="W39" s="62">
        <v>6.0205651959999997</v>
      </c>
      <c r="X39" s="62">
        <v>9.9595898680000001</v>
      </c>
      <c r="Y39" s="62">
        <v>17.04</v>
      </c>
      <c r="Z39" s="62">
        <v>9.2818963070000002</v>
      </c>
      <c r="AA39" s="62">
        <v>5.5649453390000003</v>
      </c>
      <c r="AC39" s="62" t="s">
        <v>468</v>
      </c>
      <c r="AD39" s="62">
        <v>52.978179410000003</v>
      </c>
      <c r="AE39" s="62">
        <v>47.392476559999999</v>
      </c>
      <c r="AF39" s="62">
        <v>55.848669610000002</v>
      </c>
      <c r="AG39" s="68">
        <v>52.940607329999999</v>
      </c>
      <c r="AH39" s="68">
        <v>32.12114175</v>
      </c>
      <c r="AI39" s="68">
        <v>39.86630452</v>
      </c>
      <c r="AJ39" s="68"/>
      <c r="AK39" s="69" t="s">
        <v>468</v>
      </c>
      <c r="AL39" s="68">
        <v>119.1191697</v>
      </c>
      <c r="AM39" s="68">
        <v>21.142798880000001</v>
      </c>
      <c r="AN39" s="68">
        <v>181.87287900000001</v>
      </c>
    </row>
    <row r="40" spans="1:40" ht="15" customHeight="1">
      <c r="A40" s="5"/>
      <c r="B40" s="5"/>
      <c r="C40" s="5"/>
      <c r="D40" s="5"/>
      <c r="E40" s="5"/>
      <c r="F40" s="5"/>
      <c r="G40" s="5"/>
      <c r="J40" s="62" t="s">
        <v>133</v>
      </c>
      <c r="K40" s="62">
        <v>79.264626050000004</v>
      </c>
      <c r="L40" s="62">
        <v>169.1109739</v>
      </c>
      <c r="M40" s="62">
        <v>95.550243129999998</v>
      </c>
      <c r="N40" s="62">
        <v>107.26998500000001</v>
      </c>
      <c r="P40" s="62" t="s">
        <v>133</v>
      </c>
      <c r="Q40" s="62">
        <v>3.09</v>
      </c>
      <c r="S40" s="62">
        <v>3.22</v>
      </c>
      <c r="T40" s="62">
        <v>5.65</v>
      </c>
      <c r="V40" s="62" t="s">
        <v>133</v>
      </c>
      <c r="W40" s="62">
        <v>5.7809759129999998</v>
      </c>
      <c r="X40" s="62">
        <v>9.4500335639999999</v>
      </c>
      <c r="Y40" s="62">
        <v>14.96</v>
      </c>
      <c r="Z40" s="62">
        <v>9.0778432920000007</v>
      </c>
      <c r="AA40" s="62">
        <v>5.0018899770000003</v>
      </c>
      <c r="AC40" s="62" t="s">
        <v>469</v>
      </c>
      <c r="AD40" s="62">
        <v>53.674184529999998</v>
      </c>
      <c r="AE40" s="62">
        <v>48.052870570000003</v>
      </c>
      <c r="AF40" s="62">
        <v>57.26069021</v>
      </c>
      <c r="AG40" s="68">
        <v>51.780236520000003</v>
      </c>
      <c r="AH40" s="68">
        <v>32.380027509999998</v>
      </c>
      <c r="AI40" s="68">
        <v>39.819807570000002</v>
      </c>
      <c r="AJ40" s="68"/>
      <c r="AK40" s="69" t="s">
        <v>469</v>
      </c>
      <c r="AL40" s="68">
        <v>119.8788301</v>
      </c>
      <c r="AM40" s="68">
        <v>22.190564380000001</v>
      </c>
      <c r="AN40" s="68">
        <v>180.91710119999999</v>
      </c>
    </row>
    <row r="41" spans="1:40" ht="15" customHeight="1">
      <c r="A41" s="5"/>
      <c r="B41" s="5"/>
      <c r="C41" s="5"/>
      <c r="D41" s="5"/>
      <c r="E41" s="5"/>
      <c r="F41" s="5"/>
      <c r="G41" s="5"/>
      <c r="J41" s="62" t="s">
        <v>134</v>
      </c>
      <c r="K41" s="62">
        <v>78.404614129999999</v>
      </c>
      <c r="L41" s="62">
        <v>171.9999574</v>
      </c>
      <c r="M41" s="62">
        <v>95.941128579999997</v>
      </c>
      <c r="N41" s="62">
        <v>105.7493649</v>
      </c>
      <c r="P41" s="62" t="s">
        <v>134</v>
      </c>
      <c r="Q41" s="62">
        <v>3.06</v>
      </c>
      <c r="R41" s="62">
        <v>11.59</v>
      </c>
      <c r="S41" s="62">
        <v>3.45</v>
      </c>
      <c r="T41" s="62">
        <v>5.24</v>
      </c>
      <c r="V41" s="62" t="s">
        <v>134</v>
      </c>
      <c r="W41" s="62">
        <v>6.6154029950000002</v>
      </c>
      <c r="X41" s="62">
        <v>7.7742692739999999</v>
      </c>
      <c r="Y41" s="62">
        <v>10.58</v>
      </c>
      <c r="Z41" s="62">
        <v>8.7362594970000007</v>
      </c>
      <c r="AA41" s="62">
        <v>5.3156240180000003</v>
      </c>
      <c r="AC41" s="62" t="s">
        <v>470</v>
      </c>
      <c r="AD41" s="62">
        <v>54.666573620000001</v>
      </c>
      <c r="AE41" s="62">
        <v>47.120930469999998</v>
      </c>
      <c r="AF41" s="62">
        <v>57.099566299999999</v>
      </c>
      <c r="AG41" s="68">
        <v>51.747677729999999</v>
      </c>
      <c r="AH41" s="68">
        <v>31.61792028</v>
      </c>
      <c r="AI41" s="68">
        <v>40.174660170000003</v>
      </c>
      <c r="AJ41" s="68"/>
      <c r="AK41" s="69" t="s">
        <v>470</v>
      </c>
      <c r="AL41" s="68">
        <v>119.4954833</v>
      </c>
      <c r="AM41" s="68">
        <v>21.739262709999998</v>
      </c>
      <c r="AN41" s="68">
        <v>186.22016769999999</v>
      </c>
    </row>
    <row r="42" spans="1:40" ht="15" customHeight="1">
      <c r="A42" s="5"/>
      <c r="B42" s="5"/>
      <c r="C42" s="5"/>
      <c r="D42" s="5"/>
      <c r="E42" s="5"/>
      <c r="F42" s="5"/>
      <c r="G42" s="5"/>
      <c r="J42" s="62" t="s">
        <v>135</v>
      </c>
      <c r="K42" s="62">
        <v>74.072866950000005</v>
      </c>
      <c r="L42" s="62">
        <v>167.96133660000001</v>
      </c>
      <c r="M42" s="62">
        <v>93.447237119999997</v>
      </c>
      <c r="N42" s="62">
        <v>96.512364640000001</v>
      </c>
      <c r="P42" s="62" t="s">
        <v>135</v>
      </c>
      <c r="Q42" s="62">
        <v>3.59</v>
      </c>
      <c r="S42" s="62">
        <v>6.52</v>
      </c>
      <c r="T42" s="62">
        <v>4.26</v>
      </c>
      <c r="V42" s="62" t="s">
        <v>135</v>
      </c>
      <c r="W42" s="62">
        <v>6.5270469430000002</v>
      </c>
      <c r="X42" s="62">
        <v>8.367941471</v>
      </c>
      <c r="Y42" s="62">
        <v>10.050000000000001</v>
      </c>
      <c r="Z42" s="62">
        <v>9.0375540779999994</v>
      </c>
      <c r="AA42" s="62">
        <v>5.8742248400000001</v>
      </c>
      <c r="AC42" s="62" t="s">
        <v>471</v>
      </c>
      <c r="AD42" s="62">
        <v>55.015559439999997</v>
      </c>
      <c r="AE42" s="62">
        <v>47.451738820000003</v>
      </c>
      <c r="AF42" s="62">
        <v>61.054434499999999</v>
      </c>
      <c r="AG42" s="68">
        <v>51.692740319999999</v>
      </c>
      <c r="AH42" s="68">
        <v>32.205454400000001</v>
      </c>
      <c r="AI42" s="68">
        <v>40.971394760000003</v>
      </c>
      <c r="AJ42" s="68"/>
      <c r="AK42" s="69" t="s">
        <v>471</v>
      </c>
      <c r="AL42" s="68">
        <v>119.1211587</v>
      </c>
      <c r="AM42" s="68">
        <v>21.788264460000001</v>
      </c>
      <c r="AN42" s="68">
        <v>189.98314020000001</v>
      </c>
    </row>
    <row r="43" spans="1:40" ht="15" customHeight="1">
      <c r="A43" s="5"/>
      <c r="B43" s="5"/>
      <c r="C43" s="5"/>
      <c r="D43" s="5"/>
      <c r="E43" s="5"/>
      <c r="F43" s="5"/>
      <c r="G43" s="5"/>
      <c r="J43" s="62" t="s">
        <v>136</v>
      </c>
      <c r="K43" s="62">
        <v>75.147773720000004</v>
      </c>
      <c r="L43" s="62">
        <v>173.9945558</v>
      </c>
      <c r="M43" s="62">
        <v>96.996411780000003</v>
      </c>
      <c r="N43" s="62">
        <v>93.470336349999997</v>
      </c>
      <c r="P43" s="62" t="s">
        <v>136</v>
      </c>
      <c r="Q43" s="62">
        <v>3.17</v>
      </c>
      <c r="S43" s="62">
        <v>7.42</v>
      </c>
      <c r="T43" s="62">
        <v>3.07</v>
      </c>
      <c r="V43" s="62" t="s">
        <v>136</v>
      </c>
      <c r="W43" s="62">
        <v>6.6890329980000001</v>
      </c>
      <c r="X43" s="62">
        <v>6.6220895469999999</v>
      </c>
      <c r="Y43" s="62">
        <v>9.59</v>
      </c>
      <c r="Z43" s="62">
        <v>10.64674568</v>
      </c>
      <c r="AA43" s="62">
        <v>6.5300134280000002</v>
      </c>
      <c r="AC43" s="62" t="s">
        <v>472</v>
      </c>
      <c r="AD43" s="62">
        <v>56.473651189999998</v>
      </c>
      <c r="AE43" s="62">
        <v>47.528192300000001</v>
      </c>
      <c r="AF43" s="62">
        <v>59.360921310000002</v>
      </c>
      <c r="AG43" s="68">
        <v>50.837581190000002</v>
      </c>
      <c r="AH43" s="68">
        <v>32.293874299999999</v>
      </c>
      <c r="AI43" s="68">
        <v>41.4955456</v>
      </c>
      <c r="AJ43" s="68"/>
      <c r="AK43" s="69" t="s">
        <v>472</v>
      </c>
      <c r="AL43" s="68">
        <v>119.0616218</v>
      </c>
      <c r="AM43" s="68">
        <v>21.82974668</v>
      </c>
      <c r="AN43" s="68">
        <v>189.57998319999999</v>
      </c>
    </row>
    <row r="44" spans="1:40" ht="15" customHeight="1">
      <c r="A44" s="5"/>
      <c r="B44" s="5"/>
      <c r="C44" s="5"/>
      <c r="D44" s="5"/>
      <c r="E44" s="5"/>
      <c r="F44" s="5"/>
      <c r="G44" s="5"/>
      <c r="J44" s="62" t="s">
        <v>137</v>
      </c>
      <c r="K44" s="62">
        <v>70.594991390000004</v>
      </c>
      <c r="L44" s="62">
        <v>171.48033269999999</v>
      </c>
      <c r="M44" s="62">
        <v>106.6496836</v>
      </c>
      <c r="N44" s="62">
        <v>83.844134310000001</v>
      </c>
      <c r="P44" s="62" t="s">
        <v>137</v>
      </c>
      <c r="Q44" s="62">
        <v>3.28</v>
      </c>
      <c r="R44" s="62">
        <v>12.52</v>
      </c>
      <c r="S44" s="62">
        <v>5.79</v>
      </c>
      <c r="T44" s="62">
        <v>1.93</v>
      </c>
      <c r="V44" s="62" t="s">
        <v>137</v>
      </c>
      <c r="W44" s="62">
        <v>6.4546782059999996</v>
      </c>
      <c r="X44" s="62">
        <v>3.9519880409999999</v>
      </c>
      <c r="Y44" s="62">
        <v>9.5399999999999991</v>
      </c>
      <c r="Z44" s="62">
        <v>10.47022293</v>
      </c>
      <c r="AA44" s="62">
        <v>8.4995741589999998</v>
      </c>
      <c r="AC44" s="62" t="s">
        <v>473</v>
      </c>
      <c r="AD44" s="62">
        <v>55.496088219999997</v>
      </c>
      <c r="AE44" s="62">
        <v>48.634176959999998</v>
      </c>
      <c r="AF44" s="62">
        <v>60.025454070000002</v>
      </c>
      <c r="AG44" s="69">
        <v>51.010689210000002</v>
      </c>
      <c r="AH44" s="69">
        <v>32.943013430000001</v>
      </c>
      <c r="AI44" s="69">
        <v>42.442161640000002</v>
      </c>
      <c r="AJ44" s="69"/>
      <c r="AK44" s="69" t="s">
        <v>473</v>
      </c>
      <c r="AL44" s="69">
        <v>120.5811034</v>
      </c>
      <c r="AM44" s="69">
        <v>21.92913356</v>
      </c>
      <c r="AN44" s="69">
        <v>191.0894103</v>
      </c>
    </row>
    <row r="45" spans="1:40" ht="15" customHeight="1">
      <c r="A45" s="5"/>
      <c r="B45" s="5"/>
      <c r="C45" s="5"/>
      <c r="D45" s="5"/>
      <c r="E45" s="5"/>
      <c r="F45" s="5"/>
      <c r="G45" s="5"/>
      <c r="J45" s="62" t="s">
        <v>138</v>
      </c>
      <c r="K45" s="62">
        <v>71.797024199999996</v>
      </c>
      <c r="L45" s="62">
        <v>174.01420039999999</v>
      </c>
      <c r="M45" s="62">
        <v>113.7430042</v>
      </c>
      <c r="N45" s="62">
        <v>82.066349180000003</v>
      </c>
      <c r="P45" s="62" t="s">
        <v>138</v>
      </c>
      <c r="Q45" s="62">
        <v>2.2000000000000002</v>
      </c>
      <c r="S45" s="62">
        <v>5.08</v>
      </c>
      <c r="T45" s="62">
        <v>4.4000000000000004</v>
      </c>
      <c r="V45" s="62" t="s">
        <v>138</v>
      </c>
      <c r="W45" s="62">
        <v>8.0490343430000006</v>
      </c>
      <c r="X45" s="62">
        <v>5.4076139200000002</v>
      </c>
      <c r="Y45" s="62">
        <v>8.68</v>
      </c>
      <c r="Z45" s="62">
        <v>12.197970870000001</v>
      </c>
      <c r="AA45" s="62">
        <v>7.4168817750000002</v>
      </c>
      <c r="AC45" s="62" t="s">
        <v>474</v>
      </c>
      <c r="AD45" s="62">
        <v>54.168331690000002</v>
      </c>
      <c r="AE45" s="62">
        <v>48.572026530000002</v>
      </c>
      <c r="AF45" s="62">
        <v>62.666748149999997</v>
      </c>
      <c r="AG45" s="69">
        <v>50.853929479999998</v>
      </c>
      <c r="AH45" s="69">
        <v>32.436173580000002</v>
      </c>
      <c r="AI45" s="69">
        <v>45.098366810000002</v>
      </c>
      <c r="AJ45" s="69"/>
      <c r="AK45" s="69" t="s">
        <v>474</v>
      </c>
      <c r="AL45" s="69">
        <v>121.9441607</v>
      </c>
      <c r="AM45" s="69">
        <v>22.188626939999999</v>
      </c>
      <c r="AN45" s="69">
        <v>195.10286909999999</v>
      </c>
    </row>
    <row r="46" spans="1:40" ht="15" customHeight="1">
      <c r="A46" s="5"/>
      <c r="B46" s="5"/>
      <c r="C46" s="5"/>
      <c r="D46" s="5"/>
      <c r="E46" s="5"/>
      <c r="F46" s="5"/>
      <c r="G46" s="5"/>
      <c r="J46" s="62" t="s">
        <v>139</v>
      </c>
      <c r="K46" s="62">
        <v>72.977714930000005</v>
      </c>
      <c r="L46" s="62">
        <v>179.86882080000001</v>
      </c>
      <c r="M46" s="62">
        <v>112.7446319</v>
      </c>
      <c r="N46" s="62">
        <v>81.320325370000006</v>
      </c>
      <c r="P46" s="62" t="s">
        <v>139</v>
      </c>
      <c r="Q46" s="62">
        <v>1.55</v>
      </c>
      <c r="S46" s="62">
        <v>4.6100000000000003</v>
      </c>
      <c r="T46" s="62">
        <v>5.29</v>
      </c>
      <c r="V46" s="62" t="s">
        <v>139</v>
      </c>
      <c r="W46" s="62">
        <v>8.9349894509999999</v>
      </c>
      <c r="X46" s="62">
        <v>6.2435648710000002</v>
      </c>
      <c r="Y46" s="62">
        <v>11.16</v>
      </c>
      <c r="Z46" s="62">
        <v>15.133064279999999</v>
      </c>
      <c r="AA46" s="62">
        <v>2.2504222199999999</v>
      </c>
      <c r="AC46" s="62" t="s">
        <v>475</v>
      </c>
      <c r="AD46" s="62">
        <v>53.182683490000002</v>
      </c>
      <c r="AE46" s="62">
        <v>48.587699469999997</v>
      </c>
      <c r="AF46" s="62">
        <v>63.937084220000003</v>
      </c>
      <c r="AG46" s="62">
        <v>51.159075970000004</v>
      </c>
      <c r="AH46" s="62">
        <v>32.994538040000002</v>
      </c>
      <c r="AI46" s="62">
        <v>45.836314649999998</v>
      </c>
      <c r="AK46" s="62" t="s">
        <v>475</v>
      </c>
      <c r="AL46" s="62">
        <v>122.8708374</v>
      </c>
      <c r="AM46" s="62">
        <v>22.338553650000001</v>
      </c>
      <c r="AN46" s="62">
        <v>198.64258820000001</v>
      </c>
    </row>
    <row r="47" spans="1:40" ht="15" customHeight="1">
      <c r="J47" s="62" t="s">
        <v>140</v>
      </c>
      <c r="K47" s="62">
        <v>70.74946971</v>
      </c>
      <c r="L47" s="62">
        <v>180.36806580000001</v>
      </c>
      <c r="M47" s="62">
        <v>117.23704360000001</v>
      </c>
      <c r="N47" s="62">
        <v>75.961137519999994</v>
      </c>
      <c r="P47" s="62" t="s">
        <v>140</v>
      </c>
      <c r="Q47" s="62">
        <v>1.55</v>
      </c>
      <c r="R47" s="62">
        <v>11.32</v>
      </c>
      <c r="S47" s="62">
        <v>3.81</v>
      </c>
      <c r="T47" s="62">
        <v>6.47</v>
      </c>
      <c r="V47" s="62" t="s">
        <v>140</v>
      </c>
      <c r="W47" s="62">
        <v>8.4575939160000004</v>
      </c>
      <c r="X47" s="62">
        <v>5.9941470639999999</v>
      </c>
      <c r="Y47" s="62">
        <v>13.63</v>
      </c>
      <c r="Z47" s="62">
        <v>14.34948163</v>
      </c>
      <c r="AA47" s="62">
        <v>-1.0995120549999999</v>
      </c>
      <c r="AC47" s="62" t="s">
        <v>476</v>
      </c>
      <c r="AD47" s="62">
        <v>55.259438889999998</v>
      </c>
      <c r="AE47" s="62">
        <v>48.882805169999997</v>
      </c>
      <c r="AF47" s="62">
        <v>65.612988869999995</v>
      </c>
      <c r="AG47" s="62">
        <v>50.620671219999998</v>
      </c>
      <c r="AH47" s="62">
        <v>33.254068220000001</v>
      </c>
      <c r="AI47" s="62">
        <v>47.216775120000001</v>
      </c>
      <c r="AK47" s="62" t="s">
        <v>476</v>
      </c>
      <c r="AL47" s="62">
        <v>124.2512663</v>
      </c>
      <c r="AM47" s="62">
        <v>23.277442990000001</v>
      </c>
      <c r="AN47" s="62">
        <v>201.7072747</v>
      </c>
    </row>
    <row r="48" spans="1:40" ht="15" customHeight="1">
      <c r="J48" s="62" t="s">
        <v>141</v>
      </c>
      <c r="K48" s="62">
        <v>75.677438129999999</v>
      </c>
      <c r="L48" s="62">
        <v>179.622747</v>
      </c>
      <c r="M48" s="62">
        <v>140.45898930000001</v>
      </c>
      <c r="N48" s="62">
        <v>81.397701589999997</v>
      </c>
      <c r="P48" s="62" t="s">
        <v>141</v>
      </c>
      <c r="Q48" s="62">
        <v>0.93</v>
      </c>
      <c r="S48" s="62">
        <v>4.5</v>
      </c>
      <c r="T48" s="62">
        <v>6.73</v>
      </c>
      <c r="V48" s="62" t="s">
        <v>141</v>
      </c>
      <c r="W48" s="62">
        <v>7.0053182190000003</v>
      </c>
      <c r="X48" s="62">
        <v>4.637758797</v>
      </c>
      <c r="Y48" s="62">
        <v>16.079999999999998</v>
      </c>
      <c r="Z48" s="62">
        <v>12.2040548</v>
      </c>
      <c r="AA48" s="62">
        <v>-3.0112080630000002</v>
      </c>
      <c r="AC48" s="62" t="s">
        <v>477</v>
      </c>
      <c r="AD48" s="62">
        <v>56.503531709999997</v>
      </c>
      <c r="AE48" s="62">
        <v>49.33966075</v>
      </c>
      <c r="AF48" s="62">
        <v>63.09297574</v>
      </c>
      <c r="AG48" s="62">
        <v>51.610985939999999</v>
      </c>
      <c r="AH48" s="62">
        <v>33.100742449999998</v>
      </c>
      <c r="AI48" s="62">
        <v>48.375523389999998</v>
      </c>
      <c r="AK48" s="62" t="s">
        <v>477</v>
      </c>
      <c r="AL48" s="62">
        <v>125.07262590000001</v>
      </c>
      <c r="AM48" s="62">
        <v>23.876559749999998</v>
      </c>
      <c r="AN48" s="62">
        <v>205.36164049999999</v>
      </c>
    </row>
    <row r="49" spans="10:40" ht="15" customHeight="1">
      <c r="J49" s="62" t="s">
        <v>142</v>
      </c>
      <c r="K49" s="62">
        <v>77.759221749999995</v>
      </c>
      <c r="L49" s="62">
        <v>173.40259309999999</v>
      </c>
      <c r="M49" s="62">
        <v>146.69624619999999</v>
      </c>
      <c r="N49" s="62">
        <v>82.071384019999996</v>
      </c>
      <c r="P49" s="62" t="s">
        <v>142</v>
      </c>
      <c r="Q49" s="62">
        <v>0.09</v>
      </c>
      <c r="S49" s="62">
        <v>4.3099999999999996</v>
      </c>
      <c r="T49" s="62">
        <v>5.25</v>
      </c>
      <c r="V49" s="62" t="s">
        <v>142</v>
      </c>
      <c r="W49" s="62">
        <v>6.9310423549999998</v>
      </c>
      <c r="X49" s="62">
        <v>4.9619371870000002</v>
      </c>
      <c r="Y49" s="62">
        <v>16.16</v>
      </c>
      <c r="Z49" s="62">
        <v>13.00238629</v>
      </c>
      <c r="AA49" s="62">
        <v>-2.9490863510000001</v>
      </c>
      <c r="AC49" s="62" t="s">
        <v>478</v>
      </c>
      <c r="AD49" s="62">
        <v>55.700907219999998</v>
      </c>
      <c r="AE49" s="62">
        <v>48.123565669999998</v>
      </c>
      <c r="AF49" s="62">
        <v>62.567076280000002</v>
      </c>
      <c r="AG49" s="62">
        <v>51.009712810000003</v>
      </c>
      <c r="AH49" s="62">
        <v>32.316452589999997</v>
      </c>
      <c r="AI49" s="62">
        <v>47.35721479</v>
      </c>
      <c r="AK49" s="62" t="s">
        <v>478</v>
      </c>
      <c r="AL49" s="62">
        <v>124.5617694</v>
      </c>
      <c r="AM49" s="62">
        <v>24.633844010000001</v>
      </c>
      <c r="AN49" s="62">
        <v>212.49296860000001</v>
      </c>
    </row>
    <row r="50" spans="10:40" ht="15" customHeight="1">
      <c r="J50" s="62" t="s">
        <v>143</v>
      </c>
      <c r="K50" s="62">
        <v>73.100007360000006</v>
      </c>
      <c r="L50" s="62">
        <v>168.51849229999999</v>
      </c>
      <c r="M50" s="62">
        <v>146.54360980000001</v>
      </c>
      <c r="N50" s="62">
        <v>78.195849749999994</v>
      </c>
      <c r="P50" s="62" t="s">
        <v>143</v>
      </c>
      <c r="Q50" s="62">
        <v>-0.77</v>
      </c>
      <c r="R50" s="62">
        <v>10.94</v>
      </c>
      <c r="S50" s="62">
        <v>3.42</v>
      </c>
      <c r="T50" s="62">
        <v>6.55</v>
      </c>
      <c r="V50" s="62" t="s">
        <v>143</v>
      </c>
      <c r="W50" s="62">
        <v>6.1687238549999996</v>
      </c>
      <c r="X50" s="62">
        <v>4.4638482240000004</v>
      </c>
      <c r="Y50" s="62">
        <v>10.01</v>
      </c>
      <c r="Z50" s="62">
        <v>12.78815108</v>
      </c>
      <c r="AA50" s="62">
        <v>-1.7924360459999999</v>
      </c>
      <c r="AC50" s="62" t="s">
        <v>479</v>
      </c>
      <c r="AD50" s="62">
        <v>53.857065409999997</v>
      </c>
      <c r="AE50" s="62">
        <v>47.063707950000001</v>
      </c>
      <c r="AF50" s="62">
        <v>63.298139880000001</v>
      </c>
      <c r="AG50" s="62">
        <v>50.860467280000002</v>
      </c>
      <c r="AH50" s="62">
        <v>32.622393789999997</v>
      </c>
      <c r="AI50" s="62">
        <v>47.606048829999999</v>
      </c>
      <c r="AK50" s="62" t="s">
        <v>479</v>
      </c>
      <c r="AL50" s="62">
        <v>124.0353578</v>
      </c>
      <c r="AM50" s="62">
        <v>25.20619915</v>
      </c>
      <c r="AN50" s="62">
        <v>216.23051330000001</v>
      </c>
    </row>
    <row r="51" spans="10:40" ht="15" customHeight="1">
      <c r="J51" s="62" t="s">
        <v>144</v>
      </c>
      <c r="K51" s="62">
        <v>70.836795910000006</v>
      </c>
      <c r="L51" s="62">
        <v>169.22940320000001</v>
      </c>
      <c r="M51" s="62">
        <v>122.50782049999999</v>
      </c>
      <c r="N51" s="62">
        <v>74.236782309999995</v>
      </c>
      <c r="P51" s="62" t="s">
        <v>144</v>
      </c>
      <c r="Q51" s="62">
        <v>-1.22</v>
      </c>
      <c r="S51" s="62">
        <v>5.28</v>
      </c>
      <c r="T51" s="62">
        <v>6.77</v>
      </c>
      <c r="V51" s="62" t="s">
        <v>144</v>
      </c>
      <c r="W51" s="62">
        <v>5.6924206579999996</v>
      </c>
      <c r="X51" s="62">
        <v>3.797511557</v>
      </c>
      <c r="Y51" s="62">
        <v>11.48</v>
      </c>
      <c r="Z51" s="62">
        <v>13.69576558</v>
      </c>
      <c r="AA51" s="62">
        <v>-1.785770528</v>
      </c>
      <c r="AC51" s="62" t="s">
        <v>480</v>
      </c>
      <c r="AD51" s="62">
        <v>53.843496309999999</v>
      </c>
      <c r="AE51" s="62">
        <v>46.232130949999998</v>
      </c>
      <c r="AF51" s="62">
        <v>63.662392179999998</v>
      </c>
      <c r="AG51" s="62">
        <v>51.400128649999999</v>
      </c>
      <c r="AH51" s="62">
        <v>32.684177579999997</v>
      </c>
      <c r="AI51" s="62">
        <v>47.604383439999999</v>
      </c>
      <c r="AK51" s="62" t="s">
        <v>480</v>
      </c>
      <c r="AL51" s="62">
        <v>123.8893391</v>
      </c>
      <c r="AM51" s="62">
        <v>25.66266899</v>
      </c>
      <c r="AN51" s="62">
        <v>218.7421397</v>
      </c>
    </row>
    <row r="52" spans="10:40" ht="15" customHeight="1">
      <c r="J52" s="62" t="s">
        <v>145</v>
      </c>
      <c r="K52" s="62">
        <v>66.388821120000003</v>
      </c>
      <c r="L52" s="62">
        <v>163.05560539999999</v>
      </c>
      <c r="M52" s="62">
        <v>109.1573987</v>
      </c>
      <c r="N52" s="62">
        <v>66.201750369999999</v>
      </c>
      <c r="P52" s="62" t="s">
        <v>145</v>
      </c>
      <c r="Q52" s="62">
        <v>-1.53</v>
      </c>
      <c r="S52" s="62">
        <v>5.37</v>
      </c>
      <c r="T52" s="62">
        <v>7.95</v>
      </c>
      <c r="V52" s="62" t="s">
        <v>145</v>
      </c>
      <c r="W52" s="62">
        <v>6.6350683439999996</v>
      </c>
      <c r="X52" s="62">
        <v>5.1690671229999996</v>
      </c>
      <c r="Y52" s="62">
        <v>12.6</v>
      </c>
      <c r="Z52" s="62">
        <v>14.125524070000001</v>
      </c>
      <c r="AA52" s="62">
        <v>-0.21380395699999999</v>
      </c>
      <c r="AC52" s="62" t="s">
        <v>481</v>
      </c>
      <c r="AD52" s="62">
        <v>53.424636759999999</v>
      </c>
      <c r="AE52" s="62">
        <v>45.867214509999997</v>
      </c>
      <c r="AF52" s="62">
        <v>65.886708179999999</v>
      </c>
      <c r="AG52" s="62">
        <v>48.818390000000001</v>
      </c>
      <c r="AH52" s="62">
        <v>33.11882233</v>
      </c>
      <c r="AI52" s="62">
        <v>48.140340969999997</v>
      </c>
      <c r="AK52" s="62" t="s">
        <v>481</v>
      </c>
      <c r="AL52" s="62">
        <v>123.8372323</v>
      </c>
      <c r="AM52" s="62">
        <v>25.954703930000001</v>
      </c>
      <c r="AN52" s="62">
        <v>221.03167690000001</v>
      </c>
    </row>
    <row r="53" spans="10:40" ht="15" customHeight="1">
      <c r="J53" s="62" t="s">
        <v>146</v>
      </c>
      <c r="K53" s="62">
        <v>64.634934119999997</v>
      </c>
      <c r="L53" s="62">
        <v>155.2350916</v>
      </c>
      <c r="M53" s="62">
        <v>96.502386119999997</v>
      </c>
      <c r="N53" s="62">
        <v>61.467921349999997</v>
      </c>
      <c r="P53" s="62" t="s">
        <v>146</v>
      </c>
      <c r="Q53" s="62">
        <v>-1.99</v>
      </c>
      <c r="R53" s="62">
        <v>12.35</v>
      </c>
      <c r="S53" s="62">
        <v>4.8499999999999996</v>
      </c>
      <c r="T53" s="62">
        <v>11.01</v>
      </c>
      <c r="V53" s="62" t="s">
        <v>146</v>
      </c>
      <c r="W53" s="62">
        <v>6.6009270180000001</v>
      </c>
      <c r="X53" s="62">
        <v>5.0981884390000003</v>
      </c>
      <c r="Y53" s="62">
        <v>16.36</v>
      </c>
      <c r="Z53" s="62">
        <v>13.963253140000001</v>
      </c>
      <c r="AA53" s="62">
        <v>-1.7103455750000001</v>
      </c>
      <c r="AC53" s="62" t="s">
        <v>482</v>
      </c>
      <c r="AD53" s="62">
        <v>52.092503479999998</v>
      </c>
      <c r="AE53" s="62">
        <v>44.848402729999997</v>
      </c>
      <c r="AF53" s="62">
        <v>67.252337879999999</v>
      </c>
      <c r="AG53" s="62">
        <v>50.112872699999997</v>
      </c>
      <c r="AH53" s="62">
        <v>32.171766869999999</v>
      </c>
      <c r="AI53" s="62">
        <v>48.368397549999997</v>
      </c>
      <c r="AK53" s="62" t="s">
        <v>482</v>
      </c>
      <c r="AL53" s="62">
        <v>122.7806222</v>
      </c>
      <c r="AM53" s="62">
        <v>25.56493674</v>
      </c>
      <c r="AN53" s="62">
        <v>224.64773640000001</v>
      </c>
    </row>
    <row r="54" spans="10:40" ht="15" customHeight="1">
      <c r="J54" s="62" t="s">
        <v>147</v>
      </c>
      <c r="K54" s="62">
        <v>68.344363479999998</v>
      </c>
      <c r="L54" s="62">
        <v>161.56459559999999</v>
      </c>
      <c r="M54" s="62">
        <v>103.1463498</v>
      </c>
      <c r="N54" s="62">
        <v>64.125067779999995</v>
      </c>
      <c r="P54" s="62" t="s">
        <v>147</v>
      </c>
      <c r="Q54" s="62">
        <v>-3.29</v>
      </c>
      <c r="S54" s="62">
        <v>3.89</v>
      </c>
      <c r="T54" s="62">
        <v>11.08</v>
      </c>
      <c r="V54" s="62" t="s">
        <v>147</v>
      </c>
      <c r="W54" s="62">
        <v>6.4770710840000003</v>
      </c>
      <c r="X54" s="62">
        <v>3.945034669</v>
      </c>
      <c r="Y54" s="62">
        <v>15.81</v>
      </c>
      <c r="Z54" s="62">
        <v>16.0217274</v>
      </c>
      <c r="AA54" s="62">
        <v>-3.6902857440000001</v>
      </c>
      <c r="AC54" s="62" t="s">
        <v>483</v>
      </c>
      <c r="AD54" s="62">
        <v>52.658040509999999</v>
      </c>
      <c r="AE54" s="62">
        <v>44.386161420000001</v>
      </c>
      <c r="AF54" s="62">
        <v>67.790438510000001</v>
      </c>
      <c r="AG54" s="62">
        <v>49.205232590000001</v>
      </c>
      <c r="AH54" s="62">
        <v>32.32613885</v>
      </c>
      <c r="AI54" s="62">
        <v>49.39979932</v>
      </c>
      <c r="AK54" s="62" t="s">
        <v>483</v>
      </c>
      <c r="AL54" s="62">
        <v>120.6382383</v>
      </c>
      <c r="AM54" s="62">
        <v>25.57784736</v>
      </c>
      <c r="AN54" s="62">
        <v>225.20405149999999</v>
      </c>
    </row>
    <row r="55" spans="10:40" ht="15" customHeight="1">
      <c r="J55" s="62" t="s">
        <v>148</v>
      </c>
      <c r="K55" s="62">
        <v>68.937029679999995</v>
      </c>
      <c r="L55" s="62">
        <v>157.9550978</v>
      </c>
      <c r="M55" s="62">
        <v>106.5177862</v>
      </c>
      <c r="N55" s="62">
        <v>63.235073540000002</v>
      </c>
      <c r="P55" s="62" t="s">
        <v>148</v>
      </c>
      <c r="Q55" s="62">
        <v>-4.3499999999999996</v>
      </c>
      <c r="S55" s="62">
        <v>3.85</v>
      </c>
      <c r="T55" s="62">
        <v>11.58</v>
      </c>
      <c r="V55" s="62" t="s">
        <v>148</v>
      </c>
      <c r="W55" s="62">
        <v>6.1338003539999999</v>
      </c>
      <c r="X55" s="62">
        <v>3.9790868549999998</v>
      </c>
      <c r="Y55" s="62">
        <v>13.29</v>
      </c>
      <c r="Z55" s="62">
        <v>12.77073034</v>
      </c>
      <c r="AA55" s="62">
        <v>-5.1621498590000003</v>
      </c>
      <c r="AC55" s="62" t="s">
        <v>484</v>
      </c>
      <c r="AD55" s="62">
        <v>53.007727789999997</v>
      </c>
      <c r="AE55" s="62">
        <v>43.601456730000002</v>
      </c>
      <c r="AF55" s="62">
        <v>66.631390809999999</v>
      </c>
      <c r="AG55" s="62">
        <v>50.060137830000002</v>
      </c>
      <c r="AH55" s="62">
        <v>32.125340739999999</v>
      </c>
      <c r="AI55" s="62">
        <v>49.60182829</v>
      </c>
      <c r="AK55" s="62" t="s">
        <v>484</v>
      </c>
      <c r="AL55" s="62">
        <v>118.9781402</v>
      </c>
      <c r="AM55" s="62">
        <v>26.031750779999999</v>
      </c>
      <c r="AN55" s="62">
        <v>225.43801120000001</v>
      </c>
    </row>
    <row r="56" spans="10:40" ht="15" customHeight="1">
      <c r="J56" s="62" t="s">
        <v>149</v>
      </c>
      <c r="K56" s="62">
        <v>62.709751070000003</v>
      </c>
      <c r="L56" s="62">
        <v>156.24232240000001</v>
      </c>
      <c r="M56" s="62">
        <v>101.8908206</v>
      </c>
      <c r="N56" s="62">
        <v>58.508320040000001</v>
      </c>
      <c r="P56" s="62" t="s">
        <v>149</v>
      </c>
      <c r="Q56" s="62">
        <v>-5.41</v>
      </c>
      <c r="R56" s="62">
        <v>13.12</v>
      </c>
      <c r="S56" s="62">
        <v>4.8600000000000003</v>
      </c>
      <c r="T56" s="62">
        <v>13.22</v>
      </c>
      <c r="V56" s="62" t="s">
        <v>149</v>
      </c>
      <c r="W56" s="62">
        <v>5.7719255059999997</v>
      </c>
      <c r="X56" s="62">
        <v>6.026574514</v>
      </c>
      <c r="Y56" s="62">
        <v>10.36</v>
      </c>
      <c r="Z56" s="62">
        <v>10.415627020000001</v>
      </c>
      <c r="AA56" s="62">
        <v>-4.9982135049999998</v>
      </c>
      <c r="AC56" s="62" t="s">
        <v>485</v>
      </c>
      <c r="AD56" s="62">
        <v>52.813175700000002</v>
      </c>
      <c r="AE56" s="62">
        <v>43.762468079999998</v>
      </c>
      <c r="AF56" s="62">
        <v>66.762044750000001</v>
      </c>
      <c r="AG56" s="62">
        <v>49.475202289999999</v>
      </c>
      <c r="AH56" s="62">
        <v>32.420955849999999</v>
      </c>
      <c r="AI56" s="62">
        <v>49.955200789999999</v>
      </c>
      <c r="AK56" s="62" t="s">
        <v>485</v>
      </c>
      <c r="AL56" s="62">
        <v>118.37902990000001</v>
      </c>
      <c r="AM56" s="62">
        <v>27.043351430000001</v>
      </c>
      <c r="AN56" s="62">
        <v>224.59028090000001</v>
      </c>
    </row>
    <row r="57" spans="10:40" ht="15" customHeight="1">
      <c r="J57" s="62" t="s">
        <v>150</v>
      </c>
      <c r="K57" s="62">
        <v>61.244138749999998</v>
      </c>
      <c r="L57" s="62">
        <v>152.72715600000001</v>
      </c>
      <c r="M57" s="62">
        <v>85.351458820000005</v>
      </c>
      <c r="N57" s="62">
        <v>53.489009580000001</v>
      </c>
      <c r="P57" s="62" t="s">
        <v>150</v>
      </c>
      <c r="Q57" s="62">
        <v>-5.87</v>
      </c>
      <c r="S57" s="62">
        <v>5.0999999999999996</v>
      </c>
      <c r="T57" s="62">
        <v>17.78</v>
      </c>
      <c r="V57" s="62" t="s">
        <v>150</v>
      </c>
      <c r="W57" s="62">
        <v>4.1756896760000002</v>
      </c>
      <c r="X57" s="62">
        <v>4.9664487770000001</v>
      </c>
      <c r="Y57" s="62">
        <v>8.91</v>
      </c>
      <c r="Z57" s="62">
        <v>5.8783028679999996</v>
      </c>
      <c r="AA57" s="62">
        <v>-4.8783334829999996</v>
      </c>
      <c r="AC57" s="74" t="s">
        <v>964</v>
      </c>
      <c r="AD57" s="62">
        <v>52.444871560000003</v>
      </c>
      <c r="AE57" s="62">
        <v>43.283247549999999</v>
      </c>
      <c r="AF57" s="62">
        <v>66.479302349999998</v>
      </c>
      <c r="AG57" s="62">
        <v>50.356060919999997</v>
      </c>
      <c r="AH57" s="62">
        <v>31.915472309999998</v>
      </c>
      <c r="AI57" s="62">
        <v>49.188897519999998</v>
      </c>
      <c r="AK57" s="74" t="s">
        <v>964</v>
      </c>
      <c r="AM57" s="62">
        <v>26.81008611</v>
      </c>
      <c r="AN57" s="62">
        <v>225.83995469999999</v>
      </c>
    </row>
    <row r="58" spans="10:40" ht="15" customHeight="1">
      <c r="J58" s="62" t="s">
        <v>151</v>
      </c>
      <c r="K58" s="62">
        <v>63.272418260000002</v>
      </c>
      <c r="L58" s="62">
        <v>153.15803410000001</v>
      </c>
      <c r="M58" s="62">
        <v>81.384736239999995</v>
      </c>
      <c r="N58" s="62">
        <v>55.957818109999998</v>
      </c>
      <c r="P58" s="62" t="s">
        <v>151</v>
      </c>
      <c r="Q58" s="62">
        <v>-6.46</v>
      </c>
      <c r="S58" s="62">
        <v>5.68</v>
      </c>
      <c r="T58" s="62">
        <v>17.12</v>
      </c>
      <c r="V58" s="62" t="s">
        <v>151</v>
      </c>
      <c r="W58" s="62">
        <v>3.5821682109999999</v>
      </c>
      <c r="X58" s="62">
        <v>4.2450136409999999</v>
      </c>
      <c r="Y58" s="62">
        <v>8.0299999999999994</v>
      </c>
      <c r="Z58" s="62">
        <v>3.0860630109999998</v>
      </c>
      <c r="AA58" s="62">
        <v>-0.902316012</v>
      </c>
      <c r="AC58" s="74" t="s">
        <v>965</v>
      </c>
      <c r="AD58" s="62">
        <v>52.676811829999998</v>
      </c>
      <c r="AE58" s="62">
        <v>43.559583529999998</v>
      </c>
      <c r="AF58" s="62">
        <v>68.095479760000003</v>
      </c>
      <c r="AG58" s="62">
        <v>49.968742800000001</v>
      </c>
      <c r="AH58" s="62">
        <v>32.238008970000003</v>
      </c>
      <c r="AK58" s="74" t="s">
        <v>965</v>
      </c>
      <c r="AM58" s="62">
        <v>27.625725039999999</v>
      </c>
      <c r="AN58" s="62">
        <v>225.45317560000001</v>
      </c>
    </row>
    <row r="59" spans="10:40" ht="15" customHeight="1">
      <c r="J59" s="62" t="s">
        <v>152</v>
      </c>
      <c r="K59" s="62">
        <v>70.257368069999998</v>
      </c>
      <c r="L59" s="62">
        <v>159.76400699999999</v>
      </c>
      <c r="M59" s="62">
        <v>87.17176911</v>
      </c>
      <c r="N59" s="62">
        <v>65.129479570000001</v>
      </c>
      <c r="P59" s="62" t="s">
        <v>152</v>
      </c>
      <c r="Q59" s="62">
        <v>-6.96</v>
      </c>
      <c r="R59" s="62">
        <v>13.7</v>
      </c>
      <c r="S59" s="62">
        <v>5.8</v>
      </c>
      <c r="T59" s="62">
        <v>15.25</v>
      </c>
      <c r="V59" s="62" t="s">
        <v>152</v>
      </c>
      <c r="W59" s="62">
        <v>4.3103067609999997</v>
      </c>
      <c r="X59" s="62">
        <v>3.6525459499999999</v>
      </c>
      <c r="Y59" s="62">
        <v>6.81</v>
      </c>
      <c r="Z59" s="62">
        <v>2.0058137779999998</v>
      </c>
      <c r="AA59" s="62">
        <v>2.3105836000000001E-2</v>
      </c>
    </row>
    <row r="60" spans="10:40" ht="15" customHeight="1">
      <c r="J60" s="62" t="s">
        <v>153</v>
      </c>
      <c r="K60" s="62">
        <v>74.011441599999998</v>
      </c>
      <c r="L60" s="62">
        <v>161.61429999999999</v>
      </c>
      <c r="M60" s="62">
        <v>91.027700929999995</v>
      </c>
      <c r="N60" s="62">
        <v>68.745204169999994</v>
      </c>
      <c r="P60" s="62" t="s">
        <v>153</v>
      </c>
      <c r="Q60" s="62">
        <v>-7.48</v>
      </c>
      <c r="S60" s="62">
        <v>4.17</v>
      </c>
      <c r="T60" s="62">
        <v>15.65</v>
      </c>
      <c r="V60" s="62" t="s">
        <v>153</v>
      </c>
      <c r="W60" s="62">
        <v>4.7140701629999997</v>
      </c>
      <c r="X60" s="62">
        <v>3.7765429670000001</v>
      </c>
      <c r="Y60" s="62">
        <v>5.35</v>
      </c>
      <c r="Z60" s="62">
        <v>2.683856043</v>
      </c>
      <c r="AA60" s="62">
        <v>0.98403052199999996</v>
      </c>
    </row>
    <row r="61" spans="10:40" ht="15" customHeight="1">
      <c r="J61" s="62" t="s">
        <v>154</v>
      </c>
      <c r="K61" s="62">
        <v>70.345141369999993</v>
      </c>
      <c r="L61" s="62">
        <v>160.36210579999999</v>
      </c>
      <c r="M61" s="62">
        <v>85.957974590000006</v>
      </c>
      <c r="N61" s="62">
        <v>67.023077700000002</v>
      </c>
      <c r="P61" s="62" t="s">
        <v>154</v>
      </c>
      <c r="Q61" s="62">
        <v>-7.86</v>
      </c>
      <c r="S61" s="62">
        <v>3.68</v>
      </c>
      <c r="T61" s="62">
        <v>16.39</v>
      </c>
      <c r="V61" s="62" t="s">
        <v>154</v>
      </c>
      <c r="W61" s="62">
        <v>4.4667332039999996</v>
      </c>
      <c r="X61" s="62">
        <v>3.8150283790000001</v>
      </c>
      <c r="Y61" s="62">
        <v>6.85</v>
      </c>
      <c r="Z61" s="62">
        <v>2.3460737090000001</v>
      </c>
      <c r="AA61" s="62">
        <v>-0.89655546799999997</v>
      </c>
    </row>
    <row r="62" spans="10:40" ht="15" customHeight="1">
      <c r="J62" s="62" t="s">
        <v>155</v>
      </c>
      <c r="K62" s="62">
        <v>69.317464409999999</v>
      </c>
      <c r="L62" s="62">
        <v>164.638161</v>
      </c>
      <c r="M62" s="62">
        <v>86.008497340000005</v>
      </c>
      <c r="N62" s="62">
        <v>66.91900545</v>
      </c>
      <c r="P62" s="62" t="s">
        <v>155</v>
      </c>
      <c r="Q62" s="62">
        <v>-8.4600000000000009</v>
      </c>
      <c r="R62" s="62">
        <v>13.96</v>
      </c>
      <c r="S62" s="62">
        <v>3.37</v>
      </c>
      <c r="T62" s="62">
        <v>17.489999999999998</v>
      </c>
      <c r="V62" s="62" t="s">
        <v>155</v>
      </c>
      <c r="W62" s="62">
        <v>4.4283511369999999</v>
      </c>
      <c r="X62" s="62">
        <v>3.3065788920000001</v>
      </c>
      <c r="Y62" s="62">
        <v>4.6399999999999997</v>
      </c>
      <c r="Z62" s="62">
        <v>2.7000370600000001</v>
      </c>
      <c r="AA62" s="62">
        <v>-1.7275350840000001</v>
      </c>
    </row>
    <row r="63" spans="10:40" ht="15" customHeight="1">
      <c r="J63" s="62" t="s">
        <v>156</v>
      </c>
      <c r="K63" s="62">
        <v>69.917995329999997</v>
      </c>
      <c r="L63" s="62">
        <v>172.047405</v>
      </c>
      <c r="M63" s="62">
        <v>87.48550401</v>
      </c>
      <c r="N63" s="62">
        <v>71.865148899999994</v>
      </c>
      <c r="P63" s="62" t="s">
        <v>156</v>
      </c>
      <c r="Q63" s="62">
        <v>-9.0399999999999991</v>
      </c>
      <c r="S63" s="62">
        <v>3.18</v>
      </c>
      <c r="T63" s="62">
        <v>17.86</v>
      </c>
      <c r="V63" s="62" t="s">
        <v>156</v>
      </c>
      <c r="W63" s="62">
        <v>4.6179696559999996</v>
      </c>
      <c r="X63" s="62">
        <v>4.6032710809999999</v>
      </c>
      <c r="Y63" s="62">
        <v>1.91</v>
      </c>
      <c r="Z63" s="62">
        <v>2.15648829</v>
      </c>
      <c r="AA63" s="62">
        <v>-2.3377073319999999</v>
      </c>
    </row>
    <row r="64" spans="10:40" ht="15" customHeight="1">
      <c r="J64" s="62" t="s">
        <v>157</v>
      </c>
      <c r="K64" s="62">
        <v>70.321559609999994</v>
      </c>
      <c r="L64" s="62">
        <v>177.30218590000001</v>
      </c>
      <c r="M64" s="62">
        <v>91.693367989999999</v>
      </c>
      <c r="N64" s="62">
        <v>74.962866899999995</v>
      </c>
      <c r="P64" s="62" t="s">
        <v>157</v>
      </c>
      <c r="Q64" s="62">
        <v>-9.75</v>
      </c>
      <c r="S64" s="62">
        <v>4.05</v>
      </c>
      <c r="T64" s="62">
        <v>17.100000000000001</v>
      </c>
      <c r="V64" s="62" t="s">
        <v>157</v>
      </c>
      <c r="W64" s="62">
        <v>3.3109502740000001</v>
      </c>
      <c r="X64" s="62">
        <v>2.9977759929999999</v>
      </c>
      <c r="Y64" s="62">
        <v>0.86</v>
      </c>
      <c r="Z64" s="62">
        <v>-2.4538400330000001</v>
      </c>
      <c r="AA64" s="62">
        <v>-5.1861792800000002</v>
      </c>
    </row>
    <row r="65" spans="10:27" ht="15" customHeight="1">
      <c r="J65" s="62" t="s">
        <v>158</v>
      </c>
      <c r="K65" s="62">
        <v>70.721515049999994</v>
      </c>
      <c r="L65" s="62">
        <v>176.25472020000001</v>
      </c>
      <c r="M65" s="62">
        <v>93.430042459999996</v>
      </c>
      <c r="N65" s="62">
        <v>73.327968229999996</v>
      </c>
      <c r="P65" s="62" t="s">
        <v>158</v>
      </c>
      <c r="Q65" s="62">
        <v>-10.07</v>
      </c>
      <c r="R65" s="62">
        <v>13.73</v>
      </c>
      <c r="S65" s="62">
        <v>7.87</v>
      </c>
      <c r="T65" s="62">
        <v>14.65</v>
      </c>
      <c r="V65" s="62" t="s">
        <v>158</v>
      </c>
      <c r="W65" s="62">
        <v>3.635545391</v>
      </c>
      <c r="X65" s="62">
        <v>2.6717434610000002</v>
      </c>
      <c r="Y65" s="62">
        <v>0.9</v>
      </c>
      <c r="Z65" s="62">
        <v>0.34590886900000001</v>
      </c>
      <c r="AA65" s="62">
        <v>-5.3556468720000003</v>
      </c>
    </row>
    <row r="66" spans="10:27" ht="15" customHeight="1">
      <c r="J66" s="62" t="s">
        <v>159</v>
      </c>
      <c r="K66" s="62">
        <v>71.383805929999994</v>
      </c>
      <c r="L66" s="62">
        <v>175.8144834</v>
      </c>
      <c r="M66" s="62">
        <v>92.584778249999999</v>
      </c>
      <c r="N66" s="62">
        <v>76.478694200000007</v>
      </c>
      <c r="P66" s="62" t="s">
        <v>159</v>
      </c>
      <c r="Q66" s="62">
        <v>-9.75</v>
      </c>
      <c r="S66" s="62">
        <v>4.43</v>
      </c>
      <c r="T66" s="62">
        <v>14.35</v>
      </c>
      <c r="V66" s="62" t="s">
        <v>159</v>
      </c>
      <c r="W66" s="62">
        <v>3.6130002980000002</v>
      </c>
      <c r="X66" s="62">
        <v>2.9366469849999999</v>
      </c>
      <c r="Y66" s="62">
        <v>3.81</v>
      </c>
      <c r="Z66" s="62">
        <v>-2.1417138339999999</v>
      </c>
      <c r="AA66" s="62">
        <v>-4.7532277069999997</v>
      </c>
    </row>
    <row r="67" spans="10:27" ht="15" customHeight="1">
      <c r="J67" s="62" t="s">
        <v>160</v>
      </c>
      <c r="K67" s="62">
        <v>69.819918240000007</v>
      </c>
      <c r="L67" s="62">
        <v>166.11728930000001</v>
      </c>
      <c r="M67" s="62">
        <v>89.467106999999999</v>
      </c>
      <c r="N67" s="62">
        <v>71.345565809999997</v>
      </c>
      <c r="P67" s="62" t="s">
        <v>160</v>
      </c>
      <c r="Q67" s="62">
        <v>-9.1199999999999992</v>
      </c>
      <c r="S67" s="62">
        <v>2.8</v>
      </c>
      <c r="T67" s="62">
        <v>16.11</v>
      </c>
      <c r="V67" s="62" t="s">
        <v>160</v>
      </c>
      <c r="W67" s="62">
        <v>3.6704790300000001</v>
      </c>
      <c r="X67" s="62">
        <v>4.1018751590000004</v>
      </c>
      <c r="Y67" s="62">
        <v>8.2899999999999991</v>
      </c>
      <c r="Z67" s="62">
        <v>1.2081423570000001</v>
      </c>
      <c r="AA67" s="62">
        <v>-4.5222516979999998</v>
      </c>
    </row>
    <row r="68" spans="10:27" ht="15" customHeight="1">
      <c r="J68" s="62" t="s">
        <v>161</v>
      </c>
      <c r="K68" s="62">
        <v>73.908105610000007</v>
      </c>
      <c r="L68" s="62">
        <v>163.9411695</v>
      </c>
      <c r="M68" s="62">
        <v>86.079772989999995</v>
      </c>
      <c r="N68" s="62">
        <v>69.730844180000005</v>
      </c>
      <c r="P68" s="62" t="s">
        <v>161</v>
      </c>
      <c r="Q68" s="62">
        <v>-8.9600000000000009</v>
      </c>
      <c r="R68" s="62">
        <v>13.7</v>
      </c>
      <c r="S68" s="62">
        <v>1.41</v>
      </c>
      <c r="T68" s="62">
        <v>13.84</v>
      </c>
      <c r="V68" s="62" t="s">
        <v>161</v>
      </c>
      <c r="W68" s="62">
        <v>3.305389951</v>
      </c>
      <c r="X68" s="62">
        <v>4.5471211240000002</v>
      </c>
      <c r="Y68" s="62">
        <v>7.36</v>
      </c>
      <c r="Z68" s="62">
        <v>3.1612963629999999</v>
      </c>
      <c r="AA68" s="62">
        <v>-7.286721698</v>
      </c>
    </row>
    <row r="69" spans="10:27" ht="15" customHeight="1">
      <c r="J69" s="62" t="s">
        <v>162</v>
      </c>
      <c r="K69" s="62">
        <v>80.225301099999996</v>
      </c>
      <c r="L69" s="62">
        <v>169.1952733</v>
      </c>
      <c r="M69" s="62">
        <v>88.197573759999997</v>
      </c>
      <c r="N69" s="62">
        <v>74.049499539999999</v>
      </c>
      <c r="P69" s="62" t="s">
        <v>162</v>
      </c>
      <c r="Q69" s="62">
        <v>-8.17</v>
      </c>
      <c r="S69" s="62">
        <v>1.54</v>
      </c>
      <c r="T69" s="62">
        <v>6.97</v>
      </c>
      <c r="V69" s="62" t="s">
        <v>162</v>
      </c>
      <c r="W69" s="62">
        <v>2.15367255</v>
      </c>
      <c r="X69" s="62">
        <v>4.0899804350000002</v>
      </c>
      <c r="Y69" s="62">
        <v>10.11</v>
      </c>
      <c r="Z69" s="62">
        <v>4.0924141729999999</v>
      </c>
      <c r="AA69" s="62">
        <v>-7.7639112629999998</v>
      </c>
    </row>
    <row r="70" spans="10:27" ht="15" customHeight="1">
      <c r="J70" s="62" t="s">
        <v>163</v>
      </c>
      <c r="K70" s="62">
        <v>84.824550279999997</v>
      </c>
      <c r="L70" s="62">
        <v>174.0130241</v>
      </c>
      <c r="M70" s="62">
        <v>91.910066479999998</v>
      </c>
      <c r="N70" s="62">
        <v>78.323887569999997</v>
      </c>
      <c r="P70" s="62" t="s">
        <v>163</v>
      </c>
      <c r="Q70" s="62">
        <v>-7.08</v>
      </c>
      <c r="S70" s="62">
        <v>0.81</v>
      </c>
      <c r="T70" s="62">
        <v>7.31</v>
      </c>
      <c r="V70" s="62" t="s">
        <v>163</v>
      </c>
      <c r="W70" s="62">
        <v>0.59589460800000005</v>
      </c>
      <c r="X70" s="62">
        <v>3.5400784619999999</v>
      </c>
      <c r="Y70" s="62">
        <v>6.98</v>
      </c>
      <c r="Z70" s="62">
        <v>2.3868206110000001</v>
      </c>
      <c r="AA70" s="62">
        <v>-8.2381358119999994</v>
      </c>
    </row>
    <row r="71" spans="10:27" ht="15" customHeight="1">
      <c r="J71" s="62" t="s">
        <v>220</v>
      </c>
      <c r="K71" s="62">
        <v>84.890044410000002</v>
      </c>
      <c r="L71" s="62">
        <v>177.53882050000001</v>
      </c>
      <c r="M71" s="62">
        <v>93.149476109999995</v>
      </c>
      <c r="N71" s="62">
        <v>78.731956519999997</v>
      </c>
      <c r="P71" s="62" t="s">
        <v>164</v>
      </c>
      <c r="Q71" s="62">
        <v>-6.29</v>
      </c>
      <c r="R71" s="62">
        <v>14.25</v>
      </c>
      <c r="S71" s="62">
        <v>4.92</v>
      </c>
      <c r="T71" s="62">
        <v>7.4</v>
      </c>
      <c r="V71" s="62" t="s">
        <v>164</v>
      </c>
      <c r="W71" s="62">
        <v>1.2376552409999999</v>
      </c>
      <c r="X71" s="62">
        <v>4.1035644409999996</v>
      </c>
      <c r="Y71" s="62">
        <v>8.31</v>
      </c>
      <c r="Z71" s="62">
        <v>6.9109288600000003</v>
      </c>
      <c r="AA71" s="62">
        <v>-6.2930841150000001</v>
      </c>
    </row>
    <row r="72" spans="10:27" ht="15" customHeight="1">
      <c r="J72" s="62" t="s">
        <v>221</v>
      </c>
      <c r="K72" s="62">
        <v>85.885175219999994</v>
      </c>
      <c r="L72" s="62">
        <v>181.53248249999999</v>
      </c>
      <c r="M72" s="62">
        <v>94.408570470000001</v>
      </c>
      <c r="N72" s="62">
        <v>80.022265450000006</v>
      </c>
      <c r="P72" s="62" t="s">
        <v>165</v>
      </c>
      <c r="Q72" s="62">
        <v>-5.34</v>
      </c>
      <c r="S72" s="62">
        <v>2.5299999999999998</v>
      </c>
      <c r="T72" s="62">
        <v>7.36</v>
      </c>
      <c r="V72" s="62" t="s">
        <v>165</v>
      </c>
      <c r="W72" s="62">
        <v>1.550852602</v>
      </c>
      <c r="X72" s="62">
        <v>2.9045443610000001</v>
      </c>
      <c r="Y72" s="62">
        <v>9.1300000000000008</v>
      </c>
      <c r="Z72" s="62">
        <v>7.6756093999999999</v>
      </c>
      <c r="AA72" s="62">
        <v>-4.08807353</v>
      </c>
    </row>
    <row r="73" spans="10:27" ht="15" customHeight="1">
      <c r="J73" s="62" t="s">
        <v>222</v>
      </c>
      <c r="K73" s="62">
        <v>88.313543370000005</v>
      </c>
      <c r="L73" s="62">
        <v>184.35755399999999</v>
      </c>
      <c r="M73" s="62">
        <v>95.563699220000004</v>
      </c>
      <c r="N73" s="62">
        <v>79.921207580000001</v>
      </c>
      <c r="P73" s="62" t="s">
        <v>166</v>
      </c>
      <c r="Q73" s="62">
        <v>-4.9800000000000004</v>
      </c>
      <c r="S73" s="62">
        <v>3.27</v>
      </c>
      <c r="T73" s="62">
        <v>5.6</v>
      </c>
      <c r="V73" s="62" t="s">
        <v>166</v>
      </c>
      <c r="W73" s="62">
        <v>1.8094333929999999</v>
      </c>
      <c r="X73" s="62">
        <v>3.9140371269999998</v>
      </c>
      <c r="Y73" s="62">
        <v>8.5299999999999994</v>
      </c>
      <c r="Z73" s="62">
        <v>6.920287106</v>
      </c>
      <c r="AA73" s="62">
        <v>-2.3443033230000001</v>
      </c>
    </row>
    <row r="74" spans="10:27" ht="15" customHeight="1">
      <c r="J74" s="62" t="s">
        <v>223</v>
      </c>
      <c r="K74" s="62">
        <v>88.186813729999997</v>
      </c>
      <c r="L74" s="62">
        <v>186.67461399999999</v>
      </c>
      <c r="M74" s="62">
        <v>100.8134458</v>
      </c>
      <c r="N74" s="62">
        <v>78.676835620000006</v>
      </c>
      <c r="P74" s="62" t="s">
        <v>167</v>
      </c>
      <c r="Q74" s="62">
        <v>-3.38</v>
      </c>
      <c r="R74" s="62">
        <v>12.88</v>
      </c>
      <c r="S74" s="62">
        <v>4.78</v>
      </c>
      <c r="T74" s="62">
        <v>4.71</v>
      </c>
      <c r="V74" s="62" t="s">
        <v>167</v>
      </c>
      <c r="W74" s="62">
        <v>2.5088616369999999</v>
      </c>
      <c r="X74" s="62">
        <v>3.4001333969999998</v>
      </c>
      <c r="Y74" s="62">
        <v>9.8800000000000008</v>
      </c>
      <c r="Z74" s="62">
        <v>6.4047539359999996</v>
      </c>
      <c r="AA74" s="62">
        <v>-1.446952821</v>
      </c>
    </row>
    <row r="75" spans="10:27" ht="15" customHeight="1">
      <c r="J75" s="62" t="s">
        <v>224</v>
      </c>
      <c r="K75" s="62">
        <v>91.416954149999995</v>
      </c>
      <c r="L75" s="62">
        <v>190.2639959</v>
      </c>
      <c r="M75" s="62">
        <v>105.0215664</v>
      </c>
      <c r="N75" s="62">
        <v>82.641256530000007</v>
      </c>
      <c r="P75" s="62" t="s">
        <v>168</v>
      </c>
      <c r="Q75" s="62">
        <v>-3.2</v>
      </c>
      <c r="S75" s="62">
        <v>4.16</v>
      </c>
      <c r="T75" s="62">
        <v>4.55</v>
      </c>
      <c r="V75" s="62" t="s">
        <v>168</v>
      </c>
      <c r="W75" s="62">
        <v>2.6954488049999998</v>
      </c>
      <c r="X75" s="62">
        <v>2.7914321370000001</v>
      </c>
      <c r="Y75" s="62">
        <v>11.56</v>
      </c>
      <c r="Z75" s="62">
        <v>6.4417832739999996</v>
      </c>
      <c r="AA75" s="62">
        <v>-0.81463823000000002</v>
      </c>
    </row>
    <row r="76" spans="10:27" ht="15" customHeight="1">
      <c r="J76" s="62" t="s">
        <v>225</v>
      </c>
      <c r="K76" s="62">
        <v>94.15612376</v>
      </c>
      <c r="L76" s="62">
        <v>191.050329</v>
      </c>
      <c r="M76" s="62">
        <v>111.5845369</v>
      </c>
      <c r="N76" s="62">
        <v>86.409542079999994</v>
      </c>
      <c r="P76" s="62" t="s">
        <v>169</v>
      </c>
      <c r="Q76" s="62">
        <v>-2.77</v>
      </c>
      <c r="S76" s="62">
        <v>3.36</v>
      </c>
      <c r="T76" s="62">
        <v>4.5199999999999996</v>
      </c>
      <c r="V76" s="62" t="s">
        <v>169</v>
      </c>
      <c r="W76" s="62">
        <v>2.0143433000000002</v>
      </c>
      <c r="X76" s="62">
        <v>3.06171529</v>
      </c>
      <c r="Y76" s="62">
        <v>10.98</v>
      </c>
      <c r="Z76" s="62">
        <v>10.45160398</v>
      </c>
      <c r="AA76" s="62">
        <v>0.26604809899999998</v>
      </c>
    </row>
    <row r="77" spans="10:27" ht="15" customHeight="1">
      <c r="J77" s="62" t="s">
        <v>170</v>
      </c>
      <c r="K77" s="62">
        <v>94.939623220000001</v>
      </c>
      <c r="L77" s="62">
        <v>193.04919659999999</v>
      </c>
      <c r="M77" s="62">
        <v>122.4146128</v>
      </c>
      <c r="N77" s="62">
        <v>89.552393629999997</v>
      </c>
      <c r="P77" s="62" t="s">
        <v>170</v>
      </c>
      <c r="Q77" s="62">
        <v>-2.5499999999999998</v>
      </c>
      <c r="R77" s="62">
        <v>12.56</v>
      </c>
      <c r="S77" s="62">
        <v>3.67</v>
      </c>
      <c r="T77" s="62">
        <v>4.41</v>
      </c>
      <c r="V77" s="62" t="s">
        <v>170</v>
      </c>
      <c r="W77" s="62">
        <v>1.198780328</v>
      </c>
      <c r="X77" s="62">
        <v>3.6721844410000002</v>
      </c>
      <c r="Y77" s="62">
        <v>11.09</v>
      </c>
      <c r="Z77" s="62">
        <v>7.4748051660000003</v>
      </c>
      <c r="AA77" s="62">
        <v>1.577832584</v>
      </c>
    </row>
    <row r="78" spans="10:27" ht="15" customHeight="1">
      <c r="J78" s="62" t="s">
        <v>171</v>
      </c>
      <c r="K78" s="62">
        <v>94.853633270000003</v>
      </c>
      <c r="L78" s="62">
        <v>195.99678270000001</v>
      </c>
      <c r="M78" s="62">
        <v>130.63607379999999</v>
      </c>
      <c r="N78" s="62">
        <v>88.281421120000005</v>
      </c>
      <c r="P78" s="62" t="s">
        <v>171</v>
      </c>
      <c r="Q78" s="62">
        <v>-2.14</v>
      </c>
      <c r="S78" s="62">
        <v>3.71</v>
      </c>
      <c r="T78" s="62">
        <v>5.89</v>
      </c>
      <c r="V78" s="62" t="s">
        <v>171</v>
      </c>
      <c r="W78" s="62">
        <v>1.7536126620000001</v>
      </c>
      <c r="X78" s="62">
        <v>3.6722965589999998</v>
      </c>
      <c r="Y78" s="62">
        <v>11.21</v>
      </c>
      <c r="Z78" s="62">
        <v>8.3470775269999997</v>
      </c>
      <c r="AA78" s="62">
        <v>2.1626906190000001</v>
      </c>
    </row>
    <row r="79" spans="10:27" ht="15" customHeight="1">
      <c r="J79" s="62" t="s">
        <v>172</v>
      </c>
      <c r="K79" s="62">
        <v>96.309744499999994</v>
      </c>
      <c r="L79" s="62">
        <v>198.8523557</v>
      </c>
      <c r="M79" s="62">
        <v>134.8024528</v>
      </c>
      <c r="N79" s="62">
        <v>84.207380040000004</v>
      </c>
      <c r="P79" s="62" t="s">
        <v>172</v>
      </c>
      <c r="Q79" s="62">
        <v>-2.14</v>
      </c>
      <c r="S79" s="62">
        <v>4.53</v>
      </c>
      <c r="T79" s="62">
        <v>4.4000000000000004</v>
      </c>
      <c r="V79" s="62" t="s">
        <v>172</v>
      </c>
      <c r="W79" s="62">
        <v>0.51900710800000005</v>
      </c>
      <c r="X79" s="62">
        <v>3.4812425359999999</v>
      </c>
      <c r="Y79" s="62">
        <v>8.74</v>
      </c>
      <c r="Z79" s="62">
        <v>5.4413535389999996</v>
      </c>
      <c r="AA79" s="62">
        <v>2.18915924</v>
      </c>
    </row>
    <row r="80" spans="10:27" ht="15" customHeight="1">
      <c r="J80" s="62" t="s">
        <v>173</v>
      </c>
      <c r="K80" s="62">
        <v>96.796153090000004</v>
      </c>
      <c r="L80" s="62">
        <v>200.7877192</v>
      </c>
      <c r="M80" s="62">
        <v>131.70974459999999</v>
      </c>
      <c r="N80" s="62">
        <v>83.748230789999994</v>
      </c>
      <c r="P80" s="62" t="s">
        <v>173</v>
      </c>
      <c r="Q80" s="62">
        <v>-2.0299999999999998</v>
      </c>
      <c r="R80" s="62">
        <v>11.13</v>
      </c>
      <c r="S80" s="62">
        <v>5.82</v>
      </c>
      <c r="T80" s="62">
        <v>5.88</v>
      </c>
      <c r="V80" s="62" t="s">
        <v>173</v>
      </c>
      <c r="W80" s="62">
        <v>1.33727569</v>
      </c>
      <c r="X80" s="62">
        <v>3.5002438250000001</v>
      </c>
      <c r="Y80" s="62">
        <v>7.67</v>
      </c>
      <c r="Z80" s="62">
        <v>7.552365665</v>
      </c>
      <c r="AA80" s="62">
        <v>3.0517552829999999</v>
      </c>
    </row>
    <row r="81" spans="10:27" ht="15" customHeight="1">
      <c r="J81" s="62" t="s">
        <v>174</v>
      </c>
      <c r="K81" s="62">
        <v>105.6441585</v>
      </c>
      <c r="L81" s="62">
        <v>211.1893153</v>
      </c>
      <c r="M81" s="62">
        <v>148.07380269999999</v>
      </c>
      <c r="N81" s="62">
        <v>92.546752380000001</v>
      </c>
      <c r="P81" s="62" t="s">
        <v>174</v>
      </c>
      <c r="Q81" s="62">
        <v>-1.56</v>
      </c>
      <c r="S81" s="62">
        <v>5.96</v>
      </c>
      <c r="T81" s="62">
        <v>7.09</v>
      </c>
      <c r="V81" s="62" t="s">
        <v>174</v>
      </c>
      <c r="W81" s="62">
        <v>3.0574806699999999</v>
      </c>
      <c r="X81" s="62">
        <v>3.61804456</v>
      </c>
      <c r="Y81" s="62">
        <v>5.41</v>
      </c>
      <c r="Z81" s="62">
        <v>5.6854837739999997</v>
      </c>
      <c r="AA81" s="62">
        <v>2.7399818740000002</v>
      </c>
    </row>
    <row r="82" spans="10:27" ht="15" customHeight="1">
      <c r="J82" s="62" t="s">
        <v>175</v>
      </c>
      <c r="K82" s="62">
        <v>105.3860935</v>
      </c>
      <c r="L82" s="62">
        <v>207.5555061</v>
      </c>
      <c r="M82" s="62">
        <v>145.46330800000001</v>
      </c>
      <c r="N82" s="62">
        <v>93.255662479999998</v>
      </c>
      <c r="P82" s="62" t="s">
        <v>175</v>
      </c>
      <c r="Q82" s="62">
        <v>-1.67</v>
      </c>
      <c r="S82" s="62">
        <v>6.82</v>
      </c>
      <c r="T82" s="62">
        <v>7.3</v>
      </c>
      <c r="V82" s="62" t="s">
        <v>175</v>
      </c>
      <c r="W82" s="62">
        <v>3.0991944509999998</v>
      </c>
      <c r="X82" s="62">
        <v>4.592451767</v>
      </c>
      <c r="Y82" s="62">
        <v>7.98</v>
      </c>
      <c r="Z82" s="62">
        <v>6.7610695559999998</v>
      </c>
      <c r="AA82" s="62">
        <v>4.0004881240000003</v>
      </c>
    </row>
    <row r="83" spans="10:27" ht="15" customHeight="1">
      <c r="J83" s="62" t="s">
        <v>176</v>
      </c>
      <c r="K83" s="62">
        <v>104.3791792</v>
      </c>
      <c r="L83" s="62">
        <v>201.51319760000001</v>
      </c>
      <c r="M83" s="62">
        <v>145.44892250000001</v>
      </c>
      <c r="N83" s="62">
        <v>92.254636439999999</v>
      </c>
      <c r="P83" s="62" t="s">
        <v>176</v>
      </c>
      <c r="Q83" s="62">
        <v>-0.94</v>
      </c>
      <c r="R83" s="62">
        <v>9.36</v>
      </c>
      <c r="S83" s="62">
        <v>6.01</v>
      </c>
      <c r="T83" s="62">
        <v>7.62</v>
      </c>
      <c r="V83" s="62" t="s">
        <v>176</v>
      </c>
      <c r="W83" s="62">
        <v>3.319485201</v>
      </c>
      <c r="X83" s="62">
        <v>4.7145168770000003</v>
      </c>
      <c r="Y83" s="62">
        <v>8.02</v>
      </c>
      <c r="Z83" s="62">
        <v>3.8760655260000001</v>
      </c>
      <c r="AA83" s="62">
        <v>5.2712983910000002</v>
      </c>
    </row>
    <row r="84" spans="10:27" ht="15" customHeight="1">
      <c r="J84" s="62" t="s">
        <v>351</v>
      </c>
      <c r="K84" s="62">
        <v>98.049119559999994</v>
      </c>
      <c r="L84" s="62">
        <v>201.55969099999999</v>
      </c>
      <c r="M84" s="62">
        <v>139.6858192</v>
      </c>
      <c r="N84" s="62">
        <v>92.936573980000006</v>
      </c>
      <c r="P84" s="62" t="s">
        <v>351</v>
      </c>
      <c r="Q84" s="62">
        <v>-0.56000000000000005</v>
      </c>
      <c r="S84" s="62">
        <v>7.76</v>
      </c>
      <c r="T84" s="62">
        <v>8.24</v>
      </c>
      <c r="V84" s="62" t="s">
        <v>351</v>
      </c>
      <c r="W84" s="62">
        <v>3.105420804</v>
      </c>
      <c r="X84" s="62">
        <v>5.6042901330000001</v>
      </c>
      <c r="Y84" s="62">
        <v>7.636102567</v>
      </c>
      <c r="Z84" s="62">
        <v>2.604663661</v>
      </c>
      <c r="AA84" s="62">
        <v>6.198978683</v>
      </c>
    </row>
    <row r="85" spans="10:27" ht="15" customHeight="1">
      <c r="J85" s="62" t="s">
        <v>352</v>
      </c>
      <c r="K85" s="62">
        <v>93.799878120000002</v>
      </c>
      <c r="L85" s="62">
        <v>197.55362120000001</v>
      </c>
      <c r="M85" s="62">
        <v>139.62568300000001</v>
      </c>
      <c r="N85" s="62">
        <v>85.356017059999999</v>
      </c>
      <c r="P85" s="62" t="s">
        <v>352</v>
      </c>
      <c r="Q85" s="62">
        <v>-0.05</v>
      </c>
      <c r="S85" s="62">
        <v>7.98</v>
      </c>
      <c r="T85" s="62">
        <v>9.8800000000000008</v>
      </c>
      <c r="V85" s="62" t="s">
        <v>352</v>
      </c>
      <c r="W85" s="62">
        <v>4.241470069</v>
      </c>
      <c r="X85" s="62">
        <v>5.114085233</v>
      </c>
      <c r="Y85" s="62">
        <v>9.4915659350000006</v>
      </c>
      <c r="Z85" s="62">
        <v>2.0476361660000002</v>
      </c>
      <c r="AA85" s="62">
        <v>6.4047793110000004</v>
      </c>
    </row>
    <row r="86" spans="10:27" ht="15" customHeight="1">
      <c r="J86" s="62" t="s">
        <v>353</v>
      </c>
      <c r="K86" s="62">
        <v>89.068593289999995</v>
      </c>
      <c r="L86" s="62">
        <v>195.6614673</v>
      </c>
      <c r="M86" s="62">
        <v>134.03646850000001</v>
      </c>
      <c r="N86" s="62">
        <v>78.737906850000002</v>
      </c>
      <c r="P86" s="62" t="s">
        <v>353</v>
      </c>
      <c r="Q86" s="62">
        <v>-1.42</v>
      </c>
      <c r="R86" s="62">
        <v>8.93</v>
      </c>
      <c r="S86" s="62">
        <v>7.56</v>
      </c>
      <c r="T86" s="62">
        <v>10.59</v>
      </c>
      <c r="V86" s="62" t="s">
        <v>353</v>
      </c>
      <c r="W86" s="62">
        <v>4.2956546639999997</v>
      </c>
      <c r="X86" s="62">
        <v>5.5469199390000004</v>
      </c>
      <c r="Y86" s="62">
        <v>5.6260673880000001</v>
      </c>
      <c r="AA86" s="62">
        <v>6.1357726279999998</v>
      </c>
    </row>
    <row r="87" spans="10:27" ht="15" customHeight="1">
      <c r="J87" s="62" t="s">
        <v>354</v>
      </c>
      <c r="K87" s="62">
        <v>88.383435590000005</v>
      </c>
      <c r="L87" s="62">
        <v>197.12490349999999</v>
      </c>
      <c r="M87" s="62">
        <v>118.560748</v>
      </c>
      <c r="N87" s="62">
        <v>82.503815410000001</v>
      </c>
    </row>
    <row r="88" spans="10:27" ht="15" customHeight="1">
      <c r="J88" s="62" t="s">
        <v>355</v>
      </c>
      <c r="K88" s="62">
        <v>86.299958279999998</v>
      </c>
      <c r="L88" s="62">
        <v>206.56365489999999</v>
      </c>
      <c r="M88" s="62">
        <v>110.1444166</v>
      </c>
      <c r="N88" s="62">
        <v>81.675587250000007</v>
      </c>
    </row>
  </sheetData>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sheetPr>
  <dimension ref="A1:AL112"/>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62"/>
  </cols>
  <sheetData>
    <row r="1" spans="1:38" s="3" customFormat="1" ht="15" customHeight="1">
      <c r="A1" s="5"/>
      <c r="B1" s="5"/>
      <c r="C1" s="5"/>
      <c r="D1" s="5"/>
      <c r="E1" s="5"/>
      <c r="F1" s="5"/>
      <c r="G1" s="5"/>
      <c r="H1" s="22"/>
    </row>
    <row r="2" spans="1:38" ht="15" customHeight="1">
      <c r="A2" s="5"/>
      <c r="B2" s="5"/>
      <c r="C2" s="5"/>
      <c r="D2" s="5"/>
      <c r="E2" s="5"/>
      <c r="F2" s="5"/>
      <c r="G2" s="5"/>
      <c r="J2" s="63" t="s">
        <v>966</v>
      </c>
    </row>
    <row r="3" spans="1:38" ht="15" customHeight="1">
      <c r="A3" s="5"/>
      <c r="B3" s="5"/>
      <c r="C3" s="5"/>
      <c r="D3" s="5"/>
      <c r="E3" s="5"/>
      <c r="F3" s="5"/>
      <c r="G3" s="5"/>
      <c r="J3" s="64" t="s">
        <v>59</v>
      </c>
    </row>
    <row r="4" spans="1:38" ht="15" customHeight="1">
      <c r="A4" s="5"/>
      <c r="B4" s="5"/>
      <c r="C4" s="5"/>
      <c r="D4" s="5"/>
      <c r="E4" s="5"/>
      <c r="F4" s="5"/>
      <c r="G4" s="5"/>
    </row>
    <row r="5" spans="1:38" ht="15" customHeight="1">
      <c r="A5" s="5"/>
      <c r="B5" s="5"/>
      <c r="C5" s="5"/>
      <c r="D5" s="5"/>
      <c r="E5" s="5"/>
      <c r="F5" s="5"/>
      <c r="G5" s="5"/>
      <c r="J5" s="65" t="s">
        <v>761</v>
      </c>
      <c r="K5" s="65"/>
      <c r="L5" s="65"/>
      <c r="M5" s="65"/>
      <c r="N5" s="65"/>
      <c r="O5" s="65"/>
      <c r="P5" s="65" t="s">
        <v>762</v>
      </c>
      <c r="Q5" s="65"/>
      <c r="R5" s="65"/>
      <c r="S5" s="65"/>
      <c r="T5" s="65"/>
      <c r="U5" s="65"/>
      <c r="V5" s="65"/>
      <c r="W5" s="65"/>
      <c r="X5" s="65" t="s">
        <v>763</v>
      </c>
      <c r="Y5" s="65"/>
      <c r="Z5" s="65"/>
      <c r="AA5" s="65"/>
      <c r="AB5" s="65"/>
      <c r="AC5" s="65"/>
      <c r="AD5" s="65"/>
      <c r="AE5" s="65"/>
      <c r="AF5" s="65" t="s">
        <v>764</v>
      </c>
      <c r="AG5" s="65"/>
      <c r="AH5" s="65"/>
      <c r="AI5" s="65"/>
      <c r="AJ5" s="65"/>
      <c r="AK5" s="65"/>
      <c r="AL5" s="65"/>
    </row>
    <row r="6" spans="1:38" ht="15" customHeight="1">
      <c r="A6" s="5"/>
      <c r="B6" s="5"/>
      <c r="C6" s="5"/>
      <c r="D6" s="5"/>
      <c r="E6" s="5"/>
      <c r="F6" s="5"/>
      <c r="G6" s="5"/>
      <c r="J6" s="66" t="s">
        <v>765</v>
      </c>
      <c r="K6" s="66"/>
      <c r="L6" s="66"/>
      <c r="M6" s="66"/>
      <c r="N6" s="66"/>
      <c r="O6" s="66"/>
      <c r="P6" s="66" t="s">
        <v>52</v>
      </c>
      <c r="Q6" s="66"/>
      <c r="R6" s="66"/>
      <c r="S6" s="66"/>
      <c r="T6" s="66"/>
      <c r="U6" s="66"/>
      <c r="V6" s="66"/>
      <c r="W6" s="66"/>
      <c r="X6" s="66" t="s">
        <v>52</v>
      </c>
      <c r="Y6" s="66"/>
      <c r="Z6" s="66"/>
      <c r="AA6" s="66"/>
      <c r="AB6" s="66"/>
      <c r="AC6" s="66"/>
      <c r="AD6" s="66"/>
      <c r="AE6" s="66"/>
      <c r="AF6" s="66" t="s">
        <v>52</v>
      </c>
      <c r="AG6" s="66"/>
      <c r="AH6" s="66"/>
      <c r="AI6" s="66"/>
      <c r="AJ6" s="66"/>
      <c r="AK6" s="66"/>
      <c r="AL6" s="66"/>
    </row>
    <row r="7" spans="1:38" ht="15" customHeight="1">
      <c r="A7" s="5"/>
      <c r="B7" s="5"/>
      <c r="C7" s="5"/>
      <c r="D7" s="5"/>
      <c r="E7" s="5"/>
      <c r="F7" s="5"/>
      <c r="G7" s="5"/>
      <c r="P7" s="62" t="s">
        <v>258</v>
      </c>
      <c r="X7" s="62" t="s">
        <v>258</v>
      </c>
      <c r="AF7" s="62" t="s">
        <v>258</v>
      </c>
    </row>
    <row r="8" spans="1:38" ht="15" customHeight="1">
      <c r="A8" s="5"/>
      <c r="B8" s="5"/>
      <c r="C8" s="5"/>
      <c r="D8" s="5"/>
      <c r="E8" s="5"/>
      <c r="F8" s="5"/>
      <c r="G8" s="5"/>
      <c r="K8" s="62" t="s">
        <v>766</v>
      </c>
      <c r="L8" s="62" t="s">
        <v>767</v>
      </c>
      <c r="M8" s="62" t="s">
        <v>768</v>
      </c>
      <c r="Q8" s="62" t="s">
        <v>437</v>
      </c>
      <c r="R8" s="62" t="s">
        <v>24</v>
      </c>
      <c r="S8" s="62" t="s">
        <v>22</v>
      </c>
      <c r="T8" s="62" t="s">
        <v>190</v>
      </c>
      <c r="U8" s="62" t="s">
        <v>27</v>
      </c>
      <c r="V8" s="62" t="s">
        <v>189</v>
      </c>
      <c r="Y8" s="62" t="s">
        <v>437</v>
      </c>
      <c r="Z8" s="62" t="s">
        <v>24</v>
      </c>
      <c r="AA8" s="62" t="s">
        <v>22</v>
      </c>
      <c r="AB8" s="62" t="s">
        <v>190</v>
      </c>
      <c r="AC8" s="62" t="s">
        <v>27</v>
      </c>
      <c r="AD8" s="62" t="s">
        <v>189</v>
      </c>
      <c r="AG8" s="62" t="s">
        <v>437</v>
      </c>
      <c r="AH8" s="62" t="s">
        <v>24</v>
      </c>
      <c r="AI8" s="62" t="s">
        <v>22</v>
      </c>
      <c r="AJ8" s="62" t="s">
        <v>190</v>
      </c>
      <c r="AK8" s="62" t="s">
        <v>27</v>
      </c>
      <c r="AL8" s="62" t="s">
        <v>189</v>
      </c>
    </row>
    <row r="9" spans="1:38" ht="15" customHeight="1">
      <c r="A9" s="5"/>
      <c r="B9" s="5"/>
      <c r="C9" s="5"/>
      <c r="D9" s="5"/>
      <c r="E9" s="5"/>
      <c r="F9" s="5"/>
      <c r="G9" s="5"/>
      <c r="J9" s="62" t="s">
        <v>327</v>
      </c>
      <c r="K9" s="62">
        <v>1.9037561000000001</v>
      </c>
      <c r="L9" s="62">
        <v>4.0213840999999997</v>
      </c>
      <c r="M9" s="62">
        <v>12.3309523809524</v>
      </c>
      <c r="P9" s="62" t="s">
        <v>442</v>
      </c>
      <c r="Q9" s="62">
        <v>3.3336217530000001</v>
      </c>
      <c r="R9" s="62">
        <v>1.881970425</v>
      </c>
      <c r="S9" s="62">
        <v>0.20634593400000001</v>
      </c>
      <c r="T9" s="62">
        <v>1.3500125409999999</v>
      </c>
      <c r="U9" s="62">
        <v>2.1436768929999999</v>
      </c>
      <c r="V9" s="62">
        <v>8.9156275459999996</v>
      </c>
      <c r="X9" s="62" t="s">
        <v>442</v>
      </c>
      <c r="Y9" s="62">
        <v>1.444002947</v>
      </c>
      <c r="Z9" s="62">
        <v>-3.6010014E-2</v>
      </c>
      <c r="AA9" s="62">
        <v>0.22279932099999999</v>
      </c>
      <c r="AB9" s="62">
        <v>0.418133105</v>
      </c>
      <c r="AC9" s="62">
        <v>1.12239635</v>
      </c>
      <c r="AD9" s="62">
        <v>3.17132171</v>
      </c>
      <c r="AF9" s="62" t="s">
        <v>442</v>
      </c>
      <c r="AG9" s="62">
        <v>1.736485439</v>
      </c>
      <c r="AH9" s="62">
        <v>5.5963294509999999</v>
      </c>
      <c r="AI9" s="62">
        <v>0.496767083</v>
      </c>
      <c r="AJ9" s="62">
        <v>1.323657101</v>
      </c>
      <c r="AK9" s="62">
        <v>0.90480020400000005</v>
      </c>
      <c r="AL9" s="62">
        <v>10.058039279999999</v>
      </c>
    </row>
    <row r="10" spans="1:38" ht="15" customHeight="1">
      <c r="A10" s="5"/>
      <c r="B10" s="5"/>
      <c r="C10" s="5"/>
      <c r="D10" s="5"/>
      <c r="E10" s="5"/>
      <c r="F10" s="5"/>
      <c r="G10" s="5"/>
      <c r="J10" s="62" t="s">
        <v>328</v>
      </c>
      <c r="K10" s="62">
        <v>2.0953037000000001</v>
      </c>
      <c r="L10" s="62">
        <v>-2.7447499999999998</v>
      </c>
      <c r="M10" s="62">
        <v>12.521000000000001</v>
      </c>
      <c r="P10" s="62" t="s">
        <v>443</v>
      </c>
      <c r="Q10" s="62">
        <v>3.8425195350000001</v>
      </c>
      <c r="R10" s="62">
        <v>2.2125266290000001</v>
      </c>
      <c r="S10" s="62">
        <v>0.209190298</v>
      </c>
      <c r="T10" s="62">
        <v>1.7327714830000001</v>
      </c>
      <c r="U10" s="62">
        <v>2.6855855289999999</v>
      </c>
      <c r="V10" s="62">
        <v>10.68259347</v>
      </c>
      <c r="X10" s="62" t="s">
        <v>443</v>
      </c>
      <c r="Y10" s="62">
        <v>1.515054924</v>
      </c>
      <c r="Z10" s="62">
        <v>0.212608782</v>
      </c>
      <c r="AA10" s="62">
        <v>0.40235209100000002</v>
      </c>
      <c r="AB10" s="62">
        <v>0.99765711199999996</v>
      </c>
      <c r="AC10" s="62">
        <v>1.1604288460000001</v>
      </c>
      <c r="AD10" s="62">
        <v>4.2881017549999996</v>
      </c>
      <c r="AF10" s="62" t="s">
        <v>443</v>
      </c>
      <c r="AG10" s="62">
        <v>2.4432284630000001</v>
      </c>
      <c r="AH10" s="62">
        <v>4.4706795570000004</v>
      </c>
      <c r="AI10" s="62">
        <v>-1.7123815000000001E-2</v>
      </c>
      <c r="AJ10" s="62">
        <v>1.0041131130000001</v>
      </c>
      <c r="AK10" s="62">
        <v>1.638688725</v>
      </c>
      <c r="AL10" s="62">
        <v>9.5395860429999999</v>
      </c>
    </row>
    <row r="11" spans="1:38" ht="15" customHeight="1">
      <c r="A11" s="5"/>
      <c r="B11" s="5"/>
      <c r="C11" s="5"/>
      <c r="D11" s="5"/>
      <c r="E11" s="5"/>
      <c r="F11" s="5"/>
      <c r="G11" s="5"/>
      <c r="J11" s="62" t="s">
        <v>329</v>
      </c>
      <c r="K11" s="62">
        <v>4.4973280999999998</v>
      </c>
      <c r="L11" s="62">
        <v>4.2079690000000003</v>
      </c>
      <c r="M11" s="62">
        <v>10.600869565217399</v>
      </c>
      <c r="P11" s="62" t="s">
        <v>444</v>
      </c>
      <c r="Q11" s="62">
        <v>2.3305357940000002</v>
      </c>
      <c r="R11" s="62">
        <v>2.0803014119999998</v>
      </c>
      <c r="S11" s="62">
        <v>0.20556669</v>
      </c>
      <c r="T11" s="62">
        <v>1.1812460629999999</v>
      </c>
      <c r="U11" s="62">
        <v>1.363729346</v>
      </c>
      <c r="V11" s="62">
        <v>7.1613793049999996</v>
      </c>
      <c r="X11" s="62" t="s">
        <v>444</v>
      </c>
      <c r="Y11" s="62">
        <v>1.9409618820000001</v>
      </c>
      <c r="Z11" s="62">
        <v>1.6927704210000001</v>
      </c>
      <c r="AA11" s="62">
        <v>7.9521749000000003E-2</v>
      </c>
      <c r="AB11" s="62">
        <v>0.356627205</v>
      </c>
      <c r="AC11" s="62">
        <v>0.72001894899999996</v>
      </c>
      <c r="AD11" s="62">
        <v>4.7899002050000004</v>
      </c>
      <c r="AF11" s="62" t="s">
        <v>444</v>
      </c>
      <c r="AG11" s="62">
        <v>0.52065030400000001</v>
      </c>
      <c r="AH11" s="62">
        <v>3.2034272420000001</v>
      </c>
      <c r="AI11" s="62">
        <v>0.81386376599999999</v>
      </c>
      <c r="AJ11" s="62">
        <v>1.2262549549999999</v>
      </c>
      <c r="AK11" s="62">
        <v>0.502887996</v>
      </c>
      <c r="AL11" s="62">
        <v>6.267084262</v>
      </c>
    </row>
    <row r="12" spans="1:38" ht="15" customHeight="1">
      <c r="A12" s="5"/>
      <c r="B12" s="5"/>
      <c r="C12" s="5"/>
      <c r="D12" s="5"/>
      <c r="E12" s="5"/>
      <c r="F12" s="5"/>
      <c r="G12" s="5"/>
      <c r="J12" s="62" t="s">
        <v>330</v>
      </c>
      <c r="K12" s="62">
        <v>5.1005307000000002</v>
      </c>
      <c r="L12" s="67">
        <v>6.2312018</v>
      </c>
      <c r="M12" s="62">
        <v>10.0945454545455</v>
      </c>
      <c r="N12" s="62" t="s">
        <v>769</v>
      </c>
      <c r="P12" s="62" t="s">
        <v>445</v>
      </c>
      <c r="Q12" s="62">
        <v>3.22729117</v>
      </c>
      <c r="R12" s="62">
        <v>2.6351344970000001</v>
      </c>
      <c r="S12" s="62">
        <v>0.19141380099999999</v>
      </c>
      <c r="T12" s="62">
        <v>1.1759327479999999</v>
      </c>
      <c r="U12" s="62">
        <v>1.4506119289999999</v>
      </c>
      <c r="V12" s="62">
        <v>8.6803841439999996</v>
      </c>
      <c r="X12" s="62" t="s">
        <v>445</v>
      </c>
      <c r="Y12" s="62">
        <v>2.4365765819999998</v>
      </c>
      <c r="Z12" s="62">
        <v>3.4245823830000002</v>
      </c>
      <c r="AA12" s="62">
        <v>7.0754195000000006E-2</v>
      </c>
      <c r="AB12" s="62">
        <v>0.31163046999999999</v>
      </c>
      <c r="AC12" s="62">
        <v>0.54843341400000001</v>
      </c>
      <c r="AD12" s="62">
        <v>6.7919770440000002</v>
      </c>
      <c r="AF12" s="62" t="s">
        <v>445</v>
      </c>
      <c r="AG12" s="62">
        <v>1.4250923680000001</v>
      </c>
      <c r="AH12" s="62">
        <v>2.585427454</v>
      </c>
      <c r="AI12" s="62">
        <v>1.2212494309999999</v>
      </c>
      <c r="AJ12" s="62">
        <v>1.107716492</v>
      </c>
      <c r="AK12" s="62">
        <v>0.68101523600000002</v>
      </c>
      <c r="AL12" s="62">
        <v>7.0205009809999996</v>
      </c>
    </row>
    <row r="13" spans="1:38" ht="15" customHeight="1">
      <c r="A13" s="5"/>
      <c r="B13" s="5"/>
      <c r="C13" s="5"/>
      <c r="D13" s="5"/>
      <c r="E13" s="5"/>
      <c r="F13" s="5"/>
      <c r="G13" s="5"/>
      <c r="J13" s="62" t="s">
        <v>331</v>
      </c>
      <c r="K13" s="62">
        <v>1.0153487999999999</v>
      </c>
      <c r="L13" s="67">
        <v>-4.1306167</v>
      </c>
      <c r="M13" s="62">
        <v>13.7480952380952</v>
      </c>
      <c r="P13" s="62" t="s">
        <v>446</v>
      </c>
      <c r="Q13" s="62">
        <v>2.5083957140000002</v>
      </c>
      <c r="R13" s="62">
        <v>2.843916192</v>
      </c>
      <c r="S13" s="62">
        <v>0.55134735000000001</v>
      </c>
      <c r="T13" s="62">
        <v>1.2241922110000001</v>
      </c>
      <c r="U13" s="62">
        <v>1.792455811</v>
      </c>
      <c r="V13" s="62">
        <v>8.9203072769999991</v>
      </c>
      <c r="X13" s="62" t="s">
        <v>446</v>
      </c>
      <c r="Y13" s="62">
        <v>2.7560504020000001</v>
      </c>
      <c r="Z13" s="62">
        <v>0.88995182100000003</v>
      </c>
      <c r="AA13" s="62">
        <v>6.1612966999999998E-2</v>
      </c>
      <c r="AB13" s="62">
        <v>-0.16326078399999999</v>
      </c>
      <c r="AC13" s="62">
        <v>0.80604608099999997</v>
      </c>
      <c r="AD13" s="62">
        <v>4.3504004869999999</v>
      </c>
      <c r="AF13" s="62" t="s">
        <v>446</v>
      </c>
      <c r="AG13" s="62">
        <v>0.65919554700000005</v>
      </c>
      <c r="AH13" s="62">
        <v>5.3912612830000004</v>
      </c>
      <c r="AI13" s="62">
        <v>1.3347309510000001</v>
      </c>
      <c r="AJ13" s="62">
        <v>1.830166169</v>
      </c>
      <c r="AK13" s="62">
        <v>0.54502654299999997</v>
      </c>
      <c r="AL13" s="62">
        <v>9.7603804929999995</v>
      </c>
    </row>
    <row r="14" spans="1:38" ht="15" customHeight="1">
      <c r="A14" s="5"/>
      <c r="B14" s="5"/>
      <c r="C14" s="5"/>
      <c r="D14" s="5"/>
      <c r="E14" s="5"/>
      <c r="F14" s="5"/>
      <c r="G14" s="5"/>
      <c r="J14" s="62" t="s">
        <v>332</v>
      </c>
      <c r="K14" s="62">
        <v>3.0548248999999998</v>
      </c>
      <c r="L14" s="62">
        <v>4.9492088000000001</v>
      </c>
      <c r="M14" s="62">
        <v>13.755000000000001</v>
      </c>
      <c r="P14" s="62" t="s">
        <v>447</v>
      </c>
      <c r="Q14" s="62">
        <v>3.5214783770000002</v>
      </c>
      <c r="R14" s="62">
        <v>1.8666599340000001</v>
      </c>
      <c r="S14" s="62">
        <v>0.27766763100000003</v>
      </c>
      <c r="T14" s="62">
        <v>0.50144366600000001</v>
      </c>
      <c r="U14" s="62">
        <v>1.514274186</v>
      </c>
      <c r="V14" s="62">
        <v>7.6815237940000003</v>
      </c>
      <c r="X14" s="62" t="s">
        <v>447</v>
      </c>
      <c r="Y14" s="62">
        <v>2.0732735670000002</v>
      </c>
      <c r="Z14" s="62">
        <v>1.470128995</v>
      </c>
      <c r="AA14" s="62">
        <v>0.37188438499999998</v>
      </c>
      <c r="AB14" s="62">
        <v>0.55468223100000003</v>
      </c>
      <c r="AC14" s="62">
        <v>0.77058806000000002</v>
      </c>
      <c r="AD14" s="62">
        <v>5.2405572380000001</v>
      </c>
      <c r="AF14" s="62" t="s">
        <v>447</v>
      </c>
      <c r="AG14" s="62">
        <v>1.841823123</v>
      </c>
      <c r="AH14" s="62">
        <v>3.0053867429999999</v>
      </c>
      <c r="AI14" s="62">
        <v>0.82976645100000002</v>
      </c>
      <c r="AJ14" s="62">
        <v>0.25192781800000003</v>
      </c>
      <c r="AK14" s="62">
        <v>0.52288552099999996</v>
      </c>
      <c r="AL14" s="62">
        <v>6.4517896549999998</v>
      </c>
    </row>
    <row r="15" spans="1:38" ht="15" customHeight="1">
      <c r="A15" s="5"/>
      <c r="B15" s="5"/>
      <c r="C15" s="5"/>
      <c r="D15" s="5"/>
      <c r="E15" s="5"/>
      <c r="F15" s="5"/>
      <c r="G15" s="5"/>
      <c r="J15" s="62" t="s">
        <v>333</v>
      </c>
      <c r="K15" s="62">
        <v>3.5582441999999999</v>
      </c>
      <c r="L15" s="62">
        <v>5.7826393999999999</v>
      </c>
      <c r="M15" s="62">
        <v>12.218181818181799</v>
      </c>
      <c r="P15" s="62" t="s">
        <v>448</v>
      </c>
      <c r="Q15" s="62">
        <v>1.8756196329999999</v>
      </c>
      <c r="R15" s="62">
        <v>0.78410620900000005</v>
      </c>
      <c r="S15" s="62">
        <v>0.33968977700000003</v>
      </c>
      <c r="T15" s="62">
        <v>9.1449001000000002E-2</v>
      </c>
      <c r="U15" s="62">
        <v>1.4243802699999999</v>
      </c>
      <c r="V15" s="62">
        <v>4.51524489</v>
      </c>
      <c r="X15" s="62" t="s">
        <v>448</v>
      </c>
      <c r="Y15" s="62">
        <v>2.5036212139999998</v>
      </c>
      <c r="Z15" s="62">
        <v>0.67852982399999995</v>
      </c>
      <c r="AA15" s="62">
        <v>-6.9127576999999996E-2</v>
      </c>
      <c r="AB15" s="62">
        <v>0.37548387999999999</v>
      </c>
      <c r="AC15" s="62">
        <v>0.228464736</v>
      </c>
      <c r="AD15" s="62">
        <v>3.7169720769999999</v>
      </c>
      <c r="AF15" s="62" t="s">
        <v>448</v>
      </c>
      <c r="AG15" s="62">
        <v>0.18764178000000001</v>
      </c>
      <c r="AH15" s="62">
        <v>2.6158116869999999</v>
      </c>
      <c r="AI15" s="62">
        <v>1.43850831</v>
      </c>
      <c r="AJ15" s="62">
        <v>-0.36228501400000002</v>
      </c>
      <c r="AK15" s="62">
        <v>0.39201727200000003</v>
      </c>
      <c r="AL15" s="62">
        <v>4.2716940350000003</v>
      </c>
    </row>
    <row r="16" spans="1:38" ht="15" customHeight="1">
      <c r="A16" s="5"/>
      <c r="B16" s="5"/>
      <c r="C16" s="5"/>
      <c r="D16" s="5"/>
      <c r="E16" s="5"/>
      <c r="F16" s="5"/>
      <c r="G16" s="5"/>
      <c r="J16" s="62" t="s">
        <v>334</v>
      </c>
      <c r="K16" s="62">
        <v>3.1559346000000001</v>
      </c>
      <c r="L16" s="62">
        <v>6.1707323000000001</v>
      </c>
      <c r="M16" s="62">
        <v>11.1559090909091</v>
      </c>
      <c r="P16" s="62" t="s">
        <v>449</v>
      </c>
      <c r="Q16" s="62">
        <v>-1.0090682660000001</v>
      </c>
      <c r="R16" s="62">
        <v>-0.85312229900000003</v>
      </c>
      <c r="S16" s="62">
        <v>7.0201639999999996E-2</v>
      </c>
      <c r="T16" s="62">
        <v>-0.324476969</v>
      </c>
      <c r="U16" s="62">
        <v>-0.64991259199999996</v>
      </c>
      <c r="V16" s="62">
        <v>-2.7663784859999998</v>
      </c>
      <c r="X16" s="62" t="s">
        <v>449</v>
      </c>
      <c r="Y16" s="62">
        <v>2.1274240789999999</v>
      </c>
      <c r="Z16" s="62">
        <v>0.50362916000000002</v>
      </c>
      <c r="AA16" s="62">
        <v>-9.7418425000000003E-2</v>
      </c>
      <c r="AB16" s="62">
        <v>9.0399163000000005E-2</v>
      </c>
      <c r="AC16" s="62">
        <v>-0.42823915099999998</v>
      </c>
      <c r="AD16" s="62">
        <v>2.1957948269999998</v>
      </c>
      <c r="AF16" s="62" t="s">
        <v>449</v>
      </c>
      <c r="AG16" s="62">
        <v>-3.766658353</v>
      </c>
      <c r="AH16" s="62">
        <v>2.3949398930000001</v>
      </c>
      <c r="AI16" s="62">
        <v>0.14089781900000001</v>
      </c>
      <c r="AJ16" s="62">
        <v>-0.93630277200000001</v>
      </c>
      <c r="AK16" s="62">
        <v>-0.85637539200000001</v>
      </c>
      <c r="AL16" s="62">
        <v>-3.023498805</v>
      </c>
    </row>
    <row r="17" spans="1:38" ht="15" customHeight="1">
      <c r="A17" s="5"/>
      <c r="B17" s="5"/>
      <c r="C17" s="5"/>
      <c r="D17" s="5"/>
      <c r="E17" s="5"/>
      <c r="F17" s="5"/>
      <c r="G17" s="5"/>
      <c r="J17" s="62" t="s">
        <v>335</v>
      </c>
      <c r="K17" s="62">
        <v>3.9213113000000002</v>
      </c>
      <c r="L17" s="62">
        <v>9.9077654000000006</v>
      </c>
      <c r="M17" s="62">
        <v>10.773181818181801</v>
      </c>
      <c r="P17" s="62" t="s">
        <v>450</v>
      </c>
      <c r="Q17" s="62">
        <v>-0.27965080799999997</v>
      </c>
      <c r="R17" s="62">
        <v>1.0390486919999999</v>
      </c>
      <c r="S17" s="62">
        <v>3.2655033E-2</v>
      </c>
      <c r="T17" s="62">
        <v>0.148715823</v>
      </c>
      <c r="U17" s="62">
        <v>0.52452553599999996</v>
      </c>
      <c r="V17" s="62">
        <v>1.4652942760000001</v>
      </c>
      <c r="X17" s="62" t="s">
        <v>450</v>
      </c>
      <c r="Y17" s="62">
        <v>1.248891551</v>
      </c>
      <c r="Z17" s="62">
        <v>0.41324905000000001</v>
      </c>
      <c r="AA17" s="62">
        <v>0.15695859300000001</v>
      </c>
      <c r="AB17" s="62">
        <v>0.29947273800000002</v>
      </c>
      <c r="AC17" s="62">
        <v>0.62708076899999998</v>
      </c>
      <c r="AD17" s="62">
        <v>2.7456527020000001</v>
      </c>
      <c r="AF17" s="62" t="s">
        <v>450</v>
      </c>
      <c r="AG17" s="62">
        <v>-0.98108483099999999</v>
      </c>
      <c r="AH17" s="62">
        <v>2.249062736</v>
      </c>
      <c r="AI17" s="62">
        <v>-0.92768314299999999</v>
      </c>
      <c r="AJ17" s="62">
        <v>0.49037249500000002</v>
      </c>
      <c r="AK17" s="62">
        <v>-0.352957301</v>
      </c>
      <c r="AL17" s="62">
        <v>0.47770995599999999</v>
      </c>
    </row>
    <row r="18" spans="1:38" ht="15" customHeight="1">
      <c r="A18" s="5"/>
      <c r="B18" s="5"/>
      <c r="C18" s="5"/>
      <c r="D18" s="5"/>
      <c r="E18" s="5"/>
      <c r="F18" s="5"/>
      <c r="G18" s="5"/>
      <c r="J18" s="62" t="s">
        <v>336</v>
      </c>
      <c r="K18" s="62">
        <v>4.6407387</v>
      </c>
      <c r="L18" s="62">
        <v>14.3726719</v>
      </c>
      <c r="M18" s="62">
        <v>11.996190476190501</v>
      </c>
      <c r="P18" s="62" t="s">
        <v>451</v>
      </c>
      <c r="Q18" s="62">
        <v>0.74511296699999996</v>
      </c>
      <c r="R18" s="62">
        <v>1.721460853</v>
      </c>
      <c r="S18" s="62">
        <v>0.213923049</v>
      </c>
      <c r="T18" s="62">
        <v>0.48637272599999998</v>
      </c>
      <c r="U18" s="62">
        <v>1.1121171569999999</v>
      </c>
      <c r="V18" s="62">
        <v>4.2789867519999998</v>
      </c>
      <c r="X18" s="62" t="s">
        <v>451</v>
      </c>
      <c r="Y18" s="62">
        <v>0.57578138199999995</v>
      </c>
      <c r="Z18" s="62">
        <v>-0.91680006800000002</v>
      </c>
      <c r="AA18" s="62">
        <v>0.29908156699999999</v>
      </c>
      <c r="AB18" s="62">
        <v>0.63494633199999995</v>
      </c>
      <c r="AC18" s="62">
        <v>0.834714234</v>
      </c>
      <c r="AD18" s="62">
        <v>1.427723447</v>
      </c>
      <c r="AF18" s="62" t="s">
        <v>451</v>
      </c>
      <c r="AG18" s="62">
        <v>0.49106485799999999</v>
      </c>
      <c r="AH18" s="62">
        <v>3.153094587</v>
      </c>
      <c r="AI18" s="62">
        <v>-0.676657599</v>
      </c>
      <c r="AJ18" s="62">
        <v>0.10695215800000001</v>
      </c>
      <c r="AK18" s="62">
        <v>0.22470322300000001</v>
      </c>
      <c r="AL18" s="62">
        <v>3.2991572269999998</v>
      </c>
    </row>
    <row r="19" spans="1:38" ht="15" customHeight="1">
      <c r="A19" s="5"/>
      <c r="B19" s="5"/>
      <c r="C19" s="5"/>
      <c r="D19" s="5"/>
      <c r="E19" s="5"/>
      <c r="F19" s="5"/>
      <c r="G19" s="5"/>
      <c r="J19" s="62" t="s">
        <v>337</v>
      </c>
      <c r="K19" s="62">
        <v>2.0644547000000002</v>
      </c>
      <c r="L19" s="62">
        <v>8.3258460999999997</v>
      </c>
      <c r="M19" s="62">
        <v>11.777272727272701</v>
      </c>
      <c r="N19" s="62" t="s">
        <v>770</v>
      </c>
      <c r="P19" s="62" t="s">
        <v>452</v>
      </c>
      <c r="Q19" s="62">
        <v>1.211364911</v>
      </c>
      <c r="R19" s="62">
        <v>1.2722101299999999</v>
      </c>
      <c r="S19" s="62">
        <v>0.58317992900000004</v>
      </c>
      <c r="T19" s="62">
        <v>1.8035973510000001</v>
      </c>
      <c r="U19" s="62">
        <v>1.7986391429999999</v>
      </c>
      <c r="V19" s="62">
        <v>6.6689914640000003</v>
      </c>
      <c r="X19" s="62" t="s">
        <v>452</v>
      </c>
      <c r="Y19" s="62">
        <v>0.73270191799999995</v>
      </c>
      <c r="Z19" s="62">
        <v>0.53549865600000002</v>
      </c>
      <c r="AA19" s="62">
        <v>0.34671685899999999</v>
      </c>
      <c r="AB19" s="62">
        <v>0.843525262</v>
      </c>
      <c r="AC19" s="62">
        <v>0.54033616699999998</v>
      </c>
      <c r="AD19" s="62">
        <v>2.9987788609999999</v>
      </c>
      <c r="AF19" s="62" t="s">
        <v>452</v>
      </c>
      <c r="AG19" s="62">
        <v>0.34330844100000002</v>
      </c>
      <c r="AH19" s="62">
        <v>2.8956512069999998</v>
      </c>
      <c r="AI19" s="62">
        <v>-0.22082270600000001</v>
      </c>
      <c r="AJ19" s="62">
        <v>0.72043949799999996</v>
      </c>
      <c r="AK19" s="62">
        <v>0.76071382200000004</v>
      </c>
      <c r="AL19" s="62">
        <v>4.4992902619999997</v>
      </c>
    </row>
    <row r="20" spans="1:38" ht="15" customHeight="1">
      <c r="A20" s="5"/>
      <c r="B20" s="5"/>
      <c r="C20" s="5"/>
      <c r="D20" s="5"/>
      <c r="E20" s="5"/>
      <c r="F20" s="5"/>
      <c r="G20" s="5"/>
      <c r="J20" s="62" t="s">
        <v>338</v>
      </c>
      <c r="K20" s="62">
        <v>0.70453860000000001</v>
      </c>
      <c r="L20" s="62">
        <v>4.5664607000000004</v>
      </c>
      <c r="M20" s="62">
        <v>11.4191304347826</v>
      </c>
      <c r="P20" s="62" t="s">
        <v>453</v>
      </c>
      <c r="Q20" s="62">
        <v>0.45261990699999999</v>
      </c>
      <c r="R20" s="62">
        <v>2.2148161810000002</v>
      </c>
      <c r="S20" s="62">
        <v>0.24753740499999999</v>
      </c>
      <c r="T20" s="62">
        <v>0.80207077500000001</v>
      </c>
      <c r="U20" s="62">
        <v>1.467594668</v>
      </c>
      <c r="V20" s="62">
        <v>5.1846389369999999</v>
      </c>
      <c r="X20" s="62" t="s">
        <v>453</v>
      </c>
      <c r="Y20" s="62">
        <v>-0.17947179699999999</v>
      </c>
      <c r="Z20" s="62">
        <v>0.66353092000000002</v>
      </c>
      <c r="AA20" s="62">
        <v>0.12057241</v>
      </c>
      <c r="AB20" s="62">
        <v>0.36720440300000001</v>
      </c>
      <c r="AC20" s="62">
        <v>0.58006571500000004</v>
      </c>
      <c r="AD20" s="62">
        <v>1.551901652</v>
      </c>
      <c r="AF20" s="62" t="s">
        <v>453</v>
      </c>
      <c r="AG20" s="62">
        <v>0.77207751099999999</v>
      </c>
      <c r="AH20" s="62">
        <v>3.1203538439999998</v>
      </c>
      <c r="AI20" s="62">
        <v>0.61480015899999996</v>
      </c>
      <c r="AJ20" s="62">
        <v>0.36204460900000002</v>
      </c>
      <c r="AK20" s="62">
        <v>0.759642594</v>
      </c>
      <c r="AL20" s="62">
        <v>5.6289187170000003</v>
      </c>
    </row>
    <row r="21" spans="1:38" ht="15" customHeight="1">
      <c r="A21" s="5"/>
      <c r="B21" s="5"/>
      <c r="C21" s="5"/>
      <c r="D21" s="5"/>
      <c r="E21" s="5"/>
      <c r="F21" s="5"/>
      <c r="G21" s="5"/>
      <c r="J21" s="62" t="s">
        <v>72</v>
      </c>
      <c r="K21" s="62">
        <v>1.9300557</v>
      </c>
      <c r="L21" s="62">
        <v>2.8315768000000001</v>
      </c>
      <c r="M21" s="62">
        <v>10.9685714285714</v>
      </c>
      <c r="P21" s="62" t="s">
        <v>454</v>
      </c>
      <c r="Q21" s="62">
        <v>1.100278818</v>
      </c>
      <c r="R21" s="62">
        <v>2.2465781580000002</v>
      </c>
      <c r="S21" s="62">
        <v>0.132829642</v>
      </c>
      <c r="T21" s="62">
        <v>1.479601086</v>
      </c>
      <c r="U21" s="62">
        <v>1.720411718</v>
      </c>
      <c r="V21" s="62">
        <v>6.6796994219999997</v>
      </c>
      <c r="X21" s="62" t="s">
        <v>454</v>
      </c>
      <c r="Y21" s="62">
        <v>0.46164486399999999</v>
      </c>
      <c r="Z21" s="62">
        <v>0.35109519900000002</v>
      </c>
      <c r="AA21" s="62">
        <v>0.15294316799999999</v>
      </c>
      <c r="AB21" s="62">
        <v>0.67411132399999996</v>
      </c>
      <c r="AC21" s="62">
        <v>0.882057164</v>
      </c>
      <c r="AD21" s="62">
        <v>2.5218517199999999</v>
      </c>
      <c r="AF21" s="62" t="s">
        <v>454</v>
      </c>
      <c r="AG21" s="62">
        <v>0.91285402800000004</v>
      </c>
      <c r="AH21" s="62">
        <v>2.554188967</v>
      </c>
      <c r="AI21" s="62">
        <v>0.26952870299999998</v>
      </c>
      <c r="AJ21" s="62">
        <v>0.32998253799999999</v>
      </c>
      <c r="AK21" s="62">
        <v>0.31194062</v>
      </c>
      <c r="AL21" s="62">
        <v>4.3784948549999996</v>
      </c>
    </row>
    <row r="22" spans="1:38" ht="15" customHeight="1">
      <c r="A22" s="5"/>
      <c r="B22" s="5"/>
      <c r="C22" s="5"/>
      <c r="D22" s="5"/>
      <c r="E22" s="5"/>
      <c r="F22" s="5"/>
      <c r="G22" s="5"/>
      <c r="J22" s="62" t="s">
        <v>75</v>
      </c>
      <c r="K22" s="62">
        <v>-0.35789660000000001</v>
      </c>
      <c r="L22" s="67">
        <v>-11.925222399999999</v>
      </c>
      <c r="M22" s="62">
        <v>10.433</v>
      </c>
      <c r="P22" s="62" t="s">
        <v>455</v>
      </c>
      <c r="Q22" s="62">
        <v>0.84471545999999997</v>
      </c>
      <c r="R22" s="62">
        <v>2.9546916169999999</v>
      </c>
      <c r="S22" s="62">
        <v>5.2232702999999998E-2</v>
      </c>
      <c r="T22" s="62">
        <v>1.1551448820000001</v>
      </c>
      <c r="U22" s="62">
        <v>1.4634541320000001</v>
      </c>
      <c r="V22" s="62">
        <v>6.4702387950000002</v>
      </c>
      <c r="X22" s="62" t="s">
        <v>455</v>
      </c>
      <c r="Y22" s="62">
        <v>-0.213461717</v>
      </c>
      <c r="Z22" s="62">
        <v>1.7189868859999999</v>
      </c>
      <c r="AA22" s="62">
        <v>0.34202171199999998</v>
      </c>
      <c r="AB22" s="62">
        <v>0.40474065999999997</v>
      </c>
      <c r="AC22" s="62">
        <v>0.39585226600000001</v>
      </c>
      <c r="AD22" s="62">
        <v>2.6481398079999998</v>
      </c>
      <c r="AF22" s="62" t="s">
        <v>455</v>
      </c>
      <c r="AG22" s="62">
        <v>0.86484672399999996</v>
      </c>
      <c r="AH22" s="62">
        <v>2.0264806829999999</v>
      </c>
      <c r="AI22" s="62">
        <v>2.1557412000000001E-2</v>
      </c>
      <c r="AJ22" s="62">
        <v>0.38550080199999998</v>
      </c>
      <c r="AK22" s="62">
        <v>0.40546654100000001</v>
      </c>
      <c r="AL22" s="62">
        <v>3.7038521609999999</v>
      </c>
    </row>
    <row r="23" spans="1:38" ht="15" customHeight="1">
      <c r="A23" s="5"/>
      <c r="B23" s="5"/>
      <c r="C23" s="5"/>
      <c r="D23" s="5"/>
      <c r="E23" s="5"/>
      <c r="F23" s="5"/>
      <c r="G23" s="5"/>
      <c r="J23" s="62" t="s">
        <v>78</v>
      </c>
      <c r="K23" s="62">
        <v>1.2020169999999999</v>
      </c>
      <c r="L23" s="62">
        <v>-3.0034112999999998</v>
      </c>
      <c r="M23" s="62">
        <v>9.9226086956521709</v>
      </c>
      <c r="P23" s="62" t="s">
        <v>456</v>
      </c>
      <c r="Q23" s="62">
        <v>1.174445312</v>
      </c>
      <c r="R23" s="62">
        <v>2.744366028</v>
      </c>
      <c r="S23" s="62">
        <v>0.21730371200000001</v>
      </c>
      <c r="T23" s="62">
        <v>1.948794768</v>
      </c>
      <c r="U23" s="62">
        <v>2.3108569550000002</v>
      </c>
      <c r="V23" s="62">
        <v>8.3957667750000002</v>
      </c>
      <c r="X23" s="62" t="s">
        <v>456</v>
      </c>
      <c r="Y23" s="62">
        <v>0.62359124099999996</v>
      </c>
      <c r="Z23" s="62">
        <v>2.0439575570000001</v>
      </c>
      <c r="AA23" s="62">
        <v>5.3593500000000002E-2</v>
      </c>
      <c r="AB23" s="62">
        <v>0.98558317100000004</v>
      </c>
      <c r="AC23" s="62">
        <v>0.94676032099999996</v>
      </c>
      <c r="AD23" s="62">
        <v>4.6534857890000003</v>
      </c>
      <c r="AF23" s="62" t="s">
        <v>456</v>
      </c>
      <c r="AG23" s="62">
        <v>0.33801494799999998</v>
      </c>
      <c r="AH23" s="62">
        <v>2.513177013</v>
      </c>
      <c r="AI23" s="62">
        <v>0.12742738300000001</v>
      </c>
      <c r="AJ23" s="62">
        <v>0.54275666</v>
      </c>
      <c r="AK23" s="62">
        <v>0.75760419199999995</v>
      </c>
      <c r="AL23" s="62">
        <v>4.2789801949999999</v>
      </c>
    </row>
    <row r="24" spans="1:38" ht="15" customHeight="1">
      <c r="A24" s="5"/>
      <c r="B24" s="5"/>
      <c r="C24" s="5"/>
      <c r="D24" s="5"/>
      <c r="E24" s="5"/>
      <c r="F24" s="5"/>
      <c r="G24" s="5"/>
      <c r="J24" s="62" t="s">
        <v>81</v>
      </c>
      <c r="K24" s="62">
        <v>2.8181064</v>
      </c>
      <c r="L24" s="62">
        <v>7.8612102999999998</v>
      </c>
      <c r="M24" s="62">
        <v>8.9752380952380992</v>
      </c>
      <c r="P24" s="62" t="s">
        <v>457</v>
      </c>
      <c r="Q24" s="62">
        <v>1.1084115569999999</v>
      </c>
      <c r="R24" s="62">
        <v>2.9626774920000001</v>
      </c>
      <c r="S24" s="62">
        <v>0.27755111999999998</v>
      </c>
      <c r="T24" s="62">
        <v>1.400895749</v>
      </c>
      <c r="U24" s="62">
        <v>2.3616854209999998</v>
      </c>
      <c r="V24" s="62">
        <v>8.1112213390000001</v>
      </c>
      <c r="X24" s="62" t="s">
        <v>457</v>
      </c>
      <c r="Y24" s="62">
        <v>1.0497253559999999</v>
      </c>
      <c r="Z24" s="62">
        <v>0.23403605099999999</v>
      </c>
      <c r="AA24" s="62">
        <v>0.108161142</v>
      </c>
      <c r="AB24" s="62">
        <v>0.57158392400000002</v>
      </c>
      <c r="AC24" s="62">
        <v>1.08969896</v>
      </c>
      <c r="AD24" s="62">
        <v>3.0532054340000001</v>
      </c>
      <c r="AF24" s="62" t="s">
        <v>457</v>
      </c>
      <c r="AG24" s="62">
        <v>-0.16756785900000001</v>
      </c>
      <c r="AH24" s="62">
        <v>3.8718840960000001</v>
      </c>
      <c r="AI24" s="62">
        <v>0.38679018300000001</v>
      </c>
      <c r="AJ24" s="62">
        <v>0.80052431899999998</v>
      </c>
      <c r="AK24" s="62">
        <v>0.55198523399999999</v>
      </c>
      <c r="AL24" s="62">
        <v>5.443615973</v>
      </c>
    </row>
    <row r="25" spans="1:38" ht="15" customHeight="1">
      <c r="A25" s="5"/>
      <c r="B25" s="5"/>
      <c r="C25" s="5"/>
      <c r="D25" s="5"/>
      <c r="E25" s="5"/>
      <c r="F25" s="5"/>
      <c r="G25" s="5"/>
      <c r="J25" s="62" t="s">
        <v>84</v>
      </c>
      <c r="K25" s="62">
        <v>3.5257950999999998</v>
      </c>
      <c r="L25" s="62">
        <v>-1.9255603999999999</v>
      </c>
      <c r="M25" s="62">
        <v>9.7427272727272705</v>
      </c>
      <c r="P25" s="62" t="s">
        <v>458</v>
      </c>
      <c r="Q25" s="62">
        <v>1.410678015</v>
      </c>
      <c r="R25" s="62">
        <v>3.0516115159999999</v>
      </c>
      <c r="S25" s="62">
        <v>6.5087102999999993E-2</v>
      </c>
      <c r="T25" s="62">
        <v>1.4177991139999999</v>
      </c>
      <c r="U25" s="62">
        <v>1.8883234360000001</v>
      </c>
      <c r="V25" s="62">
        <v>7.8334991839999999</v>
      </c>
      <c r="X25" s="62" t="s">
        <v>458</v>
      </c>
      <c r="Y25" s="62">
        <v>0.67526577200000004</v>
      </c>
      <c r="Z25" s="62">
        <v>0.66203082999999996</v>
      </c>
      <c r="AA25" s="62">
        <v>0.25467844499999998</v>
      </c>
      <c r="AB25" s="62">
        <v>0.89765699700000001</v>
      </c>
      <c r="AC25" s="62">
        <v>0.27775813700000002</v>
      </c>
      <c r="AD25" s="62">
        <v>2.7673901810000001</v>
      </c>
      <c r="AF25" s="62" t="s">
        <v>458</v>
      </c>
      <c r="AG25" s="62">
        <v>0.64947428600000001</v>
      </c>
      <c r="AH25" s="62">
        <v>3.101698796</v>
      </c>
      <c r="AI25" s="62">
        <v>0.54459153400000004</v>
      </c>
      <c r="AJ25" s="62">
        <v>0.56858481100000002</v>
      </c>
      <c r="AK25" s="62">
        <v>0.89762118800000001</v>
      </c>
      <c r="AL25" s="62">
        <v>5.7619706160000002</v>
      </c>
    </row>
    <row r="26" spans="1:38" ht="15" customHeight="1">
      <c r="A26" s="5"/>
      <c r="B26" s="5"/>
      <c r="C26" s="5"/>
      <c r="D26" s="5"/>
      <c r="E26" s="5"/>
      <c r="F26" s="5"/>
      <c r="G26" s="5"/>
      <c r="J26" s="62" t="s">
        <v>87</v>
      </c>
      <c r="K26" s="62">
        <v>4.0732486000000003</v>
      </c>
      <c r="L26" s="62">
        <v>-1.5148842</v>
      </c>
      <c r="M26" s="62">
        <v>9.2745454545454606</v>
      </c>
      <c r="P26" s="62" t="s">
        <v>459</v>
      </c>
      <c r="Q26" s="62">
        <v>1.215223191</v>
      </c>
      <c r="R26" s="62">
        <v>3.4448915649999998</v>
      </c>
      <c r="S26" s="62">
        <v>6.7616718000000006E-2</v>
      </c>
      <c r="T26" s="62">
        <v>1.8624358999999999</v>
      </c>
      <c r="U26" s="62">
        <v>1.6648294459999999</v>
      </c>
      <c r="V26" s="62">
        <v>8.2549968210000007</v>
      </c>
      <c r="X26" s="62" t="s">
        <v>459</v>
      </c>
      <c r="Y26" s="62">
        <v>0.376112263</v>
      </c>
      <c r="Z26" s="62">
        <v>1.2062787619999999</v>
      </c>
      <c r="AA26" s="62">
        <v>3.5249462000000002E-2</v>
      </c>
      <c r="AB26" s="62">
        <v>0.78461236199999995</v>
      </c>
      <c r="AC26" s="62">
        <v>0.51027358300000003</v>
      </c>
      <c r="AD26" s="62">
        <v>2.912526433</v>
      </c>
      <c r="AF26" s="62" t="s">
        <v>459</v>
      </c>
      <c r="AG26" s="62">
        <v>0.48738196299999997</v>
      </c>
      <c r="AH26" s="62">
        <v>2.8291673429999999</v>
      </c>
      <c r="AI26" s="62">
        <v>0.65356012600000002</v>
      </c>
      <c r="AJ26" s="62">
        <v>0.78642206400000003</v>
      </c>
      <c r="AK26" s="62">
        <v>0.50577162399999998</v>
      </c>
      <c r="AL26" s="62">
        <v>5.2623031210000004</v>
      </c>
    </row>
    <row r="27" spans="1:38" ht="15" customHeight="1">
      <c r="A27" s="5"/>
      <c r="B27" s="5"/>
      <c r="C27" s="5"/>
      <c r="D27" s="5"/>
      <c r="E27" s="5"/>
      <c r="F27" s="5"/>
      <c r="G27" s="5"/>
      <c r="J27" s="62" t="s">
        <v>90</v>
      </c>
      <c r="K27" s="62">
        <v>3.1463961999999999</v>
      </c>
      <c r="L27" s="62">
        <v>0.44095319999999999</v>
      </c>
      <c r="M27" s="62">
        <v>8.9499999999999993</v>
      </c>
      <c r="P27" s="62" t="s">
        <v>460</v>
      </c>
      <c r="Q27" s="62">
        <v>0.359020546</v>
      </c>
      <c r="R27" s="62">
        <v>2.4847756040000002</v>
      </c>
      <c r="S27" s="62">
        <v>9.0879849999999998E-2</v>
      </c>
      <c r="T27" s="62">
        <v>0.611499389</v>
      </c>
      <c r="U27" s="62">
        <v>1.42427986</v>
      </c>
      <c r="V27" s="62">
        <v>4.9704552489999996</v>
      </c>
      <c r="X27" s="62" t="s">
        <v>460</v>
      </c>
      <c r="Y27" s="62">
        <v>0.46342185800000002</v>
      </c>
      <c r="Z27" s="62">
        <v>1.162004491</v>
      </c>
      <c r="AA27" s="62">
        <v>0.24685473999999999</v>
      </c>
      <c r="AB27" s="62">
        <v>0.56238225500000005</v>
      </c>
      <c r="AC27" s="62">
        <v>0.33080019900000002</v>
      </c>
      <c r="AD27" s="62">
        <v>2.7654635430000001</v>
      </c>
      <c r="AF27" s="62" t="s">
        <v>460</v>
      </c>
      <c r="AG27" s="62">
        <v>-0.20083463100000001</v>
      </c>
      <c r="AH27" s="62">
        <v>1.7582662339999999</v>
      </c>
      <c r="AI27" s="62">
        <v>0.45954009899999998</v>
      </c>
      <c r="AJ27" s="62">
        <v>7.0404155999999996E-2</v>
      </c>
      <c r="AK27" s="62">
        <v>0.51711568900000005</v>
      </c>
      <c r="AL27" s="62">
        <v>2.6044915479999999</v>
      </c>
    </row>
    <row r="28" spans="1:38" ht="15" customHeight="1">
      <c r="A28" s="5"/>
      <c r="B28" s="5"/>
      <c r="C28" s="5"/>
      <c r="D28" s="5"/>
      <c r="E28" s="5"/>
      <c r="F28" s="5"/>
      <c r="G28" s="5"/>
      <c r="J28" s="62" t="s">
        <v>93</v>
      </c>
      <c r="K28" s="62">
        <v>-0.35246749999999999</v>
      </c>
      <c r="L28" s="62">
        <v>-10.3695713</v>
      </c>
      <c r="M28" s="62">
        <v>11.6804347826087</v>
      </c>
      <c r="P28" s="62" t="s">
        <v>461</v>
      </c>
      <c r="Q28" s="62">
        <v>0.625246093</v>
      </c>
      <c r="R28" s="62">
        <v>0.81892820200000005</v>
      </c>
      <c r="S28" s="62">
        <v>1.091169E-2</v>
      </c>
      <c r="T28" s="62">
        <v>1.9123674E-2</v>
      </c>
      <c r="U28" s="62">
        <v>1.401732449</v>
      </c>
      <c r="V28" s="62">
        <v>2.8759421079999998</v>
      </c>
      <c r="X28" s="62" t="s">
        <v>461</v>
      </c>
      <c r="Y28" s="62">
        <v>1.1736207400000001</v>
      </c>
      <c r="Z28" s="62">
        <v>1.3888335869999999</v>
      </c>
      <c r="AA28" s="62">
        <v>-2.514343E-3</v>
      </c>
      <c r="AB28" s="62">
        <v>0.118809146</v>
      </c>
      <c r="AC28" s="62">
        <v>0.50739263700000004</v>
      </c>
      <c r="AD28" s="62">
        <v>3.186141766</v>
      </c>
      <c r="AF28" s="62" t="s">
        <v>461</v>
      </c>
      <c r="AG28" s="62">
        <v>-0.31517616900000001</v>
      </c>
      <c r="AH28" s="62">
        <v>0.232216909</v>
      </c>
      <c r="AI28" s="62">
        <v>0.32165649800000001</v>
      </c>
      <c r="AJ28" s="62">
        <v>-0.34655396399999999</v>
      </c>
      <c r="AK28" s="62">
        <v>0.30259983099999999</v>
      </c>
      <c r="AL28" s="62">
        <v>0.194743105</v>
      </c>
    </row>
    <row r="29" spans="1:38" ht="15" customHeight="1">
      <c r="A29" s="5"/>
      <c r="B29" s="5"/>
      <c r="C29" s="5"/>
      <c r="D29" s="5"/>
      <c r="E29" s="5"/>
      <c r="F29" s="5"/>
      <c r="G29" s="5"/>
      <c r="J29" s="62" t="s">
        <v>96</v>
      </c>
      <c r="K29" s="62">
        <v>-2.8791631999999998</v>
      </c>
      <c r="L29" s="62">
        <v>-4.5285633000000001</v>
      </c>
      <c r="M29" s="62">
        <v>14.5309090909091</v>
      </c>
      <c r="P29" s="62" t="s">
        <v>462</v>
      </c>
      <c r="Q29" s="62">
        <v>0.64236730099999995</v>
      </c>
      <c r="R29" s="62">
        <v>2.087484382</v>
      </c>
      <c r="S29" s="62">
        <v>6.6022947999999998E-2</v>
      </c>
      <c r="T29" s="62">
        <v>1.614065799</v>
      </c>
      <c r="U29" s="62">
        <v>1.598686805</v>
      </c>
      <c r="V29" s="62">
        <v>6.0086272349999996</v>
      </c>
      <c r="X29" s="62" t="s">
        <v>462</v>
      </c>
      <c r="Y29" s="62">
        <v>0.77616314600000003</v>
      </c>
      <c r="Z29" s="62">
        <v>1.219667289</v>
      </c>
      <c r="AA29" s="62">
        <v>0.20050257499999999</v>
      </c>
      <c r="AB29" s="62">
        <v>1.035318701</v>
      </c>
      <c r="AC29" s="62">
        <v>0.52119861700000003</v>
      </c>
      <c r="AD29" s="62">
        <v>3.7528503280000001</v>
      </c>
      <c r="AF29" s="62" t="s">
        <v>462</v>
      </c>
      <c r="AG29" s="62">
        <v>0.110955162</v>
      </c>
      <c r="AH29" s="62">
        <v>1.4939623369999999</v>
      </c>
      <c r="AI29" s="62">
        <v>0.51413159200000003</v>
      </c>
      <c r="AJ29" s="62">
        <v>-0.104082328</v>
      </c>
      <c r="AK29" s="62">
        <v>0.47367082100000002</v>
      </c>
      <c r="AL29" s="62">
        <v>2.4886375840000001</v>
      </c>
    </row>
    <row r="30" spans="1:38" ht="15" customHeight="1">
      <c r="A30" s="5"/>
      <c r="B30" s="5"/>
      <c r="C30" s="5"/>
      <c r="D30" s="5"/>
      <c r="E30" s="5"/>
      <c r="F30" s="5"/>
      <c r="G30" s="5"/>
      <c r="J30" s="62" t="s">
        <v>99</v>
      </c>
      <c r="K30" s="62">
        <v>-1.5947728000000001</v>
      </c>
      <c r="L30" s="62">
        <v>-2.2959673</v>
      </c>
      <c r="M30" s="62">
        <v>14.685714285714299</v>
      </c>
      <c r="P30" s="62" t="s">
        <v>463</v>
      </c>
      <c r="Q30" s="62">
        <v>0.83849833699999998</v>
      </c>
      <c r="R30" s="62">
        <v>1.6825121009999999</v>
      </c>
      <c r="S30" s="62">
        <v>3.7661251E-2</v>
      </c>
      <c r="T30" s="62">
        <v>0.75363100000000005</v>
      </c>
      <c r="U30" s="62">
        <v>1.237607626</v>
      </c>
      <c r="V30" s="62">
        <v>4.549910315</v>
      </c>
      <c r="X30" s="62" t="s">
        <v>463</v>
      </c>
      <c r="Y30" s="62">
        <v>0.16073356599999999</v>
      </c>
      <c r="Z30" s="62">
        <v>2.1559221370000001</v>
      </c>
      <c r="AA30" s="62">
        <v>0.119018185</v>
      </c>
      <c r="AB30" s="62">
        <v>0.34002412900000001</v>
      </c>
      <c r="AC30" s="62">
        <v>0.63403343199999995</v>
      </c>
      <c r="AD30" s="62">
        <v>3.4097314480000001</v>
      </c>
      <c r="AF30" s="62" t="s">
        <v>463</v>
      </c>
      <c r="AG30" s="62">
        <v>0.45608262700000002</v>
      </c>
      <c r="AH30" s="62">
        <v>-0.226503129</v>
      </c>
      <c r="AI30" s="62">
        <v>0.58696024000000002</v>
      </c>
      <c r="AJ30" s="62">
        <v>-2.7026308999999998E-2</v>
      </c>
      <c r="AK30" s="62">
        <v>0.40909093200000002</v>
      </c>
      <c r="AL30" s="62">
        <v>1.1986043609999999</v>
      </c>
    </row>
    <row r="31" spans="1:38" ht="15" customHeight="1">
      <c r="A31" s="5"/>
      <c r="B31" s="5"/>
      <c r="C31" s="5"/>
      <c r="D31" s="5"/>
      <c r="E31" s="5"/>
      <c r="F31" s="5"/>
      <c r="G31" s="5"/>
      <c r="J31" s="62" t="s">
        <v>102</v>
      </c>
      <c r="K31" s="62">
        <v>-5.1839999999999997E-2</v>
      </c>
      <c r="L31" s="62">
        <v>0.51409959999999999</v>
      </c>
      <c r="M31" s="62">
        <v>15.0068181818182</v>
      </c>
      <c r="P31" s="62" t="s">
        <v>464</v>
      </c>
      <c r="Q31" s="62">
        <v>0.79530115999999995</v>
      </c>
      <c r="R31" s="62">
        <v>-5.2708792999999997E-2</v>
      </c>
      <c r="S31" s="62">
        <v>9.6864520999999995E-2</v>
      </c>
      <c r="T31" s="62">
        <v>1.444533066</v>
      </c>
      <c r="U31" s="62">
        <v>1.361640703</v>
      </c>
      <c r="V31" s="62">
        <v>3.6456306569999999</v>
      </c>
      <c r="X31" s="62" t="s">
        <v>464</v>
      </c>
      <c r="Y31" s="62">
        <v>0.46690118600000002</v>
      </c>
      <c r="Z31" s="62">
        <v>1.041744182</v>
      </c>
      <c r="AA31" s="62">
        <v>0.132314353</v>
      </c>
      <c r="AB31" s="62">
        <v>0.58830641500000003</v>
      </c>
      <c r="AC31" s="62">
        <v>0.37156157499999998</v>
      </c>
      <c r="AD31" s="62">
        <v>2.6008277099999999</v>
      </c>
      <c r="AF31" s="62" t="s">
        <v>464</v>
      </c>
      <c r="AG31" s="62">
        <v>0.242140365</v>
      </c>
      <c r="AH31" s="62">
        <v>-8.2194399999999997E-3</v>
      </c>
      <c r="AI31" s="62">
        <v>0.39467665499999999</v>
      </c>
      <c r="AJ31" s="62">
        <v>0.147499088</v>
      </c>
      <c r="AK31" s="62">
        <v>0.118121373</v>
      </c>
      <c r="AL31" s="62">
        <v>0.89421804100000002</v>
      </c>
    </row>
    <row r="32" spans="1:38" ht="15" customHeight="1">
      <c r="A32" s="5"/>
      <c r="B32" s="5"/>
      <c r="C32" s="5"/>
      <c r="D32" s="5"/>
      <c r="E32" s="5"/>
      <c r="F32" s="5"/>
      <c r="G32" s="5"/>
      <c r="J32" s="62" t="s">
        <v>105</v>
      </c>
      <c r="K32" s="62">
        <v>-0.63903949999999998</v>
      </c>
      <c r="L32" s="62">
        <v>-5.2536313999999997</v>
      </c>
      <c r="M32" s="62">
        <v>14.1209090909091</v>
      </c>
      <c r="N32" s="62" t="s">
        <v>771</v>
      </c>
      <c r="P32" s="62" t="s">
        <v>465</v>
      </c>
      <c r="Q32" s="62">
        <v>1.115091839</v>
      </c>
      <c r="R32" s="62">
        <v>1.3462499489999999</v>
      </c>
      <c r="S32" s="62">
        <v>3.3744911000000002E-2</v>
      </c>
      <c r="T32" s="62">
        <v>1.2390288469999999</v>
      </c>
      <c r="U32" s="62">
        <v>1.4386477529999999</v>
      </c>
      <c r="V32" s="62">
        <v>5.1727632979999996</v>
      </c>
      <c r="X32" s="62" t="s">
        <v>465</v>
      </c>
      <c r="Y32" s="62">
        <v>0.88425056000000002</v>
      </c>
      <c r="Z32" s="62">
        <v>1.279176753</v>
      </c>
      <c r="AA32" s="62">
        <v>-7.7717795000000006E-2</v>
      </c>
      <c r="AB32" s="62">
        <v>0.42571047299999998</v>
      </c>
      <c r="AC32" s="62">
        <v>0.68882244400000003</v>
      </c>
      <c r="AD32" s="62">
        <v>3.2002424340000002</v>
      </c>
      <c r="AF32" s="62" t="s">
        <v>465</v>
      </c>
      <c r="AG32" s="62">
        <v>0.27048466399999999</v>
      </c>
      <c r="AH32" s="62">
        <v>0.58711427400000005</v>
      </c>
      <c r="AI32" s="62">
        <v>0.60653210199999996</v>
      </c>
      <c r="AJ32" s="62">
        <v>0.173109508</v>
      </c>
      <c r="AK32" s="62">
        <v>8.6623587000000002E-2</v>
      </c>
      <c r="AL32" s="62">
        <v>1.723864136</v>
      </c>
    </row>
    <row r="33" spans="1:38" ht="15" customHeight="1">
      <c r="A33" s="5"/>
      <c r="B33" s="5"/>
      <c r="C33" s="5"/>
      <c r="D33" s="5"/>
      <c r="E33" s="5"/>
      <c r="F33" s="5"/>
      <c r="G33" s="5"/>
      <c r="J33" s="62" t="s">
        <v>73</v>
      </c>
      <c r="K33" s="62">
        <v>0.73025510000000005</v>
      </c>
      <c r="L33" s="62">
        <v>5.8050516999999999</v>
      </c>
      <c r="M33" s="62">
        <v>11.8095454545455</v>
      </c>
      <c r="P33" s="62" t="s">
        <v>466</v>
      </c>
      <c r="Q33" s="62">
        <v>2.2841501740000001</v>
      </c>
      <c r="R33" s="62">
        <v>2.701512149</v>
      </c>
      <c r="S33" s="62">
        <v>6.9739711999999995E-2</v>
      </c>
      <c r="T33" s="62">
        <v>1.1107468549999999</v>
      </c>
      <c r="U33" s="62">
        <v>1.5439465509999999</v>
      </c>
      <c r="V33" s="62">
        <v>7.7100954399999999</v>
      </c>
      <c r="X33" s="62" t="s">
        <v>466</v>
      </c>
      <c r="Y33" s="62">
        <v>1.99270334</v>
      </c>
      <c r="Z33" s="62">
        <v>0.83783710600000005</v>
      </c>
      <c r="AA33" s="62">
        <v>0.36155026699999998</v>
      </c>
      <c r="AB33" s="62">
        <v>0.56867186599999997</v>
      </c>
      <c r="AC33" s="62">
        <v>0.53273941400000002</v>
      </c>
      <c r="AD33" s="62">
        <v>4.2935019929999996</v>
      </c>
      <c r="AF33" s="62" t="s">
        <v>466</v>
      </c>
      <c r="AG33" s="62">
        <v>0.34838782800000001</v>
      </c>
      <c r="AH33" s="62">
        <v>2.9334483630000001</v>
      </c>
      <c r="AI33" s="62">
        <v>0.284909093</v>
      </c>
      <c r="AJ33" s="62">
        <v>2.8333697000000001E-2</v>
      </c>
      <c r="AK33" s="62">
        <v>0.32191124500000001</v>
      </c>
      <c r="AL33" s="62">
        <v>3.9169902259999998</v>
      </c>
    </row>
    <row r="34" spans="1:38" ht="15" customHeight="1">
      <c r="A34" s="5"/>
      <c r="B34" s="5"/>
      <c r="C34" s="5"/>
      <c r="D34" s="5"/>
      <c r="E34" s="5"/>
      <c r="F34" s="5"/>
      <c r="G34" s="5"/>
      <c r="J34" s="62" t="s">
        <v>76</v>
      </c>
      <c r="K34" s="62">
        <v>5.5433767999999999</v>
      </c>
      <c r="L34" s="62">
        <v>10.388977499999999</v>
      </c>
      <c r="M34" s="62">
        <v>10.567142857142899</v>
      </c>
      <c r="P34" s="62" t="s">
        <v>467</v>
      </c>
      <c r="Q34" s="62">
        <v>0.66611083999999998</v>
      </c>
      <c r="R34" s="62">
        <v>1.3680606310000001</v>
      </c>
      <c r="S34" s="62">
        <v>4.4251212999999998E-2</v>
      </c>
      <c r="T34" s="62">
        <v>0.95920378399999995</v>
      </c>
      <c r="U34" s="62">
        <v>1.1753519690000001</v>
      </c>
      <c r="V34" s="62">
        <v>4.2129784360000002</v>
      </c>
      <c r="X34" s="62" t="s">
        <v>467</v>
      </c>
      <c r="Y34" s="62">
        <v>0.60103655899999997</v>
      </c>
      <c r="Z34" s="62">
        <v>0.85799628900000002</v>
      </c>
      <c r="AA34" s="62">
        <v>0.271806135</v>
      </c>
      <c r="AB34" s="62">
        <v>0.48468477500000001</v>
      </c>
      <c r="AC34" s="62">
        <v>0.58664121000000002</v>
      </c>
      <c r="AD34" s="62">
        <v>2.802164968</v>
      </c>
      <c r="AF34" s="62" t="s">
        <v>467</v>
      </c>
      <c r="AG34" s="62">
        <v>-5.9265551E-2</v>
      </c>
      <c r="AH34" s="62">
        <v>0.82399907500000003</v>
      </c>
      <c r="AI34" s="62">
        <v>0.33701993800000002</v>
      </c>
      <c r="AJ34" s="62">
        <v>-6.5957266000000001E-2</v>
      </c>
      <c r="AK34" s="62">
        <v>8.0940609999999996E-2</v>
      </c>
      <c r="AL34" s="62">
        <v>1.1167368049999999</v>
      </c>
    </row>
    <row r="35" spans="1:38" ht="15" customHeight="1">
      <c r="A35" s="5"/>
      <c r="B35" s="5"/>
      <c r="C35" s="5"/>
      <c r="D35" s="5"/>
      <c r="E35" s="5"/>
      <c r="F35" s="5"/>
      <c r="G35" s="5"/>
      <c r="J35" s="62" t="s">
        <v>79</v>
      </c>
      <c r="K35" s="62">
        <v>4.1821725000000001</v>
      </c>
      <c r="L35" s="62">
        <v>2.199786</v>
      </c>
      <c r="M35" s="62">
        <v>10.097272727272699</v>
      </c>
      <c r="P35" s="62" t="s">
        <v>468</v>
      </c>
      <c r="Q35" s="62">
        <v>0.19361604700000001</v>
      </c>
      <c r="R35" s="62">
        <v>2.2851837349999999</v>
      </c>
      <c r="S35" s="62">
        <v>6.0698727000000001E-2</v>
      </c>
      <c r="T35" s="62">
        <v>0.72620019300000005</v>
      </c>
      <c r="U35" s="62">
        <v>1.306028489</v>
      </c>
      <c r="V35" s="62">
        <v>4.5717271909999999</v>
      </c>
      <c r="X35" s="62" t="s">
        <v>468</v>
      </c>
      <c r="Y35" s="62">
        <v>0.25341229599999998</v>
      </c>
      <c r="Z35" s="62">
        <v>0.99397205899999996</v>
      </c>
      <c r="AA35" s="62">
        <v>0.37368283699999999</v>
      </c>
      <c r="AB35" s="62">
        <v>0.78593180299999998</v>
      </c>
      <c r="AC35" s="62">
        <v>0.62382274299999996</v>
      </c>
      <c r="AD35" s="62">
        <v>3.0308217380000002</v>
      </c>
      <c r="AF35" s="62" t="s">
        <v>468</v>
      </c>
      <c r="AG35" s="62">
        <v>-0.17052262000000001</v>
      </c>
      <c r="AH35" s="62">
        <v>1.6859618700000001</v>
      </c>
      <c r="AI35" s="62">
        <v>0.218649184</v>
      </c>
      <c r="AJ35" s="62">
        <v>-0.175016532</v>
      </c>
      <c r="AK35" s="62">
        <v>6.0714362000000001E-2</v>
      </c>
      <c r="AL35" s="62">
        <v>1.6197862649999999</v>
      </c>
    </row>
    <row r="36" spans="1:38" ht="15" customHeight="1">
      <c r="A36" s="5"/>
      <c r="B36" s="5"/>
      <c r="C36" s="5"/>
      <c r="D36" s="5"/>
      <c r="E36" s="5"/>
      <c r="F36" s="5"/>
      <c r="G36" s="5"/>
      <c r="J36" s="62" t="s">
        <v>82</v>
      </c>
      <c r="K36" s="62">
        <v>1.6470467</v>
      </c>
      <c r="L36" s="62">
        <v>-1.3481761000000001</v>
      </c>
      <c r="M36" s="62">
        <v>9.5923809523809496</v>
      </c>
      <c r="P36" s="62" t="s">
        <v>469</v>
      </c>
      <c r="Q36" s="62">
        <v>0.48409491100000002</v>
      </c>
      <c r="R36" s="62">
        <v>3.3963445120000002</v>
      </c>
      <c r="S36" s="62">
        <v>-2.3330552000000001E-2</v>
      </c>
      <c r="T36" s="62">
        <v>1.1286439109999999</v>
      </c>
      <c r="U36" s="62">
        <v>1.341333586</v>
      </c>
      <c r="V36" s="62">
        <v>6.3270863689999999</v>
      </c>
      <c r="X36" s="62" t="s">
        <v>469</v>
      </c>
      <c r="Y36" s="62">
        <v>0.56758461599999999</v>
      </c>
      <c r="Z36" s="62">
        <v>1.1283876880000001</v>
      </c>
      <c r="AA36" s="62">
        <v>0.15282822099999999</v>
      </c>
      <c r="AB36" s="62">
        <v>0.74284138899999996</v>
      </c>
      <c r="AC36" s="62">
        <v>0.60882578200000004</v>
      </c>
      <c r="AD36" s="62">
        <v>3.200467696</v>
      </c>
      <c r="AF36" s="62" t="s">
        <v>469</v>
      </c>
      <c r="AG36" s="62">
        <v>-0.18416758699999999</v>
      </c>
      <c r="AH36" s="62">
        <v>2.1161739310000001</v>
      </c>
      <c r="AI36" s="62">
        <v>0.36029666599999999</v>
      </c>
      <c r="AJ36" s="62">
        <v>0.334673954</v>
      </c>
      <c r="AK36" s="62">
        <v>-5.2884526000000001E-2</v>
      </c>
      <c r="AL36" s="62">
        <v>2.5740924380000001</v>
      </c>
    </row>
    <row r="37" spans="1:38" ht="15" customHeight="1">
      <c r="A37" s="5"/>
      <c r="B37" s="5"/>
      <c r="C37" s="5"/>
      <c r="D37" s="5"/>
      <c r="E37" s="5"/>
      <c r="F37" s="5"/>
      <c r="G37" s="5"/>
      <c r="J37" s="62" t="s">
        <v>85</v>
      </c>
      <c r="K37" s="62">
        <v>1.2693525999999999</v>
      </c>
      <c r="L37" s="62">
        <v>-4.7483772000000002</v>
      </c>
      <c r="M37" s="62">
        <v>11.261739130434799</v>
      </c>
      <c r="P37" s="62" t="s">
        <v>470</v>
      </c>
      <c r="Q37" s="62">
        <v>0.14522932999999999</v>
      </c>
      <c r="R37" s="62">
        <v>2.6723758050000002</v>
      </c>
      <c r="S37" s="62">
        <v>0.120650902</v>
      </c>
      <c r="T37" s="62">
        <v>0.87052056099999997</v>
      </c>
      <c r="U37" s="62">
        <v>1.5606001899999999</v>
      </c>
      <c r="V37" s="62">
        <v>5.3693767890000004</v>
      </c>
      <c r="X37" s="62" t="s">
        <v>470</v>
      </c>
      <c r="Y37" s="62">
        <v>1.2198108999999999</v>
      </c>
      <c r="Z37" s="62">
        <v>1.173106612</v>
      </c>
      <c r="AA37" s="62">
        <v>0.40669036600000003</v>
      </c>
      <c r="AB37" s="62">
        <v>0.98993582599999996</v>
      </c>
      <c r="AC37" s="62">
        <v>0.52347083000000005</v>
      </c>
      <c r="AD37" s="62">
        <v>4.3130145349999998</v>
      </c>
      <c r="AF37" s="62" t="s">
        <v>470</v>
      </c>
      <c r="AG37" s="62">
        <v>-0.64022628199999998</v>
      </c>
      <c r="AH37" s="62">
        <v>2.294052808</v>
      </c>
      <c r="AI37" s="62">
        <v>0.14522827699999999</v>
      </c>
      <c r="AJ37" s="62">
        <v>-1.8433043E-2</v>
      </c>
      <c r="AK37" s="62">
        <v>0.17383332000000001</v>
      </c>
      <c r="AL37" s="62">
        <v>1.95445508</v>
      </c>
    </row>
    <row r="38" spans="1:38" ht="15" customHeight="1">
      <c r="A38" s="5"/>
      <c r="B38" s="5"/>
      <c r="C38" s="5"/>
      <c r="D38" s="5"/>
      <c r="E38" s="5"/>
      <c r="F38" s="5"/>
      <c r="G38" s="5"/>
      <c r="J38" s="62" t="s">
        <v>88</v>
      </c>
      <c r="K38" s="62">
        <v>1.1072276000000001</v>
      </c>
      <c r="L38" s="62">
        <v>-0.97244589999999997</v>
      </c>
      <c r="M38" s="62">
        <v>11.7728571428571</v>
      </c>
      <c r="P38" s="62" t="s">
        <v>471</v>
      </c>
      <c r="Q38" s="62">
        <v>0.65803283199999996</v>
      </c>
      <c r="R38" s="62">
        <v>1.9744759279999999</v>
      </c>
      <c r="S38" s="62">
        <v>1.6253343999999999E-2</v>
      </c>
      <c r="T38" s="62">
        <v>1.4366254860000001</v>
      </c>
      <c r="U38" s="62">
        <v>1.738500435</v>
      </c>
      <c r="V38" s="62">
        <v>5.8238880259999997</v>
      </c>
      <c r="X38" s="62" t="s">
        <v>471</v>
      </c>
      <c r="Y38" s="62">
        <v>0.81402746599999998</v>
      </c>
      <c r="Z38" s="62">
        <v>2.5672810880000001</v>
      </c>
      <c r="AA38" s="62">
        <v>0.30416412399999998</v>
      </c>
      <c r="AB38" s="62">
        <v>0.91269500000000003</v>
      </c>
      <c r="AC38" s="62">
        <v>0.90235749200000004</v>
      </c>
      <c r="AD38" s="62">
        <v>5.5005251700000004</v>
      </c>
      <c r="AF38" s="62" t="s">
        <v>471</v>
      </c>
      <c r="AG38" s="62">
        <v>-0.104008737</v>
      </c>
      <c r="AH38" s="62">
        <v>0.38244668700000001</v>
      </c>
      <c r="AI38" s="62">
        <v>0.148404329</v>
      </c>
      <c r="AJ38" s="62">
        <v>0.25420650900000002</v>
      </c>
      <c r="AK38" s="62">
        <v>0.24196769700000001</v>
      </c>
      <c r="AL38" s="62">
        <v>0.923016485</v>
      </c>
    </row>
    <row r="39" spans="1:38" ht="15" customHeight="1">
      <c r="A39" s="5"/>
      <c r="B39" s="5"/>
      <c r="C39" s="5"/>
      <c r="D39" s="5"/>
      <c r="E39" s="5"/>
      <c r="F39" s="5"/>
      <c r="G39" s="5"/>
      <c r="J39" s="62" t="s">
        <v>91</v>
      </c>
      <c r="K39" s="62">
        <v>3.1967031000000001</v>
      </c>
      <c r="L39" s="62">
        <v>-0.22694049999999999</v>
      </c>
      <c r="M39" s="62">
        <v>9.8968181818181797</v>
      </c>
      <c r="P39" s="62" t="s">
        <v>472</v>
      </c>
      <c r="Q39" s="62">
        <v>-4.5998662000000003E-2</v>
      </c>
      <c r="R39" s="62">
        <v>1.303692976</v>
      </c>
      <c r="S39" s="62">
        <v>2.3540285000000001E-2</v>
      </c>
      <c r="T39" s="62">
        <v>0.94889412299999998</v>
      </c>
      <c r="U39" s="62">
        <v>1.4753349659999999</v>
      </c>
      <c r="V39" s="62">
        <v>3.7054636900000002</v>
      </c>
      <c r="X39" s="62" t="s">
        <v>472</v>
      </c>
      <c r="Y39" s="62">
        <v>3.1572680999999998E-2</v>
      </c>
      <c r="Z39" s="62">
        <v>1.9571323430000001</v>
      </c>
      <c r="AA39" s="62">
        <v>0.17692544299999999</v>
      </c>
      <c r="AB39" s="62">
        <v>0.50203697000000003</v>
      </c>
      <c r="AC39" s="62">
        <v>0.65510086000000001</v>
      </c>
      <c r="AD39" s="62">
        <v>3.3227682980000002</v>
      </c>
      <c r="AF39" s="62" t="s">
        <v>472</v>
      </c>
      <c r="AG39" s="62">
        <v>-2.3781848000000001E-2</v>
      </c>
      <c r="AH39" s="68">
        <v>-1.0782560000000001E-3</v>
      </c>
      <c r="AI39" s="68">
        <v>5.6931906999999997E-2</v>
      </c>
      <c r="AJ39" s="68">
        <v>0.196389968</v>
      </c>
      <c r="AK39" s="68">
        <v>0.213393362</v>
      </c>
      <c r="AL39" s="68">
        <v>0.44185513399999998</v>
      </c>
    </row>
    <row r="40" spans="1:38" ht="15" customHeight="1">
      <c r="A40" s="5"/>
      <c r="B40" s="5"/>
      <c r="C40" s="5"/>
      <c r="D40" s="5"/>
      <c r="E40" s="5"/>
      <c r="F40" s="5"/>
      <c r="G40" s="5"/>
      <c r="J40" s="62" t="s">
        <v>94</v>
      </c>
      <c r="K40" s="62">
        <v>3.1561365000000001</v>
      </c>
      <c r="L40" s="62">
        <v>2.5473262999999999</v>
      </c>
      <c r="M40" s="62">
        <v>9.3447826086956507</v>
      </c>
      <c r="P40" s="62" t="s">
        <v>473</v>
      </c>
      <c r="Q40" s="62">
        <v>-0.31285808300000001</v>
      </c>
      <c r="R40" s="62">
        <v>1.1261681939999999</v>
      </c>
      <c r="S40" s="62">
        <v>8.4383152000000003E-2</v>
      </c>
      <c r="T40" s="62">
        <v>0.46274442300000002</v>
      </c>
      <c r="U40" s="62">
        <v>1.355590334</v>
      </c>
      <c r="V40" s="62">
        <v>2.71602802</v>
      </c>
      <c r="X40" s="62" t="s">
        <v>473</v>
      </c>
      <c r="Y40" s="62">
        <v>0.36237628100000002</v>
      </c>
      <c r="Z40" s="62">
        <v>2.0720662220000001</v>
      </c>
      <c r="AA40" s="62">
        <v>0.33364582100000001</v>
      </c>
      <c r="AB40" s="62">
        <v>0.22815886499999999</v>
      </c>
      <c r="AC40" s="62">
        <v>0.44275339899999999</v>
      </c>
      <c r="AD40" s="62">
        <v>3.4390005879999999</v>
      </c>
      <c r="AF40" s="62" t="s">
        <v>473</v>
      </c>
      <c r="AG40" s="62">
        <v>-1.060259157</v>
      </c>
      <c r="AH40" s="68">
        <v>-0.48477556300000002</v>
      </c>
      <c r="AI40" s="68">
        <v>-0.21777629800000001</v>
      </c>
      <c r="AJ40" s="68">
        <v>0.202647676</v>
      </c>
      <c r="AK40" s="68">
        <v>-0.101229127</v>
      </c>
      <c r="AL40" s="68">
        <v>-1.6613924689999999</v>
      </c>
    </row>
    <row r="41" spans="1:38" ht="15" customHeight="1">
      <c r="A41" s="5"/>
      <c r="B41" s="5"/>
      <c r="C41" s="5"/>
      <c r="D41" s="5"/>
      <c r="E41" s="5"/>
      <c r="F41" s="5"/>
      <c r="G41" s="5"/>
      <c r="J41" s="62" t="s">
        <v>97</v>
      </c>
      <c r="K41" s="62">
        <v>4.9722786000000001</v>
      </c>
      <c r="L41" s="62">
        <v>3.1723417</v>
      </c>
      <c r="M41" s="62">
        <v>8.6204999999999998</v>
      </c>
      <c r="P41" s="62" t="s">
        <v>474</v>
      </c>
      <c r="Q41" s="62">
        <v>-0.43995621200000001</v>
      </c>
      <c r="R41" s="62">
        <v>-0.631884907</v>
      </c>
      <c r="S41" s="62">
        <v>-1.4801129999999999E-2</v>
      </c>
      <c r="T41" s="62">
        <v>1.020100684</v>
      </c>
      <c r="U41" s="62">
        <v>1.491464305</v>
      </c>
      <c r="V41" s="62">
        <v>1.424922741</v>
      </c>
      <c r="X41" s="62" t="s">
        <v>474</v>
      </c>
      <c r="Y41" s="62">
        <v>0.39102940000000003</v>
      </c>
      <c r="Z41" s="62">
        <v>1.1091058899999999</v>
      </c>
      <c r="AA41" s="62">
        <v>0.32953470800000001</v>
      </c>
      <c r="AB41" s="62">
        <v>0.47853917699999998</v>
      </c>
      <c r="AC41" s="62">
        <v>0.71769230699999997</v>
      </c>
      <c r="AD41" s="62">
        <v>3.025901481</v>
      </c>
      <c r="AF41" s="62" t="s">
        <v>474</v>
      </c>
      <c r="AG41" s="62">
        <v>-0.24196527400000001</v>
      </c>
      <c r="AH41" s="68">
        <v>-1.5251417709999999</v>
      </c>
      <c r="AI41" s="68">
        <v>-0.653121972</v>
      </c>
      <c r="AJ41" s="68">
        <v>0.60780033499999997</v>
      </c>
      <c r="AK41" s="68">
        <v>0.101022894</v>
      </c>
      <c r="AL41" s="68">
        <v>-1.711405788</v>
      </c>
    </row>
    <row r="42" spans="1:38" ht="15" customHeight="1">
      <c r="A42" s="5"/>
      <c r="B42" s="5"/>
      <c r="C42" s="5"/>
      <c r="D42" s="5"/>
      <c r="E42" s="5"/>
      <c r="F42" s="5"/>
      <c r="G42" s="5"/>
      <c r="J42" s="62" t="s">
        <v>100</v>
      </c>
      <c r="K42" s="62">
        <v>6.8636276000000001</v>
      </c>
      <c r="L42" s="62">
        <v>5.6832311000000004</v>
      </c>
      <c r="M42" s="62">
        <v>7.7717391304347796</v>
      </c>
      <c r="P42" s="62" t="s">
        <v>475</v>
      </c>
      <c r="Q42" s="62">
        <v>0.112810508</v>
      </c>
      <c r="R42" s="62">
        <v>1.157989519</v>
      </c>
      <c r="S42" s="62">
        <v>5.3450188000000003E-2</v>
      </c>
      <c r="T42" s="62">
        <v>0.94749087099999996</v>
      </c>
      <c r="U42" s="62">
        <v>1.1131139990000001</v>
      </c>
      <c r="V42" s="62">
        <v>3.384855086</v>
      </c>
      <c r="X42" s="62" t="s">
        <v>475</v>
      </c>
      <c r="Y42" s="62">
        <v>0.49597479999999999</v>
      </c>
      <c r="Z42" s="62">
        <v>2.0635442290000001</v>
      </c>
      <c r="AA42" s="62">
        <v>0.33035252300000001</v>
      </c>
      <c r="AB42" s="62">
        <v>0.63129758499999999</v>
      </c>
      <c r="AC42" s="62">
        <v>0.47417842999999998</v>
      </c>
      <c r="AD42" s="62">
        <v>3.995347567</v>
      </c>
      <c r="AF42" s="62" t="s">
        <v>475</v>
      </c>
      <c r="AG42" s="62">
        <v>3.2950589999999999E-3</v>
      </c>
      <c r="AH42" s="68">
        <v>0.233160494</v>
      </c>
      <c r="AI42" s="68">
        <v>-0.400167192</v>
      </c>
      <c r="AJ42" s="68">
        <v>0.26601582899999998</v>
      </c>
      <c r="AK42" s="68">
        <v>1.1945449E-2</v>
      </c>
      <c r="AL42" s="68">
        <v>0.114249638</v>
      </c>
    </row>
    <row r="43" spans="1:38" ht="15" customHeight="1">
      <c r="A43" s="5"/>
      <c r="B43" s="5"/>
      <c r="C43" s="5"/>
      <c r="D43" s="5"/>
      <c r="E43" s="5"/>
      <c r="F43" s="5"/>
      <c r="G43" s="5"/>
      <c r="J43" s="62" t="s">
        <v>103</v>
      </c>
      <c r="K43" s="62">
        <v>3.6123498000000001</v>
      </c>
      <c r="L43" s="62">
        <v>4.8006710999999997</v>
      </c>
      <c r="M43" s="62">
        <v>7.4068181818181804</v>
      </c>
      <c r="P43" s="62" t="s">
        <v>476</v>
      </c>
      <c r="Q43" s="62">
        <v>2.5486139999999998E-3</v>
      </c>
      <c r="R43" s="62">
        <v>-1.4026107539999999</v>
      </c>
      <c r="S43" s="62">
        <v>9.7716998999999999E-2</v>
      </c>
      <c r="T43" s="62">
        <v>9.2249541000000004E-2</v>
      </c>
      <c r="U43" s="62">
        <v>1.032564788</v>
      </c>
      <c r="V43" s="62">
        <v>-0.17753081300000001</v>
      </c>
      <c r="X43" s="62" t="s">
        <v>476</v>
      </c>
      <c r="Y43" s="62">
        <v>0.23001136</v>
      </c>
      <c r="Z43" s="62">
        <v>1.0934205130000001</v>
      </c>
      <c r="AA43" s="62">
        <v>0.18641595</v>
      </c>
      <c r="AB43" s="62">
        <v>0.15266315499999999</v>
      </c>
      <c r="AC43" s="62">
        <v>0.55635276899999997</v>
      </c>
      <c r="AD43" s="62">
        <v>2.2188637469999999</v>
      </c>
      <c r="AF43" s="62" t="s">
        <v>476</v>
      </c>
      <c r="AG43" s="62">
        <v>0.10028614700000001</v>
      </c>
      <c r="AH43" s="68">
        <v>-2.872534801</v>
      </c>
      <c r="AI43" s="68">
        <v>-0.37514008999999998</v>
      </c>
      <c r="AJ43" s="68">
        <v>-6.2487651999999998E-2</v>
      </c>
      <c r="AK43" s="68">
        <v>-0.26039436700000002</v>
      </c>
      <c r="AL43" s="68">
        <v>-3.4702707629999998</v>
      </c>
    </row>
    <row r="44" spans="1:38" ht="15" customHeight="1">
      <c r="A44" s="5"/>
      <c r="B44" s="5"/>
      <c r="C44" s="5"/>
      <c r="D44" s="5"/>
      <c r="E44" s="5"/>
      <c r="F44" s="5"/>
      <c r="G44" s="5"/>
      <c r="J44" s="62" t="s">
        <v>106</v>
      </c>
      <c r="K44" s="62">
        <v>3.5320992000000002</v>
      </c>
      <c r="L44" s="62">
        <v>10.6251877</v>
      </c>
      <c r="M44" s="62">
        <v>7.1942857142857104</v>
      </c>
      <c r="P44" s="62" t="s">
        <v>477</v>
      </c>
      <c r="Q44" s="62">
        <v>-1.343246E-2</v>
      </c>
      <c r="R44" s="62">
        <v>-0.95787117799999999</v>
      </c>
      <c r="S44" s="62">
        <v>6.8752482000000004E-2</v>
      </c>
      <c r="T44" s="62">
        <v>0.70298289000000003</v>
      </c>
      <c r="U44" s="62">
        <v>0.52633770300000005</v>
      </c>
      <c r="V44" s="62">
        <v>0.32676943600000002</v>
      </c>
      <c r="X44" s="62" t="s">
        <v>477</v>
      </c>
      <c r="Y44" s="62">
        <v>0.51103692300000003</v>
      </c>
      <c r="Z44" s="62">
        <v>1.62651145</v>
      </c>
      <c r="AA44" s="62">
        <v>0.141290466</v>
      </c>
      <c r="AB44" s="62">
        <v>0.405944845</v>
      </c>
      <c r="AC44" s="62">
        <v>0.25337431599999999</v>
      </c>
      <c r="AD44" s="62">
        <v>2.938158</v>
      </c>
      <c r="AF44" s="62" t="s">
        <v>477</v>
      </c>
      <c r="AG44" s="62">
        <v>-0.14084443899999999</v>
      </c>
      <c r="AH44" s="69">
        <v>-1.98059249</v>
      </c>
      <c r="AI44" s="69">
        <v>-0.65508772800000004</v>
      </c>
      <c r="AJ44" s="69">
        <v>0.16298745100000001</v>
      </c>
      <c r="AK44" s="69">
        <v>-8.3011264000000001E-2</v>
      </c>
      <c r="AL44" s="69">
        <v>-2.6965484690000001</v>
      </c>
    </row>
    <row r="45" spans="1:38" ht="15" customHeight="1">
      <c r="A45" s="5"/>
      <c r="B45" s="5"/>
      <c r="C45" s="5"/>
      <c r="D45" s="5"/>
      <c r="E45" s="5"/>
      <c r="F45" s="5"/>
      <c r="G45" s="5"/>
      <c r="J45" s="62" t="s">
        <v>108</v>
      </c>
      <c r="K45" s="62">
        <v>7.9013054</v>
      </c>
      <c r="L45" s="62">
        <v>17.7857679</v>
      </c>
      <c r="M45" s="62">
        <v>7.1047826086956496</v>
      </c>
      <c r="P45" s="62" t="s">
        <v>478</v>
      </c>
      <c r="Q45" s="62">
        <v>-4.4533613999999999E-2</v>
      </c>
      <c r="R45" s="62">
        <v>-0.42195654900000001</v>
      </c>
      <c r="S45" s="62">
        <v>1.0317129E-2</v>
      </c>
      <c r="T45" s="62">
        <v>1.080821356</v>
      </c>
      <c r="U45" s="62">
        <v>1.053711198</v>
      </c>
      <c r="V45" s="62">
        <v>1.6783595200000001</v>
      </c>
      <c r="X45" s="62" t="s">
        <v>478</v>
      </c>
      <c r="Y45" s="62">
        <v>-0.40920812299999998</v>
      </c>
      <c r="Z45" s="62">
        <v>2.1509010210000001</v>
      </c>
      <c r="AA45" s="62">
        <v>6.8408555999999995E-2</v>
      </c>
      <c r="AB45" s="62">
        <v>0.88720897200000004</v>
      </c>
      <c r="AC45" s="62">
        <v>0.77324501300000004</v>
      </c>
      <c r="AD45" s="62">
        <v>3.4705554379999999</v>
      </c>
      <c r="AF45" s="62" t="s">
        <v>478</v>
      </c>
      <c r="AG45" s="62">
        <v>9.0186183000000003E-2</v>
      </c>
      <c r="AH45" s="69">
        <v>-2.4369102659999999</v>
      </c>
      <c r="AI45" s="69">
        <v>-0.57988236199999998</v>
      </c>
      <c r="AJ45" s="69">
        <v>0.33840038700000002</v>
      </c>
      <c r="AK45" s="69">
        <v>-7.6479994999999995E-2</v>
      </c>
      <c r="AL45" s="69">
        <v>-2.6646860530000001</v>
      </c>
    </row>
    <row r="46" spans="1:38" ht="15" customHeight="1">
      <c r="A46" s="5"/>
      <c r="B46" s="5"/>
      <c r="C46" s="5"/>
      <c r="D46" s="5"/>
      <c r="E46" s="5"/>
      <c r="F46" s="5"/>
      <c r="G46" s="5"/>
      <c r="J46" s="62" t="s">
        <v>110</v>
      </c>
      <c r="K46" s="62">
        <v>3.8928582</v>
      </c>
      <c r="L46" s="62">
        <v>5.1341168000000001</v>
      </c>
      <c r="M46" s="62">
        <v>7.3045</v>
      </c>
      <c r="P46" s="62" t="s">
        <v>479</v>
      </c>
      <c r="Q46" s="62">
        <v>0.62871429999999995</v>
      </c>
      <c r="R46" s="62">
        <v>1.4598081039999999</v>
      </c>
      <c r="S46" s="62">
        <v>0.29030022</v>
      </c>
      <c r="T46" s="62">
        <v>0.77604239100000005</v>
      </c>
      <c r="U46" s="62">
        <v>0.81199448500000004</v>
      </c>
      <c r="V46" s="62">
        <v>3.9668595</v>
      </c>
      <c r="X46" s="62" t="s">
        <v>479</v>
      </c>
      <c r="Y46" s="62">
        <v>0.44721582399999998</v>
      </c>
      <c r="Z46" s="62">
        <v>2.4347060069999999</v>
      </c>
      <c r="AA46" s="62">
        <v>0.17095923900000001</v>
      </c>
      <c r="AB46" s="62">
        <v>0.53903767899999999</v>
      </c>
      <c r="AC46" s="62">
        <v>0.48746868700000001</v>
      </c>
      <c r="AD46" s="62">
        <v>4.0793874360000002</v>
      </c>
      <c r="AF46" s="62" t="s">
        <v>479</v>
      </c>
      <c r="AG46" s="62">
        <v>0.327986216</v>
      </c>
      <c r="AH46" s="62">
        <v>-0.61943703400000005</v>
      </c>
      <c r="AI46" s="62">
        <v>-0.30110829700000002</v>
      </c>
      <c r="AJ46" s="62">
        <v>0.26865374400000003</v>
      </c>
      <c r="AK46" s="62">
        <v>5.2246216999999998E-2</v>
      </c>
      <c r="AL46" s="62">
        <v>-0.27165915299999999</v>
      </c>
    </row>
    <row r="47" spans="1:38" ht="15" customHeight="1">
      <c r="J47" s="62" t="s">
        <v>112</v>
      </c>
      <c r="K47" s="62">
        <v>2.3556132000000001</v>
      </c>
      <c r="L47" s="62">
        <v>-2.6064280000000002</v>
      </c>
      <c r="M47" s="62">
        <v>7.32</v>
      </c>
      <c r="P47" s="62" t="s">
        <v>480</v>
      </c>
      <c r="Q47" s="62">
        <v>-6.4801121000000003E-2</v>
      </c>
      <c r="R47" s="62">
        <v>1.656534199</v>
      </c>
      <c r="S47" s="62">
        <v>9.2258200999999998E-2</v>
      </c>
      <c r="T47" s="62">
        <v>0.56286436200000001</v>
      </c>
      <c r="U47" s="62">
        <v>0.64057575700000002</v>
      </c>
      <c r="V47" s="62">
        <v>2.8874313979999999</v>
      </c>
      <c r="X47" s="62" t="s">
        <v>480</v>
      </c>
      <c r="Y47" s="62">
        <v>-9.3481857000000002E-2</v>
      </c>
      <c r="Z47" s="62">
        <v>3.9432171459999998</v>
      </c>
      <c r="AA47" s="62">
        <v>8.3355578999999999E-2</v>
      </c>
      <c r="AB47" s="62">
        <v>0.353767212</v>
      </c>
      <c r="AC47" s="62">
        <v>0.22516497199999999</v>
      </c>
      <c r="AD47" s="62">
        <v>4.5120230509999999</v>
      </c>
      <c r="AF47" s="62" t="s">
        <v>480</v>
      </c>
      <c r="AG47" s="62">
        <v>4.8063300000000003E-2</v>
      </c>
      <c r="AH47" s="62">
        <v>-2.3561617720000001</v>
      </c>
      <c r="AI47" s="62">
        <v>-0.278478736</v>
      </c>
      <c r="AJ47" s="62">
        <v>0.28261631700000001</v>
      </c>
      <c r="AK47" s="62">
        <v>0.16926908399999999</v>
      </c>
      <c r="AL47" s="62">
        <v>-2.1346918069999998</v>
      </c>
    </row>
    <row r="48" spans="1:38" ht="15" customHeight="1">
      <c r="J48" s="62" t="s">
        <v>114</v>
      </c>
      <c r="K48" s="62">
        <v>3.6668050000000001</v>
      </c>
      <c r="L48" s="62">
        <v>-3.1475301</v>
      </c>
      <c r="M48" s="62">
        <v>7.4831818181818202</v>
      </c>
      <c r="P48" s="62" t="s">
        <v>481</v>
      </c>
      <c r="Q48" s="62">
        <v>0.33670548700000003</v>
      </c>
      <c r="R48" s="62">
        <v>1.674515832</v>
      </c>
      <c r="S48" s="62">
        <v>0.18421813200000001</v>
      </c>
      <c r="T48" s="62">
        <v>0.18719759899999999</v>
      </c>
      <c r="U48" s="62">
        <v>0.73131416000000005</v>
      </c>
      <c r="V48" s="62">
        <v>3.1139512109999998</v>
      </c>
      <c r="X48" s="62" t="s">
        <v>481</v>
      </c>
      <c r="Y48" s="62">
        <v>0.36018912600000003</v>
      </c>
      <c r="Z48" s="62">
        <v>3.207688412</v>
      </c>
      <c r="AA48" s="62">
        <v>7.7967392999999996E-2</v>
      </c>
      <c r="AB48" s="62">
        <v>0.30759703799999999</v>
      </c>
      <c r="AC48" s="62">
        <v>0.34857211700000001</v>
      </c>
      <c r="AD48" s="62">
        <v>4.3020140859999998</v>
      </c>
      <c r="AF48" s="62" t="s">
        <v>481</v>
      </c>
      <c r="AG48" s="62">
        <v>2.8679455999999999E-2</v>
      </c>
      <c r="AH48" s="62">
        <v>-2.4418287599999999</v>
      </c>
      <c r="AI48" s="62">
        <v>-0.30031685200000002</v>
      </c>
      <c r="AJ48" s="62">
        <v>-9.0901072999999999E-2</v>
      </c>
      <c r="AK48" s="62">
        <v>3.9200870999999998E-2</v>
      </c>
      <c r="AL48" s="62">
        <v>-2.765166357</v>
      </c>
    </row>
    <row r="49" spans="10:38" ht="15" customHeight="1">
      <c r="J49" s="62" t="s">
        <v>116</v>
      </c>
      <c r="K49" s="62">
        <v>6.1913586</v>
      </c>
      <c r="L49" s="62">
        <v>-0.4774332</v>
      </c>
      <c r="M49" s="62">
        <v>7.8086956521739097</v>
      </c>
      <c r="N49" s="62" t="s">
        <v>772</v>
      </c>
      <c r="P49" s="62" t="s">
        <v>482</v>
      </c>
      <c r="Q49" s="62">
        <v>0.26566146499999999</v>
      </c>
      <c r="R49" s="62">
        <v>1.6464686420000001</v>
      </c>
      <c r="S49" s="62">
        <v>1.0430094000000001E-2</v>
      </c>
      <c r="T49" s="62">
        <v>0.733308081</v>
      </c>
      <c r="U49" s="62">
        <v>0.90801549100000001</v>
      </c>
      <c r="V49" s="62">
        <v>3.5638837730000001</v>
      </c>
      <c r="X49" s="62" t="s">
        <v>482</v>
      </c>
      <c r="Y49" s="62">
        <v>0.61000098800000002</v>
      </c>
      <c r="Z49" s="62">
        <v>0.98358104300000004</v>
      </c>
      <c r="AA49" s="62">
        <v>0.53636626300000001</v>
      </c>
      <c r="AB49" s="62">
        <v>0.71000174000000005</v>
      </c>
      <c r="AC49" s="62">
        <v>0.68011695500000002</v>
      </c>
      <c r="AD49" s="62">
        <v>3.520066988</v>
      </c>
      <c r="AF49" s="62" t="s">
        <v>482</v>
      </c>
      <c r="AG49" s="62">
        <v>7.5551823000000004E-2</v>
      </c>
      <c r="AH49" s="62">
        <v>-4.6581874000000002E-2</v>
      </c>
      <c r="AI49" s="62">
        <v>-0.48830902599999998</v>
      </c>
      <c r="AJ49" s="62">
        <v>0.33337930900000001</v>
      </c>
      <c r="AK49" s="62">
        <v>3.946235E-2</v>
      </c>
      <c r="AL49" s="62">
        <v>-8.6497418000000006E-2</v>
      </c>
    </row>
    <row r="50" spans="10:38" ht="15" customHeight="1">
      <c r="J50" s="62" t="s">
        <v>118</v>
      </c>
      <c r="K50" s="62">
        <v>-12.770779299999999</v>
      </c>
      <c r="L50" s="62">
        <v>-15.533712599999999</v>
      </c>
      <c r="M50" s="62">
        <v>10.475</v>
      </c>
      <c r="P50" s="62" t="s">
        <v>483</v>
      </c>
      <c r="Q50" s="62">
        <v>0.42914291700000001</v>
      </c>
      <c r="R50" s="62">
        <v>1.8454495339999999</v>
      </c>
      <c r="S50" s="62">
        <v>0.15582549000000001</v>
      </c>
      <c r="T50" s="62">
        <v>1.2209589510000001</v>
      </c>
      <c r="U50" s="62">
        <v>0.49802940899999998</v>
      </c>
      <c r="V50" s="62">
        <v>4.1494062999999999</v>
      </c>
      <c r="X50" s="62" t="s">
        <v>483</v>
      </c>
      <c r="Y50" s="62">
        <v>0.33866742399999999</v>
      </c>
      <c r="Z50" s="62">
        <v>1.3330587279999999</v>
      </c>
      <c r="AA50" s="62">
        <v>0.20673984000000001</v>
      </c>
      <c r="AB50" s="62">
        <v>0.70168267299999998</v>
      </c>
      <c r="AC50" s="62">
        <v>0.42293681999999999</v>
      </c>
      <c r="AD50" s="62">
        <v>3.0030854850000002</v>
      </c>
      <c r="AF50" s="62" t="s">
        <v>483</v>
      </c>
      <c r="AG50" s="62">
        <v>0.110967423</v>
      </c>
      <c r="AH50" s="62">
        <v>0.525596497</v>
      </c>
      <c r="AI50" s="62">
        <v>-0.111901995</v>
      </c>
      <c r="AJ50" s="62">
        <v>0.27979006699999998</v>
      </c>
      <c r="AK50" s="62">
        <v>2.0346422999999999E-2</v>
      </c>
      <c r="AL50" s="62">
        <v>0.82479841399999998</v>
      </c>
    </row>
    <row r="51" spans="10:38" ht="15" customHeight="1">
      <c r="J51" s="62" t="s">
        <v>120</v>
      </c>
      <c r="K51" s="62">
        <v>-4.5561813000000004</v>
      </c>
      <c r="L51" s="62">
        <v>-1.1636123</v>
      </c>
      <c r="M51" s="62">
        <v>9.9643478260869607</v>
      </c>
      <c r="P51" s="62" t="s">
        <v>484</v>
      </c>
      <c r="Q51" s="62">
        <v>0.22514207999999999</v>
      </c>
      <c r="R51" s="62">
        <v>1.9270002429999999</v>
      </c>
      <c r="S51" s="62">
        <v>3.1318764999999998E-2</v>
      </c>
      <c r="T51" s="62">
        <v>1.0420484679999999</v>
      </c>
      <c r="U51" s="62">
        <v>0.88686063699999995</v>
      </c>
      <c r="V51" s="62">
        <v>4.1123701920000002</v>
      </c>
      <c r="X51" s="62" t="s">
        <v>484</v>
      </c>
      <c r="Y51" s="62">
        <v>4.660392E-2</v>
      </c>
      <c r="Z51" s="62">
        <v>1.252142235</v>
      </c>
      <c r="AA51" s="62">
        <v>0.43064901100000003</v>
      </c>
      <c r="AB51" s="62">
        <v>0.60164530900000002</v>
      </c>
      <c r="AC51" s="62">
        <v>0.54454124500000001</v>
      </c>
      <c r="AD51" s="62">
        <v>2.87558172</v>
      </c>
      <c r="AF51" s="62" t="s">
        <v>484</v>
      </c>
      <c r="AG51" s="62">
        <v>4.8439678999999999E-2</v>
      </c>
      <c r="AH51" s="62">
        <v>0.46679420799999999</v>
      </c>
      <c r="AI51" s="62">
        <v>-0.26075675999999998</v>
      </c>
      <c r="AJ51" s="62">
        <v>0.44029166800000002</v>
      </c>
      <c r="AK51" s="62">
        <v>2.7562448E-2</v>
      </c>
      <c r="AL51" s="62">
        <v>0.72233124199999998</v>
      </c>
    </row>
    <row r="52" spans="10:38" ht="15" customHeight="1">
      <c r="J52" s="62" t="s">
        <v>121</v>
      </c>
      <c r="K52" s="62">
        <v>-4.2564346999999998</v>
      </c>
      <c r="L52" s="62">
        <v>-4.3557601000000004</v>
      </c>
      <c r="M52" s="62">
        <v>10.1881818181818</v>
      </c>
      <c r="P52" s="62" t="s">
        <v>485</v>
      </c>
      <c r="Q52" s="62">
        <v>0.115453099</v>
      </c>
      <c r="R52" s="62">
        <v>1.5981595790000001</v>
      </c>
      <c r="S52" s="62">
        <v>0.199021748</v>
      </c>
      <c r="T52" s="62">
        <v>0.99818499800000005</v>
      </c>
      <c r="U52" s="62">
        <v>0.57456501999999998</v>
      </c>
      <c r="V52" s="62">
        <v>3.4853844440000001</v>
      </c>
      <c r="X52" s="62" t="s">
        <v>485</v>
      </c>
      <c r="Y52" s="62">
        <v>0.24521431499999999</v>
      </c>
      <c r="Z52" s="62">
        <v>1.0590944289999999</v>
      </c>
      <c r="AA52" s="62">
        <v>8.2091463000000003E-2</v>
      </c>
      <c r="AB52" s="62">
        <v>0.57586836299999999</v>
      </c>
      <c r="AC52" s="62">
        <v>0.33380177700000002</v>
      </c>
      <c r="AD52" s="62">
        <v>2.2960703470000001</v>
      </c>
      <c r="AF52" s="62" t="s">
        <v>485</v>
      </c>
      <c r="AG52" s="62">
        <v>-9.9764528000000005E-2</v>
      </c>
      <c r="AH52" s="62">
        <v>0.47183207900000002</v>
      </c>
      <c r="AI52" s="62">
        <v>0.162033434</v>
      </c>
      <c r="AJ52" s="62">
        <v>0.21147316599999999</v>
      </c>
      <c r="AK52" s="62">
        <v>-7.8534532000000004E-2</v>
      </c>
      <c r="AL52" s="62">
        <v>0.66703961899999997</v>
      </c>
    </row>
    <row r="53" spans="10:38" ht="15" customHeight="1">
      <c r="J53" s="62" t="s">
        <v>122</v>
      </c>
      <c r="K53" s="62">
        <v>-2.5057843000000002</v>
      </c>
      <c r="L53" s="62">
        <v>0.38878360000000001</v>
      </c>
      <c r="M53" s="62">
        <v>10.5161904761905</v>
      </c>
      <c r="P53" s="74" t="s">
        <v>964</v>
      </c>
      <c r="Q53" s="62">
        <v>0.45645051199999997</v>
      </c>
      <c r="R53" s="62">
        <v>2.6685609590000001</v>
      </c>
      <c r="S53" s="62">
        <v>-7.4441627999999996E-2</v>
      </c>
      <c r="T53" s="62">
        <v>1.202023431</v>
      </c>
      <c r="U53" s="62">
        <v>1.094787883</v>
      </c>
      <c r="V53" s="62">
        <v>5.3473811570000001</v>
      </c>
      <c r="X53" s="74" t="s">
        <v>964</v>
      </c>
      <c r="Y53" s="62">
        <v>0.58054313499999999</v>
      </c>
      <c r="Z53" s="62">
        <v>1.126158231</v>
      </c>
      <c r="AA53" s="62">
        <v>0.122944761</v>
      </c>
      <c r="AB53" s="62">
        <v>0.80723843699999998</v>
      </c>
      <c r="AC53" s="62">
        <v>0.70187197499999998</v>
      </c>
      <c r="AD53" s="62">
        <v>3.3387565389999998</v>
      </c>
      <c r="AF53" s="74" t="s">
        <v>964</v>
      </c>
      <c r="AG53" s="62">
        <v>0.387686637</v>
      </c>
      <c r="AH53" s="62">
        <v>0.40840229900000002</v>
      </c>
      <c r="AI53" s="62">
        <v>-4.7369677999999998E-2</v>
      </c>
      <c r="AJ53" s="62">
        <v>0.38621633799999999</v>
      </c>
      <c r="AK53" s="62">
        <v>8.4517993999999999E-2</v>
      </c>
      <c r="AL53" s="62">
        <v>1.2194535900000001</v>
      </c>
    </row>
    <row r="54" spans="10:38" ht="15" customHeight="1">
      <c r="J54" s="62" t="s">
        <v>123</v>
      </c>
      <c r="K54" s="62">
        <v>-3.3505379999999998</v>
      </c>
      <c r="L54" s="62">
        <v>0.88902199999999998</v>
      </c>
      <c r="M54" s="62">
        <v>8.8456521739130398</v>
      </c>
    </row>
    <row r="55" spans="10:38" ht="15" customHeight="1">
      <c r="J55" s="62" t="s">
        <v>124</v>
      </c>
      <c r="K55" s="62">
        <v>-4.2445750000000002</v>
      </c>
      <c r="L55" s="62">
        <v>-3.6156959999999998</v>
      </c>
      <c r="M55" s="62">
        <v>8.8657142857142901</v>
      </c>
    </row>
    <row r="56" spans="10:38" ht="15" customHeight="1">
      <c r="J56" s="62" t="s">
        <v>125</v>
      </c>
      <c r="K56" s="62">
        <v>-3.7682500000000001</v>
      </c>
      <c r="L56" s="62">
        <v>-6.5918890000000001</v>
      </c>
      <c r="M56" s="62">
        <v>9.0972727272727294</v>
      </c>
    </row>
    <row r="57" spans="10:38" ht="15" customHeight="1">
      <c r="J57" s="62" t="s">
        <v>126</v>
      </c>
      <c r="K57" s="62">
        <v>-3.6948509999999999</v>
      </c>
      <c r="L57" s="62">
        <v>-7.25143</v>
      </c>
      <c r="M57" s="62">
        <v>9.1839130434782597</v>
      </c>
    </row>
    <row r="58" spans="10:38" ht="15" customHeight="1">
      <c r="J58" s="62" t="s">
        <v>127</v>
      </c>
      <c r="K58" s="62">
        <v>-5.1297410000000001</v>
      </c>
      <c r="L58" s="62">
        <v>-9.4457430000000002</v>
      </c>
      <c r="M58" s="62">
        <v>9.0489999999999995</v>
      </c>
    </row>
    <row r="59" spans="10:38" ht="15" customHeight="1">
      <c r="J59" s="62" t="s">
        <v>128</v>
      </c>
      <c r="K59" s="62">
        <v>-1.258559</v>
      </c>
      <c r="L59" s="62">
        <v>-7.2399849999999999</v>
      </c>
      <c r="M59" s="62">
        <v>8.8633333333333297</v>
      </c>
    </row>
    <row r="60" spans="10:38" ht="15" customHeight="1">
      <c r="J60" s="62" t="s">
        <v>129</v>
      </c>
      <c r="K60" s="62">
        <v>4.483695</v>
      </c>
      <c r="L60" s="62">
        <v>6.5691850000000001</v>
      </c>
      <c r="M60" s="62">
        <v>8.3477272727272709</v>
      </c>
    </row>
    <row r="61" spans="10:38" ht="15" customHeight="1">
      <c r="J61" s="62" t="s">
        <v>130</v>
      </c>
      <c r="K61" s="62">
        <v>3.8634770000000001</v>
      </c>
      <c r="L61" s="62">
        <v>1.0956600000000001</v>
      </c>
      <c r="M61" s="62">
        <v>7.2554545454545503</v>
      </c>
    </row>
    <row r="62" spans="10:38" ht="15" customHeight="1">
      <c r="J62" s="62" t="s">
        <v>131</v>
      </c>
      <c r="K62" s="62">
        <v>3.8940619999999999</v>
      </c>
      <c r="L62" s="62">
        <v>2.6964000000000001</v>
      </c>
      <c r="M62" s="62">
        <v>6.3709523809523798</v>
      </c>
    </row>
    <row r="63" spans="10:38" ht="15" customHeight="1">
      <c r="J63" s="62" t="s">
        <v>132</v>
      </c>
      <c r="K63" s="62">
        <v>2.943117</v>
      </c>
      <c r="L63" s="62">
        <v>6.1711049999999998</v>
      </c>
      <c r="M63" s="62">
        <v>5.9639130434782599</v>
      </c>
    </row>
    <row r="64" spans="10:38" ht="15" customHeight="1">
      <c r="J64" s="62" t="s">
        <v>133</v>
      </c>
      <c r="K64" s="62">
        <v>-0.61973199999999995</v>
      </c>
      <c r="L64" s="62">
        <v>7.1902549999999996</v>
      </c>
      <c r="M64" s="62">
        <v>6.7361904761904796</v>
      </c>
    </row>
    <row r="65" spans="10:14" ht="15" customHeight="1">
      <c r="J65" s="62" t="s">
        <v>134</v>
      </c>
      <c r="K65" s="62">
        <v>0.83697600000000005</v>
      </c>
      <c r="L65" s="62">
        <v>1.522937</v>
      </c>
      <c r="M65" s="62">
        <v>7.1790909090909096</v>
      </c>
    </row>
    <row r="66" spans="10:14" ht="15" customHeight="1">
      <c r="J66" s="62" t="s">
        <v>135</v>
      </c>
      <c r="K66" s="62">
        <v>0.47229500000000002</v>
      </c>
      <c r="L66" s="62">
        <v>-6.233555</v>
      </c>
      <c r="M66" s="62">
        <v>8.0173913043478304</v>
      </c>
    </row>
    <row r="67" spans="10:14" ht="15" customHeight="1">
      <c r="J67" s="62" t="s">
        <v>136</v>
      </c>
      <c r="K67" s="62">
        <v>1.3801030000000001</v>
      </c>
      <c r="L67" s="62">
        <v>-0.52931799999999996</v>
      </c>
      <c r="M67" s="62">
        <v>8.0184999999999995</v>
      </c>
    </row>
    <row r="68" spans="10:14" ht="15" customHeight="1">
      <c r="J68" s="62" t="s">
        <v>137</v>
      </c>
      <c r="K68" s="62">
        <v>-4.4994649999999998</v>
      </c>
      <c r="L68" s="62">
        <v>-13.957055</v>
      </c>
      <c r="M68" s="62">
        <v>10.073478260869599</v>
      </c>
    </row>
    <row r="69" spans="10:14" ht="15" customHeight="1">
      <c r="J69" s="62" t="s">
        <v>138</v>
      </c>
      <c r="K69" s="62">
        <v>-2.4396580000000001</v>
      </c>
      <c r="L69" s="62">
        <v>-5.6014049999999997</v>
      </c>
      <c r="M69" s="62">
        <v>10.6272727272727</v>
      </c>
    </row>
    <row r="70" spans="10:14" ht="15" customHeight="1">
      <c r="J70" s="62" t="s">
        <v>139</v>
      </c>
      <c r="K70" s="62">
        <v>2.7117249999999999</v>
      </c>
      <c r="L70" s="62">
        <v>1.4271849999999999</v>
      </c>
      <c r="M70" s="62">
        <v>10.561999999999999</v>
      </c>
    </row>
    <row r="71" spans="10:14" ht="15" customHeight="1">
      <c r="J71" s="62" t="s">
        <v>140</v>
      </c>
      <c r="K71" s="62">
        <v>0.45735900000000002</v>
      </c>
      <c r="L71" s="62">
        <v>-5.534459</v>
      </c>
      <c r="M71" s="62">
        <v>10.470454545454499</v>
      </c>
    </row>
    <row r="72" spans="10:14" ht="15" customHeight="1">
      <c r="J72" s="62" t="s">
        <v>141</v>
      </c>
      <c r="K72" s="62">
        <v>3.3025859999999998</v>
      </c>
      <c r="L72" s="62">
        <v>-6.7026659999999998</v>
      </c>
      <c r="M72" s="62">
        <v>9.9313636363636402</v>
      </c>
    </row>
    <row r="73" spans="10:14" ht="15" customHeight="1">
      <c r="J73" s="62" t="s">
        <v>142</v>
      </c>
      <c r="K73" s="62">
        <v>0.57219100000000001</v>
      </c>
      <c r="L73" s="62">
        <v>2.8757600000000001</v>
      </c>
      <c r="M73" s="62">
        <v>9.7419047619047596</v>
      </c>
    </row>
    <row r="74" spans="10:14" ht="15" customHeight="1">
      <c r="J74" s="62" t="s">
        <v>143</v>
      </c>
      <c r="K74" s="62">
        <v>-2.753145</v>
      </c>
      <c r="L74" s="62">
        <v>-8.8682020000000001</v>
      </c>
      <c r="M74" s="62">
        <v>9.2249999999999996</v>
      </c>
    </row>
    <row r="75" spans="10:14" ht="15" customHeight="1">
      <c r="J75" s="62" t="s">
        <v>144</v>
      </c>
      <c r="K75" s="62">
        <v>-1.0610930000000001</v>
      </c>
      <c r="L75" s="62">
        <v>5.8299440000000002</v>
      </c>
      <c r="M75" s="62">
        <v>8.8295652173913002</v>
      </c>
    </row>
    <row r="76" spans="10:14" ht="15" customHeight="1">
      <c r="J76" s="62" t="s">
        <v>145</v>
      </c>
      <c r="K76" s="62">
        <v>-7.032877</v>
      </c>
      <c r="L76" s="62">
        <v>-15.339418</v>
      </c>
      <c r="M76" s="62">
        <v>10.810952380952401</v>
      </c>
      <c r="N76" s="62" t="s">
        <v>773</v>
      </c>
    </row>
    <row r="77" spans="10:14" ht="15" customHeight="1">
      <c r="J77" s="62" t="s">
        <v>146</v>
      </c>
      <c r="K77" s="62">
        <v>-7.1820680000000001</v>
      </c>
      <c r="L77" s="62">
        <v>-8.6185589999999994</v>
      </c>
      <c r="M77" s="62">
        <v>12.4181818181818</v>
      </c>
    </row>
    <row r="78" spans="10:14" ht="15" customHeight="1">
      <c r="J78" s="62" t="s">
        <v>147</v>
      </c>
      <c r="K78" s="62">
        <v>-1.170193</v>
      </c>
      <c r="L78" s="62">
        <v>2.3019539999999998</v>
      </c>
      <c r="M78" s="62">
        <v>11.187272727272701</v>
      </c>
    </row>
    <row r="79" spans="10:14" ht="15" customHeight="1">
      <c r="J79" s="62" t="s">
        <v>148</v>
      </c>
      <c r="K79" s="62">
        <v>-4.6985960000000002</v>
      </c>
      <c r="L79" s="62">
        <v>-4.9734629999999997</v>
      </c>
      <c r="M79" s="62">
        <v>10.5766666666667</v>
      </c>
    </row>
    <row r="80" spans="10:14" ht="15" customHeight="1">
      <c r="J80" s="62" t="s">
        <v>149</v>
      </c>
      <c r="K80" s="62">
        <v>-6.0415619999999999</v>
      </c>
      <c r="L80" s="62">
        <v>-3.7991640000000002</v>
      </c>
      <c r="M80" s="62">
        <v>11.1339130434783</v>
      </c>
    </row>
    <row r="81" spans="10:14" ht="15" customHeight="1">
      <c r="J81" s="62" t="s">
        <v>150</v>
      </c>
      <c r="K81" s="62">
        <v>-3.580638</v>
      </c>
      <c r="L81" s="62">
        <v>-4.0020319999999998</v>
      </c>
      <c r="M81" s="62">
        <v>11.8433333333333</v>
      </c>
    </row>
    <row r="82" spans="10:14" ht="15" customHeight="1">
      <c r="J82" s="62" t="s">
        <v>151</v>
      </c>
      <c r="K82" s="62">
        <v>-2.906139</v>
      </c>
      <c r="L82" s="62">
        <v>-2.1942339999999998</v>
      </c>
      <c r="M82" s="62">
        <v>12.579523809523799</v>
      </c>
    </row>
    <row r="83" spans="10:14" ht="15" customHeight="1">
      <c r="J83" s="62" t="s">
        <v>152</v>
      </c>
      <c r="K83" s="62">
        <v>4.0962800000000001</v>
      </c>
      <c r="L83" s="62">
        <v>5.6124369999999999</v>
      </c>
      <c r="M83" s="62">
        <v>11.601739130434799</v>
      </c>
    </row>
    <row r="84" spans="10:14" ht="15" customHeight="1">
      <c r="J84" s="62" t="s">
        <v>153</v>
      </c>
      <c r="K84" s="62">
        <v>5.1468670000000003</v>
      </c>
      <c r="L84" s="62">
        <v>0.69305499999999998</v>
      </c>
      <c r="M84" s="62">
        <v>11.1514285714286</v>
      </c>
    </row>
    <row r="85" spans="10:14" ht="15" customHeight="1">
      <c r="J85" s="62" t="s">
        <v>154</v>
      </c>
      <c r="K85" s="62">
        <v>0.62569200000000003</v>
      </c>
      <c r="L85" s="62">
        <v>-4.6258189999999999</v>
      </c>
      <c r="M85" s="62">
        <v>10.7540909090909</v>
      </c>
    </row>
    <row r="86" spans="10:14" ht="15" customHeight="1">
      <c r="J86" s="62" t="s">
        <v>155</v>
      </c>
      <c r="K86" s="62">
        <v>0.58232499999999998</v>
      </c>
      <c r="L86" s="62">
        <v>-1.7395179999999999</v>
      </c>
      <c r="M86" s="62">
        <v>10.535454545454501</v>
      </c>
    </row>
    <row r="87" spans="10:14" ht="15" customHeight="1">
      <c r="J87" s="62" t="s">
        <v>156</v>
      </c>
      <c r="K87" s="62">
        <v>13.010949999999999</v>
      </c>
      <c r="L87" s="62">
        <v>5.593051</v>
      </c>
      <c r="M87" s="62">
        <v>9.9609523809523797</v>
      </c>
    </row>
    <row r="88" spans="10:14" ht="15" customHeight="1">
      <c r="J88" s="62" t="s">
        <v>157</v>
      </c>
      <c r="K88" s="62">
        <v>6.5300229999999999</v>
      </c>
      <c r="L88" s="62">
        <v>5.9784249999999997</v>
      </c>
      <c r="M88" s="62">
        <v>9.9473913043478301</v>
      </c>
    </row>
    <row r="89" spans="10:14" ht="15" customHeight="1">
      <c r="J89" s="62" t="s">
        <v>158</v>
      </c>
      <c r="K89" s="62">
        <v>4.3809399999999998</v>
      </c>
      <c r="L89" s="62">
        <v>2.5214789999999998</v>
      </c>
      <c r="M89" s="62">
        <v>10.2845454545455</v>
      </c>
    </row>
    <row r="90" spans="10:14" ht="15" customHeight="1">
      <c r="J90" s="62" t="s">
        <v>159</v>
      </c>
      <c r="K90" s="62">
        <v>4.3415229999999996</v>
      </c>
      <c r="L90" s="62">
        <v>4.088902</v>
      </c>
      <c r="M90" s="62">
        <v>9.9261904761904791</v>
      </c>
    </row>
    <row r="91" spans="10:14" ht="15" customHeight="1">
      <c r="J91" s="62" t="s">
        <v>160</v>
      </c>
      <c r="K91" s="62">
        <v>-5.232183</v>
      </c>
      <c r="L91" s="62">
        <v>-4.6695460000000004</v>
      </c>
      <c r="M91" s="62">
        <v>10.7431818181818</v>
      </c>
      <c r="N91" s="62" t="s">
        <v>774</v>
      </c>
    </row>
    <row r="92" spans="10:14" ht="15" customHeight="1">
      <c r="J92" s="62" t="s">
        <v>161</v>
      </c>
      <c r="K92" s="62">
        <v>-2.180958</v>
      </c>
      <c r="L92" s="62">
        <v>-0.76865899999999998</v>
      </c>
      <c r="M92" s="62">
        <v>11.2109090909091</v>
      </c>
    </row>
    <row r="93" spans="10:14" ht="15" customHeight="1">
      <c r="J93" s="62" t="s">
        <v>162</v>
      </c>
      <c r="K93" s="62">
        <v>3.718394</v>
      </c>
      <c r="L93" s="62">
        <v>2.3158850000000002</v>
      </c>
      <c r="M93" s="62">
        <v>11.0013636363636</v>
      </c>
    </row>
    <row r="94" spans="10:14" ht="15" customHeight="1">
      <c r="J94" s="62" t="s">
        <v>163</v>
      </c>
      <c r="K94" s="62">
        <v>3.796176</v>
      </c>
      <c r="L94" s="62">
        <v>1.7515149999999999</v>
      </c>
      <c r="M94" s="62">
        <v>9.9945000000000004</v>
      </c>
    </row>
    <row r="95" spans="10:14" ht="15" customHeight="1">
      <c r="J95" s="62" t="s">
        <v>164</v>
      </c>
      <c r="K95" s="62">
        <v>8.7886919999999993</v>
      </c>
      <c r="L95" s="62">
        <v>4.0378619999999996</v>
      </c>
      <c r="M95" s="62">
        <v>9.2656521739130397</v>
      </c>
    </row>
    <row r="96" spans="10:14" ht="15" customHeight="1">
      <c r="J96" s="62" t="s">
        <v>165</v>
      </c>
      <c r="K96" s="62">
        <v>7.9530219999999998</v>
      </c>
      <c r="L96" s="62">
        <v>6.4659180000000003</v>
      </c>
      <c r="M96" s="62">
        <v>9.0685000000000002</v>
      </c>
    </row>
    <row r="97" spans="10:13" ht="15" customHeight="1">
      <c r="J97" s="62" t="s">
        <v>166</v>
      </c>
      <c r="K97" s="62">
        <v>6.6829000000000001</v>
      </c>
      <c r="L97" s="62">
        <v>6.6185900000000002</v>
      </c>
      <c r="M97" s="62">
        <v>8.2660869565217396</v>
      </c>
    </row>
    <row r="98" spans="10:13" ht="15" customHeight="1">
      <c r="J98" s="62" t="s">
        <v>167</v>
      </c>
      <c r="K98" s="62">
        <v>5.0380960000000004</v>
      </c>
      <c r="L98" s="62">
        <v>3.7507980000000001</v>
      </c>
      <c r="M98" s="62">
        <v>7.7481818181818198</v>
      </c>
    </row>
    <row r="99" spans="10:13" ht="15" customHeight="1">
      <c r="J99" s="62" t="s">
        <v>168</v>
      </c>
      <c r="K99" s="62">
        <v>3.334813</v>
      </c>
      <c r="L99" s="62">
        <v>4.3644220000000002</v>
      </c>
      <c r="M99" s="62">
        <v>7.6352380952381003</v>
      </c>
    </row>
    <row r="100" spans="10:13" ht="15" customHeight="1">
      <c r="J100" s="62" t="s">
        <v>169</v>
      </c>
      <c r="K100" s="62">
        <v>4.9529490000000003</v>
      </c>
      <c r="L100" s="62">
        <v>1.396808</v>
      </c>
      <c r="M100" s="62">
        <v>7.4952173913043501</v>
      </c>
    </row>
    <row r="101" spans="10:13" ht="15" customHeight="1">
      <c r="J101" s="62" t="s">
        <v>170</v>
      </c>
      <c r="K101" s="62">
        <v>6.0118090000000004</v>
      </c>
      <c r="L101" s="62">
        <v>5.2481679999999997</v>
      </c>
      <c r="M101" s="62">
        <v>7.81</v>
      </c>
    </row>
    <row r="102" spans="10:13" ht="15" customHeight="1">
      <c r="J102" s="62" t="s">
        <v>171</v>
      </c>
      <c r="K102" s="62">
        <v>4.6539250000000001</v>
      </c>
      <c r="L102" s="62">
        <v>6.0536060000000003</v>
      </c>
      <c r="M102" s="62">
        <v>8.0795454545454497</v>
      </c>
    </row>
    <row r="103" spans="10:13" ht="15" customHeight="1">
      <c r="J103" s="62" t="s">
        <v>172</v>
      </c>
      <c r="K103" s="62">
        <v>3.494818</v>
      </c>
      <c r="L103" s="62">
        <v>3.9211420000000001</v>
      </c>
      <c r="M103" s="62">
        <v>8.0018181818181802</v>
      </c>
    </row>
    <row r="104" spans="10:13" ht="15" customHeight="1">
      <c r="J104" s="62" t="s">
        <v>173</v>
      </c>
      <c r="K104" s="62">
        <v>3.737959</v>
      </c>
      <c r="L104" s="62">
        <v>1.9924949999999999</v>
      </c>
      <c r="M104" s="62">
        <v>7.8257142857142901</v>
      </c>
    </row>
    <row r="105" spans="10:13" ht="15" customHeight="1">
      <c r="J105" s="62" t="s">
        <v>174</v>
      </c>
      <c r="K105" s="62">
        <v>10.865812999999999</v>
      </c>
      <c r="L105" s="62">
        <v>21.019463999999999</v>
      </c>
      <c r="M105" s="62">
        <v>7.8695652173913002</v>
      </c>
    </row>
    <row r="106" spans="10:13" ht="15" customHeight="1">
      <c r="J106" s="62" t="s">
        <v>175</v>
      </c>
      <c r="K106" s="62">
        <v>0.29755500000000001</v>
      </c>
      <c r="L106" s="62">
        <v>9.1446450000000006</v>
      </c>
      <c r="M106" s="62">
        <v>8.5984999999999996</v>
      </c>
    </row>
    <row r="107" spans="10:13" ht="15" customHeight="1">
      <c r="J107" s="62" t="s">
        <v>176</v>
      </c>
      <c r="K107" s="62">
        <v>0.24218700000000001</v>
      </c>
      <c r="L107" s="62">
        <v>5.7238340000000001</v>
      </c>
      <c r="M107" s="62">
        <v>7.9168181818181802</v>
      </c>
    </row>
    <row r="108" spans="10:13" ht="15" customHeight="1">
      <c r="J108" s="62" t="s">
        <v>351</v>
      </c>
      <c r="K108" s="62">
        <v>2.2030379999999998</v>
      </c>
      <c r="L108" s="62">
        <v>5.5646009999999997</v>
      </c>
      <c r="M108" s="62">
        <v>8.2990476190476201</v>
      </c>
    </row>
    <row r="109" spans="10:13" ht="15" customHeight="1">
      <c r="J109" s="62" t="s">
        <v>352</v>
      </c>
      <c r="K109" s="62">
        <v>-4.0516519999999998</v>
      </c>
      <c r="L109" s="62">
        <v>-0.22348399999999999</v>
      </c>
      <c r="M109" s="62">
        <v>8.8991304347826095</v>
      </c>
    </row>
    <row r="110" spans="10:13" ht="15" customHeight="1">
      <c r="J110" s="62" t="s">
        <v>353</v>
      </c>
      <c r="K110" s="62">
        <v>-6.9660799999999998</v>
      </c>
      <c r="L110" s="62">
        <v>-8.5326190000000004</v>
      </c>
      <c r="M110" s="62">
        <v>9.6228571428571392</v>
      </c>
    </row>
    <row r="111" spans="10:13" ht="15" customHeight="1">
      <c r="J111" s="62" t="s">
        <v>354</v>
      </c>
      <c r="K111" s="62">
        <v>-1.226037</v>
      </c>
      <c r="L111" s="62">
        <v>-0.85681700000000005</v>
      </c>
      <c r="M111" s="62">
        <v>9.8822727272727295</v>
      </c>
    </row>
    <row r="112" spans="10:13" ht="15" customHeight="1">
      <c r="J112" s="62" t="s">
        <v>355</v>
      </c>
      <c r="K112" s="62">
        <v>-1.163594</v>
      </c>
      <c r="L112" s="62">
        <v>0.88710199999999995</v>
      </c>
      <c r="M112" s="62">
        <v>11.728695652173901</v>
      </c>
    </row>
  </sheetData>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ublished="0" codeName="Sheet18">
    <tabColor theme="4" tint="0.59999389629810485"/>
  </sheetPr>
  <dimension ref="A1:AC46"/>
  <sheetViews>
    <sheetView showGridLines="0" zoomScaleNormal="100" workbookViewId="0"/>
  </sheetViews>
  <sheetFormatPr defaultRowHeight="15" customHeight="1"/>
  <cols>
    <col min="1" max="7" width="9.140625" style="4"/>
    <col min="8" max="8" width="2.7109375" style="22" customWidth="1"/>
    <col min="9" max="9" width="9.140625" style="3"/>
    <col min="10" max="14" width="9.140625" style="62"/>
    <col min="15" max="15" width="21" style="62" customWidth="1"/>
    <col min="16" max="20" width="9.140625" style="62"/>
    <col min="21" max="21" width="19.42578125" style="62" customWidth="1"/>
    <col min="22" max="22" width="13.28515625" style="62" customWidth="1"/>
    <col min="23" max="16384" width="9.140625" style="62"/>
  </cols>
  <sheetData>
    <row r="1" spans="1:29" s="3" customFormat="1" ht="15" customHeight="1">
      <c r="A1" s="5"/>
      <c r="B1" s="5"/>
      <c r="C1" s="5"/>
      <c r="D1" s="5"/>
      <c r="E1" s="5"/>
      <c r="F1" s="5"/>
      <c r="G1" s="5"/>
      <c r="H1" s="22"/>
    </row>
    <row r="2" spans="1:29" ht="15" customHeight="1">
      <c r="A2" s="5"/>
      <c r="B2" s="5"/>
      <c r="C2" s="5"/>
      <c r="D2" s="5"/>
      <c r="E2" s="5"/>
      <c r="F2" s="5"/>
      <c r="G2" s="5"/>
      <c r="J2" s="63" t="s">
        <v>987</v>
      </c>
    </row>
    <row r="3" spans="1:29" ht="15" customHeight="1">
      <c r="A3" s="5"/>
      <c r="B3" s="5"/>
      <c r="C3" s="5"/>
      <c r="D3" s="5"/>
      <c r="E3" s="5"/>
      <c r="F3" s="5"/>
      <c r="G3" s="5"/>
      <c r="J3" s="64" t="s">
        <v>59</v>
      </c>
    </row>
    <row r="4" spans="1:29" ht="15" customHeight="1">
      <c r="A4" s="5"/>
      <c r="B4" s="5"/>
      <c r="C4" s="5"/>
      <c r="D4" s="5"/>
      <c r="E4" s="5"/>
      <c r="F4" s="5"/>
      <c r="G4" s="5"/>
    </row>
    <row r="5" spans="1:29" ht="15" customHeight="1">
      <c r="A5" s="5"/>
      <c r="B5" s="5"/>
      <c r="C5" s="5"/>
      <c r="D5" s="5"/>
      <c r="E5" s="5"/>
      <c r="F5" s="5"/>
      <c r="G5" s="5"/>
      <c r="J5" s="65" t="s">
        <v>969</v>
      </c>
      <c r="K5" s="65"/>
      <c r="L5" s="65"/>
      <c r="M5" s="65"/>
      <c r="N5" s="65"/>
      <c r="O5" s="65"/>
      <c r="P5" s="65" t="s">
        <v>970</v>
      </c>
      <c r="Q5" s="65"/>
      <c r="R5" s="65"/>
      <c r="S5" s="65"/>
      <c r="T5" s="65"/>
      <c r="U5" s="65"/>
      <c r="V5" s="65" t="s">
        <v>971</v>
      </c>
      <c r="W5" s="65"/>
      <c r="X5" s="65"/>
      <c r="Y5" s="65"/>
      <c r="Z5" s="65"/>
      <c r="AA5" s="65"/>
      <c r="AB5" s="65"/>
      <c r="AC5" s="65"/>
    </row>
    <row r="6" spans="1:29" ht="15" customHeight="1">
      <c r="A6" s="5"/>
      <c r="B6" s="5"/>
      <c r="C6" s="5"/>
      <c r="D6" s="5"/>
      <c r="E6" s="5"/>
      <c r="F6" s="5"/>
      <c r="G6" s="5"/>
      <c r="J6" s="66" t="s">
        <v>52</v>
      </c>
      <c r="K6" s="66"/>
      <c r="L6" s="66"/>
      <c r="M6" s="66"/>
      <c r="N6" s="66"/>
      <c r="O6" s="66"/>
      <c r="P6" s="66" t="s">
        <v>52</v>
      </c>
      <c r="Q6" s="66"/>
      <c r="R6" s="66"/>
      <c r="S6" s="66"/>
      <c r="T6" s="66"/>
      <c r="U6" s="66"/>
      <c r="V6" s="66" t="s">
        <v>177</v>
      </c>
      <c r="W6" s="66"/>
      <c r="X6" s="66"/>
      <c r="Y6" s="66"/>
      <c r="Z6" s="66"/>
      <c r="AA6" s="66"/>
      <c r="AB6" s="66"/>
      <c r="AC6" s="66"/>
    </row>
    <row r="7" spans="1:29" ht="15" customHeight="1">
      <c r="A7" s="5"/>
      <c r="B7" s="5"/>
      <c r="C7" s="5"/>
      <c r="D7" s="5"/>
      <c r="E7" s="5"/>
      <c r="F7" s="5"/>
      <c r="G7" s="5"/>
      <c r="J7" s="62" t="s">
        <v>778</v>
      </c>
    </row>
    <row r="8" spans="1:29" ht="15" customHeight="1">
      <c r="A8" s="5"/>
      <c r="B8" s="5"/>
      <c r="C8" s="5"/>
      <c r="D8" s="5"/>
      <c r="E8" s="5"/>
      <c r="F8" s="5"/>
      <c r="G8" s="5"/>
      <c r="K8" s="62" t="s">
        <v>779</v>
      </c>
      <c r="L8" s="62">
        <v>2017</v>
      </c>
      <c r="M8" s="62" t="s">
        <v>967</v>
      </c>
      <c r="N8" s="62" t="s">
        <v>968</v>
      </c>
      <c r="Q8" s="62" t="s">
        <v>779</v>
      </c>
      <c r="R8" s="62">
        <v>2017</v>
      </c>
      <c r="S8" s="62" t="s">
        <v>967</v>
      </c>
      <c r="T8" s="62" t="s">
        <v>968</v>
      </c>
      <c r="X8" s="62" t="s">
        <v>972</v>
      </c>
      <c r="Y8" s="62" t="s">
        <v>973</v>
      </c>
      <c r="Z8" s="62" t="s">
        <v>974</v>
      </c>
      <c r="AA8" s="62" t="s">
        <v>975</v>
      </c>
      <c r="AB8" s="62" t="s">
        <v>976</v>
      </c>
      <c r="AC8" s="62" t="s">
        <v>977</v>
      </c>
    </row>
    <row r="9" spans="1:29" ht="15" customHeight="1">
      <c r="A9" s="5"/>
      <c r="B9" s="5"/>
      <c r="C9" s="5"/>
      <c r="D9" s="5"/>
      <c r="E9" s="5"/>
      <c r="F9" s="5"/>
      <c r="G9" s="5"/>
      <c r="J9" s="62" t="s">
        <v>780</v>
      </c>
      <c r="K9" s="62">
        <v>-32.92</v>
      </c>
      <c r="L9" s="62">
        <v>8.67</v>
      </c>
      <c r="M9" s="62">
        <v>1.45</v>
      </c>
      <c r="N9" s="62">
        <v>5.01</v>
      </c>
      <c r="P9" s="62" t="s">
        <v>403</v>
      </c>
      <c r="Q9" s="62">
        <v>1.34</v>
      </c>
      <c r="R9" s="62">
        <v>-0.32</v>
      </c>
      <c r="S9" s="62">
        <v>-0.05</v>
      </c>
      <c r="T9" s="62">
        <v>-0.19</v>
      </c>
      <c r="V9" s="74" t="s">
        <v>978</v>
      </c>
      <c r="W9" s="62">
        <v>2018</v>
      </c>
      <c r="X9" s="62">
        <v>-1.411257</v>
      </c>
      <c r="Y9" s="62">
        <v>-0.53698400000000002</v>
      </c>
      <c r="Z9" s="62">
        <v>7.1617E-2</v>
      </c>
      <c r="AA9" s="62">
        <v>0.75295000000000001</v>
      </c>
      <c r="AB9" s="62">
        <v>1.0527230000000001</v>
      </c>
      <c r="AC9" s="62">
        <v>8.3299999999999999E-2</v>
      </c>
    </row>
    <row r="10" spans="1:29" ht="15" customHeight="1">
      <c r="A10" s="5"/>
      <c r="B10" s="5"/>
      <c r="C10" s="5"/>
      <c r="D10" s="5"/>
      <c r="E10" s="5"/>
      <c r="F10" s="5"/>
      <c r="G10" s="5"/>
      <c r="J10" s="62" t="s">
        <v>781</v>
      </c>
      <c r="K10" s="62">
        <v>-23.19</v>
      </c>
      <c r="L10" s="62">
        <v>5.17</v>
      </c>
      <c r="M10" s="62">
        <v>0.45</v>
      </c>
      <c r="N10" s="62">
        <v>3.02</v>
      </c>
      <c r="P10" s="62" t="s">
        <v>782</v>
      </c>
      <c r="Q10" s="62">
        <v>1.55</v>
      </c>
      <c r="R10" s="62">
        <v>-0.42</v>
      </c>
      <c r="S10" s="62">
        <v>-0.15</v>
      </c>
      <c r="T10" s="62">
        <v>-0.17</v>
      </c>
      <c r="V10" s="74" t="s">
        <v>978</v>
      </c>
      <c r="W10" s="62">
        <v>2019</v>
      </c>
      <c r="X10" s="62">
        <v>-0.94558699999999996</v>
      </c>
      <c r="Y10" s="62">
        <v>-0.23735000000000001</v>
      </c>
      <c r="Z10" s="62">
        <v>0.234123</v>
      </c>
      <c r="AA10" s="62">
        <v>0.47972999999999999</v>
      </c>
      <c r="AB10" s="62">
        <v>0.68636200000000003</v>
      </c>
      <c r="AC10" s="62">
        <v>0.29254999999999998</v>
      </c>
    </row>
    <row r="11" spans="1:29" ht="15" customHeight="1">
      <c r="A11" s="5"/>
      <c r="B11" s="5"/>
      <c r="C11" s="5"/>
      <c r="D11" s="5"/>
      <c r="E11" s="5"/>
      <c r="F11" s="5"/>
      <c r="G11" s="5"/>
      <c r="J11" s="62" t="s">
        <v>783</v>
      </c>
      <c r="K11" s="62">
        <v>-22.3</v>
      </c>
      <c r="L11" s="62">
        <v>6.22</v>
      </c>
      <c r="M11" s="62">
        <v>1.1399999999999999</v>
      </c>
      <c r="N11" s="62">
        <v>3.14</v>
      </c>
      <c r="P11" s="62" t="s">
        <v>423</v>
      </c>
      <c r="Q11" s="62">
        <v>2.11</v>
      </c>
      <c r="R11" s="62">
        <v>-0.73</v>
      </c>
      <c r="S11" s="62">
        <v>-0.04</v>
      </c>
      <c r="T11" s="62">
        <v>-0.09</v>
      </c>
    </row>
    <row r="12" spans="1:29" ht="15" customHeight="1">
      <c r="A12" s="5"/>
      <c r="B12" s="5"/>
      <c r="C12" s="5"/>
      <c r="D12" s="5"/>
      <c r="E12" s="5"/>
      <c r="F12" s="5"/>
      <c r="G12" s="5"/>
      <c r="J12" s="62" t="s">
        <v>784</v>
      </c>
      <c r="K12" s="62">
        <v>-16.2</v>
      </c>
      <c r="L12" s="79">
        <v>3.69</v>
      </c>
      <c r="M12" s="62">
        <v>0.5</v>
      </c>
      <c r="N12" s="62">
        <v>1.92</v>
      </c>
      <c r="P12" s="62" t="s">
        <v>785</v>
      </c>
      <c r="Q12" s="62">
        <v>2.2599999999999998</v>
      </c>
      <c r="R12" s="62">
        <v>-0.69</v>
      </c>
      <c r="S12" s="62">
        <v>-7.0000000000000007E-2</v>
      </c>
      <c r="T12" s="62">
        <v>-0.31</v>
      </c>
      <c r="V12" s="74" t="s">
        <v>979</v>
      </c>
      <c r="W12" s="62">
        <v>2018</v>
      </c>
      <c r="X12" s="62">
        <v>-0.76981100000000002</v>
      </c>
      <c r="Y12" s="62">
        <v>-0.26545400000000002</v>
      </c>
      <c r="Z12" s="62">
        <v>-8.6000000000000003E-5</v>
      </c>
      <c r="AA12" s="62">
        <v>0.217445</v>
      </c>
      <c r="AB12" s="62">
        <v>0.66199200000000002</v>
      </c>
      <c r="AC12" s="62">
        <v>-0.14116999999999999</v>
      </c>
    </row>
    <row r="13" spans="1:29" ht="15" customHeight="1">
      <c r="A13" s="5"/>
      <c r="B13" s="5"/>
      <c r="C13" s="5"/>
      <c r="D13" s="5"/>
      <c r="E13" s="5"/>
      <c r="F13" s="5"/>
      <c r="G13" s="5"/>
      <c r="J13" s="62" t="s">
        <v>421</v>
      </c>
      <c r="K13" s="62">
        <v>-12.29</v>
      </c>
      <c r="L13" s="79">
        <v>3.52</v>
      </c>
      <c r="M13" s="62">
        <v>0.54</v>
      </c>
      <c r="N13" s="62">
        <v>1.88</v>
      </c>
      <c r="P13" s="62" t="s">
        <v>419</v>
      </c>
      <c r="Q13" s="62">
        <v>2.5499999999999998</v>
      </c>
      <c r="R13" s="62">
        <v>-0.5</v>
      </c>
      <c r="S13" s="62">
        <v>-0.11</v>
      </c>
      <c r="T13" s="62">
        <v>-0.35</v>
      </c>
      <c r="V13" s="74" t="s">
        <v>979</v>
      </c>
      <c r="W13" s="62">
        <v>2019</v>
      </c>
      <c r="X13" s="62">
        <v>-0.51288299999999998</v>
      </c>
      <c r="Y13" s="62">
        <v>-0.2</v>
      </c>
      <c r="Z13" s="62">
        <v>-7.1100000000000004E-4</v>
      </c>
      <c r="AA13" s="62">
        <v>8.7883000000000003E-2</v>
      </c>
      <c r="AB13" s="62">
        <v>0.52191500000000002</v>
      </c>
      <c r="AC13" s="62">
        <v>-0.27154</v>
      </c>
    </row>
    <row r="14" spans="1:29" ht="15" customHeight="1">
      <c r="A14" s="5"/>
      <c r="B14" s="5"/>
      <c r="C14" s="5"/>
      <c r="D14" s="5"/>
      <c r="E14" s="5"/>
      <c r="F14" s="5"/>
      <c r="G14" s="5"/>
      <c r="J14" s="62" t="s">
        <v>428</v>
      </c>
      <c r="K14" s="62">
        <v>-5.12</v>
      </c>
      <c r="L14" s="62">
        <v>2.0099999999999998</v>
      </c>
      <c r="M14" s="62">
        <v>0.16</v>
      </c>
      <c r="N14" s="62">
        <v>0.79</v>
      </c>
      <c r="P14" s="62" t="s">
        <v>786</v>
      </c>
      <c r="Q14" s="62">
        <v>2.63</v>
      </c>
      <c r="R14" s="62">
        <v>-0.75</v>
      </c>
      <c r="S14" s="62">
        <v>-0.1</v>
      </c>
      <c r="T14" s="62">
        <v>-0.36</v>
      </c>
    </row>
    <row r="15" spans="1:29" ht="15" customHeight="1">
      <c r="A15" s="5"/>
      <c r="B15" s="5"/>
      <c r="C15" s="5"/>
      <c r="D15" s="5"/>
      <c r="E15" s="5"/>
      <c r="F15" s="5"/>
      <c r="G15" s="5"/>
      <c r="J15" s="62" t="s">
        <v>411</v>
      </c>
      <c r="K15" s="62">
        <v>-4.99</v>
      </c>
      <c r="L15" s="62">
        <v>0.4</v>
      </c>
      <c r="M15" s="62">
        <v>-0.16</v>
      </c>
      <c r="N15" s="62">
        <v>0.31</v>
      </c>
      <c r="P15" s="62" t="s">
        <v>787</v>
      </c>
      <c r="Q15" s="62">
        <v>2.79</v>
      </c>
      <c r="R15" s="62">
        <v>-0.76</v>
      </c>
      <c r="S15" s="62">
        <v>-0.09</v>
      </c>
      <c r="T15" s="62">
        <v>-0.35</v>
      </c>
    </row>
    <row r="16" spans="1:29" ht="15" customHeight="1">
      <c r="A16" s="5"/>
      <c r="B16" s="5"/>
      <c r="C16" s="5"/>
      <c r="D16" s="5"/>
      <c r="E16" s="5"/>
      <c r="F16" s="5"/>
      <c r="G16" s="5"/>
      <c r="J16" s="62" t="s">
        <v>420</v>
      </c>
      <c r="K16" s="62">
        <v>-2.85</v>
      </c>
      <c r="L16" s="62">
        <v>0.98</v>
      </c>
      <c r="M16" s="62">
        <v>0.23</v>
      </c>
      <c r="N16" s="62">
        <v>0.43</v>
      </c>
      <c r="P16" s="62" t="s">
        <v>405</v>
      </c>
      <c r="Q16" s="62">
        <v>3.15</v>
      </c>
      <c r="R16" s="62">
        <v>-1.02</v>
      </c>
      <c r="S16" s="62">
        <v>-0.11</v>
      </c>
      <c r="T16" s="62">
        <v>-0.2</v>
      </c>
    </row>
    <row r="17" spans="1:20" ht="15" customHeight="1">
      <c r="A17" s="5"/>
      <c r="B17" s="5"/>
      <c r="C17" s="5"/>
      <c r="D17" s="5"/>
      <c r="E17" s="5"/>
      <c r="F17" s="5"/>
      <c r="G17" s="5"/>
      <c r="J17" s="62" t="s">
        <v>424</v>
      </c>
      <c r="K17" s="62">
        <v>-1.87</v>
      </c>
      <c r="L17" s="62">
        <v>1.72</v>
      </c>
      <c r="M17" s="62">
        <v>-0.09</v>
      </c>
      <c r="N17" s="62">
        <v>-7.0000000000000007E-2</v>
      </c>
      <c r="P17" s="62" t="s">
        <v>788</v>
      </c>
      <c r="Q17" s="62">
        <v>3.18</v>
      </c>
      <c r="R17" s="62">
        <v>-0.88</v>
      </c>
      <c r="S17" s="62">
        <v>-0.13</v>
      </c>
      <c r="T17" s="62">
        <v>-0.44</v>
      </c>
    </row>
    <row r="18" spans="1:20" ht="15" customHeight="1">
      <c r="A18" s="5"/>
      <c r="B18" s="5"/>
      <c r="C18" s="5"/>
      <c r="D18" s="5"/>
      <c r="E18" s="5"/>
      <c r="F18" s="5"/>
      <c r="G18" s="5"/>
      <c r="J18" s="62" t="s">
        <v>429</v>
      </c>
      <c r="K18" s="62">
        <v>-1.0900000000000001</v>
      </c>
      <c r="L18" s="62">
        <v>0.3</v>
      </c>
      <c r="M18" s="62">
        <v>0.03</v>
      </c>
      <c r="N18" s="62">
        <v>0.14000000000000001</v>
      </c>
      <c r="P18" s="62" t="s">
        <v>406</v>
      </c>
      <c r="Q18" s="62">
        <v>3.39</v>
      </c>
      <c r="R18" s="62">
        <v>-1.1599999999999999</v>
      </c>
      <c r="S18" s="62">
        <v>-0.13</v>
      </c>
      <c r="T18" s="62">
        <v>-0.54</v>
      </c>
    </row>
    <row r="19" spans="1:20" ht="15" customHeight="1">
      <c r="A19" s="5"/>
      <c r="B19" s="5"/>
      <c r="C19" s="5"/>
      <c r="D19" s="5"/>
      <c r="E19" s="5"/>
      <c r="F19" s="5"/>
      <c r="G19" s="5"/>
      <c r="J19" s="62" t="s">
        <v>789</v>
      </c>
      <c r="K19" s="62">
        <v>-0.41</v>
      </c>
      <c r="L19" s="62">
        <v>-0.16</v>
      </c>
      <c r="M19" s="62">
        <v>0.16</v>
      </c>
      <c r="N19" s="62">
        <v>-0.08</v>
      </c>
      <c r="P19" s="62" t="s">
        <v>407</v>
      </c>
      <c r="Q19" s="62">
        <v>4</v>
      </c>
      <c r="R19" s="62">
        <v>-1.48</v>
      </c>
      <c r="S19" s="62">
        <v>-0.18</v>
      </c>
      <c r="T19" s="62">
        <v>-0.64</v>
      </c>
    </row>
    <row r="20" spans="1:20" ht="15" customHeight="1">
      <c r="A20" s="5"/>
      <c r="B20" s="5"/>
      <c r="C20" s="5"/>
      <c r="D20" s="5"/>
      <c r="E20" s="5"/>
      <c r="F20" s="5"/>
      <c r="G20" s="5"/>
      <c r="J20" s="62" t="s">
        <v>425</v>
      </c>
      <c r="K20" s="62">
        <v>-0.39</v>
      </c>
      <c r="L20" s="62">
        <v>-0.03</v>
      </c>
      <c r="M20" s="62">
        <v>-7.0000000000000007E-2</v>
      </c>
      <c r="N20" s="62">
        <v>-0.33</v>
      </c>
      <c r="P20" s="62" t="s">
        <v>790</v>
      </c>
      <c r="Q20" s="62">
        <v>4.76</v>
      </c>
      <c r="R20" s="62">
        <v>-1.53</v>
      </c>
      <c r="S20" s="62">
        <v>-0.2</v>
      </c>
      <c r="T20" s="62">
        <v>-0.71</v>
      </c>
    </row>
    <row r="21" spans="1:20" ht="15" customHeight="1">
      <c r="A21" s="5"/>
      <c r="B21" s="5"/>
      <c r="C21" s="5"/>
      <c r="D21" s="5"/>
      <c r="E21" s="5"/>
      <c r="F21" s="5"/>
      <c r="G21" s="5"/>
      <c r="J21" s="62" t="s">
        <v>409</v>
      </c>
      <c r="K21" s="62">
        <v>-0.13</v>
      </c>
      <c r="L21" s="62">
        <v>0.75</v>
      </c>
      <c r="M21" s="62">
        <v>-0.15</v>
      </c>
      <c r="N21" s="62">
        <v>-0.22</v>
      </c>
      <c r="P21" s="62" t="s">
        <v>415</v>
      </c>
      <c r="Q21" s="62">
        <v>6.03</v>
      </c>
      <c r="R21" s="62">
        <v>-1.75</v>
      </c>
      <c r="S21" s="62">
        <v>-0.6</v>
      </c>
      <c r="T21" s="62">
        <v>-1.4</v>
      </c>
    </row>
    <row r="22" spans="1:20" ht="15" customHeight="1">
      <c r="A22" s="5"/>
      <c r="B22" s="5"/>
      <c r="C22" s="5"/>
      <c r="D22" s="5"/>
      <c r="E22" s="5"/>
      <c r="F22" s="5"/>
      <c r="G22" s="5"/>
      <c r="L22" s="67"/>
      <c r="P22" s="62" t="s">
        <v>414</v>
      </c>
      <c r="Q22" s="62">
        <v>7.42</v>
      </c>
      <c r="R22" s="62">
        <v>-2.31</v>
      </c>
      <c r="S22" s="62">
        <v>-0.28000000000000003</v>
      </c>
      <c r="T22" s="62">
        <v>-0.94</v>
      </c>
    </row>
    <row r="23" spans="1:20" ht="15" customHeight="1">
      <c r="A23" s="5"/>
      <c r="B23" s="5"/>
      <c r="C23" s="5"/>
      <c r="D23" s="5"/>
      <c r="E23" s="5"/>
      <c r="F23" s="5"/>
      <c r="G23" s="5"/>
    </row>
    <row r="24" spans="1:20" ht="15" customHeight="1">
      <c r="A24" s="5"/>
      <c r="B24" s="5"/>
      <c r="C24" s="5"/>
      <c r="D24" s="5"/>
      <c r="E24" s="5"/>
      <c r="F24" s="5"/>
      <c r="G24" s="5"/>
    </row>
    <row r="25" spans="1:20" ht="15" customHeight="1">
      <c r="A25" s="5"/>
      <c r="B25" s="5"/>
      <c r="C25" s="5"/>
      <c r="D25" s="5"/>
      <c r="E25" s="5"/>
      <c r="F25" s="5"/>
      <c r="G25" s="5"/>
    </row>
    <row r="26" spans="1:20" ht="15" customHeight="1">
      <c r="A26" s="5"/>
      <c r="B26" s="5"/>
      <c r="C26" s="5"/>
      <c r="D26" s="5"/>
      <c r="E26" s="5"/>
      <c r="F26" s="5"/>
      <c r="G26" s="5"/>
    </row>
    <row r="27" spans="1:20" ht="15" customHeight="1">
      <c r="A27" s="5"/>
      <c r="B27" s="5"/>
      <c r="C27" s="5"/>
      <c r="D27" s="5"/>
      <c r="E27" s="5"/>
      <c r="F27" s="5"/>
      <c r="G27" s="5"/>
    </row>
    <row r="28" spans="1:20" ht="15" customHeight="1">
      <c r="A28" s="5"/>
      <c r="B28" s="5"/>
      <c r="C28" s="5"/>
      <c r="D28" s="5"/>
      <c r="E28" s="5"/>
      <c r="F28" s="5"/>
      <c r="G28" s="5"/>
    </row>
    <row r="29" spans="1:20" ht="15" customHeight="1">
      <c r="A29" s="5"/>
      <c r="B29" s="5"/>
      <c r="C29" s="5"/>
      <c r="D29" s="5"/>
      <c r="E29" s="5"/>
      <c r="F29" s="5"/>
      <c r="G29" s="5"/>
    </row>
    <row r="30" spans="1:20" ht="15" customHeight="1">
      <c r="A30" s="5"/>
      <c r="B30" s="5"/>
      <c r="C30" s="5"/>
      <c r="D30" s="5"/>
      <c r="E30" s="5"/>
      <c r="F30" s="5"/>
      <c r="G30" s="5"/>
    </row>
    <row r="31" spans="1:20" ht="15" customHeight="1">
      <c r="A31" s="5"/>
      <c r="B31" s="5"/>
      <c r="C31" s="5"/>
      <c r="D31" s="5"/>
      <c r="E31" s="5"/>
      <c r="F31" s="5"/>
      <c r="G31" s="5"/>
    </row>
    <row r="32" spans="1:20"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9">
    <tabColor theme="4" tint="0.59999389629810485"/>
  </sheetPr>
  <dimension ref="A1:AC46"/>
  <sheetViews>
    <sheetView showGridLines="0" zoomScaleNormal="100" workbookViewId="0"/>
  </sheetViews>
  <sheetFormatPr defaultRowHeight="15" customHeight="1"/>
  <cols>
    <col min="1" max="7" width="9.140625" style="4"/>
    <col min="8" max="8" width="2.7109375" style="22" customWidth="1"/>
    <col min="10" max="13" width="9.140625" style="70"/>
    <col min="14" max="14" width="9.140625" style="70" customWidth="1"/>
    <col min="15" max="17" width="9.140625" style="70"/>
    <col min="18" max="18" width="9.140625" style="70" customWidth="1"/>
    <col min="19" max="21" width="9.140625" style="70"/>
    <col min="22" max="22" width="9.140625" style="70" customWidth="1"/>
    <col min="23" max="25" width="9.140625" style="70"/>
    <col min="26" max="26" width="9.140625" style="70" customWidth="1"/>
    <col min="27" max="29" width="9.140625" style="70"/>
    <col min="30" max="16384" width="9.140625" style="62"/>
  </cols>
  <sheetData>
    <row r="1" spans="1:29" s="3" customFormat="1" ht="15" customHeight="1">
      <c r="A1" s="5"/>
      <c r="B1" s="5"/>
      <c r="C1" s="5"/>
      <c r="D1" s="5"/>
      <c r="E1" s="5"/>
      <c r="F1" s="5"/>
      <c r="G1" s="5"/>
      <c r="H1" s="22"/>
      <c r="I1"/>
      <c r="J1" s="21"/>
      <c r="K1" s="21"/>
      <c r="L1" s="21"/>
      <c r="M1" s="21"/>
      <c r="N1" s="21"/>
      <c r="O1" s="21"/>
      <c r="P1" s="21"/>
      <c r="Q1" s="21"/>
      <c r="R1" s="21"/>
      <c r="S1" s="21"/>
      <c r="T1" s="21"/>
      <c r="U1" s="21"/>
      <c r="V1" s="21"/>
      <c r="W1" s="21"/>
      <c r="X1" s="21"/>
      <c r="Y1" s="21"/>
      <c r="Z1" s="21"/>
      <c r="AA1" s="21"/>
      <c r="AB1" s="21"/>
      <c r="AC1" s="21"/>
    </row>
    <row r="2" spans="1:29" ht="15" customHeight="1">
      <c r="A2" s="5"/>
      <c r="B2" s="5"/>
      <c r="C2" s="5"/>
      <c r="D2" s="5"/>
      <c r="E2" s="5"/>
      <c r="F2" s="5"/>
      <c r="G2" s="5"/>
      <c r="J2" s="56" t="s">
        <v>980</v>
      </c>
    </row>
    <row r="3" spans="1:29" ht="15" customHeight="1">
      <c r="A3" s="5"/>
      <c r="B3" s="5"/>
      <c r="C3" s="5"/>
      <c r="D3" s="5"/>
      <c r="E3" s="5"/>
      <c r="F3" s="5"/>
      <c r="G3" s="5"/>
      <c r="J3" s="58" t="s">
        <v>183</v>
      </c>
    </row>
    <row r="4" spans="1:29" ht="15" customHeight="1">
      <c r="A4" s="5"/>
      <c r="B4" s="5"/>
      <c r="C4" s="5"/>
      <c r="D4" s="5"/>
      <c r="E4" s="5"/>
      <c r="F4" s="5"/>
      <c r="G4" s="5"/>
    </row>
    <row r="5" spans="1:29" ht="15" customHeight="1">
      <c r="A5" s="5"/>
      <c r="B5" s="5"/>
      <c r="C5" s="5"/>
      <c r="D5" s="5"/>
      <c r="E5" s="5"/>
      <c r="F5" s="5"/>
      <c r="G5" s="5"/>
      <c r="J5" s="59" t="s">
        <v>981</v>
      </c>
      <c r="K5" s="59"/>
      <c r="L5" s="59"/>
      <c r="M5" s="59"/>
      <c r="N5" s="59"/>
      <c r="O5" s="81" t="s">
        <v>983</v>
      </c>
      <c r="P5" s="59"/>
      <c r="Q5" s="59"/>
      <c r="R5" s="59"/>
      <c r="S5" s="81" t="s">
        <v>984</v>
      </c>
      <c r="T5" s="59"/>
      <c r="U5" s="59"/>
      <c r="V5" s="59"/>
      <c r="W5" s="59" t="s">
        <v>985</v>
      </c>
      <c r="X5" s="59"/>
      <c r="Y5" s="59"/>
      <c r="Z5" s="59"/>
      <c r="AA5" s="59" t="s">
        <v>986</v>
      </c>
      <c r="AB5" s="59"/>
      <c r="AC5" s="59"/>
    </row>
    <row r="6" spans="1:29" ht="15" customHeight="1">
      <c r="A6" s="5"/>
      <c r="B6" s="5"/>
      <c r="C6" s="5"/>
      <c r="D6" s="5"/>
      <c r="E6" s="5"/>
      <c r="F6" s="5"/>
      <c r="G6" s="5"/>
      <c r="J6" s="60"/>
      <c r="K6" s="60"/>
      <c r="L6" s="60"/>
      <c r="M6" s="60"/>
      <c r="N6" s="60"/>
      <c r="O6" s="60"/>
      <c r="P6" s="60"/>
      <c r="Q6" s="60"/>
      <c r="R6" s="60"/>
      <c r="S6" s="60"/>
      <c r="T6" s="60"/>
      <c r="U6" s="60"/>
      <c r="V6" s="60"/>
      <c r="W6" s="60"/>
      <c r="X6" s="60"/>
      <c r="Y6" s="60"/>
      <c r="Z6" s="60"/>
      <c r="AA6" s="60"/>
      <c r="AB6" s="60"/>
      <c r="AC6" s="60"/>
    </row>
    <row r="7" spans="1:29" ht="15" customHeight="1">
      <c r="A7" s="5"/>
      <c r="B7" s="5"/>
      <c r="C7" s="5"/>
      <c r="D7" s="5"/>
      <c r="E7" s="5"/>
      <c r="F7" s="5"/>
      <c r="G7" s="5"/>
    </row>
    <row r="8" spans="1:29" ht="15" customHeight="1">
      <c r="A8" s="5"/>
      <c r="B8" s="5"/>
      <c r="C8" s="5"/>
      <c r="D8" s="5"/>
      <c r="E8" s="5"/>
      <c r="F8" s="5"/>
      <c r="G8" s="5"/>
      <c r="K8" s="70" t="s">
        <v>185</v>
      </c>
      <c r="L8" s="70" t="s">
        <v>186</v>
      </c>
      <c r="M8" s="70" t="s">
        <v>187</v>
      </c>
      <c r="P8" s="70" t="s">
        <v>791</v>
      </c>
      <c r="Q8" s="70" t="s">
        <v>982</v>
      </c>
      <c r="T8" s="70" t="s">
        <v>791</v>
      </c>
      <c r="U8" s="70" t="s">
        <v>982</v>
      </c>
      <c r="X8" s="70" t="s">
        <v>791</v>
      </c>
      <c r="Y8" s="70" t="s">
        <v>982</v>
      </c>
      <c r="AB8" s="70" t="s">
        <v>791</v>
      </c>
      <c r="AC8" s="70" t="s">
        <v>982</v>
      </c>
    </row>
    <row r="9" spans="1:29" ht="15" customHeight="1">
      <c r="A9" s="5"/>
      <c r="B9" s="5"/>
      <c r="C9" s="5"/>
      <c r="D9" s="5"/>
      <c r="E9" s="5"/>
      <c r="F9" s="5"/>
      <c r="G9" s="5"/>
      <c r="J9" s="70">
        <v>2005</v>
      </c>
      <c r="K9" s="70">
        <v>5.4660581170000002</v>
      </c>
      <c r="L9" s="70">
        <v>7.9818202439999997</v>
      </c>
      <c r="M9" s="70">
        <v>3.7281567180000001</v>
      </c>
      <c r="O9" s="70">
        <v>2005</v>
      </c>
      <c r="P9" s="70">
        <v>9.1954662129999996</v>
      </c>
      <c r="Q9" s="70">
        <v>3.7800465320000001</v>
      </c>
      <c r="S9" s="70">
        <v>2005</v>
      </c>
      <c r="T9" s="70">
        <v>7.8385843749999999</v>
      </c>
      <c r="U9" s="70">
        <v>6.5607492670000003</v>
      </c>
      <c r="W9" s="70">
        <v>2005</v>
      </c>
      <c r="X9" s="70">
        <v>8.0284338739999992</v>
      </c>
      <c r="Y9" s="70">
        <v>10.138897650000001</v>
      </c>
      <c r="AA9" s="70">
        <v>2005</v>
      </c>
      <c r="AB9" s="70">
        <v>14.323353689999999</v>
      </c>
      <c r="AC9" s="70">
        <v>11.01808636</v>
      </c>
    </row>
    <row r="10" spans="1:29" ht="15" customHeight="1">
      <c r="A10" s="5"/>
      <c r="B10" s="5"/>
      <c r="C10" s="5"/>
      <c r="D10" s="5"/>
      <c r="E10" s="5"/>
      <c r="F10" s="5"/>
      <c r="G10" s="5"/>
      <c r="J10" s="70">
        <v>2006</v>
      </c>
      <c r="K10" s="70">
        <v>6.3755524000000001</v>
      </c>
      <c r="L10" s="70">
        <v>9.1559455189999994</v>
      </c>
      <c r="M10" s="70">
        <v>4.2267065510000004</v>
      </c>
      <c r="O10" s="70">
        <v>2006</v>
      </c>
      <c r="P10" s="70">
        <v>4.5179539589999997</v>
      </c>
      <c r="Q10" s="70">
        <v>4.0709972250000002</v>
      </c>
      <c r="S10" s="70">
        <v>2006</v>
      </c>
      <c r="T10" s="70">
        <v>6.1653578900000001</v>
      </c>
      <c r="U10" s="70">
        <v>7.9825245149999997</v>
      </c>
      <c r="W10" s="70">
        <v>2006</v>
      </c>
      <c r="X10" s="70">
        <v>13.69391699</v>
      </c>
      <c r="Y10" s="70">
        <v>12.224333639999999</v>
      </c>
      <c r="AA10" s="70">
        <v>2006</v>
      </c>
      <c r="AB10" s="70">
        <v>14.69571492</v>
      </c>
      <c r="AC10" s="70">
        <v>11.980885109999999</v>
      </c>
    </row>
    <row r="11" spans="1:29" ht="15" customHeight="1">
      <c r="A11" s="5"/>
      <c r="B11" s="5"/>
      <c r="C11" s="5"/>
      <c r="D11" s="5"/>
      <c r="E11" s="5"/>
      <c r="F11" s="5"/>
      <c r="G11" s="5"/>
      <c r="J11" s="70">
        <v>2007</v>
      </c>
      <c r="K11" s="70">
        <v>6.0928547689999997</v>
      </c>
      <c r="L11" s="70">
        <v>8.2061764989999997</v>
      </c>
      <c r="M11" s="70">
        <v>4.1969915660000003</v>
      </c>
      <c r="O11" s="70">
        <v>2007</v>
      </c>
      <c r="P11" s="70">
        <v>6.9326181480000004</v>
      </c>
      <c r="Q11" s="70">
        <v>2.0596386500000001</v>
      </c>
      <c r="S11" s="70">
        <v>2007</v>
      </c>
      <c r="T11" s="70">
        <v>8.1938959770000004</v>
      </c>
      <c r="U11" s="70">
        <v>5.0917071180000004</v>
      </c>
      <c r="W11" s="70">
        <v>2007</v>
      </c>
      <c r="X11" s="70">
        <v>18.666242459999999</v>
      </c>
      <c r="Y11" s="70">
        <v>13.47632932</v>
      </c>
      <c r="AA11" s="70">
        <v>2007</v>
      </c>
      <c r="AB11" s="70">
        <v>22.852935590000001</v>
      </c>
      <c r="AC11" s="70">
        <v>12.71791271</v>
      </c>
    </row>
    <row r="12" spans="1:29" ht="15" customHeight="1">
      <c r="A12" s="5"/>
      <c r="B12" s="5"/>
      <c r="C12" s="5"/>
      <c r="D12" s="5"/>
      <c r="E12" s="5"/>
      <c r="F12" s="5"/>
      <c r="G12" s="5"/>
      <c r="J12" s="70">
        <v>2008</v>
      </c>
      <c r="K12" s="70">
        <v>0.92546613600000005</v>
      </c>
      <c r="L12" s="80">
        <v>3.1965780879999999</v>
      </c>
      <c r="M12" s="70">
        <v>1.9041083379999999</v>
      </c>
      <c r="O12" s="70">
        <v>2008</v>
      </c>
      <c r="P12" s="70">
        <v>2.8054069899999998</v>
      </c>
      <c r="Q12" s="70">
        <v>-3.5909975850000002</v>
      </c>
      <c r="S12" s="70">
        <v>2008</v>
      </c>
      <c r="T12" s="70">
        <v>3.7522491969999998</v>
      </c>
      <c r="U12" s="70">
        <v>0.160401451</v>
      </c>
      <c r="W12" s="70">
        <v>2008</v>
      </c>
      <c r="X12" s="70">
        <v>10.799138559999999</v>
      </c>
      <c r="Y12" s="70">
        <v>8.1996517269999991</v>
      </c>
      <c r="AA12" s="70">
        <v>2008</v>
      </c>
      <c r="AB12" s="70">
        <v>15.51099024</v>
      </c>
      <c r="AC12" s="70">
        <v>7.166295936</v>
      </c>
    </row>
    <row r="13" spans="1:29" ht="15" customHeight="1">
      <c r="A13" s="5"/>
      <c r="B13" s="5"/>
      <c r="C13" s="5"/>
      <c r="D13" s="5"/>
      <c r="E13" s="5"/>
      <c r="F13" s="5"/>
      <c r="G13" s="5"/>
      <c r="J13" s="70">
        <v>2009</v>
      </c>
      <c r="K13" s="70">
        <v>-9.9228573820000001</v>
      </c>
      <c r="L13" s="80">
        <v>-10.91275832</v>
      </c>
      <c r="M13" s="70">
        <v>-1.609278652</v>
      </c>
      <c r="O13" s="70">
        <v>2009</v>
      </c>
      <c r="P13" s="70">
        <v>-10.567830450000001</v>
      </c>
      <c r="Q13" s="70">
        <v>-15.778372750000001</v>
      </c>
      <c r="S13" s="70">
        <v>2009</v>
      </c>
      <c r="T13" s="70">
        <v>-11.08171757</v>
      </c>
      <c r="U13" s="70">
        <v>-11.68045964</v>
      </c>
      <c r="W13" s="70">
        <v>2009</v>
      </c>
      <c r="X13" s="70">
        <v>-13.12579382</v>
      </c>
      <c r="Y13" s="70">
        <v>5.2344008190000002</v>
      </c>
      <c r="AA13" s="70">
        <v>2009</v>
      </c>
      <c r="AB13" s="70">
        <v>-12.805409689999999</v>
      </c>
      <c r="AC13" s="70">
        <v>-7.5457313749999999</v>
      </c>
    </row>
    <row r="14" spans="1:29" ht="15" customHeight="1">
      <c r="A14" s="5"/>
      <c r="B14" s="5"/>
      <c r="C14" s="5"/>
      <c r="D14" s="5"/>
      <c r="E14" s="5"/>
      <c r="F14" s="5"/>
      <c r="G14" s="5"/>
      <c r="J14" s="70">
        <v>2010</v>
      </c>
      <c r="K14" s="70">
        <v>10.25774112</v>
      </c>
      <c r="L14" s="70">
        <v>12.576962050000001</v>
      </c>
      <c r="M14" s="70">
        <v>4.4417804629999997</v>
      </c>
      <c r="O14" s="70">
        <v>2010</v>
      </c>
      <c r="P14" s="70">
        <v>8.0263398519999996</v>
      </c>
      <c r="Q14" s="70">
        <v>7.5061587269999999</v>
      </c>
      <c r="S14" s="70">
        <v>2010</v>
      </c>
      <c r="T14" s="70">
        <v>13.364844160000001</v>
      </c>
      <c r="U14" s="70">
        <v>11.65627265</v>
      </c>
      <c r="W14" s="70">
        <v>2010</v>
      </c>
      <c r="X14" s="70">
        <v>13.963531010000001</v>
      </c>
      <c r="Y14" s="70">
        <v>14.210291740000001</v>
      </c>
      <c r="AA14" s="70">
        <v>2010</v>
      </c>
      <c r="AB14" s="70">
        <v>12.49012739</v>
      </c>
      <c r="AC14" s="70">
        <v>15.107289140000001</v>
      </c>
    </row>
    <row r="15" spans="1:29" ht="15" customHeight="1">
      <c r="A15" s="5"/>
      <c r="B15" s="5"/>
      <c r="C15" s="5"/>
      <c r="D15" s="5"/>
      <c r="E15" s="5"/>
      <c r="F15" s="5"/>
      <c r="G15" s="5"/>
      <c r="J15" s="70">
        <v>2011</v>
      </c>
      <c r="K15" s="70">
        <v>5.7897687060000003</v>
      </c>
      <c r="L15" s="70">
        <v>7.4397832599999996</v>
      </c>
      <c r="M15" s="70">
        <v>3.393610963</v>
      </c>
      <c r="O15" s="70">
        <v>2011</v>
      </c>
      <c r="P15" s="70">
        <v>7.9450275430000001</v>
      </c>
      <c r="Q15" s="70">
        <v>3.635178657</v>
      </c>
      <c r="S15" s="70">
        <v>2011</v>
      </c>
      <c r="T15" s="70">
        <v>6.9537605469999999</v>
      </c>
      <c r="U15" s="70">
        <v>5.2071605429999996</v>
      </c>
      <c r="W15" s="70">
        <v>2011</v>
      </c>
      <c r="X15" s="70">
        <v>7.6901250189999999</v>
      </c>
      <c r="Y15" s="70">
        <v>8.1074712630000008</v>
      </c>
      <c r="AA15" s="70">
        <v>2011</v>
      </c>
      <c r="AB15" s="70">
        <v>11.035545089999999</v>
      </c>
      <c r="AC15" s="70">
        <v>11.80326958</v>
      </c>
    </row>
    <row r="16" spans="1:29" ht="15" customHeight="1">
      <c r="A16" s="5"/>
      <c r="B16" s="5"/>
      <c r="C16" s="5"/>
      <c r="D16" s="5"/>
      <c r="E16" s="5"/>
      <c r="F16" s="5"/>
      <c r="G16" s="5"/>
      <c r="J16" s="70">
        <v>2012</v>
      </c>
      <c r="K16" s="70">
        <v>2.854829997</v>
      </c>
      <c r="L16" s="70">
        <v>2.988420627</v>
      </c>
      <c r="M16" s="70">
        <v>2.8310675079999998</v>
      </c>
      <c r="O16" s="70">
        <v>2012</v>
      </c>
      <c r="P16" s="70">
        <v>6.0950181639999998</v>
      </c>
      <c r="Q16" s="70">
        <v>0.55029294600000001</v>
      </c>
      <c r="S16" s="70">
        <v>2012</v>
      </c>
      <c r="T16" s="70">
        <v>4.0627876059999997</v>
      </c>
      <c r="U16" s="70">
        <v>1.5197488669999999</v>
      </c>
      <c r="W16" s="70">
        <v>2012</v>
      </c>
      <c r="X16" s="70">
        <v>2.097210896</v>
      </c>
      <c r="Y16" s="70">
        <v>5.9783622899999997</v>
      </c>
      <c r="AA16" s="70">
        <v>2012</v>
      </c>
      <c r="AB16" s="70">
        <v>6.7027884640000002</v>
      </c>
      <c r="AC16" s="70">
        <v>4.706710696</v>
      </c>
    </row>
    <row r="17" spans="1:29" ht="15" customHeight="1">
      <c r="A17" s="5"/>
      <c r="B17" s="5"/>
      <c r="C17" s="5"/>
      <c r="D17" s="5"/>
      <c r="E17" s="5"/>
      <c r="F17" s="5"/>
      <c r="G17" s="5"/>
      <c r="J17" s="70">
        <v>2013</v>
      </c>
      <c r="K17" s="70">
        <v>3.3577606379999998</v>
      </c>
      <c r="L17" s="70">
        <v>3.4555237399999998</v>
      </c>
      <c r="M17" s="70">
        <v>2.8279460969999999</v>
      </c>
      <c r="O17" s="70">
        <v>2013</v>
      </c>
      <c r="P17" s="70">
        <v>1.075607164</v>
      </c>
      <c r="Q17" s="70">
        <v>2.0121475750000002</v>
      </c>
      <c r="S17" s="70">
        <v>2013</v>
      </c>
      <c r="T17" s="70">
        <v>1.155695243</v>
      </c>
      <c r="U17" s="70">
        <v>2.6165942379999998</v>
      </c>
      <c r="W17" s="70">
        <v>2013</v>
      </c>
      <c r="X17" s="70">
        <v>1.6340861879999999</v>
      </c>
      <c r="Y17" s="70">
        <v>6.1771546229999998</v>
      </c>
      <c r="AA17" s="70">
        <v>2013</v>
      </c>
      <c r="AB17" s="70">
        <v>5.0945185970000004</v>
      </c>
      <c r="AC17" s="70">
        <v>5.1462589830000001</v>
      </c>
    </row>
    <row r="18" spans="1:29" ht="15" customHeight="1">
      <c r="A18" s="5"/>
      <c r="B18" s="5"/>
      <c r="C18" s="5"/>
      <c r="D18" s="5"/>
      <c r="E18" s="5"/>
      <c r="F18" s="5"/>
      <c r="G18" s="5"/>
      <c r="J18" s="70">
        <v>2014</v>
      </c>
      <c r="K18" s="70">
        <v>3.9501636360000001</v>
      </c>
      <c r="L18" s="70">
        <v>3.9074613550000001</v>
      </c>
      <c r="M18" s="70">
        <v>3.0268794040000002</v>
      </c>
      <c r="O18" s="70">
        <v>2014</v>
      </c>
      <c r="P18" s="70">
        <v>0.33623523399999999</v>
      </c>
      <c r="Q18" s="70">
        <v>4.1972799729999997</v>
      </c>
      <c r="S18" s="70">
        <v>2014</v>
      </c>
      <c r="T18" s="70">
        <v>1.4701171049999999</v>
      </c>
      <c r="U18" s="70">
        <v>3.9044185819999999</v>
      </c>
      <c r="W18" s="70">
        <v>2014</v>
      </c>
      <c r="X18" s="70">
        <v>-1.5822209249999999</v>
      </c>
      <c r="Y18" s="70">
        <v>6.1687362520000004</v>
      </c>
      <c r="AA18" s="70">
        <v>2014</v>
      </c>
      <c r="AB18" s="70">
        <v>2.4070305279999999</v>
      </c>
      <c r="AC18" s="70">
        <v>5.1225488629999996</v>
      </c>
    </row>
    <row r="19" spans="1:29" ht="15" customHeight="1">
      <c r="A19" s="5"/>
      <c r="B19" s="5"/>
      <c r="C19" s="5"/>
      <c r="D19" s="5"/>
      <c r="E19" s="5"/>
      <c r="F19" s="5"/>
      <c r="G19" s="5"/>
      <c r="J19" s="70">
        <v>2015</v>
      </c>
      <c r="K19" s="70">
        <v>2.9585147530000002</v>
      </c>
      <c r="L19" s="70">
        <v>2.4263791129999999</v>
      </c>
      <c r="M19" s="70">
        <v>3.043959557</v>
      </c>
      <c r="O19" s="70">
        <v>2015</v>
      </c>
      <c r="P19" s="70">
        <v>-4.1683687669999996</v>
      </c>
      <c r="Q19" s="70">
        <v>3.8838060200000002</v>
      </c>
      <c r="S19" s="70">
        <v>2015</v>
      </c>
      <c r="T19" s="70">
        <v>1.3326671999999999</v>
      </c>
      <c r="U19" s="70">
        <v>4.6249751129999996</v>
      </c>
      <c r="W19" s="70">
        <v>2015</v>
      </c>
      <c r="X19" s="70">
        <v>-5.5060571879999998</v>
      </c>
      <c r="Y19" s="70">
        <v>5.5655037719999996</v>
      </c>
      <c r="AA19" s="70">
        <v>2015</v>
      </c>
      <c r="AB19" s="70">
        <v>-6.608778118</v>
      </c>
      <c r="AC19" s="70">
        <v>1.7745674069999999</v>
      </c>
    </row>
    <row r="20" spans="1:29" ht="15" customHeight="1">
      <c r="A20" s="5"/>
      <c r="B20" s="5"/>
      <c r="C20" s="5"/>
      <c r="D20" s="5"/>
      <c r="E20" s="5"/>
      <c r="F20" s="5"/>
      <c r="G20" s="5"/>
      <c r="J20" s="70">
        <v>2016</v>
      </c>
      <c r="K20" s="70">
        <v>1.8717769849999999</v>
      </c>
      <c r="L20" s="70">
        <v>2.005134135</v>
      </c>
      <c r="M20" s="70">
        <v>2.6526570650000001</v>
      </c>
      <c r="O20" s="70">
        <v>2016</v>
      </c>
      <c r="P20" s="70">
        <v>-1.446976789</v>
      </c>
      <c r="Q20" s="70">
        <v>0.63668434900000004</v>
      </c>
      <c r="S20" s="70">
        <v>2016</v>
      </c>
      <c r="T20" s="70">
        <v>-2.3294749999999999E-2</v>
      </c>
      <c r="U20" s="70">
        <v>2.2796358969999999</v>
      </c>
      <c r="W20" s="70">
        <v>2016</v>
      </c>
      <c r="X20" s="70">
        <v>-5.6854190500000001</v>
      </c>
      <c r="Y20" s="70">
        <v>5.794046958</v>
      </c>
      <c r="AA20" s="70">
        <v>2016</v>
      </c>
      <c r="AB20" s="70">
        <v>-4.923634066</v>
      </c>
      <c r="AC20" s="70">
        <v>4.7663400229999997</v>
      </c>
    </row>
    <row r="21" spans="1:29" ht="15" customHeight="1">
      <c r="A21" s="5"/>
      <c r="B21" s="5"/>
      <c r="C21" s="5"/>
      <c r="D21" s="5"/>
      <c r="E21" s="5"/>
      <c r="F21" s="5"/>
      <c r="G21" s="5"/>
      <c r="J21" s="70">
        <v>2017</v>
      </c>
      <c r="K21" s="70">
        <v>4.6068266199999997</v>
      </c>
      <c r="L21" s="70">
        <v>5.4325656699999998</v>
      </c>
      <c r="M21" s="70">
        <v>3.228583532</v>
      </c>
      <c r="O21" s="70">
        <v>2017</v>
      </c>
      <c r="P21" s="70">
        <v>4.3225485419999998</v>
      </c>
      <c r="Q21" s="70">
        <v>4.0384636499999997</v>
      </c>
      <c r="S21" s="70">
        <v>2017</v>
      </c>
      <c r="T21" s="70">
        <v>4.8229523529999998</v>
      </c>
      <c r="U21" s="70">
        <v>4.5062733010000002</v>
      </c>
      <c r="W21" s="70">
        <v>2017</v>
      </c>
      <c r="X21" s="70">
        <v>2.5875083669999999</v>
      </c>
      <c r="Y21" s="70">
        <v>5.8223901659999999</v>
      </c>
      <c r="AA21" s="70">
        <v>2017</v>
      </c>
      <c r="AB21" s="70">
        <v>3.9320080900000001</v>
      </c>
      <c r="AC21" s="70">
        <v>8.2661582609999993</v>
      </c>
    </row>
    <row r="22" spans="1:29" ht="15" customHeight="1">
      <c r="A22" s="5"/>
      <c r="B22" s="5"/>
      <c r="C22" s="5"/>
      <c r="D22" s="5"/>
      <c r="E22" s="5"/>
      <c r="F22" s="5"/>
      <c r="G22" s="5"/>
      <c r="J22" s="70">
        <v>2018</v>
      </c>
      <c r="K22" s="70">
        <v>4.4690616460000001</v>
      </c>
      <c r="L22" s="80">
        <v>4.5051319249999997</v>
      </c>
      <c r="M22" s="70">
        <v>3.2841273630000001</v>
      </c>
      <c r="O22" s="70">
        <v>2018</v>
      </c>
      <c r="P22" s="70">
        <v>3.881971761</v>
      </c>
      <c r="Q22" s="70">
        <v>4.0017870130000004</v>
      </c>
      <c r="S22" s="70">
        <v>2018</v>
      </c>
      <c r="T22" s="70">
        <v>4.1188498390000001</v>
      </c>
      <c r="U22" s="70">
        <v>3.5895121040000002</v>
      </c>
      <c r="W22" s="70">
        <v>2018</v>
      </c>
      <c r="X22" s="70">
        <v>3.6077781779999998</v>
      </c>
      <c r="Y22" s="70">
        <v>5.2965239999999998</v>
      </c>
      <c r="AA22" s="70">
        <v>2018</v>
      </c>
      <c r="AB22" s="70">
        <v>3.9272020670000001</v>
      </c>
      <c r="AC22" s="70">
        <v>6.7965795680000003</v>
      </c>
    </row>
    <row r="23" spans="1:29" ht="15" customHeight="1">
      <c r="A23" s="5"/>
      <c r="B23" s="5"/>
      <c r="C23" s="5"/>
      <c r="D23" s="5"/>
      <c r="E23" s="5"/>
      <c r="F23" s="5"/>
      <c r="G23" s="5"/>
      <c r="J23" s="70">
        <v>2019</v>
      </c>
      <c r="K23" s="70">
        <v>4.3840146820000001</v>
      </c>
      <c r="L23" s="70">
        <v>4.2868169959999998</v>
      </c>
      <c r="M23" s="70">
        <v>3.1604922370000001</v>
      </c>
      <c r="O23" s="70">
        <v>2019</v>
      </c>
      <c r="P23" s="70">
        <v>2.9217778210000001</v>
      </c>
      <c r="Q23" s="70">
        <v>4.0856943499999998</v>
      </c>
      <c r="S23" s="70">
        <v>2019</v>
      </c>
      <c r="T23" s="70">
        <v>2.5199007230000001</v>
      </c>
      <c r="U23" s="70">
        <v>4.1355063530000002</v>
      </c>
      <c r="W23" s="70">
        <v>2019</v>
      </c>
      <c r="X23" s="70">
        <v>2.4133801940000001</v>
      </c>
      <c r="Y23" s="70">
        <v>5.3419868719999997</v>
      </c>
      <c r="AA23" s="70">
        <v>2019</v>
      </c>
      <c r="AB23" s="70">
        <v>2.1597316069999999</v>
      </c>
      <c r="AC23" s="70">
        <v>5.6950836650000003</v>
      </c>
    </row>
    <row r="24" spans="1:29" ht="15" customHeight="1">
      <c r="A24" s="5"/>
      <c r="B24" s="5"/>
      <c r="C24" s="5"/>
      <c r="D24" s="5"/>
      <c r="E24" s="5"/>
      <c r="F24" s="5"/>
      <c r="G24" s="5"/>
      <c r="J24" s="70">
        <v>2020</v>
      </c>
      <c r="K24" s="70">
        <v>4.2317516949999998</v>
      </c>
      <c r="L24" s="70">
        <v>4.2112207049999997</v>
      </c>
      <c r="M24" s="70">
        <v>2.9975312559999998</v>
      </c>
      <c r="O24" s="70">
        <v>2020</v>
      </c>
      <c r="P24" s="70">
        <v>2.594439924</v>
      </c>
      <c r="Q24" s="70">
        <v>3.0756551679999999</v>
      </c>
      <c r="S24" s="70">
        <v>2020</v>
      </c>
      <c r="T24" s="70">
        <v>2.6220962600000002</v>
      </c>
      <c r="U24" s="70">
        <v>3.5168139979999999</v>
      </c>
      <c r="W24" s="70">
        <v>2020</v>
      </c>
      <c r="X24" s="70">
        <v>2.9672947000000001</v>
      </c>
      <c r="Y24" s="70">
        <v>6.0519335129999998</v>
      </c>
      <c r="AA24" s="70">
        <v>2020</v>
      </c>
      <c r="AB24" s="70">
        <v>2.8839319739999998</v>
      </c>
      <c r="AC24" s="70">
        <v>6.4268736259999999</v>
      </c>
    </row>
    <row r="25" spans="1:29" ht="15" customHeight="1">
      <c r="A25" s="5"/>
      <c r="B25" s="5"/>
      <c r="C25" s="5"/>
      <c r="D25" s="5"/>
      <c r="E25" s="5"/>
      <c r="F25" s="5"/>
      <c r="G25" s="5"/>
      <c r="J25" s="70">
        <v>2021</v>
      </c>
      <c r="K25" s="70">
        <v>3.6355815169999999</v>
      </c>
      <c r="L25" s="70">
        <v>4.0605509489999996</v>
      </c>
      <c r="M25" s="70">
        <v>2.9739774410000002</v>
      </c>
      <c r="O25" s="70">
        <v>2021</v>
      </c>
      <c r="P25" s="70">
        <v>2.1158502590000001</v>
      </c>
      <c r="Q25" s="70">
        <v>1.7260793640000001</v>
      </c>
      <c r="S25" s="70">
        <v>2021</v>
      </c>
      <c r="T25" s="70">
        <v>2.5911564760000001</v>
      </c>
      <c r="U25" s="70">
        <v>3.4071872430000001</v>
      </c>
      <c r="W25" s="70">
        <v>2021</v>
      </c>
      <c r="X25" s="70">
        <v>3.4086988649999999</v>
      </c>
      <c r="Y25" s="70">
        <v>6.0216314349999998</v>
      </c>
      <c r="AA25" s="70">
        <v>2021</v>
      </c>
      <c r="AB25" s="70">
        <v>2.6255306570000001</v>
      </c>
      <c r="AC25" s="70">
        <v>6.1601114810000004</v>
      </c>
    </row>
    <row r="26" spans="1:29" ht="15" customHeight="1">
      <c r="A26" s="5"/>
      <c r="B26" s="5"/>
      <c r="C26" s="5"/>
      <c r="D26" s="5"/>
      <c r="E26" s="5"/>
      <c r="F26" s="5"/>
      <c r="G26" s="5"/>
      <c r="J26" s="70">
        <v>2022</v>
      </c>
      <c r="K26" s="70">
        <v>3.5091995599999999</v>
      </c>
      <c r="L26" s="70">
        <v>3.918388567</v>
      </c>
      <c r="M26" s="70">
        <v>2.871352071</v>
      </c>
      <c r="O26" s="70">
        <v>2022</v>
      </c>
      <c r="P26" s="70">
        <v>2.353631853</v>
      </c>
      <c r="Q26" s="70">
        <v>1.434671665</v>
      </c>
      <c r="S26" s="70">
        <v>2022</v>
      </c>
      <c r="T26" s="70">
        <v>2.7097166709999998</v>
      </c>
      <c r="U26" s="70">
        <v>3.120203445</v>
      </c>
      <c r="W26" s="70">
        <v>2022</v>
      </c>
      <c r="X26" s="70">
        <v>3.684868018</v>
      </c>
      <c r="Y26" s="70">
        <v>5.869152304</v>
      </c>
      <c r="AA26" s="70">
        <v>2022</v>
      </c>
      <c r="AB26" s="70">
        <v>3.0598184210000001</v>
      </c>
      <c r="AC26" s="70">
        <v>6.0317275879999999</v>
      </c>
    </row>
    <row r="27" spans="1:29" ht="15" customHeight="1">
      <c r="A27" s="5"/>
      <c r="B27" s="5"/>
      <c r="C27" s="5"/>
      <c r="D27" s="5"/>
      <c r="E27" s="5"/>
      <c r="F27" s="5"/>
      <c r="G27" s="5"/>
      <c r="J27" s="70">
        <v>2023</v>
      </c>
      <c r="K27" s="70">
        <v>3.3315779499999998</v>
      </c>
      <c r="L27" s="70">
        <v>3.6429810100000002</v>
      </c>
      <c r="M27" s="70">
        <v>2.8591283609999998</v>
      </c>
      <c r="O27" s="70">
        <v>2023</v>
      </c>
      <c r="P27" s="70">
        <v>2.3345720029999999</v>
      </c>
      <c r="Q27" s="70">
        <v>1.10762418</v>
      </c>
      <c r="S27" s="70">
        <v>2023</v>
      </c>
      <c r="T27" s="70">
        <v>2.7730773100000001</v>
      </c>
      <c r="U27" s="70">
        <v>2.7243403320000001</v>
      </c>
      <c r="W27" s="70">
        <v>2023</v>
      </c>
      <c r="X27" s="70">
        <v>3.6920634570000002</v>
      </c>
      <c r="Y27" s="70">
        <v>5.7190465909999997</v>
      </c>
      <c r="AA27" s="70">
        <v>2023</v>
      </c>
      <c r="AB27" s="70">
        <v>2.8999267400000002</v>
      </c>
      <c r="AC27" s="70">
        <v>5.8593148370000003</v>
      </c>
    </row>
    <row r="28" spans="1:29" ht="15" customHeight="1">
      <c r="A28" s="5"/>
      <c r="B28" s="5"/>
      <c r="C28" s="5"/>
      <c r="D28" s="5"/>
      <c r="E28" s="5"/>
      <c r="F28" s="5"/>
      <c r="G28" s="5"/>
    </row>
    <row r="29" spans="1:29" ht="15" customHeight="1">
      <c r="A29" s="5"/>
      <c r="B29" s="5"/>
      <c r="C29" s="5"/>
      <c r="D29" s="5"/>
      <c r="E29" s="5"/>
      <c r="F29" s="5"/>
      <c r="G29" s="5"/>
    </row>
    <row r="30" spans="1:29" ht="15" customHeight="1">
      <c r="A30" s="5"/>
      <c r="B30" s="5"/>
      <c r="C30" s="5"/>
      <c r="D30" s="5"/>
      <c r="E30" s="5"/>
      <c r="F30" s="5"/>
      <c r="G30" s="5"/>
    </row>
    <row r="31" spans="1:29" ht="15" customHeight="1">
      <c r="A31" s="5"/>
      <c r="B31" s="5"/>
      <c r="C31" s="5"/>
      <c r="D31" s="5"/>
      <c r="E31" s="5"/>
      <c r="F31" s="5"/>
      <c r="G31" s="5"/>
    </row>
    <row r="32" spans="1:29"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0">
    <tabColor theme="4" tint="0.59999389629810485"/>
  </sheetPr>
  <dimension ref="A1:AD107"/>
  <sheetViews>
    <sheetView showGridLines="0" zoomScaleNormal="100" workbookViewId="0">
      <selection activeCell="XFD1" sqref="XFD1:XFD1048576"/>
    </sheetView>
  </sheetViews>
  <sheetFormatPr defaultRowHeight="15" customHeight="1"/>
  <cols>
    <col min="1" max="7" width="9.140625" style="4"/>
    <col min="8" max="8" width="2.7109375" style="22" customWidth="1"/>
    <col min="9" max="9" width="9.140625" style="3"/>
    <col min="10" max="14" width="9.140625" style="123"/>
    <col min="15" max="16384" width="9.140625" style="124"/>
  </cols>
  <sheetData>
    <row r="1" spans="1:30" s="3" customFormat="1" ht="15" customHeight="1">
      <c r="A1" s="5"/>
      <c r="B1" s="5"/>
      <c r="C1" s="5"/>
      <c r="D1" s="5"/>
      <c r="E1" s="5"/>
      <c r="F1" s="5"/>
      <c r="G1" s="5"/>
      <c r="H1" s="22"/>
      <c r="O1"/>
      <c r="P1"/>
      <c r="Q1"/>
      <c r="R1"/>
      <c r="S1"/>
      <c r="T1"/>
      <c r="U1"/>
      <c r="V1"/>
      <c r="W1"/>
      <c r="X1"/>
      <c r="Y1"/>
      <c r="Z1"/>
      <c r="AA1"/>
      <c r="AB1"/>
      <c r="AC1"/>
      <c r="AD1"/>
    </row>
    <row r="2" spans="1:30" customFormat="1" ht="15" customHeight="1">
      <c r="A2" s="5"/>
      <c r="B2" s="5"/>
      <c r="C2" s="5"/>
      <c r="D2" s="5"/>
      <c r="E2" s="5"/>
      <c r="F2" s="5"/>
      <c r="G2" s="5"/>
      <c r="H2" s="22"/>
      <c r="I2" s="3"/>
      <c r="J2" s="63" t="s">
        <v>988</v>
      </c>
      <c r="K2" s="62"/>
      <c r="L2" s="62"/>
      <c r="M2" s="62"/>
      <c r="N2" s="62"/>
    </row>
    <row r="3" spans="1:30" customFormat="1" ht="15" customHeight="1">
      <c r="A3" s="5"/>
      <c r="B3" s="5"/>
      <c r="C3" s="5"/>
      <c r="D3" s="5"/>
      <c r="E3" s="5"/>
      <c r="F3" s="5"/>
      <c r="G3" s="5"/>
      <c r="H3" s="22"/>
      <c r="I3" s="3"/>
      <c r="J3" s="64" t="s">
        <v>188</v>
      </c>
      <c r="K3" s="62"/>
      <c r="L3" s="62"/>
      <c r="M3" s="62"/>
      <c r="N3" s="62"/>
    </row>
    <row r="4" spans="1:30" customFormat="1" ht="15" customHeight="1">
      <c r="A4" s="5"/>
      <c r="B4" s="5"/>
      <c r="C4" s="5"/>
      <c r="D4" s="5"/>
      <c r="E4" s="5"/>
      <c r="F4" s="5"/>
      <c r="G4" s="5"/>
      <c r="H4" s="22"/>
      <c r="I4" s="3"/>
      <c r="J4" s="62"/>
      <c r="K4" s="62"/>
      <c r="L4" s="62"/>
      <c r="M4" s="62"/>
      <c r="N4" s="62"/>
    </row>
    <row r="5" spans="1:30" customFormat="1" ht="15" customHeight="1">
      <c r="A5" s="5"/>
      <c r="B5" s="5"/>
      <c r="C5" s="5"/>
      <c r="D5" s="5"/>
      <c r="E5" s="5"/>
      <c r="F5" s="5"/>
      <c r="G5" s="5"/>
      <c r="H5" s="22"/>
      <c r="I5" s="3"/>
      <c r="J5" s="65" t="s">
        <v>184</v>
      </c>
      <c r="K5" s="65"/>
      <c r="L5" s="65"/>
      <c r="M5" s="65"/>
      <c r="N5" s="65"/>
      <c r="U5" s="65" t="s">
        <v>255</v>
      </c>
      <c r="V5" s="65"/>
      <c r="W5" s="65"/>
      <c r="X5" s="65"/>
      <c r="Y5" s="65"/>
      <c r="Z5" s="4"/>
      <c r="AA5" s="4"/>
      <c r="AB5" s="4"/>
      <c r="AC5" s="4"/>
      <c r="AD5" s="4"/>
    </row>
    <row r="6" spans="1:30" customFormat="1" ht="15" customHeight="1">
      <c r="A6" s="5"/>
      <c r="B6" s="5"/>
      <c r="C6" s="5"/>
      <c r="D6" s="5"/>
      <c r="E6" s="5"/>
      <c r="F6" s="5"/>
      <c r="G6" s="5"/>
      <c r="H6" s="22"/>
      <c r="I6" s="3"/>
      <c r="J6" s="66"/>
      <c r="K6" s="66"/>
      <c r="L6" s="66"/>
      <c r="M6" s="66"/>
      <c r="N6" s="66"/>
      <c r="U6" s="66"/>
      <c r="V6" s="66"/>
      <c r="W6" s="66"/>
      <c r="X6" s="66"/>
      <c r="Y6" s="66"/>
      <c r="Z6" s="4"/>
      <c r="AA6" s="4"/>
      <c r="AB6" s="4"/>
      <c r="AC6" s="4"/>
      <c r="AD6" s="4"/>
    </row>
    <row r="7" spans="1:30" customFormat="1" ht="15" customHeight="1">
      <c r="A7" s="5"/>
      <c r="B7" s="5"/>
      <c r="C7" s="5"/>
      <c r="D7" s="5"/>
      <c r="E7" s="5"/>
      <c r="F7" s="5"/>
      <c r="G7" s="5"/>
      <c r="H7" s="22"/>
      <c r="I7" s="3"/>
      <c r="J7" s="62"/>
      <c r="K7" s="62"/>
      <c r="L7" s="62"/>
      <c r="M7" s="62"/>
      <c r="N7" s="62"/>
      <c r="U7" s="62"/>
      <c r="V7" s="62"/>
      <c r="W7" s="62"/>
      <c r="X7" s="62"/>
      <c r="Y7" s="62"/>
      <c r="Z7" s="4"/>
      <c r="AA7" s="4"/>
      <c r="AB7" s="4"/>
      <c r="AC7" s="4"/>
      <c r="AD7" s="4"/>
    </row>
    <row r="8" spans="1:30" ht="15" customHeight="1">
      <c r="A8" s="5"/>
      <c r="B8" s="5"/>
      <c r="C8" s="5"/>
      <c r="D8" s="5"/>
      <c r="E8" s="5"/>
      <c r="F8" s="5"/>
      <c r="G8" s="5"/>
      <c r="K8" s="123">
        <v>2015</v>
      </c>
      <c r="L8" s="123">
        <v>2016</v>
      </c>
      <c r="M8" s="123">
        <v>2017</v>
      </c>
      <c r="N8" s="123">
        <v>2018</v>
      </c>
      <c r="O8" s="123">
        <v>2019</v>
      </c>
      <c r="P8" s="123">
        <v>2020</v>
      </c>
      <c r="Q8" s="123">
        <v>2021</v>
      </c>
      <c r="R8" s="123">
        <v>2022</v>
      </c>
      <c r="S8" s="123">
        <v>2023</v>
      </c>
      <c r="U8" s="123"/>
      <c r="V8" s="123">
        <v>2015</v>
      </c>
      <c r="W8" s="123">
        <v>2016</v>
      </c>
      <c r="X8" s="123">
        <v>2017</v>
      </c>
      <c r="Y8" s="123">
        <v>2018</v>
      </c>
      <c r="Z8" s="123">
        <v>2019</v>
      </c>
      <c r="AA8" s="123">
        <v>2020</v>
      </c>
      <c r="AB8" s="123">
        <v>2021</v>
      </c>
      <c r="AC8" s="123">
        <v>2022</v>
      </c>
      <c r="AD8" s="123">
        <v>2023</v>
      </c>
    </row>
    <row r="9" spans="1:30" ht="15" customHeight="1">
      <c r="A9" s="5"/>
      <c r="B9" s="5"/>
      <c r="C9" s="5"/>
      <c r="D9" s="5"/>
      <c r="E9" s="5"/>
      <c r="F9" s="5"/>
      <c r="G9" s="5"/>
      <c r="J9" s="123" t="s">
        <v>178</v>
      </c>
      <c r="K9" s="124">
        <v>0.11</v>
      </c>
      <c r="L9" s="124">
        <v>-0.28000000000000003</v>
      </c>
      <c r="M9" s="124">
        <v>0.04</v>
      </c>
      <c r="N9" s="124">
        <v>0</v>
      </c>
      <c r="O9" s="124">
        <v>-0.01</v>
      </c>
      <c r="P9" s="124">
        <v>0.02</v>
      </c>
      <c r="Q9" s="124">
        <v>-0.01</v>
      </c>
      <c r="R9" s="124">
        <v>-0.01</v>
      </c>
      <c r="S9" s="124">
        <v>-0.02</v>
      </c>
      <c r="U9" s="125" t="s">
        <v>178</v>
      </c>
      <c r="V9" s="124">
        <v>-0.09</v>
      </c>
      <c r="W9" s="124">
        <v>-0.22</v>
      </c>
      <c r="X9" s="124">
        <v>0.43</v>
      </c>
      <c r="Y9" s="124">
        <v>-0.18</v>
      </c>
      <c r="Z9" s="124">
        <v>0.01</v>
      </c>
      <c r="AA9" s="124">
        <v>0.03</v>
      </c>
      <c r="AB9" s="124">
        <v>0</v>
      </c>
      <c r="AC9" s="124">
        <v>0.01</v>
      </c>
      <c r="AD9" s="124">
        <v>0</v>
      </c>
    </row>
    <row r="10" spans="1:30" ht="15" customHeight="1">
      <c r="A10" s="5"/>
      <c r="B10" s="5"/>
      <c r="C10" s="5"/>
      <c r="D10" s="5"/>
      <c r="E10" s="5"/>
      <c r="F10" s="5"/>
      <c r="G10" s="5"/>
      <c r="J10" s="124" t="s">
        <v>989</v>
      </c>
      <c r="K10" s="124">
        <v>-0.33</v>
      </c>
      <c r="L10" s="124">
        <v>-0.17</v>
      </c>
      <c r="M10" s="124">
        <v>0.05</v>
      </c>
      <c r="N10" s="124">
        <v>-7.0000000000000007E-2</v>
      </c>
      <c r="O10" s="124">
        <v>-0.25</v>
      </c>
      <c r="P10" s="124">
        <v>-0.08</v>
      </c>
      <c r="Q10" s="124">
        <v>-0.03</v>
      </c>
      <c r="R10" s="124">
        <v>0.11</v>
      </c>
      <c r="S10" s="124">
        <v>0.12</v>
      </c>
      <c r="U10" s="125" t="s">
        <v>989</v>
      </c>
      <c r="V10" s="124">
        <v>0.61</v>
      </c>
      <c r="W10" s="124">
        <v>0.48</v>
      </c>
      <c r="X10" s="124">
        <v>-0.38</v>
      </c>
      <c r="Y10" s="124">
        <v>-0.35</v>
      </c>
      <c r="Z10" s="124">
        <v>0.05</v>
      </c>
      <c r="AA10" s="124">
        <v>-0.2</v>
      </c>
      <c r="AB10" s="124">
        <v>-0.28000000000000003</v>
      </c>
      <c r="AC10" s="124">
        <v>-0.24</v>
      </c>
      <c r="AD10" s="124">
        <v>-0.21</v>
      </c>
    </row>
    <row r="11" spans="1:30" ht="15" customHeight="1">
      <c r="A11" s="5"/>
      <c r="B11" s="5"/>
      <c r="C11" s="5"/>
      <c r="D11" s="5"/>
      <c r="E11" s="5"/>
      <c r="F11" s="5"/>
      <c r="G11" s="5"/>
      <c r="J11" s="124" t="s">
        <v>180</v>
      </c>
      <c r="K11" s="124">
        <v>0.28999999999999998</v>
      </c>
      <c r="L11" s="124">
        <v>0.32</v>
      </c>
      <c r="M11" s="124">
        <v>0.14000000000000001</v>
      </c>
      <c r="N11" s="124">
        <v>0.26</v>
      </c>
      <c r="O11" s="124">
        <v>0.3</v>
      </c>
      <c r="P11" s="124">
        <v>0.18</v>
      </c>
      <c r="Q11" s="124">
        <v>0.15</v>
      </c>
      <c r="R11" s="124">
        <v>0.14000000000000001</v>
      </c>
      <c r="S11" s="124">
        <v>0.1</v>
      </c>
      <c r="U11" s="125" t="s">
        <v>180</v>
      </c>
      <c r="V11" s="124">
        <v>0.59</v>
      </c>
      <c r="W11" s="124">
        <v>0.48</v>
      </c>
      <c r="X11" s="124">
        <v>0.74</v>
      </c>
      <c r="Y11" s="124">
        <v>0.6</v>
      </c>
      <c r="Z11" s="124">
        <v>0.61</v>
      </c>
      <c r="AA11" s="124">
        <v>0.57999999999999996</v>
      </c>
      <c r="AB11" s="124">
        <v>0.56000000000000005</v>
      </c>
      <c r="AC11" s="124">
        <v>0.57999999999999996</v>
      </c>
      <c r="AD11" s="124">
        <v>0.56999999999999995</v>
      </c>
    </row>
    <row r="12" spans="1:30" ht="15" customHeight="1">
      <c r="A12" s="5"/>
      <c r="B12" s="5"/>
      <c r="C12" s="5"/>
      <c r="D12" s="5"/>
      <c r="E12" s="5"/>
      <c r="F12" s="5"/>
      <c r="G12" s="5"/>
      <c r="J12" s="124" t="s">
        <v>181</v>
      </c>
      <c r="K12" s="124">
        <v>1.56</v>
      </c>
      <c r="L12" s="124">
        <v>1.35</v>
      </c>
      <c r="M12" s="124">
        <v>1.31</v>
      </c>
      <c r="N12" s="124">
        <v>1.3</v>
      </c>
      <c r="O12" s="124">
        <v>1.26</v>
      </c>
      <c r="P12" s="124">
        <v>0.92</v>
      </c>
      <c r="Q12" s="124">
        <v>1.1299999999999999</v>
      </c>
      <c r="R12" s="124">
        <v>0.93</v>
      </c>
      <c r="S12" s="124">
        <v>0.97</v>
      </c>
      <c r="U12" s="125" t="s">
        <v>181</v>
      </c>
      <c r="V12" s="124">
        <v>1.79</v>
      </c>
      <c r="W12" s="124">
        <v>2.14</v>
      </c>
      <c r="X12" s="124">
        <v>2.5299999999999998</v>
      </c>
      <c r="Y12" s="124">
        <v>2.76</v>
      </c>
      <c r="Z12" s="124">
        <v>2.46</v>
      </c>
      <c r="AA12" s="124">
        <v>2.71</v>
      </c>
      <c r="AB12" s="124">
        <v>2.69</v>
      </c>
      <c r="AC12" s="124">
        <v>2.63</v>
      </c>
      <c r="AD12" s="124">
        <v>2.63</v>
      </c>
    </row>
    <row r="13" spans="1:30" ht="15" customHeight="1">
      <c r="A13" s="5"/>
      <c r="B13" s="5"/>
      <c r="C13" s="5"/>
      <c r="D13" s="5"/>
      <c r="E13" s="5"/>
      <c r="F13" s="5"/>
      <c r="G13" s="5"/>
      <c r="J13" s="124" t="s">
        <v>179</v>
      </c>
      <c r="K13" s="124">
        <v>0.63</v>
      </c>
      <c r="L13" s="124">
        <v>0.44</v>
      </c>
      <c r="M13" s="124">
        <v>0.74</v>
      </c>
      <c r="N13" s="124">
        <v>0.85</v>
      </c>
      <c r="O13" s="124">
        <v>0.88</v>
      </c>
      <c r="P13" s="124">
        <v>0.7</v>
      </c>
      <c r="Q13" s="124">
        <v>0.43</v>
      </c>
      <c r="R13" s="124">
        <v>0.36</v>
      </c>
      <c r="S13" s="124">
        <v>0.3</v>
      </c>
      <c r="U13" s="125" t="s">
        <v>179</v>
      </c>
      <c r="V13" s="124">
        <v>1.1599999999999999</v>
      </c>
      <c r="W13" s="124">
        <v>1.29</v>
      </c>
      <c r="X13" s="124">
        <v>1.27</v>
      </c>
      <c r="Y13" s="124">
        <v>1.76</v>
      </c>
      <c r="Z13" s="124">
        <v>1.47</v>
      </c>
      <c r="AA13" s="124">
        <v>1.72</v>
      </c>
      <c r="AB13" s="124">
        <v>1.76</v>
      </c>
      <c r="AC13" s="124">
        <v>1.74</v>
      </c>
      <c r="AD13" s="124">
        <v>1.73</v>
      </c>
    </row>
    <row r="14" spans="1:30" ht="15" customHeight="1">
      <c r="A14" s="5"/>
      <c r="B14" s="5"/>
      <c r="C14" s="5"/>
      <c r="D14" s="5"/>
      <c r="E14" s="5"/>
      <c r="F14" s="5"/>
      <c r="G14" s="5"/>
      <c r="J14" s="124" t="s">
        <v>863</v>
      </c>
      <c r="K14" s="124">
        <v>2.27</v>
      </c>
      <c r="L14" s="124">
        <v>1.66</v>
      </c>
      <c r="M14" s="124">
        <v>2.2999999999999998</v>
      </c>
      <c r="N14" s="124">
        <v>2.34</v>
      </c>
      <c r="O14" s="124">
        <v>2.1800000000000002</v>
      </c>
      <c r="P14" s="124">
        <v>1.74</v>
      </c>
      <c r="Q14" s="124">
        <v>1.68</v>
      </c>
      <c r="R14" s="124">
        <v>1.53</v>
      </c>
      <c r="S14" s="124">
        <v>1.48</v>
      </c>
      <c r="U14" s="125" t="s">
        <v>863</v>
      </c>
      <c r="V14" s="124">
        <v>4.0599999999999996</v>
      </c>
      <c r="W14" s="124">
        <v>4.18</v>
      </c>
      <c r="X14" s="124">
        <v>4.58</v>
      </c>
      <c r="Y14" s="124">
        <v>4.59</v>
      </c>
      <c r="Z14" s="124">
        <v>4.59</v>
      </c>
      <c r="AA14" s="124">
        <v>4.8499999999999996</v>
      </c>
      <c r="AB14" s="124">
        <v>4.74</v>
      </c>
      <c r="AC14" s="124">
        <v>4.7300000000000004</v>
      </c>
      <c r="AD14" s="124">
        <v>4.7300000000000004</v>
      </c>
    </row>
    <row r="15" spans="1:30" ht="15" customHeight="1">
      <c r="A15" s="5"/>
      <c r="B15" s="5"/>
      <c r="C15" s="5"/>
      <c r="D15" s="5"/>
      <c r="E15" s="5"/>
      <c r="F15" s="5"/>
      <c r="G15" s="5"/>
      <c r="J15" s="124"/>
      <c r="K15" s="124"/>
      <c r="L15" s="124"/>
      <c r="M15" s="124"/>
      <c r="N15" s="124"/>
    </row>
    <row r="16" spans="1:30" ht="15" customHeight="1">
      <c r="A16" s="5"/>
      <c r="B16" s="5"/>
      <c r="C16" s="5"/>
      <c r="D16" s="5"/>
      <c r="E16" s="5"/>
      <c r="F16" s="5"/>
      <c r="G16" s="5"/>
      <c r="J16" s="124"/>
      <c r="K16" s="124"/>
      <c r="L16" s="124"/>
      <c r="M16" s="124"/>
      <c r="N16" s="124"/>
    </row>
    <row r="17" spans="1:30" s="123" customFormat="1" ht="15" customHeight="1">
      <c r="A17" s="5"/>
      <c r="B17" s="5"/>
      <c r="C17" s="5"/>
      <c r="D17" s="5"/>
      <c r="E17" s="5"/>
      <c r="F17" s="5"/>
      <c r="G17" s="5"/>
      <c r="H17" s="22"/>
      <c r="I17" s="3"/>
      <c r="J17" s="124"/>
      <c r="K17" s="124"/>
      <c r="L17" s="124"/>
      <c r="M17" s="124"/>
      <c r="N17" s="124"/>
      <c r="O17" s="124"/>
      <c r="P17" s="124"/>
      <c r="Q17" s="124"/>
      <c r="R17" s="124"/>
      <c r="S17" s="124"/>
      <c r="T17" s="124"/>
      <c r="U17" s="124"/>
      <c r="V17" s="124"/>
      <c r="W17" s="124"/>
      <c r="X17" s="124"/>
      <c r="Y17" s="124"/>
      <c r="Z17" s="124"/>
      <c r="AA17" s="124"/>
      <c r="AB17" s="124"/>
      <c r="AC17" s="124"/>
      <c r="AD17" s="124"/>
    </row>
    <row r="18" spans="1:30" s="123" customFormat="1" ht="15" customHeight="1">
      <c r="A18" s="5"/>
      <c r="B18" s="5"/>
      <c r="C18" s="5"/>
      <c r="D18" s="5"/>
      <c r="E18" s="5"/>
      <c r="F18" s="5"/>
      <c r="G18" s="5"/>
      <c r="H18" s="22"/>
      <c r="I18" s="3"/>
      <c r="J18" s="124"/>
      <c r="K18" s="124"/>
      <c r="L18" s="124"/>
      <c r="M18" s="124"/>
      <c r="N18" s="124"/>
      <c r="O18" s="124"/>
      <c r="P18" s="124"/>
      <c r="Q18" s="124"/>
      <c r="R18" s="124"/>
      <c r="S18" s="124"/>
      <c r="T18" s="124"/>
      <c r="U18" s="124"/>
      <c r="V18" s="124"/>
      <c r="W18" s="124"/>
      <c r="X18" s="124"/>
      <c r="Y18" s="124"/>
      <c r="Z18" s="124"/>
      <c r="AA18" s="124"/>
      <c r="AB18" s="124"/>
      <c r="AC18" s="124"/>
      <c r="AD18" s="124"/>
    </row>
    <row r="19" spans="1:30" s="123" customFormat="1" ht="15" customHeight="1">
      <c r="A19" s="5"/>
      <c r="B19" s="5"/>
      <c r="C19" s="5"/>
      <c r="D19" s="5"/>
      <c r="E19" s="5"/>
      <c r="F19" s="5"/>
      <c r="G19" s="5"/>
      <c r="H19" s="22"/>
      <c r="I19" s="3"/>
      <c r="J19" s="124"/>
      <c r="K19" s="124"/>
      <c r="L19" s="124"/>
      <c r="M19" s="124"/>
      <c r="N19" s="124"/>
      <c r="O19" s="124"/>
      <c r="P19" s="124"/>
      <c r="Q19" s="124"/>
      <c r="R19" s="124"/>
      <c r="S19" s="124"/>
      <c r="T19" s="124"/>
      <c r="U19" s="124"/>
      <c r="V19" s="124"/>
      <c r="W19" s="124"/>
      <c r="X19" s="124"/>
      <c r="Y19" s="124"/>
      <c r="Z19" s="124"/>
      <c r="AA19" s="124"/>
      <c r="AB19" s="124"/>
      <c r="AC19" s="124"/>
      <c r="AD19" s="124"/>
    </row>
    <row r="20" spans="1:30" s="123" customFormat="1" ht="15" customHeight="1">
      <c r="A20" s="5"/>
      <c r="B20" s="5"/>
      <c r="C20" s="5"/>
      <c r="D20" s="5"/>
      <c r="E20" s="5"/>
      <c r="F20" s="5"/>
      <c r="G20" s="5"/>
      <c r="H20" s="22"/>
      <c r="I20" s="3"/>
      <c r="J20" s="124"/>
      <c r="K20" s="124"/>
      <c r="L20" s="124"/>
      <c r="M20" s="124"/>
      <c r="N20" s="124"/>
      <c r="O20" s="124"/>
      <c r="P20" s="124"/>
      <c r="Q20" s="124"/>
      <c r="R20" s="124"/>
      <c r="S20" s="124"/>
      <c r="T20" s="124"/>
      <c r="U20" s="124"/>
      <c r="V20" s="124"/>
      <c r="W20" s="124"/>
      <c r="X20" s="124"/>
      <c r="Y20" s="124"/>
      <c r="Z20" s="124"/>
      <c r="AA20" s="124"/>
      <c r="AB20" s="124"/>
      <c r="AC20" s="124"/>
      <c r="AD20" s="124"/>
    </row>
    <row r="21" spans="1:30" s="123" customFormat="1" ht="15" customHeight="1">
      <c r="A21" s="5"/>
      <c r="B21" s="5"/>
      <c r="C21" s="5"/>
      <c r="D21" s="5"/>
      <c r="E21" s="5"/>
      <c r="F21" s="5"/>
      <c r="G21" s="5"/>
      <c r="H21" s="22"/>
      <c r="I21" s="3"/>
      <c r="J21" s="124"/>
      <c r="K21" s="124"/>
      <c r="L21" s="124"/>
      <c r="M21" s="124"/>
      <c r="N21" s="124"/>
      <c r="O21" s="124"/>
      <c r="P21" s="124"/>
      <c r="Q21" s="124"/>
      <c r="R21" s="124"/>
      <c r="S21" s="124"/>
      <c r="T21" s="124"/>
      <c r="U21" s="124"/>
      <c r="V21" s="124"/>
      <c r="W21" s="124"/>
      <c r="X21" s="124"/>
      <c r="Y21" s="124"/>
      <c r="Z21" s="124"/>
      <c r="AA21" s="124"/>
      <c r="AB21" s="124"/>
      <c r="AC21" s="124"/>
      <c r="AD21" s="124"/>
    </row>
    <row r="22" spans="1:30" s="123" customFormat="1" ht="15" customHeight="1">
      <c r="A22" s="5"/>
      <c r="B22" s="5"/>
      <c r="C22" s="5"/>
      <c r="D22" s="5"/>
      <c r="E22" s="5"/>
      <c r="F22" s="5"/>
      <c r="G22" s="5"/>
      <c r="H22" s="22"/>
      <c r="I22" s="3"/>
      <c r="J22" s="124"/>
      <c r="K22" s="124"/>
      <c r="L22" s="124"/>
      <c r="M22" s="124"/>
      <c r="N22" s="124"/>
      <c r="O22" s="124"/>
      <c r="P22" s="124"/>
      <c r="Q22" s="124"/>
      <c r="R22" s="124"/>
      <c r="S22" s="124"/>
      <c r="T22" s="124"/>
      <c r="U22" s="124"/>
      <c r="V22" s="124"/>
      <c r="W22" s="124"/>
      <c r="X22" s="124"/>
      <c r="Y22" s="124"/>
      <c r="Z22" s="124"/>
      <c r="AA22" s="124"/>
      <c r="AB22" s="124"/>
      <c r="AC22" s="124"/>
      <c r="AD22" s="124"/>
    </row>
    <row r="23" spans="1:30" s="123" customFormat="1" ht="15" customHeight="1">
      <c r="A23" s="5"/>
      <c r="B23" s="5"/>
      <c r="C23" s="5"/>
      <c r="D23" s="5"/>
      <c r="E23" s="5"/>
      <c r="F23" s="5"/>
      <c r="G23" s="5"/>
      <c r="H23" s="22"/>
      <c r="I23" s="3"/>
      <c r="J23" s="124"/>
      <c r="K23" s="124"/>
      <c r="L23" s="124"/>
      <c r="M23" s="124"/>
      <c r="N23" s="124"/>
      <c r="O23" s="124"/>
      <c r="P23" s="124"/>
      <c r="Q23" s="124"/>
      <c r="R23" s="124"/>
      <c r="S23" s="124"/>
      <c r="T23" s="124"/>
      <c r="U23" s="124"/>
      <c r="V23" s="124"/>
      <c r="W23" s="124"/>
      <c r="X23" s="124"/>
      <c r="Y23" s="124"/>
      <c r="Z23" s="124"/>
      <c r="AA23" s="124"/>
      <c r="AB23" s="124"/>
      <c r="AC23" s="124"/>
      <c r="AD23" s="124"/>
    </row>
    <row r="24" spans="1:30" s="123" customFormat="1" ht="15" customHeight="1">
      <c r="A24" s="5"/>
      <c r="B24" s="5"/>
      <c r="C24" s="5"/>
      <c r="D24" s="5"/>
      <c r="E24" s="5"/>
      <c r="F24" s="5"/>
      <c r="G24" s="5"/>
      <c r="H24" s="22"/>
      <c r="I24" s="3"/>
      <c r="J24" s="124"/>
      <c r="K24" s="124"/>
      <c r="L24" s="124"/>
      <c r="M24" s="124"/>
      <c r="N24" s="124"/>
      <c r="O24" s="124"/>
      <c r="P24" s="124"/>
      <c r="Q24" s="124"/>
      <c r="R24" s="124"/>
      <c r="S24" s="124"/>
      <c r="T24" s="124"/>
      <c r="U24" s="124"/>
      <c r="V24" s="124"/>
      <c r="W24" s="124"/>
      <c r="X24" s="124"/>
      <c r="Y24" s="124"/>
      <c r="Z24" s="124"/>
      <c r="AA24" s="124"/>
      <c r="AB24" s="124"/>
      <c r="AC24" s="124"/>
      <c r="AD24" s="124"/>
    </row>
    <row r="25" spans="1:30" s="123" customFormat="1" ht="15" customHeight="1">
      <c r="A25" s="5"/>
      <c r="B25" s="5"/>
      <c r="C25" s="5"/>
      <c r="D25" s="5"/>
      <c r="E25" s="5"/>
      <c r="F25" s="5"/>
      <c r="G25" s="5"/>
      <c r="H25" s="22"/>
      <c r="I25" s="3"/>
      <c r="J25" s="124"/>
      <c r="K25" s="124"/>
      <c r="L25" s="124"/>
      <c r="M25" s="124"/>
      <c r="N25" s="124"/>
      <c r="O25" s="124"/>
      <c r="P25" s="124"/>
      <c r="Q25" s="124"/>
      <c r="R25" s="124"/>
      <c r="S25" s="124"/>
      <c r="T25" s="124"/>
      <c r="U25" s="124"/>
      <c r="V25" s="124"/>
      <c r="W25" s="124"/>
      <c r="X25" s="124"/>
      <c r="Y25" s="124"/>
      <c r="Z25" s="124"/>
      <c r="AA25" s="124"/>
      <c r="AB25" s="124"/>
      <c r="AC25" s="124"/>
      <c r="AD25" s="124"/>
    </row>
    <row r="26" spans="1:30" s="123" customFormat="1" ht="15" customHeight="1">
      <c r="A26" s="5"/>
      <c r="B26" s="5"/>
      <c r="C26" s="5"/>
      <c r="D26" s="5"/>
      <c r="E26" s="5"/>
      <c r="F26" s="5"/>
      <c r="G26" s="5"/>
      <c r="H26" s="22"/>
      <c r="I26" s="3"/>
      <c r="J26" s="124"/>
      <c r="K26" s="124"/>
      <c r="L26" s="124"/>
      <c r="M26" s="124"/>
      <c r="N26" s="124"/>
      <c r="O26" s="124"/>
      <c r="P26" s="124"/>
      <c r="Q26" s="124"/>
      <c r="R26" s="124"/>
      <c r="S26" s="124"/>
      <c r="T26" s="124"/>
      <c r="U26" s="124"/>
      <c r="V26" s="124"/>
      <c r="W26" s="124"/>
      <c r="X26" s="124"/>
      <c r="Y26" s="124"/>
      <c r="Z26" s="124"/>
      <c r="AA26" s="124"/>
      <c r="AB26" s="124"/>
      <c r="AC26" s="124"/>
      <c r="AD26" s="124"/>
    </row>
    <row r="27" spans="1:30" s="123" customFormat="1" ht="15" customHeight="1">
      <c r="A27" s="5"/>
      <c r="B27" s="5"/>
      <c r="C27" s="5"/>
      <c r="D27" s="5"/>
      <c r="E27" s="5"/>
      <c r="F27" s="5"/>
      <c r="G27" s="5"/>
      <c r="H27" s="22"/>
      <c r="I27" s="3"/>
      <c r="J27" s="124"/>
      <c r="K27" s="124"/>
      <c r="L27" s="124"/>
      <c r="M27" s="124"/>
      <c r="N27" s="124"/>
      <c r="O27" s="124"/>
      <c r="P27" s="124"/>
      <c r="Q27" s="124"/>
      <c r="R27" s="124"/>
      <c r="S27" s="124"/>
      <c r="T27" s="124"/>
      <c r="U27" s="124"/>
      <c r="V27" s="124"/>
      <c r="W27" s="124"/>
      <c r="X27" s="124"/>
      <c r="Y27" s="124"/>
      <c r="Z27" s="124"/>
      <c r="AA27" s="124"/>
      <c r="AB27" s="124"/>
      <c r="AC27" s="124"/>
      <c r="AD27" s="124"/>
    </row>
    <row r="28" spans="1:30" s="123" customFormat="1" ht="15" customHeight="1">
      <c r="A28" s="5"/>
      <c r="B28" s="5"/>
      <c r="C28" s="5"/>
      <c r="D28" s="5"/>
      <c r="E28" s="5"/>
      <c r="F28" s="5"/>
      <c r="G28" s="5"/>
      <c r="H28" s="22"/>
      <c r="I28" s="3"/>
      <c r="J28" s="124"/>
      <c r="K28" s="124"/>
      <c r="L28" s="124"/>
      <c r="M28" s="124"/>
      <c r="N28" s="124"/>
      <c r="O28" s="124"/>
      <c r="P28" s="124"/>
      <c r="Q28" s="124"/>
      <c r="R28" s="124"/>
      <c r="S28" s="124"/>
      <c r="T28" s="124"/>
      <c r="U28" s="124"/>
      <c r="V28" s="124"/>
      <c r="W28" s="124"/>
      <c r="X28" s="124"/>
      <c r="Y28" s="124"/>
      <c r="Z28" s="124"/>
      <c r="AA28" s="124"/>
      <c r="AB28" s="124"/>
      <c r="AC28" s="124"/>
      <c r="AD28" s="124"/>
    </row>
    <row r="29" spans="1:30" s="123" customFormat="1" ht="15" customHeight="1">
      <c r="A29" s="5"/>
      <c r="B29" s="5"/>
      <c r="C29" s="5"/>
      <c r="D29" s="5"/>
      <c r="E29" s="5"/>
      <c r="F29" s="5"/>
      <c r="G29" s="5"/>
      <c r="H29" s="22"/>
      <c r="I29" s="3"/>
      <c r="J29" s="124"/>
      <c r="K29" s="124"/>
      <c r="L29" s="124"/>
      <c r="M29" s="124"/>
      <c r="N29" s="124"/>
      <c r="O29" s="124"/>
      <c r="P29" s="124"/>
      <c r="Q29" s="124"/>
      <c r="R29" s="124"/>
      <c r="S29" s="124"/>
      <c r="T29" s="124"/>
      <c r="U29" s="124"/>
      <c r="V29" s="124"/>
      <c r="W29" s="124"/>
      <c r="X29" s="124"/>
      <c r="Y29" s="124"/>
      <c r="Z29" s="124"/>
      <c r="AA29" s="124"/>
      <c r="AB29" s="124"/>
      <c r="AC29" s="124"/>
      <c r="AD29" s="124"/>
    </row>
    <row r="30" spans="1:30" s="123" customFormat="1" ht="15" customHeight="1">
      <c r="A30" s="5"/>
      <c r="B30" s="5"/>
      <c r="C30" s="5"/>
      <c r="D30" s="5"/>
      <c r="E30" s="5"/>
      <c r="F30" s="5"/>
      <c r="G30" s="5"/>
      <c r="H30" s="22"/>
      <c r="I30" s="3"/>
      <c r="J30" s="124"/>
      <c r="K30" s="124"/>
      <c r="L30" s="124"/>
      <c r="M30" s="124"/>
      <c r="N30" s="124"/>
      <c r="O30" s="124"/>
      <c r="P30" s="124"/>
      <c r="Q30" s="124"/>
      <c r="R30" s="124"/>
      <c r="S30" s="124"/>
      <c r="T30" s="124"/>
      <c r="U30" s="124"/>
      <c r="V30" s="124"/>
      <c r="W30" s="124"/>
      <c r="X30" s="124"/>
      <c r="Y30" s="124"/>
      <c r="Z30" s="124"/>
      <c r="AA30" s="124"/>
      <c r="AB30" s="124"/>
      <c r="AC30" s="124"/>
      <c r="AD30" s="124"/>
    </row>
    <row r="31" spans="1:30" s="123" customFormat="1" ht="15" customHeight="1">
      <c r="A31" s="5"/>
      <c r="B31" s="5"/>
      <c r="C31" s="5"/>
      <c r="D31" s="5"/>
      <c r="E31" s="5"/>
      <c r="F31" s="5"/>
      <c r="G31" s="5"/>
      <c r="H31" s="22"/>
      <c r="I31" s="3"/>
      <c r="J31" s="124"/>
      <c r="K31" s="124"/>
      <c r="L31" s="124"/>
      <c r="M31" s="124"/>
      <c r="N31" s="124"/>
      <c r="O31" s="124"/>
      <c r="P31" s="124"/>
      <c r="Q31" s="124"/>
      <c r="R31" s="124"/>
      <c r="S31" s="124"/>
      <c r="T31" s="124"/>
      <c r="U31" s="124"/>
      <c r="V31" s="124"/>
      <c r="W31" s="124"/>
      <c r="X31" s="124"/>
      <c r="Y31" s="124"/>
      <c r="Z31" s="124"/>
      <c r="AA31" s="124"/>
      <c r="AB31" s="124"/>
      <c r="AC31" s="124"/>
      <c r="AD31" s="124"/>
    </row>
    <row r="32" spans="1:30" s="123" customFormat="1" ht="15" customHeight="1">
      <c r="A32" s="5"/>
      <c r="B32" s="5"/>
      <c r="C32" s="5"/>
      <c r="D32" s="5"/>
      <c r="E32" s="5"/>
      <c r="F32" s="5"/>
      <c r="G32" s="5"/>
      <c r="H32" s="22"/>
      <c r="I32" s="3"/>
      <c r="J32" s="124"/>
      <c r="K32" s="124"/>
      <c r="L32" s="124"/>
      <c r="M32" s="124"/>
      <c r="N32" s="124"/>
      <c r="O32" s="124"/>
      <c r="P32" s="124"/>
      <c r="Q32" s="124"/>
      <c r="R32" s="124"/>
      <c r="S32" s="124"/>
      <c r="T32" s="124"/>
      <c r="U32" s="124"/>
      <c r="V32" s="124"/>
      <c r="W32" s="124"/>
      <c r="X32" s="124"/>
      <c r="Y32" s="124"/>
      <c r="Z32" s="124"/>
      <c r="AA32" s="124"/>
      <c r="AB32" s="124"/>
      <c r="AC32" s="124"/>
      <c r="AD32" s="124"/>
    </row>
    <row r="33" spans="1:30" s="123" customFormat="1" ht="15" customHeight="1">
      <c r="A33" s="5"/>
      <c r="B33" s="5"/>
      <c r="C33" s="5"/>
      <c r="D33" s="5"/>
      <c r="E33" s="5"/>
      <c r="F33" s="5"/>
      <c r="G33" s="5"/>
      <c r="H33" s="22"/>
      <c r="I33" s="3"/>
      <c r="J33" s="124"/>
      <c r="K33" s="124"/>
      <c r="L33" s="124"/>
      <c r="M33" s="124"/>
      <c r="N33" s="124"/>
      <c r="O33" s="124"/>
      <c r="P33" s="124"/>
      <c r="Q33" s="124"/>
      <c r="R33" s="124"/>
      <c r="S33" s="124"/>
      <c r="T33" s="124"/>
      <c r="U33" s="124"/>
      <c r="V33" s="124"/>
      <c r="W33" s="124"/>
      <c r="X33" s="124"/>
      <c r="Y33" s="124"/>
      <c r="Z33" s="124"/>
      <c r="AA33" s="124"/>
      <c r="AB33" s="124"/>
      <c r="AC33" s="124"/>
      <c r="AD33" s="124"/>
    </row>
    <row r="34" spans="1:30" s="123" customFormat="1" ht="15" customHeight="1">
      <c r="A34" s="5"/>
      <c r="B34" s="5"/>
      <c r="C34" s="5"/>
      <c r="D34" s="5"/>
      <c r="E34" s="5"/>
      <c r="F34" s="5"/>
      <c r="G34" s="5"/>
      <c r="H34" s="22"/>
      <c r="I34" s="3"/>
      <c r="J34" s="124"/>
      <c r="K34" s="124"/>
      <c r="L34" s="124"/>
      <c r="M34" s="124"/>
      <c r="N34" s="124"/>
      <c r="O34" s="124"/>
      <c r="P34" s="124"/>
      <c r="Q34" s="124"/>
      <c r="R34" s="124"/>
      <c r="S34" s="124"/>
      <c r="T34" s="124"/>
      <c r="U34" s="124"/>
      <c r="V34" s="124"/>
      <c r="W34" s="124"/>
      <c r="X34" s="124"/>
      <c r="Y34" s="124"/>
      <c r="Z34" s="124"/>
      <c r="AA34" s="124"/>
      <c r="AB34" s="124"/>
      <c r="AC34" s="124"/>
      <c r="AD34" s="124"/>
    </row>
    <row r="35" spans="1:30" s="123" customFormat="1" ht="15" customHeight="1">
      <c r="A35" s="5"/>
      <c r="B35" s="5"/>
      <c r="C35" s="5"/>
      <c r="D35" s="5"/>
      <c r="E35" s="5"/>
      <c r="F35" s="5"/>
      <c r="G35" s="5"/>
      <c r="H35" s="22"/>
      <c r="I35" s="3"/>
      <c r="J35" s="124"/>
      <c r="K35" s="124"/>
      <c r="L35" s="124"/>
      <c r="M35" s="124"/>
      <c r="N35" s="124"/>
      <c r="O35" s="124"/>
      <c r="P35" s="124"/>
      <c r="Q35" s="124"/>
      <c r="R35" s="124"/>
      <c r="S35" s="124"/>
      <c r="T35" s="124"/>
      <c r="U35" s="124"/>
      <c r="V35" s="124"/>
      <c r="W35" s="124"/>
      <c r="X35" s="124"/>
      <c r="Y35" s="124"/>
      <c r="Z35" s="124"/>
      <c r="AA35" s="124"/>
      <c r="AB35" s="124"/>
      <c r="AC35" s="124"/>
      <c r="AD35" s="124"/>
    </row>
    <row r="36" spans="1:30" s="123" customFormat="1" ht="15" customHeight="1">
      <c r="A36" s="5"/>
      <c r="B36" s="5"/>
      <c r="C36" s="5"/>
      <c r="D36" s="5"/>
      <c r="E36" s="5"/>
      <c r="F36" s="5"/>
      <c r="G36" s="5"/>
      <c r="H36" s="22"/>
      <c r="I36" s="3"/>
      <c r="J36" s="124"/>
      <c r="K36" s="124"/>
      <c r="L36" s="124"/>
      <c r="M36" s="124"/>
      <c r="N36" s="124"/>
      <c r="O36" s="124"/>
      <c r="P36" s="124"/>
      <c r="Q36" s="124"/>
      <c r="R36" s="124"/>
      <c r="S36" s="124"/>
      <c r="T36" s="124"/>
      <c r="U36" s="124"/>
      <c r="V36" s="124"/>
      <c r="W36" s="124"/>
      <c r="X36" s="124"/>
      <c r="Y36" s="124"/>
      <c r="Z36" s="124"/>
      <c r="AA36" s="124"/>
      <c r="AB36" s="124"/>
      <c r="AC36" s="124"/>
      <c r="AD36" s="124"/>
    </row>
    <row r="37" spans="1:30" s="123" customFormat="1" ht="15" customHeight="1">
      <c r="A37" s="5"/>
      <c r="B37" s="5"/>
      <c r="C37" s="5"/>
      <c r="D37" s="5"/>
      <c r="E37" s="5"/>
      <c r="F37" s="5"/>
      <c r="G37" s="5"/>
      <c r="H37" s="22"/>
      <c r="I37" s="3"/>
      <c r="J37" s="124"/>
      <c r="K37" s="124"/>
      <c r="L37" s="124"/>
      <c r="M37" s="124"/>
      <c r="N37" s="124"/>
      <c r="O37" s="124"/>
      <c r="P37" s="124"/>
      <c r="Q37" s="124"/>
      <c r="R37" s="124"/>
      <c r="S37" s="124"/>
      <c r="T37" s="124"/>
      <c r="U37" s="124"/>
      <c r="V37" s="124"/>
      <c r="W37" s="124"/>
      <c r="X37" s="124"/>
      <c r="Y37" s="124"/>
      <c r="Z37" s="124"/>
      <c r="AA37" s="124"/>
      <c r="AB37" s="124"/>
      <c r="AC37" s="124"/>
      <c r="AD37" s="124"/>
    </row>
    <row r="38" spans="1:30" s="123" customFormat="1" ht="15" customHeight="1">
      <c r="A38" s="5"/>
      <c r="B38" s="5"/>
      <c r="C38" s="5"/>
      <c r="D38" s="5"/>
      <c r="E38" s="5"/>
      <c r="F38" s="5"/>
      <c r="G38" s="5"/>
      <c r="H38" s="22"/>
      <c r="I38" s="3"/>
      <c r="J38" s="124"/>
      <c r="K38" s="124"/>
      <c r="L38" s="124"/>
      <c r="M38" s="124"/>
      <c r="N38" s="124"/>
      <c r="O38" s="124"/>
      <c r="P38" s="124"/>
      <c r="Q38" s="124"/>
      <c r="R38" s="124"/>
      <c r="S38" s="124"/>
      <c r="T38" s="124"/>
      <c r="U38" s="124"/>
      <c r="V38" s="124"/>
      <c r="W38" s="124"/>
      <c r="X38" s="124"/>
      <c r="Y38" s="124"/>
      <c r="Z38" s="124"/>
      <c r="AA38" s="124"/>
      <c r="AB38" s="124"/>
      <c r="AC38" s="124"/>
      <c r="AD38" s="124"/>
    </row>
    <row r="39" spans="1:30" s="123" customFormat="1" ht="15" customHeight="1">
      <c r="A39" s="5"/>
      <c r="B39" s="5"/>
      <c r="C39" s="5"/>
      <c r="D39" s="5"/>
      <c r="E39" s="5"/>
      <c r="F39" s="5"/>
      <c r="G39" s="5"/>
      <c r="H39" s="22"/>
      <c r="I39" s="3"/>
      <c r="J39" s="124"/>
      <c r="K39" s="124"/>
      <c r="L39" s="124"/>
      <c r="M39" s="124"/>
      <c r="N39" s="124"/>
      <c r="O39" s="124"/>
      <c r="P39" s="124"/>
      <c r="Q39" s="124"/>
      <c r="R39" s="124"/>
      <c r="S39" s="124"/>
      <c r="T39" s="124"/>
      <c r="U39" s="124"/>
      <c r="V39" s="124"/>
      <c r="W39" s="124"/>
      <c r="X39" s="124"/>
      <c r="Y39" s="124"/>
      <c r="Z39" s="124"/>
      <c r="AA39" s="124"/>
      <c r="AB39" s="124"/>
      <c r="AC39" s="124"/>
      <c r="AD39" s="124"/>
    </row>
    <row r="40" spans="1:30" s="123" customFormat="1" ht="15" customHeight="1">
      <c r="A40" s="5"/>
      <c r="B40" s="5"/>
      <c r="C40" s="5"/>
      <c r="D40" s="5"/>
      <c r="E40" s="5"/>
      <c r="F40" s="5"/>
      <c r="G40" s="5"/>
      <c r="H40" s="22"/>
      <c r="I40" s="3"/>
      <c r="J40" s="124"/>
      <c r="K40" s="124"/>
      <c r="L40" s="124"/>
      <c r="M40" s="124"/>
      <c r="N40" s="124"/>
      <c r="O40" s="124"/>
      <c r="P40" s="124"/>
      <c r="Q40" s="124"/>
      <c r="R40" s="124"/>
      <c r="S40" s="124"/>
      <c r="T40" s="124"/>
      <c r="U40" s="124"/>
      <c r="V40" s="124"/>
      <c r="W40" s="124"/>
      <c r="X40" s="124"/>
      <c r="Y40" s="124"/>
      <c r="Z40" s="124"/>
      <c r="AA40" s="124"/>
      <c r="AB40" s="124"/>
      <c r="AC40" s="124"/>
      <c r="AD40" s="124"/>
    </row>
    <row r="41" spans="1:30" s="123" customFormat="1" ht="15" customHeight="1">
      <c r="A41" s="5"/>
      <c r="B41" s="5"/>
      <c r="C41" s="5"/>
      <c r="D41" s="5"/>
      <c r="E41" s="5"/>
      <c r="F41" s="5"/>
      <c r="G41" s="5"/>
      <c r="H41" s="22"/>
      <c r="I41" s="3"/>
      <c r="J41" s="124"/>
      <c r="K41" s="124"/>
      <c r="L41" s="124"/>
      <c r="M41" s="124"/>
      <c r="N41" s="124"/>
      <c r="O41" s="124"/>
      <c r="P41" s="124"/>
      <c r="Q41" s="124"/>
      <c r="R41" s="124"/>
      <c r="S41" s="124"/>
      <c r="T41" s="124"/>
      <c r="U41" s="124"/>
      <c r="V41" s="124"/>
      <c r="W41" s="124"/>
      <c r="X41" s="124"/>
      <c r="Y41" s="124"/>
      <c r="Z41" s="124"/>
      <c r="AA41" s="124"/>
      <c r="AB41" s="124"/>
      <c r="AC41" s="124"/>
      <c r="AD41" s="124"/>
    </row>
    <row r="42" spans="1:30" s="123" customFormat="1" ht="15" customHeight="1">
      <c r="A42" s="5"/>
      <c r="B42" s="5"/>
      <c r="C42" s="5"/>
      <c r="D42" s="5"/>
      <c r="E42" s="5"/>
      <c r="F42" s="5"/>
      <c r="G42" s="5"/>
      <c r="H42" s="22"/>
      <c r="I42" s="3"/>
      <c r="J42" s="124"/>
      <c r="K42" s="124"/>
      <c r="L42" s="124"/>
      <c r="M42" s="124"/>
      <c r="N42" s="124"/>
      <c r="O42" s="124"/>
      <c r="P42" s="124"/>
      <c r="Q42" s="124"/>
      <c r="R42" s="124"/>
      <c r="S42" s="124"/>
      <c r="T42" s="124"/>
      <c r="U42" s="124"/>
      <c r="V42" s="124"/>
      <c r="W42" s="124"/>
      <c r="X42" s="124"/>
      <c r="Y42" s="124"/>
      <c r="Z42" s="124"/>
      <c r="AA42" s="124"/>
      <c r="AB42" s="124"/>
      <c r="AC42" s="124"/>
      <c r="AD42" s="124"/>
    </row>
    <row r="43" spans="1:30" s="123" customFormat="1" ht="15" customHeight="1">
      <c r="A43" s="5"/>
      <c r="B43" s="5"/>
      <c r="C43" s="5"/>
      <c r="D43" s="5"/>
      <c r="E43" s="5"/>
      <c r="F43" s="5"/>
      <c r="G43" s="5"/>
      <c r="H43" s="22"/>
      <c r="I43" s="3"/>
      <c r="J43" s="124"/>
      <c r="K43" s="124"/>
      <c r="L43" s="124"/>
      <c r="M43" s="124"/>
      <c r="N43" s="124"/>
      <c r="O43" s="124"/>
      <c r="P43" s="124"/>
      <c r="Q43" s="124"/>
      <c r="R43" s="124"/>
      <c r="S43" s="124"/>
      <c r="T43" s="124"/>
      <c r="U43" s="124"/>
      <c r="V43" s="124"/>
      <c r="W43" s="124"/>
      <c r="X43" s="124"/>
      <c r="Y43" s="124"/>
      <c r="Z43" s="124"/>
      <c r="AA43" s="124"/>
      <c r="AB43" s="124"/>
      <c r="AC43" s="124"/>
      <c r="AD43" s="124"/>
    </row>
    <row r="44" spans="1:30" s="123" customFormat="1" ht="15" customHeight="1">
      <c r="A44" s="5"/>
      <c r="B44" s="5"/>
      <c r="C44" s="5"/>
      <c r="D44" s="5"/>
      <c r="E44" s="5"/>
      <c r="F44" s="5"/>
      <c r="G44" s="5"/>
      <c r="H44" s="22"/>
      <c r="I44" s="3"/>
      <c r="J44" s="124"/>
      <c r="K44" s="124"/>
      <c r="L44" s="124"/>
      <c r="M44" s="124"/>
      <c r="N44" s="124"/>
      <c r="O44" s="124"/>
      <c r="P44" s="124"/>
      <c r="Q44" s="124"/>
      <c r="R44" s="124"/>
      <c r="S44" s="124"/>
      <c r="T44" s="124"/>
      <c r="U44" s="124"/>
      <c r="V44" s="124"/>
      <c r="W44" s="124"/>
      <c r="X44" s="124"/>
      <c r="Y44" s="124"/>
      <c r="Z44" s="124"/>
      <c r="AA44" s="124"/>
      <c r="AB44" s="124"/>
      <c r="AC44" s="124"/>
      <c r="AD44" s="124"/>
    </row>
    <row r="45" spans="1:30" s="123" customFormat="1" ht="15" customHeight="1">
      <c r="A45" s="5"/>
      <c r="B45" s="5"/>
      <c r="C45" s="5"/>
      <c r="D45" s="5"/>
      <c r="E45" s="5"/>
      <c r="F45" s="5"/>
      <c r="G45" s="5"/>
      <c r="H45" s="22"/>
      <c r="I45" s="3"/>
      <c r="J45" s="124"/>
      <c r="K45" s="124"/>
      <c r="L45" s="124"/>
      <c r="M45" s="124"/>
      <c r="N45" s="124"/>
      <c r="O45" s="124"/>
      <c r="P45" s="124"/>
      <c r="Q45" s="124"/>
      <c r="R45" s="124"/>
      <c r="S45" s="124"/>
      <c r="T45" s="124"/>
      <c r="U45" s="124"/>
      <c r="V45" s="124"/>
      <c r="W45" s="124"/>
      <c r="X45" s="124"/>
      <c r="Y45" s="124"/>
      <c r="Z45" s="124"/>
      <c r="AA45" s="124"/>
      <c r="AB45" s="124"/>
      <c r="AC45" s="124"/>
      <c r="AD45" s="124"/>
    </row>
    <row r="46" spans="1:30" s="123" customFormat="1" ht="15" customHeight="1">
      <c r="A46" s="5"/>
      <c r="B46" s="5"/>
      <c r="C46" s="5"/>
      <c r="D46" s="5"/>
      <c r="E46" s="5"/>
      <c r="F46" s="5"/>
      <c r="G46" s="5"/>
      <c r="H46" s="22"/>
      <c r="I46" s="3"/>
      <c r="J46" s="124"/>
      <c r="K46" s="124"/>
      <c r="L46" s="124"/>
      <c r="M46" s="124"/>
      <c r="N46" s="124"/>
      <c r="O46" s="124"/>
      <c r="P46" s="124"/>
      <c r="Q46" s="124"/>
      <c r="R46" s="124"/>
      <c r="S46" s="124"/>
      <c r="T46" s="124"/>
      <c r="U46" s="124"/>
      <c r="V46" s="124"/>
      <c r="W46" s="124"/>
      <c r="X46" s="124"/>
      <c r="Y46" s="124"/>
      <c r="Z46" s="124"/>
      <c r="AA46" s="124"/>
      <c r="AB46" s="124"/>
      <c r="AC46" s="124"/>
      <c r="AD46" s="124"/>
    </row>
    <row r="47" spans="1:30" s="123" customFormat="1" ht="15" customHeight="1">
      <c r="A47" s="4"/>
      <c r="B47" s="4"/>
      <c r="C47" s="4"/>
      <c r="D47" s="4"/>
      <c r="E47" s="4"/>
      <c r="F47" s="4"/>
      <c r="G47" s="4"/>
      <c r="H47" s="22"/>
      <c r="I47" s="3"/>
      <c r="J47" s="124"/>
      <c r="K47" s="124"/>
      <c r="L47" s="124"/>
      <c r="M47" s="124"/>
      <c r="N47" s="124"/>
      <c r="O47" s="124"/>
      <c r="P47" s="124"/>
      <c r="Q47" s="124"/>
      <c r="R47" s="124"/>
      <c r="S47" s="124"/>
      <c r="T47" s="124"/>
      <c r="U47" s="124"/>
      <c r="V47" s="124"/>
      <c r="W47" s="124"/>
      <c r="X47" s="124"/>
      <c r="Y47" s="124"/>
      <c r="Z47" s="124"/>
      <c r="AA47" s="124"/>
      <c r="AB47" s="124"/>
      <c r="AC47" s="124"/>
      <c r="AD47" s="124"/>
    </row>
    <row r="48" spans="1:30" s="123" customFormat="1" ht="15" customHeight="1">
      <c r="A48" s="4"/>
      <c r="B48" s="4"/>
      <c r="C48" s="4"/>
      <c r="D48" s="4"/>
      <c r="E48" s="4"/>
      <c r="F48" s="4"/>
      <c r="G48" s="4"/>
      <c r="H48" s="22"/>
      <c r="I48" s="3"/>
      <c r="J48" s="124"/>
      <c r="K48" s="124"/>
      <c r="L48" s="124"/>
      <c r="M48" s="124"/>
      <c r="N48" s="124"/>
      <c r="O48" s="124"/>
      <c r="P48" s="124"/>
      <c r="Q48" s="124"/>
      <c r="R48" s="124"/>
      <c r="S48" s="124"/>
      <c r="T48" s="124"/>
      <c r="U48" s="124"/>
      <c r="V48" s="124"/>
      <c r="W48" s="124"/>
      <c r="X48" s="124"/>
      <c r="Y48" s="124"/>
      <c r="Z48" s="124"/>
      <c r="AA48" s="124"/>
      <c r="AB48" s="124"/>
      <c r="AC48" s="124"/>
      <c r="AD48" s="124"/>
    </row>
    <row r="49" spans="1:30" s="123" customFormat="1" ht="15" customHeight="1">
      <c r="A49" s="4"/>
      <c r="B49" s="4"/>
      <c r="C49" s="4"/>
      <c r="D49" s="4"/>
      <c r="E49" s="4"/>
      <c r="F49" s="4"/>
      <c r="G49" s="4"/>
      <c r="H49" s="22"/>
      <c r="I49" s="3"/>
      <c r="J49" s="124"/>
      <c r="K49" s="124"/>
      <c r="L49" s="124"/>
      <c r="M49" s="124"/>
      <c r="N49" s="124"/>
      <c r="O49" s="124"/>
      <c r="P49" s="124"/>
      <c r="Q49" s="124"/>
      <c r="R49" s="124"/>
      <c r="S49" s="124"/>
      <c r="T49" s="124"/>
      <c r="U49" s="124"/>
      <c r="V49" s="124"/>
      <c r="W49" s="124"/>
      <c r="X49" s="124"/>
      <c r="Y49" s="124"/>
      <c r="Z49" s="124"/>
      <c r="AA49" s="124"/>
      <c r="AB49" s="124"/>
      <c r="AC49" s="124"/>
      <c r="AD49" s="124"/>
    </row>
    <row r="50" spans="1:30" s="123" customFormat="1" ht="15" customHeight="1">
      <c r="A50" s="4"/>
      <c r="B50" s="4"/>
      <c r="C50" s="4"/>
      <c r="D50" s="4"/>
      <c r="E50" s="4"/>
      <c r="F50" s="4"/>
      <c r="G50" s="4"/>
      <c r="H50" s="22"/>
      <c r="I50" s="3"/>
      <c r="J50" s="124"/>
      <c r="K50" s="124"/>
      <c r="L50" s="124"/>
      <c r="M50" s="124"/>
      <c r="N50" s="124"/>
      <c r="O50" s="124"/>
      <c r="P50" s="124"/>
      <c r="Q50" s="124"/>
      <c r="R50" s="124"/>
      <c r="S50" s="124"/>
      <c r="T50" s="124"/>
      <c r="U50" s="124"/>
      <c r="V50" s="124"/>
      <c r="W50" s="124"/>
      <c r="X50" s="124"/>
      <c r="Y50" s="124"/>
      <c r="Z50" s="124"/>
      <c r="AA50" s="124"/>
      <c r="AB50" s="124"/>
      <c r="AC50" s="124"/>
      <c r="AD50" s="124"/>
    </row>
    <row r="51" spans="1:30" s="123" customFormat="1" ht="15" customHeight="1">
      <c r="A51" s="4"/>
      <c r="B51" s="4"/>
      <c r="C51" s="4"/>
      <c r="D51" s="4"/>
      <c r="E51" s="4"/>
      <c r="F51" s="4"/>
      <c r="G51" s="4"/>
      <c r="H51" s="22"/>
      <c r="I51" s="3"/>
      <c r="J51" s="124"/>
      <c r="K51" s="124"/>
      <c r="L51" s="124"/>
      <c r="M51" s="124"/>
      <c r="N51" s="124"/>
      <c r="O51" s="124"/>
      <c r="P51" s="124"/>
      <c r="Q51" s="124"/>
      <c r="R51" s="124"/>
      <c r="S51" s="124"/>
      <c r="T51" s="124"/>
      <c r="U51" s="124"/>
      <c r="V51" s="124"/>
      <c r="W51" s="124"/>
      <c r="X51" s="124"/>
      <c r="Y51" s="124"/>
      <c r="Z51" s="124"/>
      <c r="AA51" s="124"/>
      <c r="AB51" s="124"/>
      <c r="AC51" s="124"/>
      <c r="AD51" s="124"/>
    </row>
    <row r="52" spans="1:30" s="123" customFormat="1" ht="15" customHeight="1">
      <c r="A52" s="4"/>
      <c r="B52" s="4"/>
      <c r="C52" s="4"/>
      <c r="D52" s="4"/>
      <c r="E52" s="4"/>
      <c r="F52" s="4"/>
      <c r="G52" s="4"/>
      <c r="H52" s="22"/>
      <c r="I52" s="3"/>
      <c r="J52" s="124"/>
      <c r="K52" s="124"/>
      <c r="L52" s="124"/>
      <c r="M52" s="124"/>
      <c r="N52" s="124"/>
      <c r="O52" s="124"/>
      <c r="P52" s="124"/>
      <c r="Q52" s="124"/>
      <c r="R52" s="124"/>
      <c r="S52" s="124"/>
      <c r="T52" s="124"/>
      <c r="U52" s="124"/>
      <c r="V52" s="124"/>
      <c r="W52" s="124"/>
      <c r="X52" s="124"/>
      <c r="Y52" s="124"/>
      <c r="Z52" s="124"/>
      <c r="AA52" s="124"/>
      <c r="AB52" s="124"/>
      <c r="AC52" s="124"/>
      <c r="AD52" s="124"/>
    </row>
    <row r="53" spans="1:30" s="123" customFormat="1" ht="15" customHeight="1">
      <c r="A53" s="4"/>
      <c r="B53" s="4"/>
      <c r="C53" s="4"/>
      <c r="D53" s="4"/>
      <c r="E53" s="4"/>
      <c r="F53" s="4"/>
      <c r="G53" s="4"/>
      <c r="H53" s="22"/>
      <c r="I53" s="3"/>
      <c r="J53" s="124"/>
      <c r="K53" s="124"/>
      <c r="L53" s="124"/>
      <c r="M53" s="124"/>
      <c r="N53" s="124"/>
      <c r="O53" s="124"/>
      <c r="P53" s="124"/>
      <c r="Q53" s="124"/>
      <c r="R53" s="124"/>
      <c r="S53" s="124"/>
      <c r="T53" s="124"/>
      <c r="U53" s="124"/>
      <c r="V53" s="124"/>
      <c r="W53" s="124"/>
      <c r="X53" s="124"/>
      <c r="Y53" s="124"/>
      <c r="Z53" s="124"/>
      <c r="AA53" s="124"/>
      <c r="AB53" s="124"/>
      <c r="AC53" s="124"/>
      <c r="AD53" s="124"/>
    </row>
    <row r="54" spans="1:30" s="123" customFormat="1" ht="15" customHeight="1">
      <c r="A54" s="4"/>
      <c r="B54" s="4"/>
      <c r="C54" s="4"/>
      <c r="D54" s="4"/>
      <c r="E54" s="4"/>
      <c r="F54" s="4"/>
      <c r="G54" s="4"/>
      <c r="H54" s="22"/>
      <c r="I54" s="3"/>
      <c r="J54" s="124"/>
      <c r="K54" s="124"/>
      <c r="L54" s="124"/>
      <c r="M54" s="124"/>
      <c r="N54" s="124"/>
      <c r="O54" s="124"/>
      <c r="P54" s="124"/>
      <c r="Q54" s="124"/>
      <c r="R54" s="124"/>
      <c r="S54" s="124"/>
      <c r="T54" s="124"/>
      <c r="U54" s="124"/>
      <c r="V54" s="124"/>
      <c r="W54" s="124"/>
      <c r="X54" s="124"/>
      <c r="Y54" s="124"/>
      <c r="Z54" s="124"/>
      <c r="AA54" s="124"/>
      <c r="AB54" s="124"/>
      <c r="AC54" s="124"/>
      <c r="AD54" s="124"/>
    </row>
    <row r="55" spans="1:30" s="123" customFormat="1" ht="15" customHeight="1">
      <c r="A55" s="4"/>
      <c r="B55" s="4"/>
      <c r="C55" s="4"/>
      <c r="D55" s="4"/>
      <c r="E55" s="4"/>
      <c r="F55" s="4"/>
      <c r="G55" s="4"/>
      <c r="H55" s="22"/>
      <c r="I55" s="3"/>
      <c r="J55" s="124"/>
      <c r="K55" s="124"/>
      <c r="L55" s="124"/>
      <c r="M55" s="124"/>
      <c r="N55" s="124"/>
      <c r="O55" s="124"/>
      <c r="P55" s="124"/>
      <c r="Q55" s="124"/>
      <c r="R55" s="124"/>
      <c r="S55" s="124"/>
      <c r="T55" s="124"/>
      <c r="U55" s="124"/>
      <c r="V55" s="124"/>
      <c r="W55" s="124"/>
      <c r="X55" s="124"/>
      <c r="Y55" s="124"/>
      <c r="Z55" s="124"/>
      <c r="AA55" s="124"/>
      <c r="AB55" s="124"/>
      <c r="AC55" s="124"/>
      <c r="AD55" s="124"/>
    </row>
    <row r="56" spans="1:30" s="123" customFormat="1" ht="15" customHeight="1">
      <c r="A56" s="4"/>
      <c r="B56" s="4"/>
      <c r="C56" s="4"/>
      <c r="D56" s="4"/>
      <c r="E56" s="4"/>
      <c r="F56" s="4"/>
      <c r="G56" s="4"/>
      <c r="H56" s="22"/>
      <c r="I56" s="3"/>
      <c r="J56" s="124"/>
      <c r="K56" s="124"/>
      <c r="L56" s="124"/>
      <c r="M56" s="124"/>
      <c r="N56" s="124"/>
      <c r="O56" s="124"/>
      <c r="P56" s="124"/>
      <c r="Q56" s="124"/>
      <c r="R56" s="124"/>
      <c r="S56" s="124"/>
      <c r="T56" s="124"/>
      <c r="U56" s="124"/>
      <c r="V56" s="124"/>
      <c r="W56" s="124"/>
      <c r="X56" s="124"/>
      <c r="Y56" s="124"/>
      <c r="Z56" s="124"/>
      <c r="AA56" s="124"/>
      <c r="AB56" s="124"/>
      <c r="AC56" s="124"/>
      <c r="AD56" s="124"/>
    </row>
    <row r="57" spans="1:30" s="123" customFormat="1" ht="15" customHeight="1">
      <c r="A57" s="4"/>
      <c r="B57" s="4"/>
      <c r="C57" s="4"/>
      <c r="D57" s="4"/>
      <c r="E57" s="4"/>
      <c r="F57" s="4"/>
      <c r="G57" s="4"/>
      <c r="H57" s="22"/>
      <c r="I57" s="3"/>
      <c r="J57" s="124"/>
      <c r="K57" s="124"/>
      <c r="L57" s="124"/>
      <c r="M57" s="124"/>
      <c r="N57" s="124"/>
      <c r="O57" s="124"/>
      <c r="P57" s="124"/>
      <c r="Q57" s="124"/>
      <c r="R57" s="124"/>
      <c r="S57" s="124"/>
      <c r="T57" s="124"/>
      <c r="U57" s="124"/>
      <c r="V57" s="124"/>
      <c r="W57" s="124"/>
      <c r="X57" s="124"/>
      <c r="Y57" s="124"/>
      <c r="Z57" s="124"/>
      <c r="AA57" s="124"/>
      <c r="AB57" s="124"/>
      <c r="AC57" s="124"/>
      <c r="AD57" s="124"/>
    </row>
    <row r="58" spans="1:30" s="123" customFormat="1" ht="15" customHeight="1">
      <c r="A58" s="4"/>
      <c r="B58" s="4"/>
      <c r="C58" s="4"/>
      <c r="D58" s="4"/>
      <c r="E58" s="4"/>
      <c r="F58" s="4"/>
      <c r="G58" s="4"/>
      <c r="H58" s="22"/>
      <c r="I58" s="3"/>
      <c r="J58" s="124"/>
      <c r="K58" s="124"/>
      <c r="L58" s="124"/>
      <c r="M58" s="124"/>
      <c r="N58" s="124"/>
      <c r="O58" s="124"/>
      <c r="P58" s="124"/>
      <c r="Q58" s="124"/>
      <c r="R58" s="124"/>
      <c r="S58" s="124"/>
      <c r="T58" s="124"/>
      <c r="U58" s="124"/>
      <c r="V58" s="124"/>
      <c r="W58" s="124"/>
      <c r="X58" s="124"/>
      <c r="Y58" s="124"/>
      <c r="Z58" s="124"/>
      <c r="AA58" s="124"/>
      <c r="AB58" s="124"/>
      <c r="AC58" s="124"/>
      <c r="AD58" s="124"/>
    </row>
    <row r="59" spans="1:30" s="123" customFormat="1" ht="15" customHeight="1">
      <c r="A59" s="4"/>
      <c r="B59" s="4"/>
      <c r="C59" s="4"/>
      <c r="D59" s="4"/>
      <c r="E59" s="4"/>
      <c r="F59" s="4"/>
      <c r="G59" s="4"/>
      <c r="H59" s="22"/>
      <c r="I59" s="3"/>
      <c r="J59" s="124"/>
      <c r="K59" s="124"/>
      <c r="L59" s="124"/>
      <c r="M59" s="124"/>
      <c r="N59" s="124"/>
      <c r="O59" s="124"/>
      <c r="P59" s="124"/>
      <c r="Q59" s="124"/>
      <c r="R59" s="124"/>
      <c r="S59" s="124"/>
      <c r="T59" s="124"/>
      <c r="U59" s="124"/>
      <c r="V59" s="124"/>
      <c r="W59" s="124"/>
      <c r="X59" s="124"/>
      <c r="Y59" s="124"/>
      <c r="Z59" s="124"/>
      <c r="AA59" s="124"/>
      <c r="AB59" s="124"/>
      <c r="AC59" s="124"/>
      <c r="AD59" s="124"/>
    </row>
    <row r="60" spans="1:30" s="123" customFormat="1" ht="15" customHeight="1">
      <c r="A60" s="4"/>
      <c r="B60" s="4"/>
      <c r="C60" s="4"/>
      <c r="D60" s="4"/>
      <c r="E60" s="4"/>
      <c r="F60" s="4"/>
      <c r="G60" s="4"/>
      <c r="H60" s="22"/>
      <c r="I60" s="3"/>
      <c r="J60" s="124"/>
      <c r="K60" s="124"/>
      <c r="L60" s="124"/>
      <c r="M60" s="124"/>
      <c r="N60" s="124"/>
      <c r="O60" s="124"/>
      <c r="P60" s="124"/>
      <c r="Q60" s="124"/>
      <c r="R60" s="124"/>
      <c r="S60" s="124"/>
      <c r="T60" s="124"/>
      <c r="U60" s="124"/>
      <c r="V60" s="124"/>
      <c r="W60" s="124"/>
      <c r="X60" s="124"/>
      <c r="Y60" s="124"/>
      <c r="Z60" s="124"/>
      <c r="AA60" s="124"/>
      <c r="AB60" s="124"/>
      <c r="AC60" s="124"/>
      <c r="AD60" s="124"/>
    </row>
    <row r="61" spans="1:30" s="123" customFormat="1" ht="15" customHeight="1">
      <c r="A61" s="4"/>
      <c r="B61" s="4"/>
      <c r="C61" s="4"/>
      <c r="D61" s="4"/>
      <c r="E61" s="4"/>
      <c r="F61" s="4"/>
      <c r="G61" s="4"/>
      <c r="H61" s="22"/>
      <c r="I61" s="3"/>
      <c r="J61" s="124"/>
      <c r="K61" s="124"/>
      <c r="L61" s="124"/>
      <c r="M61" s="124"/>
      <c r="N61" s="124"/>
      <c r="O61" s="124"/>
      <c r="P61" s="124"/>
      <c r="Q61" s="124"/>
      <c r="R61" s="124"/>
      <c r="S61" s="124"/>
      <c r="T61" s="124"/>
      <c r="U61" s="124"/>
      <c r="V61" s="124"/>
      <c r="W61" s="124"/>
      <c r="X61" s="124"/>
      <c r="Y61" s="124"/>
      <c r="Z61" s="124"/>
      <c r="AA61" s="124"/>
      <c r="AB61" s="124"/>
      <c r="AC61" s="124"/>
      <c r="AD61" s="124"/>
    </row>
    <row r="62" spans="1:30" s="123" customFormat="1" ht="15" customHeight="1">
      <c r="A62" s="4"/>
      <c r="B62" s="4"/>
      <c r="C62" s="4"/>
      <c r="D62" s="4"/>
      <c r="E62" s="4"/>
      <c r="F62" s="4"/>
      <c r="G62" s="4"/>
      <c r="H62" s="22"/>
      <c r="I62" s="3"/>
      <c r="J62" s="124"/>
      <c r="K62" s="124"/>
      <c r="L62" s="124"/>
      <c r="M62" s="124"/>
      <c r="N62" s="124"/>
      <c r="O62" s="124"/>
      <c r="P62" s="124"/>
      <c r="Q62" s="124"/>
      <c r="R62" s="124"/>
      <c r="S62" s="124"/>
      <c r="T62" s="124"/>
      <c r="U62" s="124"/>
      <c r="V62" s="124"/>
      <c r="W62" s="124"/>
      <c r="X62" s="124"/>
      <c r="Y62" s="124"/>
      <c r="Z62" s="124"/>
      <c r="AA62" s="124"/>
      <c r="AB62" s="124"/>
      <c r="AC62" s="124"/>
      <c r="AD62" s="124"/>
    </row>
    <row r="63" spans="1:30" s="123" customFormat="1" ht="15" customHeight="1">
      <c r="A63" s="4"/>
      <c r="B63" s="4"/>
      <c r="C63" s="4"/>
      <c r="D63" s="4"/>
      <c r="E63" s="4"/>
      <c r="F63" s="4"/>
      <c r="G63" s="4"/>
      <c r="H63" s="22"/>
      <c r="I63" s="3"/>
      <c r="J63" s="124"/>
      <c r="K63" s="124"/>
      <c r="L63" s="124"/>
      <c r="M63" s="124"/>
      <c r="N63" s="124"/>
      <c r="O63" s="124"/>
      <c r="P63" s="124"/>
      <c r="Q63" s="124"/>
      <c r="R63" s="124"/>
      <c r="S63" s="124"/>
      <c r="T63" s="124"/>
      <c r="U63" s="124"/>
      <c r="V63" s="124"/>
      <c r="W63" s="124"/>
      <c r="X63" s="124"/>
      <c r="Y63" s="124"/>
      <c r="Z63" s="124"/>
      <c r="AA63" s="124"/>
      <c r="AB63" s="124"/>
      <c r="AC63" s="124"/>
      <c r="AD63" s="124"/>
    </row>
    <row r="64" spans="1:30" s="123" customFormat="1" ht="15" customHeight="1">
      <c r="A64" s="4"/>
      <c r="B64" s="4"/>
      <c r="C64" s="4"/>
      <c r="D64" s="4"/>
      <c r="E64" s="4"/>
      <c r="F64" s="4"/>
      <c r="G64" s="4"/>
      <c r="H64" s="22"/>
      <c r="I64" s="3"/>
      <c r="J64" s="124"/>
      <c r="K64" s="124"/>
      <c r="L64" s="124"/>
      <c r="M64" s="124"/>
      <c r="N64" s="124"/>
      <c r="O64" s="124"/>
      <c r="P64" s="124"/>
      <c r="Q64" s="124"/>
      <c r="R64" s="124"/>
      <c r="S64" s="124"/>
      <c r="T64" s="124"/>
      <c r="U64" s="124"/>
      <c r="V64" s="124"/>
      <c r="W64" s="124"/>
      <c r="X64" s="124"/>
      <c r="Y64" s="124"/>
      <c r="Z64" s="124"/>
      <c r="AA64" s="124"/>
      <c r="AB64" s="124"/>
      <c r="AC64" s="124"/>
      <c r="AD64" s="124"/>
    </row>
    <row r="65" spans="1:30" s="123" customFormat="1" ht="15" customHeight="1">
      <c r="A65" s="4"/>
      <c r="B65" s="4"/>
      <c r="C65" s="4"/>
      <c r="D65" s="4"/>
      <c r="E65" s="4"/>
      <c r="F65" s="4"/>
      <c r="G65" s="4"/>
      <c r="H65" s="22"/>
      <c r="I65" s="3"/>
      <c r="J65" s="124"/>
      <c r="K65" s="124"/>
      <c r="L65" s="124"/>
      <c r="M65" s="124"/>
      <c r="N65" s="124"/>
      <c r="O65" s="124"/>
      <c r="P65" s="124"/>
      <c r="Q65" s="124"/>
      <c r="R65" s="124"/>
      <c r="S65" s="124"/>
      <c r="T65" s="124"/>
      <c r="U65" s="124"/>
      <c r="V65" s="124"/>
      <c r="W65" s="124"/>
      <c r="X65" s="124"/>
      <c r="Y65" s="124"/>
      <c r="Z65" s="124"/>
      <c r="AA65" s="124"/>
      <c r="AB65" s="124"/>
      <c r="AC65" s="124"/>
      <c r="AD65" s="124"/>
    </row>
    <row r="66" spans="1:30" s="123" customFormat="1" ht="15" customHeight="1">
      <c r="A66" s="4"/>
      <c r="B66" s="4"/>
      <c r="C66" s="4"/>
      <c r="D66" s="4"/>
      <c r="E66" s="4"/>
      <c r="F66" s="4"/>
      <c r="G66" s="4"/>
      <c r="H66" s="22"/>
      <c r="I66" s="3"/>
      <c r="J66" s="124"/>
      <c r="K66" s="124"/>
      <c r="L66" s="124"/>
      <c r="M66" s="124"/>
      <c r="N66" s="124"/>
      <c r="O66" s="124"/>
      <c r="P66" s="124"/>
      <c r="Q66" s="124"/>
      <c r="R66" s="124"/>
      <c r="S66" s="124"/>
      <c r="T66" s="124"/>
      <c r="U66" s="124"/>
      <c r="V66" s="124"/>
      <c r="W66" s="124"/>
      <c r="X66" s="124"/>
      <c r="Y66" s="124"/>
      <c r="Z66" s="124"/>
      <c r="AA66" s="124"/>
      <c r="AB66" s="124"/>
      <c r="AC66" s="124"/>
      <c r="AD66" s="124"/>
    </row>
    <row r="67" spans="1:30" s="123" customFormat="1" ht="15" customHeight="1">
      <c r="A67" s="4"/>
      <c r="B67" s="4"/>
      <c r="C67" s="4"/>
      <c r="D67" s="4"/>
      <c r="E67" s="4"/>
      <c r="F67" s="4"/>
      <c r="G67" s="4"/>
      <c r="H67" s="22"/>
      <c r="I67" s="3"/>
      <c r="J67" s="124"/>
      <c r="K67" s="124"/>
      <c r="L67" s="124"/>
      <c r="M67" s="124"/>
      <c r="N67" s="124"/>
      <c r="O67" s="124"/>
      <c r="P67" s="124"/>
      <c r="Q67" s="124"/>
      <c r="R67" s="124"/>
      <c r="S67" s="124"/>
      <c r="T67" s="124"/>
      <c r="U67" s="124"/>
      <c r="V67" s="124"/>
      <c r="W67" s="124"/>
      <c r="X67" s="124"/>
      <c r="Y67" s="124"/>
      <c r="Z67" s="124"/>
      <c r="AA67" s="124"/>
      <c r="AB67" s="124"/>
      <c r="AC67" s="124"/>
      <c r="AD67" s="124"/>
    </row>
    <row r="68" spans="1:30" s="123" customFormat="1" ht="15" customHeight="1">
      <c r="A68" s="4"/>
      <c r="B68" s="4"/>
      <c r="C68" s="4"/>
      <c r="D68" s="4"/>
      <c r="E68" s="4"/>
      <c r="F68" s="4"/>
      <c r="G68" s="4"/>
      <c r="H68" s="22"/>
      <c r="I68" s="3"/>
      <c r="J68" s="124"/>
      <c r="K68" s="124"/>
      <c r="L68" s="124"/>
      <c r="M68" s="124"/>
      <c r="N68" s="124"/>
      <c r="O68" s="124"/>
      <c r="P68" s="124"/>
      <c r="Q68" s="124"/>
      <c r="R68" s="124"/>
      <c r="S68" s="124"/>
      <c r="T68" s="124"/>
      <c r="U68" s="124"/>
      <c r="V68" s="124"/>
      <c r="W68" s="124"/>
      <c r="X68" s="124"/>
      <c r="Y68" s="124"/>
      <c r="Z68" s="124"/>
      <c r="AA68" s="124"/>
      <c r="AB68" s="124"/>
      <c r="AC68" s="124"/>
      <c r="AD68" s="124"/>
    </row>
    <row r="69" spans="1:30" s="123" customFormat="1" ht="15" customHeight="1">
      <c r="A69" s="4"/>
      <c r="B69" s="4"/>
      <c r="C69" s="4"/>
      <c r="D69" s="4"/>
      <c r="E69" s="4"/>
      <c r="F69" s="4"/>
      <c r="G69" s="4"/>
      <c r="H69" s="22"/>
      <c r="I69" s="3"/>
      <c r="J69" s="124"/>
      <c r="K69" s="124"/>
      <c r="L69" s="124"/>
      <c r="M69" s="124"/>
      <c r="N69" s="124"/>
      <c r="O69" s="124"/>
      <c r="P69" s="124"/>
      <c r="Q69" s="124"/>
      <c r="R69" s="124"/>
      <c r="S69" s="124"/>
      <c r="T69" s="124"/>
      <c r="U69" s="124"/>
      <c r="V69" s="124"/>
      <c r="W69" s="124"/>
      <c r="X69" s="124"/>
      <c r="Y69" s="124"/>
      <c r="Z69" s="124"/>
      <c r="AA69" s="124"/>
      <c r="AB69" s="124"/>
      <c r="AC69" s="124"/>
      <c r="AD69" s="124"/>
    </row>
    <row r="70" spans="1:30" s="123" customFormat="1" ht="15" customHeight="1">
      <c r="A70" s="4"/>
      <c r="B70" s="4"/>
      <c r="C70" s="4"/>
      <c r="D70" s="4"/>
      <c r="E70" s="4"/>
      <c r="F70" s="4"/>
      <c r="G70" s="4"/>
      <c r="H70" s="22"/>
      <c r="I70" s="3"/>
      <c r="J70" s="124"/>
      <c r="K70" s="124"/>
      <c r="L70" s="124"/>
      <c r="M70" s="124"/>
      <c r="N70" s="124"/>
      <c r="O70" s="124"/>
      <c r="P70" s="124"/>
      <c r="Q70" s="124"/>
      <c r="R70" s="124"/>
      <c r="S70" s="124"/>
      <c r="T70" s="124"/>
      <c r="U70" s="124"/>
      <c r="V70" s="124"/>
      <c r="W70" s="124"/>
      <c r="X70" s="124"/>
      <c r="Y70" s="124"/>
      <c r="Z70" s="124"/>
      <c r="AA70" s="124"/>
      <c r="AB70" s="124"/>
      <c r="AC70" s="124"/>
      <c r="AD70" s="124"/>
    </row>
    <row r="71" spans="1:30" s="123" customFormat="1" ht="15" customHeight="1">
      <c r="A71" s="4"/>
      <c r="B71" s="4"/>
      <c r="C71" s="4"/>
      <c r="D71" s="4"/>
      <c r="E71" s="4"/>
      <c r="F71" s="4"/>
      <c r="G71" s="4"/>
      <c r="H71" s="22"/>
      <c r="I71" s="3"/>
      <c r="J71" s="124"/>
      <c r="K71" s="124"/>
      <c r="L71" s="124"/>
      <c r="M71" s="124"/>
      <c r="N71" s="124"/>
      <c r="O71" s="124"/>
      <c r="P71" s="124"/>
      <c r="Q71" s="124"/>
      <c r="R71" s="124"/>
      <c r="S71" s="124"/>
      <c r="T71" s="124"/>
      <c r="U71" s="124"/>
      <c r="V71" s="124"/>
      <c r="W71" s="124"/>
      <c r="X71" s="124"/>
      <c r="Y71" s="124"/>
      <c r="Z71" s="124"/>
      <c r="AA71" s="124"/>
      <c r="AB71" s="124"/>
      <c r="AC71" s="124"/>
      <c r="AD71" s="124"/>
    </row>
    <row r="72" spans="1:30" s="123" customFormat="1" ht="15" customHeight="1">
      <c r="A72" s="4"/>
      <c r="B72" s="4"/>
      <c r="C72" s="4"/>
      <c r="D72" s="4"/>
      <c r="E72" s="4"/>
      <c r="F72" s="4"/>
      <c r="G72" s="4"/>
      <c r="H72" s="22"/>
      <c r="I72" s="3"/>
      <c r="J72" s="124"/>
      <c r="K72" s="124"/>
      <c r="L72" s="124"/>
      <c r="M72" s="124"/>
      <c r="N72" s="124"/>
      <c r="O72" s="124"/>
      <c r="P72" s="124"/>
      <c r="Q72" s="124"/>
      <c r="R72" s="124"/>
      <c r="S72" s="124"/>
      <c r="T72" s="124"/>
      <c r="U72" s="124"/>
      <c r="V72" s="124"/>
      <c r="W72" s="124"/>
      <c r="X72" s="124"/>
      <c r="Y72" s="124"/>
      <c r="Z72" s="124"/>
      <c r="AA72" s="124"/>
      <c r="AB72" s="124"/>
      <c r="AC72" s="124"/>
      <c r="AD72" s="124"/>
    </row>
    <row r="73" spans="1:30" s="123" customFormat="1" ht="15" customHeight="1">
      <c r="A73" s="4"/>
      <c r="B73" s="4"/>
      <c r="C73" s="4"/>
      <c r="D73" s="4"/>
      <c r="E73" s="4"/>
      <c r="F73" s="4"/>
      <c r="G73" s="4"/>
      <c r="H73" s="22"/>
      <c r="I73" s="3"/>
      <c r="J73" s="124"/>
      <c r="K73" s="124"/>
      <c r="L73" s="124"/>
      <c r="M73" s="124"/>
      <c r="N73" s="124"/>
      <c r="O73" s="124"/>
      <c r="P73" s="124"/>
      <c r="Q73" s="124"/>
      <c r="R73" s="124"/>
      <c r="S73" s="124"/>
      <c r="T73" s="124"/>
      <c r="U73" s="124"/>
      <c r="V73" s="124"/>
      <c r="W73" s="124"/>
      <c r="X73" s="124"/>
      <c r="Y73" s="124"/>
      <c r="Z73" s="124"/>
      <c r="AA73" s="124"/>
      <c r="AB73" s="124"/>
      <c r="AC73" s="124"/>
      <c r="AD73" s="124"/>
    </row>
    <row r="74" spans="1:30" s="123" customFormat="1" ht="15" customHeight="1">
      <c r="A74" s="4"/>
      <c r="B74" s="4"/>
      <c r="C74" s="4"/>
      <c r="D74" s="4"/>
      <c r="E74" s="4"/>
      <c r="F74" s="4"/>
      <c r="G74" s="4"/>
      <c r="H74" s="22"/>
      <c r="I74" s="3"/>
      <c r="J74" s="124"/>
      <c r="K74" s="124"/>
      <c r="L74" s="124"/>
      <c r="M74" s="124"/>
      <c r="N74" s="124"/>
      <c r="O74" s="124"/>
      <c r="P74" s="124"/>
      <c r="Q74" s="124"/>
      <c r="R74" s="124"/>
      <c r="S74" s="124"/>
      <c r="T74" s="124"/>
      <c r="U74" s="124"/>
      <c r="V74" s="124"/>
      <c r="W74" s="124"/>
      <c r="X74" s="124"/>
      <c r="Y74" s="124"/>
      <c r="Z74" s="124"/>
      <c r="AA74" s="124"/>
      <c r="AB74" s="124"/>
      <c r="AC74" s="124"/>
      <c r="AD74" s="124"/>
    </row>
    <row r="75" spans="1:30" s="123" customFormat="1" ht="15" customHeight="1">
      <c r="A75" s="4"/>
      <c r="B75" s="4"/>
      <c r="C75" s="4"/>
      <c r="D75" s="4"/>
      <c r="E75" s="4"/>
      <c r="F75" s="4"/>
      <c r="G75" s="4"/>
      <c r="H75" s="22"/>
      <c r="I75" s="3"/>
      <c r="J75" s="124"/>
      <c r="K75" s="124"/>
      <c r="L75" s="124"/>
      <c r="M75" s="124"/>
      <c r="N75" s="124"/>
      <c r="O75" s="124"/>
      <c r="P75" s="124"/>
      <c r="Q75" s="124"/>
      <c r="R75" s="124"/>
      <c r="S75" s="124"/>
      <c r="T75" s="124"/>
      <c r="U75" s="124"/>
      <c r="V75" s="124"/>
      <c r="W75" s="124"/>
      <c r="X75" s="124"/>
      <c r="Y75" s="124"/>
      <c r="Z75" s="124"/>
      <c r="AA75" s="124"/>
      <c r="AB75" s="124"/>
      <c r="AC75" s="124"/>
      <c r="AD75" s="124"/>
    </row>
    <row r="76" spans="1:30" s="123" customFormat="1" ht="15" customHeight="1">
      <c r="A76" s="4"/>
      <c r="B76" s="4"/>
      <c r="C76" s="4"/>
      <c r="D76" s="4"/>
      <c r="E76" s="4"/>
      <c r="F76" s="4"/>
      <c r="G76" s="4"/>
      <c r="H76" s="22"/>
      <c r="I76" s="3"/>
      <c r="J76" s="124"/>
      <c r="K76" s="124"/>
      <c r="L76" s="124"/>
      <c r="M76" s="124"/>
      <c r="N76" s="124"/>
      <c r="O76" s="124"/>
      <c r="P76" s="124"/>
      <c r="Q76" s="124"/>
      <c r="R76" s="124"/>
      <c r="S76" s="124"/>
      <c r="T76" s="124"/>
      <c r="U76" s="124"/>
      <c r="V76" s="124"/>
      <c r="W76" s="124"/>
      <c r="X76" s="124"/>
      <c r="Y76" s="124"/>
      <c r="Z76" s="124"/>
      <c r="AA76" s="124"/>
      <c r="AB76" s="124"/>
      <c r="AC76" s="124"/>
      <c r="AD76" s="124"/>
    </row>
    <row r="77" spans="1:30" s="123" customFormat="1" ht="15" customHeight="1">
      <c r="A77" s="4"/>
      <c r="B77" s="4"/>
      <c r="C77" s="4"/>
      <c r="D77" s="4"/>
      <c r="E77" s="4"/>
      <c r="F77" s="4"/>
      <c r="G77" s="4"/>
      <c r="H77" s="22"/>
      <c r="I77" s="3"/>
      <c r="J77" s="124"/>
      <c r="K77" s="124"/>
      <c r="L77" s="124"/>
      <c r="M77" s="124"/>
      <c r="N77" s="124"/>
      <c r="O77" s="124"/>
      <c r="P77" s="124"/>
      <c r="Q77" s="124"/>
      <c r="R77" s="124"/>
      <c r="S77" s="124"/>
      <c r="T77" s="124"/>
      <c r="U77" s="124"/>
      <c r="V77" s="124"/>
      <c r="W77" s="124"/>
      <c r="X77" s="124"/>
      <c r="Y77" s="124"/>
      <c r="Z77" s="124"/>
      <c r="AA77" s="124"/>
      <c r="AB77" s="124"/>
      <c r="AC77" s="124"/>
      <c r="AD77" s="124"/>
    </row>
    <row r="78" spans="1:30" s="123" customFormat="1" ht="15" customHeight="1">
      <c r="A78" s="4"/>
      <c r="B78" s="4"/>
      <c r="C78" s="4"/>
      <c r="D78" s="4"/>
      <c r="E78" s="4"/>
      <c r="F78" s="4"/>
      <c r="G78" s="4"/>
      <c r="H78" s="22"/>
      <c r="I78" s="3"/>
      <c r="J78" s="124"/>
      <c r="K78" s="124"/>
      <c r="L78" s="124"/>
      <c r="M78" s="124"/>
      <c r="N78" s="124"/>
      <c r="O78" s="124"/>
      <c r="P78" s="124"/>
      <c r="Q78" s="124"/>
      <c r="R78" s="124"/>
      <c r="S78" s="124"/>
      <c r="T78" s="124"/>
      <c r="U78" s="124"/>
      <c r="V78" s="124"/>
      <c r="W78" s="124"/>
      <c r="X78" s="124"/>
      <c r="Y78" s="124"/>
      <c r="Z78" s="124"/>
      <c r="AA78" s="124"/>
      <c r="AB78" s="124"/>
      <c r="AC78" s="124"/>
      <c r="AD78" s="124"/>
    </row>
    <row r="79" spans="1:30" s="123" customFormat="1" ht="15" customHeight="1">
      <c r="A79" s="4"/>
      <c r="B79" s="4"/>
      <c r="C79" s="4"/>
      <c r="D79" s="4"/>
      <c r="E79" s="4"/>
      <c r="F79" s="4"/>
      <c r="G79" s="4"/>
      <c r="H79" s="22"/>
      <c r="I79" s="3"/>
      <c r="J79" s="124"/>
      <c r="K79" s="124"/>
      <c r="L79" s="124"/>
      <c r="M79" s="124"/>
      <c r="N79" s="124"/>
      <c r="O79" s="124"/>
      <c r="P79" s="124"/>
      <c r="Q79" s="124"/>
      <c r="R79" s="124"/>
      <c r="S79" s="124"/>
      <c r="T79" s="124"/>
      <c r="U79" s="124"/>
      <c r="V79" s="124"/>
      <c r="W79" s="124"/>
      <c r="X79" s="124"/>
      <c r="Y79" s="124"/>
      <c r="Z79" s="124"/>
      <c r="AA79" s="124"/>
      <c r="AB79" s="124"/>
      <c r="AC79" s="124"/>
      <c r="AD79" s="124"/>
    </row>
    <row r="80" spans="1:30" s="123" customFormat="1" ht="15" customHeight="1">
      <c r="A80" s="4"/>
      <c r="B80" s="4"/>
      <c r="C80" s="4"/>
      <c r="D80" s="4"/>
      <c r="E80" s="4"/>
      <c r="F80" s="4"/>
      <c r="G80" s="4"/>
      <c r="H80" s="22"/>
      <c r="I80" s="3"/>
      <c r="J80" s="124"/>
      <c r="K80" s="124"/>
      <c r="L80" s="124"/>
      <c r="M80" s="124"/>
      <c r="N80" s="124"/>
      <c r="O80" s="124"/>
      <c r="P80" s="124"/>
      <c r="Q80" s="124"/>
      <c r="R80" s="124"/>
      <c r="S80" s="124"/>
      <c r="T80" s="124"/>
      <c r="U80" s="124"/>
      <c r="V80" s="124"/>
      <c r="W80" s="124"/>
      <c r="X80" s="124"/>
      <c r="Y80" s="124"/>
      <c r="Z80" s="124"/>
      <c r="AA80" s="124"/>
      <c r="AB80" s="124"/>
      <c r="AC80" s="124"/>
      <c r="AD80" s="124"/>
    </row>
    <row r="81" spans="1:30" s="123" customFormat="1" ht="15" customHeight="1">
      <c r="A81" s="4"/>
      <c r="B81" s="4"/>
      <c r="C81" s="4"/>
      <c r="D81" s="4"/>
      <c r="E81" s="4"/>
      <c r="F81" s="4"/>
      <c r="G81" s="4"/>
      <c r="H81" s="22"/>
      <c r="I81" s="3"/>
      <c r="J81" s="124"/>
      <c r="K81" s="124"/>
      <c r="L81" s="124"/>
      <c r="M81" s="124"/>
      <c r="N81" s="124"/>
      <c r="O81" s="124"/>
      <c r="P81" s="124"/>
      <c r="Q81" s="124"/>
      <c r="R81" s="124"/>
      <c r="S81" s="124"/>
      <c r="T81" s="124"/>
      <c r="U81" s="124"/>
      <c r="V81" s="124"/>
      <c r="W81" s="124"/>
      <c r="X81" s="124"/>
      <c r="Y81" s="124"/>
      <c r="Z81" s="124"/>
      <c r="AA81" s="124"/>
      <c r="AB81" s="124"/>
      <c r="AC81" s="124"/>
      <c r="AD81" s="124"/>
    </row>
    <row r="82" spans="1:30" s="123" customFormat="1" ht="15" customHeight="1">
      <c r="A82" s="4"/>
      <c r="B82" s="4"/>
      <c r="C82" s="4"/>
      <c r="D82" s="4"/>
      <c r="E82" s="4"/>
      <c r="F82" s="4"/>
      <c r="G82" s="4"/>
      <c r="H82" s="22"/>
      <c r="I82" s="3"/>
      <c r="J82" s="124"/>
      <c r="K82" s="124"/>
      <c r="L82" s="124"/>
      <c r="M82" s="124"/>
      <c r="N82" s="124"/>
      <c r="O82" s="124"/>
      <c r="P82" s="124"/>
      <c r="Q82" s="124"/>
      <c r="R82" s="124"/>
      <c r="S82" s="124"/>
      <c r="T82" s="124"/>
      <c r="U82" s="124"/>
      <c r="V82" s="124"/>
      <c r="W82" s="124"/>
      <c r="X82" s="124"/>
      <c r="Y82" s="124"/>
      <c r="Z82" s="124"/>
      <c r="AA82" s="124"/>
      <c r="AB82" s="124"/>
      <c r="AC82" s="124"/>
      <c r="AD82" s="124"/>
    </row>
    <row r="83" spans="1:30" s="123" customFormat="1" ht="15" customHeight="1">
      <c r="A83" s="4"/>
      <c r="B83" s="4"/>
      <c r="C83" s="4"/>
      <c r="D83" s="4"/>
      <c r="E83" s="4"/>
      <c r="F83" s="4"/>
      <c r="G83" s="4"/>
      <c r="H83" s="22"/>
      <c r="I83" s="3"/>
      <c r="J83" s="124"/>
      <c r="K83" s="124"/>
      <c r="L83" s="124"/>
      <c r="M83" s="124"/>
      <c r="N83" s="124"/>
      <c r="O83" s="124"/>
      <c r="P83" s="124"/>
      <c r="Q83" s="124"/>
      <c r="R83" s="124"/>
      <c r="S83" s="124"/>
      <c r="T83" s="124"/>
      <c r="U83" s="124"/>
      <c r="V83" s="124"/>
      <c r="W83" s="124"/>
      <c r="X83" s="124"/>
      <c r="Y83" s="124"/>
      <c r="Z83" s="124"/>
      <c r="AA83" s="124"/>
      <c r="AB83" s="124"/>
      <c r="AC83" s="124"/>
      <c r="AD83" s="124"/>
    </row>
    <row r="84" spans="1:30" s="123" customFormat="1" ht="15" customHeight="1">
      <c r="A84" s="4"/>
      <c r="B84" s="4"/>
      <c r="C84" s="4"/>
      <c r="D84" s="4"/>
      <c r="E84" s="4"/>
      <c r="F84" s="4"/>
      <c r="G84" s="4"/>
      <c r="H84" s="22"/>
      <c r="I84" s="3"/>
      <c r="J84" s="124"/>
      <c r="K84" s="124"/>
      <c r="L84" s="124"/>
      <c r="M84" s="124"/>
      <c r="N84" s="124"/>
      <c r="O84" s="124"/>
      <c r="P84" s="124"/>
      <c r="Q84" s="124"/>
      <c r="R84" s="124"/>
      <c r="S84" s="124"/>
      <c r="T84" s="124"/>
      <c r="U84" s="124"/>
      <c r="V84" s="124"/>
      <c r="W84" s="124"/>
      <c r="X84" s="124"/>
      <c r="Y84" s="124"/>
      <c r="Z84" s="124"/>
      <c r="AA84" s="124"/>
      <c r="AB84" s="124"/>
      <c r="AC84" s="124"/>
      <c r="AD84" s="124"/>
    </row>
    <row r="85" spans="1:30" s="123" customFormat="1" ht="15" customHeight="1">
      <c r="A85" s="4"/>
      <c r="B85" s="4"/>
      <c r="C85" s="4"/>
      <c r="D85" s="4"/>
      <c r="E85" s="4"/>
      <c r="F85" s="4"/>
      <c r="G85" s="4"/>
      <c r="H85" s="22"/>
      <c r="I85" s="3"/>
      <c r="J85" s="124"/>
      <c r="K85" s="124"/>
      <c r="L85" s="124"/>
      <c r="M85" s="124"/>
      <c r="N85" s="124"/>
      <c r="O85" s="124"/>
      <c r="P85" s="124"/>
      <c r="Q85" s="124"/>
      <c r="R85" s="124"/>
      <c r="S85" s="124"/>
      <c r="T85" s="124"/>
      <c r="U85" s="124"/>
      <c r="V85" s="124"/>
      <c r="W85" s="124"/>
      <c r="X85" s="124"/>
      <c r="Y85" s="124"/>
      <c r="Z85" s="124"/>
      <c r="AA85" s="124"/>
      <c r="AB85" s="124"/>
      <c r="AC85" s="124"/>
      <c r="AD85" s="124"/>
    </row>
    <row r="86" spans="1:30" s="123" customFormat="1" ht="15" customHeight="1">
      <c r="A86" s="4"/>
      <c r="B86" s="4"/>
      <c r="C86" s="4"/>
      <c r="D86" s="4"/>
      <c r="E86" s="4"/>
      <c r="F86" s="4"/>
      <c r="G86" s="4"/>
      <c r="H86" s="22"/>
      <c r="I86" s="3"/>
      <c r="J86" s="124"/>
      <c r="K86" s="124"/>
      <c r="L86" s="124"/>
      <c r="M86" s="124"/>
      <c r="N86" s="124"/>
      <c r="O86" s="124"/>
      <c r="P86" s="124"/>
      <c r="Q86" s="124"/>
      <c r="R86" s="124"/>
      <c r="S86" s="124"/>
      <c r="T86" s="124"/>
      <c r="U86" s="124"/>
      <c r="V86" s="124"/>
      <c r="W86" s="124"/>
      <c r="X86" s="124"/>
      <c r="Y86" s="124"/>
      <c r="Z86" s="124"/>
      <c r="AA86" s="124"/>
      <c r="AB86" s="124"/>
      <c r="AC86" s="124"/>
      <c r="AD86" s="124"/>
    </row>
    <row r="87" spans="1:30" s="123" customFormat="1" ht="15" customHeight="1">
      <c r="A87" s="4"/>
      <c r="B87" s="4"/>
      <c r="C87" s="4"/>
      <c r="D87" s="4"/>
      <c r="E87" s="4"/>
      <c r="F87" s="4"/>
      <c r="G87" s="4"/>
      <c r="H87" s="22"/>
      <c r="I87" s="3"/>
      <c r="J87" s="124"/>
      <c r="K87" s="124"/>
      <c r="L87" s="124"/>
      <c r="M87" s="124"/>
      <c r="N87" s="124"/>
      <c r="O87" s="124"/>
      <c r="P87" s="124"/>
      <c r="Q87" s="124"/>
      <c r="R87" s="124"/>
      <c r="S87" s="124"/>
      <c r="T87" s="124"/>
      <c r="U87" s="124"/>
      <c r="V87" s="124"/>
      <c r="W87" s="124"/>
      <c r="X87" s="124"/>
      <c r="Y87" s="124"/>
      <c r="Z87" s="124"/>
      <c r="AA87" s="124"/>
      <c r="AB87" s="124"/>
      <c r="AC87" s="124"/>
      <c r="AD87" s="124"/>
    </row>
    <row r="88" spans="1:30" s="123" customFormat="1" ht="15" customHeight="1">
      <c r="A88" s="4"/>
      <c r="B88" s="4"/>
      <c r="C88" s="4"/>
      <c r="D88" s="4"/>
      <c r="E88" s="4"/>
      <c r="F88" s="4"/>
      <c r="G88" s="4"/>
      <c r="H88" s="22"/>
      <c r="I88" s="3"/>
      <c r="J88" s="124"/>
      <c r="K88" s="124"/>
      <c r="L88" s="124"/>
      <c r="M88" s="124"/>
      <c r="N88" s="124"/>
      <c r="O88" s="124"/>
      <c r="P88" s="124"/>
      <c r="Q88" s="124"/>
      <c r="R88" s="124"/>
      <c r="S88" s="124"/>
      <c r="T88" s="124"/>
      <c r="U88" s="124"/>
      <c r="V88" s="124"/>
      <c r="W88" s="124"/>
      <c r="X88" s="124"/>
      <c r="Y88" s="124"/>
      <c r="Z88" s="124"/>
      <c r="AA88" s="124"/>
      <c r="AB88" s="124"/>
      <c r="AC88" s="124"/>
      <c r="AD88" s="124"/>
    </row>
    <row r="89" spans="1:30" s="123" customFormat="1" ht="15" customHeight="1">
      <c r="A89" s="4"/>
      <c r="B89" s="4"/>
      <c r="C89" s="4"/>
      <c r="D89" s="4"/>
      <c r="E89" s="4"/>
      <c r="F89" s="4"/>
      <c r="G89" s="4"/>
      <c r="H89" s="22"/>
      <c r="I89" s="3"/>
      <c r="J89" s="124"/>
      <c r="K89" s="124"/>
      <c r="L89" s="124"/>
      <c r="M89" s="124"/>
      <c r="N89" s="124"/>
      <c r="O89" s="124"/>
      <c r="P89" s="124"/>
      <c r="Q89" s="124"/>
      <c r="R89" s="124"/>
      <c r="S89" s="124"/>
      <c r="T89" s="124"/>
      <c r="U89" s="124"/>
      <c r="V89" s="124"/>
      <c r="W89" s="124"/>
      <c r="X89" s="124"/>
      <c r="Y89" s="124"/>
      <c r="Z89" s="124"/>
      <c r="AA89" s="124"/>
      <c r="AB89" s="124"/>
      <c r="AC89" s="124"/>
      <c r="AD89" s="124"/>
    </row>
    <row r="90" spans="1:30" s="123" customFormat="1" ht="15" customHeight="1">
      <c r="A90" s="4"/>
      <c r="B90" s="4"/>
      <c r="C90" s="4"/>
      <c r="D90" s="4"/>
      <c r="E90" s="4"/>
      <c r="F90" s="4"/>
      <c r="G90" s="4"/>
      <c r="H90" s="22"/>
      <c r="I90" s="3"/>
      <c r="J90" s="124"/>
      <c r="K90" s="124"/>
      <c r="L90" s="124"/>
      <c r="M90" s="124"/>
      <c r="N90" s="124"/>
      <c r="O90" s="124"/>
      <c r="P90" s="124"/>
      <c r="Q90" s="124"/>
      <c r="R90" s="124"/>
      <c r="S90" s="124"/>
      <c r="T90" s="124"/>
      <c r="U90" s="124"/>
      <c r="V90" s="124"/>
      <c r="W90" s="124"/>
      <c r="X90" s="124"/>
      <c r="Y90" s="124"/>
      <c r="Z90" s="124"/>
      <c r="AA90" s="124"/>
      <c r="AB90" s="124"/>
      <c r="AC90" s="124"/>
      <c r="AD90" s="124"/>
    </row>
    <row r="91" spans="1:30" s="123" customFormat="1" ht="15" customHeight="1">
      <c r="A91" s="4"/>
      <c r="B91" s="4"/>
      <c r="C91" s="4"/>
      <c r="D91" s="4"/>
      <c r="E91" s="4"/>
      <c r="F91" s="4"/>
      <c r="G91" s="4"/>
      <c r="H91" s="22"/>
      <c r="I91" s="3"/>
      <c r="J91" s="124"/>
      <c r="K91" s="124"/>
      <c r="L91" s="124"/>
      <c r="M91" s="124"/>
      <c r="N91" s="124"/>
      <c r="O91" s="124"/>
      <c r="P91" s="124"/>
      <c r="Q91" s="124"/>
      <c r="R91" s="124"/>
      <c r="S91" s="124"/>
      <c r="T91" s="124"/>
      <c r="U91" s="124"/>
      <c r="V91" s="124"/>
      <c r="W91" s="124"/>
      <c r="X91" s="124"/>
      <c r="Y91" s="124"/>
      <c r="Z91" s="124"/>
      <c r="AA91" s="124"/>
      <c r="AB91" s="124"/>
      <c r="AC91" s="124"/>
      <c r="AD91" s="124"/>
    </row>
    <row r="92" spans="1:30" s="123" customFormat="1" ht="15" customHeight="1">
      <c r="A92" s="4"/>
      <c r="B92" s="4"/>
      <c r="C92" s="4"/>
      <c r="D92" s="4"/>
      <c r="E92" s="4"/>
      <c r="F92" s="4"/>
      <c r="G92" s="4"/>
      <c r="H92" s="22"/>
      <c r="I92" s="3"/>
      <c r="J92" s="124"/>
      <c r="K92" s="124"/>
      <c r="L92" s="124"/>
      <c r="M92" s="124"/>
      <c r="N92" s="124"/>
      <c r="O92" s="124"/>
      <c r="P92" s="124"/>
      <c r="Q92" s="124"/>
      <c r="R92" s="124"/>
      <c r="S92" s="124"/>
      <c r="T92" s="124"/>
      <c r="U92" s="124"/>
      <c r="V92" s="124"/>
      <c r="W92" s="124"/>
      <c r="X92" s="124"/>
      <c r="Y92" s="124"/>
      <c r="Z92" s="124"/>
      <c r="AA92" s="124"/>
      <c r="AB92" s="124"/>
      <c r="AC92" s="124"/>
      <c r="AD92" s="124"/>
    </row>
    <row r="93" spans="1:30" s="123" customFormat="1" ht="15" customHeight="1">
      <c r="A93" s="4"/>
      <c r="B93" s="4"/>
      <c r="C93" s="4"/>
      <c r="D93" s="4"/>
      <c r="E93" s="4"/>
      <c r="F93" s="4"/>
      <c r="G93" s="4"/>
      <c r="H93" s="22"/>
      <c r="I93" s="3"/>
      <c r="J93" s="124"/>
      <c r="K93" s="124"/>
      <c r="L93" s="124"/>
      <c r="M93" s="124"/>
      <c r="N93" s="124"/>
      <c r="O93" s="124"/>
      <c r="P93" s="124"/>
      <c r="Q93" s="124"/>
      <c r="R93" s="124"/>
      <c r="S93" s="124"/>
      <c r="T93" s="124"/>
      <c r="U93" s="124"/>
      <c r="V93" s="124"/>
      <c r="W93" s="124"/>
      <c r="X93" s="124"/>
      <c r="Y93" s="124"/>
      <c r="Z93" s="124"/>
      <c r="AA93" s="124"/>
      <c r="AB93" s="124"/>
      <c r="AC93" s="124"/>
      <c r="AD93" s="124"/>
    </row>
    <row r="94" spans="1:30" s="123" customFormat="1" ht="15" customHeight="1">
      <c r="A94" s="4"/>
      <c r="B94" s="4"/>
      <c r="C94" s="4"/>
      <c r="D94" s="4"/>
      <c r="E94" s="4"/>
      <c r="F94" s="4"/>
      <c r="G94" s="4"/>
      <c r="H94" s="22"/>
      <c r="I94" s="3"/>
      <c r="J94" s="124"/>
      <c r="K94" s="124"/>
      <c r="L94" s="124"/>
      <c r="M94" s="124"/>
      <c r="N94" s="124"/>
      <c r="O94" s="124"/>
      <c r="P94" s="124"/>
      <c r="Q94" s="124"/>
      <c r="R94" s="124"/>
      <c r="S94" s="124"/>
      <c r="T94" s="124"/>
      <c r="U94" s="124"/>
      <c r="V94" s="124"/>
      <c r="W94" s="124"/>
      <c r="X94" s="124"/>
      <c r="Y94" s="124"/>
      <c r="Z94" s="124"/>
      <c r="AA94" s="124"/>
      <c r="AB94" s="124"/>
      <c r="AC94" s="124"/>
      <c r="AD94" s="124"/>
    </row>
    <row r="95" spans="1:30" s="123" customFormat="1" ht="15" customHeight="1">
      <c r="A95" s="4"/>
      <c r="B95" s="4"/>
      <c r="C95" s="4"/>
      <c r="D95" s="4"/>
      <c r="E95" s="4"/>
      <c r="F95" s="4"/>
      <c r="G95" s="4"/>
      <c r="H95" s="22"/>
      <c r="I95" s="3"/>
      <c r="J95" s="124"/>
      <c r="K95" s="124"/>
      <c r="L95" s="124"/>
      <c r="M95" s="124"/>
      <c r="N95" s="124"/>
      <c r="O95" s="124"/>
      <c r="P95" s="124"/>
      <c r="Q95" s="124"/>
      <c r="R95" s="124"/>
      <c r="S95" s="124"/>
      <c r="T95" s="124"/>
      <c r="U95" s="124"/>
      <c r="V95" s="124"/>
      <c r="W95" s="124"/>
      <c r="X95" s="124"/>
      <c r="Y95" s="124"/>
      <c r="Z95" s="124"/>
      <c r="AA95" s="124"/>
      <c r="AB95" s="124"/>
      <c r="AC95" s="124"/>
      <c r="AD95" s="124"/>
    </row>
    <row r="96" spans="1:30" s="123" customFormat="1" ht="15" customHeight="1">
      <c r="A96" s="4"/>
      <c r="B96" s="4"/>
      <c r="C96" s="4"/>
      <c r="D96" s="4"/>
      <c r="E96" s="4"/>
      <c r="F96" s="4"/>
      <c r="G96" s="4"/>
      <c r="H96" s="22"/>
      <c r="I96" s="3"/>
      <c r="J96" s="124"/>
      <c r="K96" s="124"/>
      <c r="L96" s="124"/>
      <c r="M96" s="124"/>
      <c r="N96" s="124"/>
      <c r="O96" s="124"/>
      <c r="P96" s="124"/>
      <c r="Q96" s="124"/>
      <c r="R96" s="124"/>
      <c r="S96" s="124"/>
      <c r="T96" s="124"/>
      <c r="U96" s="124"/>
      <c r="V96" s="124"/>
      <c r="W96" s="124"/>
      <c r="X96" s="124"/>
      <c r="Y96" s="124"/>
      <c r="Z96" s="124"/>
      <c r="AA96" s="124"/>
      <c r="AB96" s="124"/>
      <c r="AC96" s="124"/>
      <c r="AD96" s="124"/>
    </row>
    <row r="97" spans="1:30" s="123" customFormat="1" ht="15" customHeight="1">
      <c r="A97" s="4"/>
      <c r="B97" s="4"/>
      <c r="C97" s="4"/>
      <c r="D97" s="4"/>
      <c r="E97" s="4"/>
      <c r="F97" s="4"/>
      <c r="G97" s="4"/>
      <c r="H97" s="22"/>
      <c r="I97" s="3"/>
      <c r="J97" s="124"/>
      <c r="K97" s="124"/>
      <c r="L97" s="124"/>
      <c r="M97" s="124"/>
      <c r="N97" s="124"/>
      <c r="O97" s="124"/>
      <c r="P97" s="124"/>
      <c r="Q97" s="124"/>
      <c r="R97" s="124"/>
      <c r="S97" s="124"/>
      <c r="T97" s="124"/>
      <c r="U97" s="124"/>
      <c r="V97" s="124"/>
      <c r="W97" s="124"/>
      <c r="X97" s="124"/>
      <c r="Y97" s="124"/>
      <c r="Z97" s="124"/>
      <c r="AA97" s="124"/>
      <c r="AB97" s="124"/>
      <c r="AC97" s="124"/>
      <c r="AD97" s="124"/>
    </row>
    <row r="98" spans="1:30" s="123" customFormat="1" ht="15" customHeight="1">
      <c r="A98" s="4"/>
      <c r="B98" s="4"/>
      <c r="C98" s="4"/>
      <c r="D98" s="4"/>
      <c r="E98" s="4"/>
      <c r="F98" s="4"/>
      <c r="G98" s="4"/>
      <c r="H98" s="22"/>
      <c r="I98" s="3"/>
      <c r="J98" s="124"/>
      <c r="K98" s="124"/>
      <c r="L98" s="124"/>
      <c r="M98" s="124"/>
      <c r="N98" s="124"/>
      <c r="O98" s="124"/>
      <c r="P98" s="124"/>
      <c r="Q98" s="124"/>
      <c r="R98" s="124"/>
      <c r="S98" s="124"/>
      <c r="T98" s="124"/>
      <c r="U98" s="124"/>
      <c r="V98" s="124"/>
      <c r="W98" s="124"/>
      <c r="X98" s="124"/>
      <c r="Y98" s="124"/>
      <c r="Z98" s="124"/>
      <c r="AA98" s="124"/>
      <c r="AB98" s="124"/>
      <c r="AC98" s="124"/>
      <c r="AD98" s="124"/>
    </row>
    <row r="99" spans="1:30" s="123" customFormat="1" ht="15" customHeight="1">
      <c r="A99" s="4"/>
      <c r="B99" s="4"/>
      <c r="C99" s="4"/>
      <c r="D99" s="4"/>
      <c r="E99" s="4"/>
      <c r="F99" s="4"/>
      <c r="G99" s="4"/>
      <c r="H99" s="22"/>
      <c r="I99" s="3"/>
      <c r="J99" s="124"/>
      <c r="K99" s="124"/>
      <c r="L99" s="124"/>
      <c r="M99" s="124"/>
      <c r="N99" s="124"/>
      <c r="O99" s="124"/>
      <c r="P99" s="124"/>
      <c r="Q99" s="124"/>
      <c r="R99" s="124"/>
      <c r="S99" s="124"/>
      <c r="T99" s="124"/>
      <c r="U99" s="124"/>
      <c r="V99" s="124"/>
      <c r="W99" s="124"/>
      <c r="X99" s="124"/>
      <c r="Y99" s="124"/>
      <c r="Z99" s="124"/>
      <c r="AA99" s="124"/>
      <c r="AB99" s="124"/>
      <c r="AC99" s="124"/>
      <c r="AD99" s="124"/>
    </row>
    <row r="100" spans="1:30" s="123" customFormat="1" ht="15" customHeight="1">
      <c r="A100" s="4"/>
      <c r="B100" s="4"/>
      <c r="C100" s="4"/>
      <c r="D100" s="4"/>
      <c r="E100" s="4"/>
      <c r="F100" s="4"/>
      <c r="G100" s="4"/>
      <c r="H100" s="22"/>
      <c r="I100" s="3"/>
      <c r="J100" s="124"/>
      <c r="K100" s="124"/>
      <c r="L100" s="124"/>
      <c r="M100" s="124"/>
      <c r="N100" s="124"/>
      <c r="O100" s="124"/>
      <c r="P100" s="124"/>
      <c r="Q100" s="124"/>
      <c r="R100" s="124"/>
      <c r="S100" s="124"/>
      <c r="T100" s="124"/>
      <c r="U100" s="124"/>
      <c r="V100" s="124"/>
      <c r="W100" s="124"/>
      <c r="X100" s="124"/>
      <c r="Y100" s="124"/>
      <c r="Z100" s="124"/>
      <c r="AA100" s="124"/>
      <c r="AB100" s="124"/>
      <c r="AC100" s="124"/>
      <c r="AD100" s="124"/>
    </row>
    <row r="101" spans="1:30" s="123" customFormat="1" ht="15" customHeight="1">
      <c r="A101" s="4"/>
      <c r="B101" s="4"/>
      <c r="C101" s="4"/>
      <c r="D101" s="4"/>
      <c r="E101" s="4"/>
      <c r="F101" s="4"/>
      <c r="G101" s="4"/>
      <c r="H101" s="22"/>
      <c r="I101" s="3"/>
      <c r="J101" s="124"/>
      <c r="K101" s="124"/>
      <c r="L101" s="124"/>
      <c r="M101" s="124"/>
      <c r="N101" s="124"/>
      <c r="O101" s="124"/>
      <c r="P101" s="124"/>
      <c r="Q101" s="124"/>
      <c r="R101" s="124"/>
      <c r="S101" s="124"/>
      <c r="T101" s="124"/>
      <c r="U101" s="124"/>
      <c r="V101" s="124"/>
      <c r="W101" s="124"/>
      <c r="X101" s="124"/>
      <c r="Y101" s="124"/>
      <c r="Z101" s="124"/>
      <c r="AA101" s="124"/>
      <c r="AB101" s="124"/>
      <c r="AC101" s="124"/>
      <c r="AD101" s="124"/>
    </row>
    <row r="102" spans="1:30" s="123" customFormat="1" ht="15" customHeight="1">
      <c r="A102" s="4"/>
      <c r="B102" s="4"/>
      <c r="C102" s="4"/>
      <c r="D102" s="4"/>
      <c r="E102" s="4"/>
      <c r="F102" s="4"/>
      <c r="G102" s="4"/>
      <c r="H102" s="22"/>
      <c r="I102" s="3"/>
      <c r="J102" s="124"/>
      <c r="K102" s="124"/>
      <c r="L102" s="124"/>
      <c r="M102" s="124"/>
      <c r="N102" s="124"/>
      <c r="O102" s="124"/>
      <c r="P102" s="124"/>
      <c r="Q102" s="124"/>
      <c r="R102" s="124"/>
      <c r="S102" s="124"/>
      <c r="T102" s="124"/>
      <c r="U102" s="124"/>
      <c r="V102" s="124"/>
      <c r="W102" s="124"/>
      <c r="X102" s="124"/>
      <c r="Y102" s="124"/>
      <c r="Z102" s="124"/>
      <c r="AA102" s="124"/>
      <c r="AB102" s="124"/>
      <c r="AC102" s="124"/>
      <c r="AD102" s="124"/>
    </row>
    <row r="103" spans="1:30" s="123" customFormat="1" ht="15" customHeight="1">
      <c r="A103" s="4"/>
      <c r="B103" s="4"/>
      <c r="C103" s="4"/>
      <c r="D103" s="4"/>
      <c r="E103" s="4"/>
      <c r="F103" s="4"/>
      <c r="G103" s="4"/>
      <c r="H103" s="22"/>
      <c r="I103" s="3"/>
      <c r="J103" s="124"/>
      <c r="K103" s="124"/>
      <c r="L103" s="124"/>
      <c r="M103" s="124"/>
      <c r="N103" s="124"/>
      <c r="O103" s="124"/>
      <c r="P103" s="124"/>
      <c r="Q103" s="124"/>
      <c r="R103" s="124"/>
      <c r="S103" s="124"/>
      <c r="T103" s="124"/>
      <c r="U103" s="124"/>
      <c r="V103" s="124"/>
      <c r="W103" s="124"/>
      <c r="X103" s="124"/>
      <c r="Y103" s="124"/>
      <c r="Z103" s="124"/>
      <c r="AA103" s="124"/>
      <c r="AB103" s="124"/>
      <c r="AC103" s="124"/>
      <c r="AD103" s="124"/>
    </row>
    <row r="104" spans="1:30" s="123" customFormat="1" ht="15" customHeight="1">
      <c r="A104" s="4"/>
      <c r="B104" s="4"/>
      <c r="C104" s="4"/>
      <c r="D104" s="4"/>
      <c r="E104" s="4"/>
      <c r="F104" s="4"/>
      <c r="G104" s="4"/>
      <c r="H104" s="22"/>
      <c r="I104" s="3"/>
      <c r="J104" s="124"/>
      <c r="K104" s="124"/>
      <c r="L104" s="124"/>
      <c r="M104" s="124"/>
      <c r="N104" s="124"/>
      <c r="O104" s="124"/>
      <c r="P104" s="124"/>
      <c r="Q104" s="124"/>
      <c r="R104" s="124"/>
      <c r="S104" s="124"/>
      <c r="T104" s="124"/>
      <c r="U104" s="124"/>
      <c r="V104" s="124"/>
      <c r="W104" s="124"/>
      <c r="X104" s="124"/>
      <c r="Y104" s="124"/>
      <c r="Z104" s="124"/>
      <c r="AA104" s="124"/>
      <c r="AB104" s="124"/>
      <c r="AC104" s="124"/>
      <c r="AD104" s="124"/>
    </row>
    <row r="105" spans="1:30" s="123" customFormat="1" ht="15" customHeight="1">
      <c r="A105" s="4"/>
      <c r="B105" s="4"/>
      <c r="C105" s="4"/>
      <c r="D105" s="4"/>
      <c r="E105" s="4"/>
      <c r="F105" s="4"/>
      <c r="G105" s="4"/>
      <c r="H105" s="22"/>
      <c r="I105" s="3"/>
      <c r="J105" s="124"/>
      <c r="K105" s="124"/>
      <c r="L105" s="124"/>
      <c r="M105" s="124"/>
      <c r="N105" s="124"/>
      <c r="O105" s="124"/>
      <c r="P105" s="124"/>
      <c r="Q105" s="124"/>
      <c r="R105" s="124"/>
      <c r="S105" s="124"/>
      <c r="T105" s="124"/>
      <c r="U105" s="124"/>
      <c r="V105" s="124"/>
      <c r="W105" s="124"/>
      <c r="X105" s="124"/>
      <c r="Y105" s="124"/>
      <c r="Z105" s="124"/>
      <c r="AA105" s="124"/>
      <c r="AB105" s="124"/>
      <c r="AC105" s="124"/>
      <c r="AD105" s="124"/>
    </row>
    <row r="106" spans="1:30" s="123" customFormat="1" ht="15" customHeight="1">
      <c r="A106" s="4"/>
      <c r="B106" s="4"/>
      <c r="C106" s="4"/>
      <c r="D106" s="4"/>
      <c r="E106" s="4"/>
      <c r="F106" s="4"/>
      <c r="G106" s="4"/>
      <c r="H106" s="22"/>
      <c r="I106" s="3"/>
      <c r="J106" s="124"/>
      <c r="K106" s="124"/>
      <c r="L106" s="124"/>
      <c r="M106" s="124"/>
      <c r="N106" s="124"/>
      <c r="O106" s="124"/>
      <c r="P106" s="124"/>
      <c r="Q106" s="124"/>
      <c r="R106" s="124"/>
      <c r="S106" s="124"/>
      <c r="T106" s="124"/>
      <c r="U106" s="124"/>
      <c r="V106" s="124"/>
      <c r="W106" s="124"/>
      <c r="X106" s="124"/>
      <c r="Y106" s="124"/>
      <c r="Z106" s="124"/>
      <c r="AA106" s="124"/>
      <c r="AB106" s="124"/>
      <c r="AC106" s="124"/>
      <c r="AD106" s="124"/>
    </row>
    <row r="107" spans="1:30" s="123" customFormat="1" ht="15" customHeight="1">
      <c r="A107" s="4"/>
      <c r="B107" s="4"/>
      <c r="C107" s="4"/>
      <c r="D107" s="4"/>
      <c r="E107" s="4"/>
      <c r="F107" s="4"/>
      <c r="G107" s="4"/>
      <c r="H107" s="22"/>
      <c r="I107" s="3"/>
      <c r="J107" s="124"/>
      <c r="O107" s="124"/>
      <c r="P107" s="124"/>
      <c r="Q107" s="124"/>
      <c r="R107" s="124"/>
      <c r="S107" s="124"/>
      <c r="T107" s="124"/>
      <c r="U107" s="124"/>
      <c r="V107" s="124"/>
      <c r="W107" s="124"/>
      <c r="X107" s="124"/>
      <c r="Y107" s="124"/>
      <c r="Z107" s="124"/>
      <c r="AA107" s="124"/>
      <c r="AB107" s="124"/>
      <c r="AC107" s="124"/>
      <c r="AD107" s="124"/>
    </row>
  </sheetData>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1">
    <tabColor theme="4" tint="0.59999389629810485"/>
  </sheetPr>
  <dimension ref="A1:W46"/>
  <sheetViews>
    <sheetView showGridLines="0" zoomScaleNormal="100" workbookViewId="0">
      <selection activeCell="L6" sqref="L6"/>
    </sheetView>
  </sheetViews>
  <sheetFormatPr defaultRowHeight="15" customHeight="1"/>
  <cols>
    <col min="1" max="7" width="9.140625" style="4"/>
    <col min="8" max="8" width="2.7109375" style="22" customWidth="1"/>
    <col min="9" max="9" width="9.140625" style="3"/>
    <col min="10" max="16384" width="9.140625" style="62"/>
  </cols>
  <sheetData>
    <row r="1" spans="1:23" s="3" customFormat="1" ht="15" customHeight="1">
      <c r="A1" s="5"/>
      <c r="B1" s="5"/>
      <c r="C1" s="5"/>
      <c r="D1" s="5"/>
      <c r="E1" s="5"/>
      <c r="F1" s="5"/>
      <c r="G1" s="5"/>
      <c r="H1" s="22"/>
    </row>
    <row r="2" spans="1:23" ht="15" customHeight="1">
      <c r="A2" s="5"/>
      <c r="B2" s="5"/>
      <c r="C2" s="5"/>
      <c r="D2" s="5"/>
      <c r="E2" s="5"/>
      <c r="F2" s="5"/>
      <c r="G2" s="5"/>
      <c r="J2" s="63" t="s">
        <v>990</v>
      </c>
    </row>
    <row r="3" spans="1:23" ht="15" customHeight="1">
      <c r="A3" s="5"/>
      <c r="B3" s="5"/>
      <c r="C3" s="5"/>
      <c r="D3" s="5"/>
      <c r="E3" s="5"/>
      <c r="F3" s="5"/>
      <c r="G3" s="5"/>
      <c r="J3" s="64" t="s">
        <v>188</v>
      </c>
    </row>
    <row r="4" spans="1:23" ht="15" customHeight="1">
      <c r="A4" s="5"/>
      <c r="B4" s="5"/>
      <c r="C4" s="5"/>
      <c r="D4" s="5"/>
      <c r="E4" s="5"/>
      <c r="F4" s="5"/>
      <c r="G4" s="5"/>
    </row>
    <row r="5" spans="1:23" ht="15" customHeight="1">
      <c r="A5" s="5"/>
      <c r="B5" s="5"/>
      <c r="C5" s="5"/>
      <c r="D5" s="5"/>
      <c r="E5" s="5"/>
      <c r="F5" s="5"/>
      <c r="G5" s="5"/>
      <c r="J5" s="65" t="s">
        <v>792</v>
      </c>
      <c r="K5" s="65"/>
      <c r="L5" s="65"/>
      <c r="M5" s="65"/>
      <c r="N5" s="65"/>
      <c r="O5" s="65"/>
      <c r="P5" s="65"/>
      <c r="Q5" s="65"/>
      <c r="R5" s="65" t="s">
        <v>793</v>
      </c>
      <c r="S5" s="65"/>
      <c r="T5" s="65"/>
      <c r="U5" s="65"/>
      <c r="V5" s="65"/>
      <c r="W5" s="65"/>
    </row>
    <row r="6" spans="1:23" ht="15" customHeight="1">
      <c r="A6" s="5"/>
      <c r="B6" s="5"/>
      <c r="C6" s="5"/>
      <c r="D6" s="5"/>
      <c r="E6" s="5"/>
      <c r="F6" s="5"/>
      <c r="G6" s="5"/>
      <c r="J6" s="66"/>
      <c r="K6" s="66"/>
      <c r="L6" s="136" t="s">
        <v>794</v>
      </c>
      <c r="M6" s="136" t="s">
        <v>795</v>
      </c>
      <c r="N6" s="136" t="s">
        <v>796</v>
      </c>
      <c r="O6" s="136" t="s">
        <v>797</v>
      </c>
      <c r="P6" s="66"/>
      <c r="Q6" s="66"/>
      <c r="R6" s="66"/>
      <c r="S6" s="66"/>
      <c r="T6" s="136" t="s">
        <v>794</v>
      </c>
      <c r="U6" s="136" t="s">
        <v>795</v>
      </c>
      <c r="V6" s="136" t="s">
        <v>796</v>
      </c>
      <c r="W6" s="136" t="s">
        <v>797</v>
      </c>
    </row>
    <row r="7" spans="1:23" ht="15" customHeight="1">
      <c r="A7" s="5"/>
      <c r="B7" s="5"/>
      <c r="C7" s="5"/>
      <c r="D7" s="5"/>
      <c r="E7" s="5"/>
      <c r="F7" s="5"/>
      <c r="G7" s="5"/>
      <c r="K7" s="62" t="s">
        <v>798</v>
      </c>
      <c r="L7" s="62">
        <v>2.1313936280000001</v>
      </c>
      <c r="M7" s="62">
        <v>1.6492920069999999</v>
      </c>
      <c r="N7" s="62">
        <v>6.4699525360000001</v>
      </c>
      <c r="O7" s="62">
        <v>2.752998887</v>
      </c>
      <c r="S7" s="62" t="s">
        <v>798</v>
      </c>
      <c r="T7" s="62">
        <v>1.104622448</v>
      </c>
      <c r="U7" s="62">
        <v>0.18842296</v>
      </c>
      <c r="V7" s="62">
        <v>3.7996613770000001</v>
      </c>
      <c r="W7" s="62">
        <v>1.765257882</v>
      </c>
    </row>
    <row r="8" spans="1:23" ht="15" customHeight="1">
      <c r="A8" s="5"/>
      <c r="B8" s="5"/>
      <c r="C8" s="5"/>
      <c r="D8" s="5"/>
      <c r="E8" s="5"/>
      <c r="F8" s="5"/>
      <c r="G8" s="5"/>
      <c r="J8" s="62" t="s">
        <v>262</v>
      </c>
      <c r="K8" s="62" t="s">
        <v>799</v>
      </c>
      <c r="L8" s="62">
        <v>0.968341958</v>
      </c>
      <c r="M8" s="62">
        <v>2.6542409999999999E-2</v>
      </c>
      <c r="N8" s="62">
        <v>3.2588906149999999</v>
      </c>
      <c r="O8" s="62">
        <v>0.91377895899999995</v>
      </c>
      <c r="R8" s="62" t="s">
        <v>800</v>
      </c>
      <c r="S8" s="62" t="s">
        <v>799</v>
      </c>
      <c r="T8" s="62">
        <v>1.4249026629999999</v>
      </c>
      <c r="U8" s="62">
        <v>-3.3466384000000002E-2</v>
      </c>
      <c r="V8" s="62">
        <v>3.890688908</v>
      </c>
      <c r="W8" s="62">
        <v>1.3800741299999999</v>
      </c>
    </row>
    <row r="9" spans="1:23" ht="15" customHeight="1">
      <c r="A9" s="5"/>
      <c r="B9" s="5"/>
      <c r="C9" s="5"/>
      <c r="D9" s="5"/>
      <c r="E9" s="5"/>
      <c r="F9" s="5"/>
      <c r="G9" s="5"/>
      <c r="K9" s="62" t="s">
        <v>801</v>
      </c>
      <c r="L9" s="62">
        <v>1.441530593</v>
      </c>
      <c r="M9" s="62">
        <v>0.81694625099999996</v>
      </c>
      <c r="N9" s="62">
        <v>3.2629754910000002</v>
      </c>
      <c r="O9" s="62">
        <v>1.5375450150000001</v>
      </c>
      <c r="S9" s="62" t="s">
        <v>801</v>
      </c>
      <c r="T9" s="62">
        <v>1.545156972</v>
      </c>
      <c r="U9" s="62">
        <v>5.6196441E-2</v>
      </c>
      <c r="V9" s="62">
        <v>2.9926796480000002</v>
      </c>
      <c r="W9" s="62">
        <v>1.7971658079999999</v>
      </c>
    </row>
    <row r="10" spans="1:23" ht="15" customHeight="1">
      <c r="A10" s="5"/>
      <c r="B10" s="5"/>
      <c r="C10" s="5"/>
      <c r="D10" s="5"/>
      <c r="E10" s="5"/>
      <c r="F10" s="5"/>
      <c r="G10" s="5"/>
    </row>
    <row r="11" spans="1:23" ht="15" customHeight="1">
      <c r="A11" s="5"/>
      <c r="B11" s="5"/>
      <c r="C11" s="5"/>
      <c r="D11" s="5"/>
      <c r="E11" s="5"/>
      <c r="F11" s="5"/>
      <c r="G11" s="5"/>
      <c r="K11" s="62" t="s">
        <v>798</v>
      </c>
      <c r="L11" s="62">
        <v>3.2105624609999999</v>
      </c>
      <c r="M11" s="62">
        <v>-0.45741643700000001</v>
      </c>
      <c r="N11" s="62">
        <v>5.8194396709999996</v>
      </c>
      <c r="O11" s="62">
        <v>2.2039565749999999</v>
      </c>
      <c r="S11" s="62" t="s">
        <v>798</v>
      </c>
      <c r="T11" s="62">
        <v>1.500158136</v>
      </c>
      <c r="U11" s="62">
        <v>0.131208403</v>
      </c>
      <c r="V11" s="62">
        <v>4.2633282279999998</v>
      </c>
      <c r="W11" s="62">
        <v>1.811860078</v>
      </c>
    </row>
    <row r="12" spans="1:23" ht="15" customHeight="1">
      <c r="A12" s="5"/>
      <c r="B12" s="5"/>
      <c r="C12" s="5"/>
      <c r="D12" s="5"/>
      <c r="E12" s="5"/>
      <c r="F12" s="5"/>
      <c r="G12" s="5"/>
      <c r="J12" s="62" t="s">
        <v>263</v>
      </c>
      <c r="K12" s="62" t="s">
        <v>799</v>
      </c>
      <c r="L12" s="67">
        <v>4.0658049150000002</v>
      </c>
      <c r="M12" s="62">
        <v>-3.9144458E-2</v>
      </c>
      <c r="N12" s="62">
        <v>5.1072295390000004</v>
      </c>
      <c r="O12" s="62">
        <v>2.283096193</v>
      </c>
      <c r="R12" s="62" t="s">
        <v>30</v>
      </c>
      <c r="S12" s="62" t="s">
        <v>799</v>
      </c>
      <c r="T12" s="62">
        <v>1.294996043</v>
      </c>
      <c r="U12" s="62">
        <v>-1.1626722970000001</v>
      </c>
      <c r="V12" s="62">
        <v>2.939042986</v>
      </c>
      <c r="W12" s="62">
        <v>1.008414819</v>
      </c>
    </row>
    <row r="13" spans="1:23" ht="15" customHeight="1">
      <c r="A13" s="5"/>
      <c r="B13" s="5"/>
      <c r="C13" s="5"/>
      <c r="D13" s="5"/>
      <c r="E13" s="5"/>
      <c r="F13" s="5"/>
      <c r="G13" s="5"/>
      <c r="K13" s="62" t="s">
        <v>801</v>
      </c>
      <c r="L13" s="67">
        <v>3.4927362350000002</v>
      </c>
      <c r="M13" s="62">
        <v>-2.6898161E-2</v>
      </c>
      <c r="N13" s="62">
        <v>4.5703567669999998</v>
      </c>
      <c r="O13" s="62">
        <v>2.355200688</v>
      </c>
      <c r="S13" s="62" t="s">
        <v>801</v>
      </c>
      <c r="T13" s="62">
        <v>0.93088103899999997</v>
      </c>
      <c r="U13" s="62">
        <v>-0.60854910799999995</v>
      </c>
      <c r="V13" s="62">
        <v>3.3850501020000001</v>
      </c>
      <c r="W13" s="62">
        <v>1.433843457</v>
      </c>
    </row>
    <row r="14" spans="1:23" ht="15" customHeight="1">
      <c r="A14" s="5"/>
      <c r="B14" s="5"/>
      <c r="C14" s="5"/>
      <c r="D14" s="5"/>
      <c r="E14" s="5"/>
      <c r="F14" s="5"/>
      <c r="G14" s="5"/>
    </row>
    <row r="15" spans="1:23" ht="15" customHeight="1">
      <c r="A15" s="5"/>
      <c r="B15" s="5"/>
      <c r="C15" s="5"/>
      <c r="D15" s="5"/>
      <c r="E15" s="5"/>
      <c r="F15" s="5"/>
      <c r="G15" s="5"/>
      <c r="K15" s="62" t="s">
        <v>798</v>
      </c>
      <c r="L15" s="62">
        <v>8.4744654179999994</v>
      </c>
      <c r="S15" s="62" t="s">
        <v>798</v>
      </c>
      <c r="T15" s="62">
        <v>3.3206221280000001</v>
      </c>
      <c r="U15" s="62">
        <v>-0.72035306899999996</v>
      </c>
      <c r="V15" s="62">
        <v>5.8157757749999996</v>
      </c>
      <c r="W15" s="62">
        <v>2.644971709</v>
      </c>
    </row>
    <row r="16" spans="1:23" ht="15" customHeight="1">
      <c r="A16" s="5"/>
      <c r="B16" s="5"/>
      <c r="C16" s="5"/>
      <c r="D16" s="5"/>
      <c r="E16" s="5"/>
      <c r="F16" s="5"/>
      <c r="G16" s="5"/>
      <c r="J16" s="62" t="s">
        <v>24</v>
      </c>
      <c r="K16" s="62" t="s">
        <v>799</v>
      </c>
      <c r="L16" s="62">
        <v>8.5519218109999997</v>
      </c>
      <c r="R16" s="62" t="s">
        <v>802</v>
      </c>
      <c r="S16" s="62" t="s">
        <v>799</v>
      </c>
      <c r="T16" s="62">
        <v>4.9911795420000002</v>
      </c>
      <c r="U16" s="62">
        <v>0.48983700099999999</v>
      </c>
      <c r="V16" s="62">
        <v>6.028741406</v>
      </c>
      <c r="W16" s="62">
        <v>3.1994658629999999</v>
      </c>
    </row>
    <row r="17" spans="1:23" ht="15" customHeight="1">
      <c r="A17" s="5"/>
      <c r="B17" s="5"/>
      <c r="C17" s="5"/>
      <c r="D17" s="5"/>
      <c r="E17" s="5"/>
      <c r="F17" s="5"/>
      <c r="G17" s="5"/>
      <c r="K17" s="62" t="s">
        <v>801</v>
      </c>
      <c r="L17" s="62">
        <v>5.6693188699999997</v>
      </c>
      <c r="S17" s="62" t="s">
        <v>801</v>
      </c>
      <c r="T17" s="62">
        <v>5.3151010789999997</v>
      </c>
      <c r="U17" s="62">
        <v>0.21051634799999999</v>
      </c>
      <c r="V17" s="62">
        <v>5.6111538879999996</v>
      </c>
      <c r="W17" s="62">
        <v>3.4981347189999998</v>
      </c>
    </row>
    <row r="18" spans="1:23" ht="15" customHeight="1">
      <c r="A18" s="5"/>
      <c r="B18" s="5"/>
      <c r="C18" s="5"/>
      <c r="D18" s="5"/>
      <c r="E18" s="5"/>
      <c r="F18" s="5"/>
      <c r="G18" s="5"/>
    </row>
    <row r="19" spans="1:23" ht="15" customHeight="1">
      <c r="A19" s="5"/>
      <c r="B19" s="5"/>
      <c r="C19" s="5"/>
      <c r="D19" s="5"/>
      <c r="E19" s="5"/>
      <c r="F19" s="5"/>
      <c r="G19" s="5"/>
      <c r="K19" s="62" t="s">
        <v>798</v>
      </c>
      <c r="L19" s="62">
        <v>2.0779003390000002</v>
      </c>
      <c r="M19" s="62">
        <v>0.1167275</v>
      </c>
      <c r="N19" s="62">
        <v>7.161062533</v>
      </c>
      <c r="O19" s="62">
        <v>1.9772725849999999</v>
      </c>
      <c r="S19" s="62" t="s">
        <v>798</v>
      </c>
      <c r="T19" s="62">
        <v>3.4247247129999998</v>
      </c>
      <c r="U19" s="62">
        <v>2.3602576960000001</v>
      </c>
      <c r="V19" s="62">
        <v>6.1343099270000003</v>
      </c>
      <c r="W19" s="62">
        <v>3.6550268369999999</v>
      </c>
    </row>
    <row r="20" spans="1:23" ht="15" customHeight="1">
      <c r="A20" s="5"/>
      <c r="B20" s="5"/>
      <c r="C20" s="5"/>
      <c r="D20" s="5"/>
      <c r="E20" s="5"/>
      <c r="F20" s="5"/>
      <c r="G20" s="5"/>
      <c r="J20" s="62" t="s">
        <v>803</v>
      </c>
      <c r="K20" s="62" t="s">
        <v>799</v>
      </c>
      <c r="L20" s="62">
        <v>1.0282151239999999</v>
      </c>
      <c r="M20" s="62">
        <v>-2.5537722399999998</v>
      </c>
      <c r="N20" s="62">
        <v>3.3101872819999998</v>
      </c>
      <c r="O20" s="62">
        <v>0.646367154</v>
      </c>
      <c r="R20" s="62" t="s">
        <v>804</v>
      </c>
      <c r="S20" s="62" t="s">
        <v>799</v>
      </c>
      <c r="T20" s="62">
        <v>3.5940881760000001</v>
      </c>
      <c r="U20" s="62">
        <v>1.5826614219999999</v>
      </c>
      <c r="V20" s="62">
        <v>3.9498654559999999</v>
      </c>
      <c r="W20" s="62">
        <v>3.1615463290000001</v>
      </c>
    </row>
    <row r="21" spans="1:23" ht="15" customHeight="1">
      <c r="A21" s="5"/>
      <c r="B21" s="5"/>
      <c r="C21" s="5"/>
      <c r="D21" s="5"/>
      <c r="E21" s="5"/>
      <c r="F21" s="5"/>
      <c r="G21" s="5"/>
      <c r="K21" s="62" t="s">
        <v>801</v>
      </c>
      <c r="L21" s="62">
        <v>0.24948468500000001</v>
      </c>
      <c r="M21" s="62">
        <v>-3.509077182</v>
      </c>
      <c r="N21" s="62">
        <v>3.5647478590000001</v>
      </c>
      <c r="O21" s="62">
        <v>0.59091934599999996</v>
      </c>
      <c r="S21" s="62" t="s">
        <v>801</v>
      </c>
      <c r="T21" s="62">
        <v>2.2394288480000002</v>
      </c>
      <c r="U21" s="62">
        <v>2.7275993559999998</v>
      </c>
      <c r="V21" s="62">
        <v>4.0385431509999998</v>
      </c>
      <c r="W21" s="62">
        <v>3.2278874449999999</v>
      </c>
    </row>
    <row r="22" spans="1:23" ht="15" customHeight="1">
      <c r="A22" s="5"/>
      <c r="B22" s="5"/>
      <c r="C22" s="5"/>
      <c r="D22" s="5"/>
      <c r="E22" s="5"/>
      <c r="F22" s="5"/>
      <c r="G22" s="5"/>
      <c r="L22" s="67"/>
    </row>
    <row r="23" spans="1:23" ht="15" customHeight="1">
      <c r="A23" s="5"/>
      <c r="B23" s="5"/>
      <c r="C23" s="5"/>
      <c r="D23" s="5"/>
      <c r="E23" s="5"/>
      <c r="F23" s="5"/>
      <c r="G23" s="5"/>
      <c r="K23" s="62" t="s">
        <v>798</v>
      </c>
      <c r="L23" s="62">
        <v>2.0886689129999998</v>
      </c>
      <c r="M23" s="62">
        <v>-0.50647464200000003</v>
      </c>
      <c r="N23" s="62">
        <v>4.9746493630000002</v>
      </c>
      <c r="O23" s="62">
        <v>2.2008941439999998</v>
      </c>
      <c r="S23" s="62" t="s">
        <v>798</v>
      </c>
      <c r="T23" s="62">
        <v>1.714632725</v>
      </c>
      <c r="U23" s="62">
        <v>-1.55793826</v>
      </c>
      <c r="V23" s="62">
        <v>4.9845520910000003</v>
      </c>
      <c r="W23" s="62">
        <v>1.7701733340000001</v>
      </c>
    </row>
    <row r="24" spans="1:23" ht="15" customHeight="1">
      <c r="A24" s="5"/>
      <c r="B24" s="5"/>
      <c r="C24" s="5"/>
      <c r="D24" s="5"/>
      <c r="E24" s="5"/>
      <c r="F24" s="5"/>
      <c r="G24" s="5"/>
      <c r="J24" s="62" t="s">
        <v>805</v>
      </c>
      <c r="K24" s="62" t="s">
        <v>799</v>
      </c>
      <c r="L24" s="62">
        <v>3.1255596720000001</v>
      </c>
      <c r="M24" s="62">
        <v>0.267268216</v>
      </c>
      <c r="N24" s="62">
        <v>5.1072295390000004</v>
      </c>
      <c r="O24" s="62">
        <v>2.452472126</v>
      </c>
      <c r="R24" s="62" t="s">
        <v>806</v>
      </c>
      <c r="S24" s="62" t="s">
        <v>799</v>
      </c>
      <c r="T24" s="62">
        <v>1.960990778</v>
      </c>
      <c r="U24" s="62">
        <v>-9.7777482999999998E-2</v>
      </c>
      <c r="V24" s="62">
        <v>3.7682777719999998</v>
      </c>
      <c r="W24" s="62">
        <v>2.1781374160000002</v>
      </c>
    </row>
    <row r="25" spans="1:23" ht="15" customHeight="1">
      <c r="A25" s="5"/>
      <c r="B25" s="5"/>
      <c r="C25" s="5"/>
      <c r="D25" s="5"/>
      <c r="E25" s="5"/>
      <c r="F25" s="5"/>
      <c r="G25" s="5"/>
      <c r="K25" s="62" t="s">
        <v>801</v>
      </c>
      <c r="L25" s="62">
        <v>3.4120899680000001</v>
      </c>
      <c r="M25" s="62">
        <v>0.64478815199999995</v>
      </c>
      <c r="N25" s="62">
        <v>4.5610193460000001</v>
      </c>
      <c r="O25" s="62">
        <v>2.6351750730000001</v>
      </c>
      <c r="S25" s="62" t="s">
        <v>801</v>
      </c>
      <c r="T25" s="62">
        <v>1.154118234</v>
      </c>
      <c r="U25" s="62">
        <v>-0.33748587099999999</v>
      </c>
      <c r="V25" s="62">
        <v>3.7731853599999998</v>
      </c>
      <c r="W25" s="62">
        <v>2.3525168710000002</v>
      </c>
    </row>
    <row r="26" spans="1:23" ht="15" customHeight="1">
      <c r="A26" s="5"/>
      <c r="B26" s="5"/>
      <c r="C26" s="5"/>
      <c r="D26" s="5"/>
      <c r="E26" s="5"/>
      <c r="F26" s="5"/>
      <c r="G26" s="5"/>
    </row>
    <row r="27" spans="1:23" ht="15" customHeight="1">
      <c r="A27" s="5"/>
      <c r="B27" s="5"/>
      <c r="C27" s="5"/>
      <c r="D27" s="5"/>
      <c r="E27" s="5"/>
      <c r="F27" s="5"/>
      <c r="G27" s="5"/>
      <c r="S27" s="62" t="s">
        <v>798</v>
      </c>
      <c r="T27" s="62">
        <v>3.4950776050000001</v>
      </c>
      <c r="U27" s="62">
        <v>2.4749173309999999</v>
      </c>
      <c r="V27" s="62">
        <v>7.7659801909999997</v>
      </c>
      <c r="W27" s="62">
        <v>4.4981980049999999</v>
      </c>
    </row>
    <row r="28" spans="1:23" ht="15" customHeight="1">
      <c r="A28" s="5"/>
      <c r="B28" s="5"/>
      <c r="C28" s="5"/>
      <c r="D28" s="5"/>
      <c r="E28" s="5"/>
      <c r="F28" s="5"/>
      <c r="G28" s="5"/>
      <c r="R28" s="62" t="s">
        <v>807</v>
      </c>
      <c r="S28" s="62" t="s">
        <v>799</v>
      </c>
      <c r="T28" s="62">
        <v>2.5327153280000001</v>
      </c>
      <c r="U28" s="62">
        <v>2.434651954</v>
      </c>
      <c r="V28" s="62">
        <v>6.236770215</v>
      </c>
      <c r="W28" s="62">
        <v>4.1267161530000003</v>
      </c>
    </row>
    <row r="29" spans="1:23" ht="15" customHeight="1">
      <c r="A29" s="5"/>
      <c r="B29" s="5"/>
      <c r="C29" s="5"/>
      <c r="D29" s="5"/>
      <c r="E29" s="5"/>
      <c r="F29" s="5"/>
      <c r="G29" s="5"/>
      <c r="S29" s="62" t="s">
        <v>801</v>
      </c>
      <c r="T29" s="62">
        <v>1.952066012</v>
      </c>
      <c r="U29" s="62">
        <v>1.66609881</v>
      </c>
      <c r="V29" s="62">
        <v>4.7706124790000004</v>
      </c>
      <c r="W29" s="62">
        <v>3.3160546260000001</v>
      </c>
    </row>
    <row r="30" spans="1:23" ht="15" customHeight="1">
      <c r="A30" s="5"/>
      <c r="B30" s="5"/>
      <c r="C30" s="5"/>
      <c r="D30" s="5"/>
      <c r="E30" s="5"/>
      <c r="F30" s="5"/>
      <c r="G30" s="5"/>
    </row>
    <row r="31" spans="1:23" ht="15" customHeight="1">
      <c r="A31" s="5"/>
      <c r="B31" s="5"/>
      <c r="C31" s="5"/>
      <c r="D31" s="5"/>
      <c r="E31" s="5"/>
      <c r="F31" s="5"/>
      <c r="G31" s="5"/>
    </row>
    <row r="32" spans="1:23"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22">
    <tabColor theme="4" tint="0.59999389629810485"/>
  </sheetPr>
  <dimension ref="A1:AK81"/>
  <sheetViews>
    <sheetView showGridLines="0" topLeftCell="S1" zoomScaleNormal="100" workbookViewId="0">
      <selection activeCell="AG10" sqref="AG10"/>
    </sheetView>
  </sheetViews>
  <sheetFormatPr defaultRowHeight="15" customHeight="1"/>
  <cols>
    <col min="1" max="7" width="9.140625" style="4"/>
    <col min="8" max="8" width="2.7109375" style="22" customWidth="1"/>
    <col min="9" max="9" width="9.140625" style="3"/>
    <col min="10" max="16384" width="9.140625" style="62"/>
  </cols>
  <sheetData>
    <row r="1" spans="1:37" s="3" customFormat="1" ht="15" customHeight="1">
      <c r="A1" s="5"/>
      <c r="B1" s="5"/>
      <c r="C1" s="5"/>
      <c r="D1" s="5"/>
      <c r="E1" s="5"/>
      <c r="F1" s="5"/>
      <c r="G1" s="5"/>
      <c r="H1" s="22"/>
    </row>
    <row r="2" spans="1:37" ht="15" customHeight="1">
      <c r="A2" s="5"/>
      <c r="B2" s="5"/>
      <c r="C2" s="5"/>
      <c r="D2" s="5"/>
      <c r="E2" s="5"/>
      <c r="F2" s="5"/>
      <c r="G2" s="5"/>
      <c r="J2" s="63" t="s">
        <v>991</v>
      </c>
    </row>
    <row r="3" spans="1:37" ht="15" customHeight="1">
      <c r="A3" s="5"/>
      <c r="B3" s="5"/>
      <c r="C3" s="5"/>
      <c r="D3" s="5"/>
      <c r="E3" s="5"/>
      <c r="F3" s="5"/>
      <c r="G3" s="5"/>
      <c r="J3" s="64" t="s">
        <v>808</v>
      </c>
    </row>
    <row r="4" spans="1:37" ht="15" customHeight="1">
      <c r="A4" s="5"/>
      <c r="B4" s="5"/>
      <c r="C4" s="5"/>
      <c r="D4" s="5"/>
      <c r="E4" s="5"/>
      <c r="F4" s="5"/>
      <c r="G4" s="5"/>
    </row>
    <row r="5" spans="1:37" ht="15" customHeight="1">
      <c r="A5" s="5"/>
      <c r="B5" s="5"/>
      <c r="C5" s="5"/>
      <c r="D5" s="5"/>
      <c r="E5" s="5"/>
      <c r="F5" s="5"/>
      <c r="G5" s="5"/>
      <c r="J5" s="65" t="s">
        <v>809</v>
      </c>
      <c r="K5" s="65"/>
      <c r="L5" s="65"/>
      <c r="M5" s="65"/>
      <c r="N5" s="65"/>
      <c r="O5" s="65"/>
      <c r="P5" s="65" t="s">
        <v>810</v>
      </c>
      <c r="Q5" s="65"/>
      <c r="R5" s="65"/>
      <c r="S5" s="65"/>
      <c r="T5" s="65"/>
      <c r="U5" s="65"/>
      <c r="V5" s="65"/>
      <c r="W5" s="65"/>
      <c r="X5" s="65"/>
      <c r="Y5" s="65"/>
      <c r="Z5" s="65" t="s">
        <v>811</v>
      </c>
      <c r="AA5" s="65"/>
      <c r="AB5" s="65"/>
      <c r="AC5" s="65"/>
      <c r="AD5" s="65"/>
      <c r="AE5" s="65" t="s">
        <v>812</v>
      </c>
      <c r="AF5" s="65"/>
      <c r="AG5" s="65"/>
      <c r="AH5" s="65"/>
      <c r="AI5" s="65"/>
      <c r="AJ5" s="65"/>
      <c r="AK5" s="65"/>
    </row>
    <row r="6" spans="1:37" ht="15" customHeight="1">
      <c r="A6" s="5"/>
      <c r="B6" s="5"/>
      <c r="C6" s="5"/>
      <c r="D6" s="5"/>
      <c r="E6" s="5"/>
      <c r="F6" s="5"/>
      <c r="G6" s="5"/>
      <c r="J6" s="66" t="s">
        <v>177</v>
      </c>
      <c r="K6" s="66"/>
      <c r="L6" s="66"/>
      <c r="M6" s="66"/>
      <c r="N6" s="66"/>
      <c r="O6" s="66"/>
      <c r="P6" s="66" t="s">
        <v>177</v>
      </c>
      <c r="Q6" s="66"/>
      <c r="R6" s="66"/>
      <c r="S6" s="66"/>
      <c r="T6" s="66"/>
      <c r="U6" s="66"/>
      <c r="V6" s="66"/>
      <c r="W6" s="66"/>
      <c r="X6" s="66"/>
      <c r="Y6" s="66"/>
      <c r="Z6" s="66"/>
      <c r="AA6" s="66"/>
      <c r="AB6" s="66"/>
      <c r="AC6" s="66"/>
      <c r="AD6" s="66"/>
      <c r="AE6" s="66"/>
      <c r="AF6" s="66"/>
      <c r="AG6" s="66"/>
      <c r="AH6" s="66"/>
      <c r="AI6" s="66"/>
      <c r="AJ6" s="66"/>
      <c r="AK6" s="66"/>
    </row>
    <row r="7" spans="1:37" ht="15" customHeight="1">
      <c r="A7" s="5"/>
      <c r="B7" s="5"/>
      <c r="C7" s="5"/>
      <c r="D7" s="5"/>
      <c r="E7" s="5"/>
      <c r="F7" s="5"/>
      <c r="G7" s="5"/>
      <c r="J7" s="62" t="s">
        <v>347</v>
      </c>
      <c r="P7" s="62" t="s">
        <v>347</v>
      </c>
      <c r="Y7" s="62" t="s">
        <v>813</v>
      </c>
      <c r="AF7" s="62" t="s">
        <v>53</v>
      </c>
      <c r="AG7" s="62" t="s">
        <v>54</v>
      </c>
      <c r="AH7" s="62" t="s">
        <v>814</v>
      </c>
      <c r="AI7" s="62" t="s">
        <v>815</v>
      </c>
      <c r="AJ7" s="62" t="s">
        <v>816</v>
      </c>
      <c r="AK7" s="62" t="s">
        <v>817</v>
      </c>
    </row>
    <row r="8" spans="1:37" ht="15" customHeight="1">
      <c r="A8" s="5"/>
      <c r="B8" s="5"/>
      <c r="C8" s="5"/>
      <c r="D8" s="5"/>
      <c r="E8" s="5"/>
      <c r="F8" s="5"/>
      <c r="G8" s="5"/>
      <c r="K8" s="74" t="s">
        <v>907</v>
      </c>
      <c r="L8" s="74" t="s">
        <v>907</v>
      </c>
      <c r="M8" s="62" t="s">
        <v>71</v>
      </c>
      <c r="N8" s="62" t="s">
        <v>71</v>
      </c>
      <c r="Q8" s="74" t="s">
        <v>907</v>
      </c>
      <c r="R8" s="74" t="s">
        <v>907</v>
      </c>
      <c r="S8" s="74" t="s">
        <v>907</v>
      </c>
      <c r="T8" s="74" t="s">
        <v>907</v>
      </c>
      <c r="U8" s="62" t="s">
        <v>71</v>
      </c>
      <c r="V8" s="62" t="s">
        <v>71</v>
      </c>
      <c r="W8" s="62" t="s">
        <v>71</v>
      </c>
      <c r="X8" s="62" t="s">
        <v>71</v>
      </c>
      <c r="AA8" s="62" t="s">
        <v>54</v>
      </c>
      <c r="AB8" s="62" t="s">
        <v>182</v>
      </c>
      <c r="AC8" s="62" t="s">
        <v>53</v>
      </c>
      <c r="AE8" s="62">
        <v>1950</v>
      </c>
      <c r="AH8" s="62">
        <v>112.3590251</v>
      </c>
    </row>
    <row r="9" spans="1:37" ht="15" customHeight="1">
      <c r="A9" s="5"/>
      <c r="B9" s="5"/>
      <c r="C9" s="5"/>
      <c r="D9" s="5"/>
      <c r="E9" s="5"/>
      <c r="F9" s="5"/>
      <c r="G9" s="5"/>
      <c r="K9" s="62" t="s">
        <v>54</v>
      </c>
      <c r="L9" s="62" t="s">
        <v>182</v>
      </c>
      <c r="M9" s="62" t="s">
        <v>54</v>
      </c>
      <c r="N9" s="62" t="s">
        <v>182</v>
      </c>
      <c r="Q9" s="62" t="s">
        <v>21</v>
      </c>
      <c r="R9" s="62" t="s">
        <v>12</v>
      </c>
      <c r="S9" s="62" t="s">
        <v>818</v>
      </c>
      <c r="T9" s="62" t="s">
        <v>819</v>
      </c>
      <c r="U9" s="62" t="s">
        <v>21</v>
      </c>
      <c r="V9" s="62" t="s">
        <v>12</v>
      </c>
      <c r="W9" s="62" t="s">
        <v>818</v>
      </c>
      <c r="X9" s="62" t="s">
        <v>819</v>
      </c>
      <c r="Z9" s="62">
        <v>2001</v>
      </c>
      <c r="AA9" s="62">
        <v>-1.5146508080000001</v>
      </c>
      <c r="AB9" s="62">
        <v>-2.9551903689999999</v>
      </c>
      <c r="AC9" s="62">
        <v>-1.817217232</v>
      </c>
      <c r="AE9" s="62">
        <v>1951</v>
      </c>
      <c r="AH9" s="62">
        <v>97.419025090000005</v>
      </c>
    </row>
    <row r="10" spans="1:37" ht="15" customHeight="1">
      <c r="A10" s="5"/>
      <c r="B10" s="5"/>
      <c r="C10" s="5"/>
      <c r="D10" s="5"/>
      <c r="E10" s="5"/>
      <c r="F10" s="5"/>
      <c r="G10" s="5"/>
      <c r="J10" s="62">
        <v>2014</v>
      </c>
      <c r="K10" s="62">
        <v>0.52218273197998499</v>
      </c>
      <c r="L10" s="62">
        <v>-0.31066588566042203</v>
      </c>
      <c r="M10" s="62">
        <v>0.500750699732881</v>
      </c>
      <c r="N10" s="62">
        <v>-0.31588696268678301</v>
      </c>
      <c r="P10" s="62">
        <v>2014</v>
      </c>
      <c r="Q10" s="62">
        <v>0.57778103279740101</v>
      </c>
      <c r="R10" s="62">
        <v>1.8415262483361501</v>
      </c>
      <c r="S10" s="62">
        <v>8.9905822156148701E-2</v>
      </c>
      <c r="T10" s="62">
        <v>-0.14719498897383099</v>
      </c>
      <c r="U10" s="62">
        <v>0.54709507958871495</v>
      </c>
      <c r="V10" s="62">
        <v>1.84131086245652</v>
      </c>
      <c r="W10" s="62">
        <v>3.1412129389590697E-2</v>
      </c>
      <c r="X10" s="62">
        <v>-0.119237911322643</v>
      </c>
      <c r="Z10" s="62">
        <v>2002</v>
      </c>
      <c r="AA10" s="62">
        <v>-3.3182734890000001</v>
      </c>
      <c r="AB10" s="62">
        <v>-3.430658115</v>
      </c>
      <c r="AC10" s="62">
        <v>-3.3410323690000001</v>
      </c>
      <c r="AE10" s="62">
        <v>1952</v>
      </c>
      <c r="AH10" s="62">
        <v>91.549025090000001</v>
      </c>
    </row>
    <row r="11" spans="1:37" ht="15" customHeight="1">
      <c r="A11" s="5"/>
      <c r="B11" s="5"/>
      <c r="C11" s="5"/>
      <c r="D11" s="5"/>
      <c r="E11" s="5"/>
      <c r="F11" s="5"/>
      <c r="G11" s="5"/>
      <c r="J11" s="62">
        <v>2015</v>
      </c>
      <c r="K11" s="62">
        <v>0.196002751244715</v>
      </c>
      <c r="L11" s="79">
        <v>7.56991882838743E-3</v>
      </c>
      <c r="M11" s="62">
        <v>0.22351528947740201</v>
      </c>
      <c r="N11" s="79">
        <v>1.5765583316986399E-2</v>
      </c>
      <c r="P11" s="62">
        <v>2015</v>
      </c>
      <c r="Q11" s="62">
        <v>0.173181302654216</v>
      </c>
      <c r="R11" s="62">
        <v>1.0070591048461199</v>
      </c>
      <c r="S11" s="62">
        <v>2.81170237619962E-2</v>
      </c>
      <c r="T11" s="62">
        <v>-0.32781432222948798</v>
      </c>
      <c r="U11" s="62">
        <v>0.183991166622131</v>
      </c>
      <c r="V11" s="62">
        <v>1.0069485108784899</v>
      </c>
      <c r="W11" s="62">
        <v>0.116548959561041</v>
      </c>
      <c r="X11" s="62">
        <v>-0.27185254933956798</v>
      </c>
      <c r="Z11" s="62">
        <v>2003</v>
      </c>
      <c r="AA11" s="62">
        <v>-3.8783349139999999</v>
      </c>
      <c r="AB11" s="62">
        <v>-2.7274863630000001</v>
      </c>
      <c r="AC11" s="62">
        <v>-3.6440130759999998</v>
      </c>
      <c r="AE11" s="62">
        <v>1953</v>
      </c>
      <c r="AH11" s="62">
        <v>87.859025090000003</v>
      </c>
    </row>
    <row r="12" spans="1:37" ht="15" customHeight="1">
      <c r="A12" s="5"/>
      <c r="B12" s="5"/>
      <c r="C12" s="5"/>
      <c r="D12" s="5"/>
      <c r="E12" s="5"/>
      <c r="F12" s="5"/>
      <c r="G12" s="5"/>
      <c r="J12" s="62">
        <v>2016</v>
      </c>
      <c r="K12" s="62">
        <v>-0.157648347651661</v>
      </c>
      <c r="L12" s="79">
        <v>-1.1864655584369199</v>
      </c>
      <c r="M12" s="62">
        <v>-0.16166987331340399</v>
      </c>
      <c r="N12" s="62">
        <v>-1.1733363169673501</v>
      </c>
      <c r="P12" s="62">
        <v>2016</v>
      </c>
      <c r="Q12" s="62">
        <v>-0.59480279215007004</v>
      </c>
      <c r="R12" s="62">
        <v>0.19626148744342201</v>
      </c>
      <c r="S12" s="62">
        <v>0.39486559244443598</v>
      </c>
      <c r="T12" s="62">
        <v>-0.36081303026704498</v>
      </c>
      <c r="U12" s="62">
        <v>-0.60862330200399894</v>
      </c>
      <c r="V12" s="62">
        <v>0.20376293264234799</v>
      </c>
      <c r="W12" s="62">
        <v>0.45955873591433999</v>
      </c>
      <c r="X12" s="62">
        <v>-0.37744783716732999</v>
      </c>
      <c r="Z12" s="62">
        <v>2004</v>
      </c>
      <c r="AA12" s="62">
        <v>-3.2151312010000002</v>
      </c>
      <c r="AB12" s="62">
        <v>-1.0593761319999999</v>
      </c>
      <c r="AC12" s="62">
        <v>-2.7502614109999999</v>
      </c>
      <c r="AE12" s="62">
        <v>1954</v>
      </c>
      <c r="AH12" s="62">
        <v>88.629025089999999</v>
      </c>
    </row>
    <row r="13" spans="1:37" ht="15" customHeight="1">
      <c r="A13" s="5"/>
      <c r="B13" s="5"/>
      <c r="C13" s="5"/>
      <c r="D13" s="5"/>
      <c r="E13" s="5"/>
      <c r="F13" s="5"/>
      <c r="G13" s="5"/>
      <c r="J13" s="62">
        <v>2017</v>
      </c>
      <c r="K13" s="62">
        <v>4.1635489637473003E-2</v>
      </c>
      <c r="L13" s="79">
        <v>-0.37587900555062498</v>
      </c>
      <c r="M13" s="79">
        <v>-8.6533430730857397E-2</v>
      </c>
      <c r="N13" s="62">
        <v>-0.33039143336805699</v>
      </c>
      <c r="P13" s="62">
        <v>2017</v>
      </c>
      <c r="Q13" s="62">
        <v>-1.54207938746875E-3</v>
      </c>
      <c r="R13" s="62">
        <v>-0.283325527852757</v>
      </c>
      <c r="S13" s="62">
        <v>0.424447469607663</v>
      </c>
      <c r="T13" s="62">
        <v>-0.140347116060837</v>
      </c>
      <c r="U13" s="62">
        <v>-0.24450317488642301</v>
      </c>
      <c r="V13" s="62">
        <v>-0.19407056616531601</v>
      </c>
      <c r="W13" s="62">
        <v>0.29789297699200301</v>
      </c>
      <c r="X13" s="62">
        <v>-0.106982541976928</v>
      </c>
      <c r="Z13" s="62">
        <v>2005</v>
      </c>
      <c r="AA13" s="62">
        <v>-2.3701716830000001</v>
      </c>
      <c r="AB13" s="62">
        <v>0.60974141199999998</v>
      </c>
      <c r="AC13" s="62">
        <v>-1.6599567820000001</v>
      </c>
      <c r="AE13" s="62">
        <v>1955</v>
      </c>
      <c r="AH13" s="62">
        <v>75.949025090000006</v>
      </c>
    </row>
    <row r="14" spans="1:37" ht="15" customHeight="1">
      <c r="A14" s="5"/>
      <c r="B14" s="5"/>
      <c r="C14" s="5"/>
      <c r="D14" s="5"/>
      <c r="E14" s="5"/>
      <c r="F14" s="5"/>
      <c r="G14" s="5"/>
      <c r="J14" s="62">
        <v>2018</v>
      </c>
      <c r="K14" s="62">
        <v>-0.43050094720021498</v>
      </c>
      <c r="L14" s="62">
        <v>0.20495894834775399</v>
      </c>
      <c r="M14" s="62">
        <v>-0.313664133835097</v>
      </c>
      <c r="N14" s="62">
        <v>0.11812336292447299</v>
      </c>
      <c r="P14" s="62">
        <v>2018</v>
      </c>
      <c r="Q14" s="62">
        <v>-0.98999265601250797</v>
      </c>
      <c r="R14" s="62">
        <v>0.38435141213490298</v>
      </c>
      <c r="S14" s="62">
        <v>-8.1414637285850702E-2</v>
      </c>
      <c r="T14" s="62">
        <v>-0.12527114936033401</v>
      </c>
      <c r="U14" s="62">
        <v>-0.79277810169491203</v>
      </c>
      <c r="V14" s="62">
        <v>0.422887690586355</v>
      </c>
      <c r="W14" s="62">
        <v>-7.5600831324326406E-2</v>
      </c>
      <c r="X14" s="62">
        <v>-1.47294154462647E-2</v>
      </c>
      <c r="Z14" s="62">
        <v>2006</v>
      </c>
      <c r="AA14" s="62">
        <v>-1.28843566</v>
      </c>
      <c r="AB14" s="62">
        <v>1.1988849749999999</v>
      </c>
      <c r="AC14" s="62">
        <v>-0.64028773000000005</v>
      </c>
      <c r="AE14" s="62">
        <v>1956</v>
      </c>
      <c r="AH14" s="62">
        <v>70.749025090000004</v>
      </c>
    </row>
    <row r="15" spans="1:37" ht="15" customHeight="1">
      <c r="A15" s="5"/>
      <c r="B15" s="5"/>
      <c r="C15" s="5"/>
      <c r="D15" s="5"/>
      <c r="E15" s="5"/>
      <c r="F15" s="5"/>
      <c r="G15" s="5"/>
      <c r="J15" s="62">
        <v>2019</v>
      </c>
      <c r="K15" s="62">
        <v>-0.19369266131533</v>
      </c>
      <c r="L15" s="62">
        <v>0.17171971259810201</v>
      </c>
      <c r="M15" s="62">
        <v>-0.362074089026447</v>
      </c>
      <c r="N15" s="62">
        <v>-3.6882816765199999E-2</v>
      </c>
      <c r="P15" s="62">
        <v>2019</v>
      </c>
      <c r="Q15" s="62">
        <v>-0.39769058764701498</v>
      </c>
      <c r="R15" s="62">
        <v>0.68930932305427395</v>
      </c>
      <c r="S15" s="62">
        <v>-0.24956765868897299</v>
      </c>
      <c r="T15" s="62">
        <v>-0.195965921119992</v>
      </c>
      <c r="U15" s="62">
        <v>-0.89819665523380499</v>
      </c>
      <c r="V15" s="62">
        <v>0.46813684698311903</v>
      </c>
      <c r="W15" s="62">
        <v>-0.28121763789729098</v>
      </c>
      <c r="X15" s="62">
        <v>0.23600321198987601</v>
      </c>
      <c r="Z15" s="62">
        <v>2007</v>
      </c>
      <c r="AA15" s="62">
        <v>-1.130400337</v>
      </c>
      <c r="AB15" s="62">
        <v>0.73500288599999997</v>
      </c>
      <c r="AC15" s="62">
        <v>-0.599880419</v>
      </c>
      <c r="AE15" s="62">
        <v>1957</v>
      </c>
      <c r="AH15" s="62">
        <v>66.579025090000002</v>
      </c>
    </row>
    <row r="16" spans="1:37" ht="15" customHeight="1">
      <c r="A16" s="5"/>
      <c r="B16" s="5"/>
      <c r="C16" s="5"/>
      <c r="D16" s="5"/>
      <c r="E16" s="5"/>
      <c r="F16" s="5"/>
      <c r="G16" s="5"/>
      <c r="Z16" s="62">
        <v>2008</v>
      </c>
      <c r="AA16" s="62">
        <v>-3.4156903230000002</v>
      </c>
      <c r="AB16" s="62">
        <v>0.79839106500000001</v>
      </c>
      <c r="AC16" s="62">
        <v>-2.102734383</v>
      </c>
      <c r="AE16" s="62">
        <v>1958</v>
      </c>
      <c r="AH16" s="62">
        <v>65.979025089999993</v>
      </c>
    </row>
    <row r="17" spans="1:34" ht="15" customHeight="1">
      <c r="A17" s="5"/>
      <c r="B17" s="5"/>
      <c r="C17" s="5"/>
      <c r="D17" s="5"/>
      <c r="E17" s="5"/>
      <c r="F17" s="5"/>
      <c r="G17" s="5"/>
      <c r="Z17" s="62">
        <v>2009</v>
      </c>
      <c r="AA17" s="62">
        <v>-8.5535917480000005</v>
      </c>
      <c r="AB17" s="62">
        <v>-3.7196222460000001</v>
      </c>
      <c r="AC17" s="62">
        <v>-7.0361232439999997</v>
      </c>
      <c r="AE17" s="62">
        <v>1959</v>
      </c>
      <c r="AH17" s="62">
        <v>62.439025090000001</v>
      </c>
    </row>
    <row r="18" spans="1:34" ht="15" customHeight="1">
      <c r="A18" s="5"/>
      <c r="B18" s="5"/>
      <c r="C18" s="5"/>
      <c r="D18" s="5"/>
      <c r="E18" s="5"/>
      <c r="F18" s="5"/>
      <c r="G18" s="5"/>
      <c r="Z18" s="62">
        <v>2010</v>
      </c>
      <c r="AA18" s="62">
        <v>-7.5269003809999999</v>
      </c>
      <c r="AB18" s="62">
        <v>-2.2615619680000001</v>
      </c>
      <c r="AC18" s="62">
        <v>-5.7091794460000003</v>
      </c>
      <c r="AE18" s="62">
        <v>1960</v>
      </c>
      <c r="AH18" s="62">
        <v>51.149025090000002</v>
      </c>
    </row>
    <row r="19" spans="1:34" ht="15" customHeight="1">
      <c r="A19" s="5"/>
      <c r="B19" s="5"/>
      <c r="C19" s="5"/>
      <c r="D19" s="5"/>
      <c r="E19" s="5"/>
      <c r="F19" s="5"/>
      <c r="G19" s="5"/>
      <c r="Z19" s="62">
        <v>2011</v>
      </c>
      <c r="AA19" s="62">
        <v>-6.1425057909999996</v>
      </c>
      <c r="AB19" s="62">
        <v>-0.96341534600000001</v>
      </c>
      <c r="AC19" s="62">
        <v>-4.2438629529999998</v>
      </c>
      <c r="AE19" s="62">
        <v>1961</v>
      </c>
      <c r="AH19" s="62">
        <v>49.759025090000002</v>
      </c>
    </row>
    <row r="20" spans="1:34" ht="15" customHeight="1">
      <c r="A20" s="5"/>
      <c r="B20" s="5"/>
      <c r="C20" s="5"/>
      <c r="D20" s="5"/>
      <c r="E20" s="5"/>
      <c r="F20" s="5"/>
      <c r="G20" s="5"/>
      <c r="Z20" s="62">
        <v>2012</v>
      </c>
      <c r="AA20" s="62">
        <v>-5.3405305500000004</v>
      </c>
      <c r="AB20" s="62">
        <v>-1.047957311</v>
      </c>
      <c r="AC20" s="62">
        <v>-3.7076087580000001</v>
      </c>
      <c r="AE20" s="62">
        <v>1962</v>
      </c>
      <c r="AH20" s="62">
        <v>47.649025090000002</v>
      </c>
    </row>
    <row r="21" spans="1:34" ht="15" customHeight="1">
      <c r="A21" s="5"/>
      <c r="B21" s="5"/>
      <c r="C21" s="5"/>
      <c r="D21" s="5"/>
      <c r="E21" s="5"/>
      <c r="F21" s="5"/>
      <c r="G21" s="5"/>
      <c r="Z21" s="62">
        <v>2013</v>
      </c>
      <c r="AA21" s="62">
        <v>-3.509465219</v>
      </c>
      <c r="AB21" s="62">
        <v>-1.6785973059999999</v>
      </c>
      <c r="AC21" s="62">
        <v>-2.790888528</v>
      </c>
      <c r="AE21" s="62">
        <v>1963</v>
      </c>
      <c r="AH21" s="62">
        <v>46.249025090000004</v>
      </c>
    </row>
    <row r="22" spans="1:34" ht="15" customHeight="1">
      <c r="A22" s="5"/>
      <c r="B22" s="5"/>
      <c r="C22" s="5"/>
      <c r="D22" s="5"/>
      <c r="E22" s="5"/>
      <c r="F22" s="5"/>
      <c r="G22" s="5"/>
      <c r="L22" s="67"/>
      <c r="Z22" s="62">
        <v>2014</v>
      </c>
      <c r="AA22" s="62">
        <v>-2.9293543529999999</v>
      </c>
      <c r="AB22" s="62">
        <v>-2.5118122110000001</v>
      </c>
      <c r="AC22" s="62">
        <v>-2.7648532189999999</v>
      </c>
      <c r="AE22" s="62">
        <v>1964</v>
      </c>
      <c r="AH22" s="62">
        <v>43.65902509</v>
      </c>
    </row>
    <row r="23" spans="1:34" ht="15" customHeight="1">
      <c r="A23" s="5"/>
      <c r="B23" s="5"/>
      <c r="C23" s="5"/>
      <c r="D23" s="5"/>
      <c r="E23" s="5"/>
      <c r="F23" s="5"/>
      <c r="G23" s="5"/>
      <c r="Z23" s="62">
        <v>2015</v>
      </c>
      <c r="AA23" s="62">
        <v>-2.4421801479999998</v>
      </c>
      <c r="AB23" s="62">
        <v>-4.4894108700000004</v>
      </c>
      <c r="AC23" s="62">
        <v>-3.2496971970000001</v>
      </c>
      <c r="AE23" s="62">
        <v>1965</v>
      </c>
      <c r="AH23" s="62">
        <v>41.509025090000002</v>
      </c>
    </row>
    <row r="24" spans="1:34" ht="15" customHeight="1">
      <c r="A24" s="5"/>
      <c r="B24" s="5"/>
      <c r="C24" s="5"/>
      <c r="D24" s="5"/>
      <c r="E24" s="5"/>
      <c r="F24" s="5"/>
      <c r="G24" s="5"/>
      <c r="Z24" s="62">
        <v>2016</v>
      </c>
      <c r="AA24" s="62">
        <v>-2.5036223909999999</v>
      </c>
      <c r="AB24" s="62">
        <v>-4.8374080490000004</v>
      </c>
      <c r="AC24" s="62">
        <v>-3.4064652290000001</v>
      </c>
      <c r="AE24" s="62">
        <v>1966</v>
      </c>
      <c r="AH24" s="62">
        <v>39.739025089999998</v>
      </c>
    </row>
    <row r="25" spans="1:34" ht="15" customHeight="1">
      <c r="A25" s="5"/>
      <c r="B25" s="5"/>
      <c r="C25" s="5"/>
      <c r="D25" s="5"/>
      <c r="E25" s="5"/>
      <c r="F25" s="5"/>
      <c r="G25" s="5"/>
      <c r="Z25" s="62">
        <v>2017</v>
      </c>
      <c r="AA25" s="62">
        <v>-2.222062422</v>
      </c>
      <c r="AB25" s="62">
        <v>-4.3479657630000004</v>
      </c>
      <c r="AC25" s="62">
        <v>-3.0641908199999999</v>
      </c>
      <c r="AE25" s="62">
        <v>1967</v>
      </c>
      <c r="AH25" s="62">
        <v>39.369025090000001</v>
      </c>
    </row>
    <row r="26" spans="1:34" ht="15" customHeight="1">
      <c r="A26" s="5"/>
      <c r="B26" s="5"/>
      <c r="C26" s="5"/>
      <c r="D26" s="5"/>
      <c r="E26" s="5"/>
      <c r="F26" s="5"/>
      <c r="G26" s="5"/>
      <c r="Z26" s="62">
        <v>2018</v>
      </c>
      <c r="AA26" s="62">
        <v>-2.4468123149999998</v>
      </c>
      <c r="AB26" s="62">
        <v>-3.847339566</v>
      </c>
      <c r="AC26" s="62">
        <v>-2.9998785099999998</v>
      </c>
      <c r="AE26" s="62">
        <v>1968</v>
      </c>
      <c r="AH26" s="62">
        <v>38.779025089999998</v>
      </c>
    </row>
    <row r="27" spans="1:34" ht="15" customHeight="1">
      <c r="A27" s="5"/>
      <c r="B27" s="5"/>
      <c r="C27" s="5"/>
      <c r="D27" s="5"/>
      <c r="E27" s="5"/>
      <c r="F27" s="5"/>
      <c r="G27" s="5"/>
      <c r="Z27" s="62">
        <v>2019</v>
      </c>
      <c r="AA27" s="62">
        <v>-2.5059458710000002</v>
      </c>
      <c r="AB27" s="62">
        <v>-3.7601594110000001</v>
      </c>
      <c r="AC27" s="62">
        <v>-3.0044040930000002</v>
      </c>
      <c r="AE27" s="62">
        <v>1969</v>
      </c>
      <c r="AH27" s="62">
        <v>35.509025090000002</v>
      </c>
    </row>
    <row r="28" spans="1:34" ht="15" customHeight="1">
      <c r="A28" s="5"/>
      <c r="B28" s="5"/>
      <c r="C28" s="5"/>
      <c r="D28" s="5"/>
      <c r="E28" s="5"/>
      <c r="F28" s="5"/>
      <c r="G28" s="5"/>
      <c r="Z28" s="62">
        <v>2020</v>
      </c>
      <c r="AA28" s="62">
        <v>-2.3260060259999999</v>
      </c>
      <c r="AB28" s="62">
        <v>-3.7157740010000002</v>
      </c>
      <c r="AC28" s="62">
        <v>-2.8895760799999999</v>
      </c>
      <c r="AE28" s="62">
        <v>1970</v>
      </c>
      <c r="AH28" s="62">
        <v>33.809025089999999</v>
      </c>
    </row>
    <row r="29" spans="1:34" ht="15" customHeight="1">
      <c r="A29" s="5"/>
      <c r="B29" s="5"/>
      <c r="C29" s="5"/>
      <c r="D29" s="5"/>
      <c r="E29" s="5"/>
      <c r="F29" s="5"/>
      <c r="G29" s="5"/>
      <c r="Z29" s="62">
        <v>2021</v>
      </c>
      <c r="AA29" s="62">
        <v>-2.3866169249999998</v>
      </c>
      <c r="AB29" s="62">
        <v>-3.674682496</v>
      </c>
      <c r="AC29" s="62">
        <v>-2.9191189089999998</v>
      </c>
      <c r="AE29" s="62">
        <v>1971</v>
      </c>
      <c r="AH29" s="62">
        <v>33.539025090000003</v>
      </c>
    </row>
    <row r="30" spans="1:34" ht="15" customHeight="1">
      <c r="A30" s="5"/>
      <c r="B30" s="5"/>
      <c r="C30" s="5"/>
      <c r="D30" s="5"/>
      <c r="E30" s="5"/>
      <c r="F30" s="5"/>
      <c r="G30" s="5"/>
      <c r="Z30" s="62">
        <v>2022</v>
      </c>
      <c r="AA30" s="62">
        <v>-2.3638372329999999</v>
      </c>
      <c r="AB30" s="62">
        <v>-3.6573868489999999</v>
      </c>
      <c r="AC30" s="62">
        <v>-2.908011809</v>
      </c>
      <c r="AE30" s="62">
        <v>1972</v>
      </c>
      <c r="AH30" s="62">
        <v>33.439025090000001</v>
      </c>
    </row>
    <row r="31" spans="1:34" ht="15" customHeight="1">
      <c r="A31" s="5"/>
      <c r="B31" s="5"/>
      <c r="C31" s="5"/>
      <c r="D31" s="5"/>
      <c r="E31" s="5"/>
      <c r="F31" s="5"/>
      <c r="G31" s="5"/>
      <c r="Z31" s="62">
        <v>2023</v>
      </c>
      <c r="AA31" s="62">
        <v>-2.2198032429999999</v>
      </c>
      <c r="AB31" s="62">
        <v>-3.6022762840000002</v>
      </c>
      <c r="AC31" s="62">
        <v>-2.812071043</v>
      </c>
      <c r="AE31" s="62">
        <v>1973</v>
      </c>
      <c r="AH31" s="62">
        <v>31.699025089999999</v>
      </c>
    </row>
    <row r="32" spans="1:34" ht="15" customHeight="1">
      <c r="A32" s="5"/>
      <c r="B32" s="5"/>
      <c r="C32" s="5"/>
      <c r="D32" s="5"/>
      <c r="E32" s="5"/>
      <c r="F32" s="5"/>
      <c r="G32" s="5"/>
      <c r="AE32" s="62">
        <v>1974</v>
      </c>
      <c r="AH32" s="62">
        <v>30.869025090000001</v>
      </c>
    </row>
    <row r="33" spans="1:37" ht="15" customHeight="1">
      <c r="A33" s="5"/>
      <c r="B33" s="5"/>
      <c r="C33" s="5"/>
      <c r="D33" s="5"/>
      <c r="E33" s="5"/>
      <c r="F33" s="5"/>
      <c r="G33" s="5"/>
      <c r="AE33" s="62">
        <v>1975</v>
      </c>
      <c r="AH33" s="62">
        <v>32.709025089999997</v>
      </c>
    </row>
    <row r="34" spans="1:37" ht="15" customHeight="1">
      <c r="A34" s="5"/>
      <c r="B34" s="5"/>
      <c r="C34" s="5"/>
      <c r="D34" s="5"/>
      <c r="E34" s="5"/>
      <c r="F34" s="5"/>
      <c r="G34" s="5"/>
      <c r="AE34" s="62">
        <v>1976</v>
      </c>
      <c r="AH34" s="62">
        <v>34.239025089999998</v>
      </c>
    </row>
    <row r="35" spans="1:37" ht="15" customHeight="1">
      <c r="A35" s="5"/>
      <c r="B35" s="5"/>
      <c r="C35" s="5"/>
      <c r="D35" s="5"/>
      <c r="E35" s="5"/>
      <c r="F35" s="5"/>
      <c r="G35" s="5"/>
      <c r="AE35" s="62">
        <v>1977</v>
      </c>
      <c r="AH35" s="62">
        <v>35.469025090000002</v>
      </c>
    </row>
    <row r="36" spans="1:37" ht="15" customHeight="1">
      <c r="A36" s="5"/>
      <c r="B36" s="5"/>
      <c r="C36" s="5"/>
      <c r="D36" s="5"/>
      <c r="E36" s="5"/>
      <c r="F36" s="5"/>
      <c r="G36" s="5"/>
      <c r="AE36" s="62">
        <v>1978</v>
      </c>
      <c r="AH36" s="62">
        <v>36.249025090000004</v>
      </c>
    </row>
    <row r="37" spans="1:37" ht="15" customHeight="1">
      <c r="A37" s="5"/>
      <c r="B37" s="5"/>
      <c r="C37" s="5"/>
      <c r="D37" s="5"/>
      <c r="E37" s="5"/>
      <c r="F37" s="5"/>
      <c r="G37" s="5"/>
      <c r="AE37" s="62">
        <v>1979</v>
      </c>
      <c r="AH37" s="62">
        <v>35.609025090000003</v>
      </c>
    </row>
    <row r="38" spans="1:37" ht="15" customHeight="1">
      <c r="A38" s="5"/>
      <c r="B38" s="5"/>
      <c r="C38" s="5"/>
      <c r="D38" s="5"/>
      <c r="E38" s="5"/>
      <c r="F38" s="5"/>
      <c r="G38" s="5"/>
      <c r="AE38" s="62">
        <v>1980</v>
      </c>
      <c r="AG38" s="62">
        <v>39.130554920000002</v>
      </c>
      <c r="AH38" s="62">
        <v>36.399025090000002</v>
      </c>
    </row>
    <row r="39" spans="1:37" ht="15" customHeight="1">
      <c r="A39" s="5"/>
      <c r="B39" s="5"/>
      <c r="C39" s="5"/>
      <c r="D39" s="5"/>
      <c r="E39" s="5"/>
      <c r="F39" s="5"/>
      <c r="G39" s="5"/>
      <c r="AE39" s="62">
        <v>1981</v>
      </c>
      <c r="AG39" s="62">
        <v>43.233597420000002</v>
      </c>
      <c r="AH39" s="68">
        <v>37.369025090000001</v>
      </c>
      <c r="AI39" s="68"/>
      <c r="AJ39" s="68"/>
      <c r="AK39" s="68"/>
    </row>
    <row r="40" spans="1:37" ht="15" customHeight="1">
      <c r="A40" s="5"/>
      <c r="B40" s="5"/>
      <c r="C40" s="5"/>
      <c r="D40" s="5"/>
      <c r="E40" s="5"/>
      <c r="F40" s="5"/>
      <c r="G40" s="5"/>
      <c r="AE40" s="62">
        <v>1982</v>
      </c>
      <c r="AG40" s="62">
        <v>46.471483689999999</v>
      </c>
      <c r="AH40" s="68">
        <v>40.26902509</v>
      </c>
      <c r="AI40" s="68"/>
      <c r="AJ40" s="68"/>
      <c r="AK40" s="68"/>
    </row>
    <row r="41" spans="1:37" ht="15" customHeight="1">
      <c r="A41" s="5"/>
      <c r="B41" s="5"/>
      <c r="C41" s="5"/>
      <c r="D41" s="5"/>
      <c r="E41" s="5"/>
      <c r="F41" s="5"/>
      <c r="G41" s="5"/>
      <c r="AE41" s="62">
        <v>1983</v>
      </c>
      <c r="AG41" s="62">
        <v>51.013743290000001</v>
      </c>
      <c r="AH41" s="68">
        <v>44.179025090000003</v>
      </c>
      <c r="AI41" s="68"/>
      <c r="AJ41" s="68"/>
      <c r="AK41" s="68"/>
    </row>
    <row r="42" spans="1:37" ht="15" customHeight="1">
      <c r="A42" s="5"/>
      <c r="B42" s="5"/>
      <c r="C42" s="5"/>
      <c r="D42" s="5"/>
      <c r="E42" s="5"/>
      <c r="F42" s="5"/>
      <c r="G42" s="5"/>
      <c r="AE42" s="62">
        <v>1984</v>
      </c>
      <c r="AG42" s="62">
        <v>53.865112799999999</v>
      </c>
      <c r="AH42" s="68">
        <v>45.679025090000003</v>
      </c>
      <c r="AI42" s="68"/>
      <c r="AJ42" s="68"/>
      <c r="AK42" s="68"/>
    </row>
    <row r="43" spans="1:37" ht="15" customHeight="1">
      <c r="A43" s="5"/>
      <c r="B43" s="5"/>
      <c r="C43" s="5"/>
      <c r="D43" s="5"/>
      <c r="E43" s="5"/>
      <c r="F43" s="5"/>
      <c r="G43" s="5"/>
      <c r="AE43" s="62">
        <v>1985</v>
      </c>
      <c r="AG43" s="62">
        <v>56.39302816</v>
      </c>
      <c r="AH43" s="68">
        <v>48.22902509</v>
      </c>
      <c r="AI43" s="68"/>
      <c r="AJ43" s="68"/>
      <c r="AK43" s="68"/>
    </row>
    <row r="44" spans="1:37" ht="15" customHeight="1">
      <c r="A44" s="5"/>
      <c r="B44" s="5"/>
      <c r="C44" s="5"/>
      <c r="D44" s="5"/>
      <c r="E44" s="5"/>
      <c r="F44" s="5"/>
      <c r="G44" s="5"/>
      <c r="AE44" s="62">
        <v>1986</v>
      </c>
      <c r="AG44" s="62">
        <v>60.426742650000001</v>
      </c>
      <c r="AH44" s="69">
        <v>51.259025090000002</v>
      </c>
      <c r="AI44" s="69"/>
      <c r="AJ44" s="69"/>
      <c r="AK44" s="69"/>
    </row>
    <row r="45" spans="1:37" ht="15" customHeight="1">
      <c r="A45" s="5"/>
      <c r="B45" s="5"/>
      <c r="C45" s="5"/>
      <c r="D45" s="5"/>
      <c r="E45" s="5"/>
      <c r="F45" s="5"/>
      <c r="G45" s="5"/>
      <c r="AE45" s="62">
        <v>1987</v>
      </c>
      <c r="AG45" s="62">
        <v>61.403692130000003</v>
      </c>
      <c r="AH45" s="69">
        <v>53.459025089999997</v>
      </c>
      <c r="AI45" s="69"/>
      <c r="AJ45" s="69"/>
      <c r="AK45" s="69"/>
    </row>
    <row r="46" spans="1:37" ht="15" customHeight="1">
      <c r="A46" s="5"/>
      <c r="B46" s="5"/>
      <c r="C46" s="5"/>
      <c r="D46" s="5"/>
      <c r="E46" s="5"/>
      <c r="F46" s="5"/>
      <c r="G46" s="5"/>
      <c r="AE46" s="62">
        <v>1988</v>
      </c>
      <c r="AG46" s="62">
        <v>63.189831390000002</v>
      </c>
      <c r="AH46" s="62">
        <v>53.829025090000002</v>
      </c>
    </row>
    <row r="47" spans="1:37" ht="15" customHeight="1">
      <c r="AE47" s="62">
        <v>1989</v>
      </c>
      <c r="AG47" s="62">
        <v>58.936416000000001</v>
      </c>
      <c r="AH47" s="62">
        <v>53.599025089999998</v>
      </c>
    </row>
    <row r="48" spans="1:37" ht="15" customHeight="1">
      <c r="AE48" s="62">
        <v>1990</v>
      </c>
      <c r="AG48" s="62">
        <v>56.505248360000003</v>
      </c>
      <c r="AH48" s="62">
        <v>54.789025090000003</v>
      </c>
    </row>
    <row r="49" spans="31:37" ht="15" customHeight="1">
      <c r="AE49" s="62">
        <v>1991</v>
      </c>
      <c r="AG49" s="62">
        <v>55.186360909999998</v>
      </c>
      <c r="AH49" s="62">
        <v>56.929025090000003</v>
      </c>
    </row>
    <row r="50" spans="31:37" ht="15" customHeight="1">
      <c r="AE50" s="62">
        <v>1992</v>
      </c>
      <c r="AG50" s="62">
        <v>59.454369819999997</v>
      </c>
      <c r="AH50" s="62">
        <v>61.189726630000003</v>
      </c>
    </row>
    <row r="51" spans="31:37" ht="15" customHeight="1">
      <c r="AE51" s="62">
        <v>1993</v>
      </c>
      <c r="AG51" s="62">
        <v>65.087468479999998</v>
      </c>
      <c r="AH51" s="62">
        <v>66.925149570000002</v>
      </c>
    </row>
    <row r="52" spans="31:37" ht="15" customHeight="1">
      <c r="AE52" s="62">
        <v>1994</v>
      </c>
      <c r="AG52" s="62">
        <v>69.885050770000007</v>
      </c>
      <c r="AH52" s="62">
        <v>73.332628549999995</v>
      </c>
    </row>
    <row r="53" spans="31:37" ht="15" customHeight="1">
      <c r="AE53" s="62">
        <v>1995</v>
      </c>
      <c r="AG53" s="62">
        <v>73.716682340000006</v>
      </c>
      <c r="AH53" s="62">
        <v>79.238512249999999</v>
      </c>
    </row>
    <row r="54" spans="31:37" ht="15" customHeight="1">
      <c r="AE54" s="62">
        <v>1996</v>
      </c>
      <c r="AG54" s="62">
        <v>75.076738520000006</v>
      </c>
      <c r="AH54" s="62">
        <v>81.89741884</v>
      </c>
    </row>
    <row r="55" spans="31:37" ht="15" customHeight="1">
      <c r="AE55" s="62">
        <v>1997</v>
      </c>
      <c r="AG55" s="62">
        <v>74.557512639999999</v>
      </c>
      <c r="AH55" s="62">
        <v>83.345213310000005</v>
      </c>
    </row>
    <row r="56" spans="31:37" ht="15" customHeight="1">
      <c r="AE56" s="62">
        <v>1998</v>
      </c>
      <c r="AG56" s="62">
        <v>76.699326420000006</v>
      </c>
      <c r="AH56" s="62">
        <v>85.530564940000005</v>
      </c>
    </row>
    <row r="57" spans="31:37" ht="15" customHeight="1">
      <c r="AE57" s="62">
        <v>1999</v>
      </c>
      <c r="AG57" s="62">
        <v>80.15227668</v>
      </c>
      <c r="AH57" s="62">
        <v>91.49726527</v>
      </c>
    </row>
    <row r="58" spans="31:37" ht="15" customHeight="1">
      <c r="AE58" s="62">
        <v>2000</v>
      </c>
      <c r="AG58" s="62">
        <v>81.463911969999998</v>
      </c>
      <c r="AH58" s="62">
        <v>94.559204739999998</v>
      </c>
      <c r="AI58" s="62">
        <v>43.66482543</v>
      </c>
      <c r="AJ58" s="62">
        <v>46.724288600000001</v>
      </c>
      <c r="AK58" s="62">
        <v>52.265463859999997</v>
      </c>
    </row>
    <row r="59" spans="31:37" ht="15" customHeight="1">
      <c r="AE59" s="62">
        <v>2001</v>
      </c>
      <c r="AF59" s="62">
        <v>65.231873300000004</v>
      </c>
      <c r="AG59" s="62">
        <v>69.638703789999994</v>
      </c>
      <c r="AH59" s="62">
        <v>74.790611920000003</v>
      </c>
      <c r="AI59" s="62">
        <v>43.944771639999999</v>
      </c>
      <c r="AJ59" s="62">
        <v>48.336194059999997</v>
      </c>
      <c r="AK59" s="62">
        <v>52.793655549999997</v>
      </c>
    </row>
    <row r="60" spans="31:37" ht="15" customHeight="1">
      <c r="AE60" s="62">
        <v>2002</v>
      </c>
      <c r="AF60" s="62">
        <v>67.027178210000002</v>
      </c>
      <c r="AG60" s="62">
        <v>70.758856420000001</v>
      </c>
      <c r="AH60" s="62">
        <v>76.586564480000007</v>
      </c>
      <c r="AI60" s="62">
        <v>44.556121910000002</v>
      </c>
      <c r="AJ60" s="62">
        <v>59.17694118</v>
      </c>
      <c r="AK60" s="62">
        <v>54.617518799999999</v>
      </c>
    </row>
    <row r="61" spans="31:37" ht="15" customHeight="1">
      <c r="AE61" s="62">
        <v>2003</v>
      </c>
      <c r="AF61" s="62">
        <v>68.234265339999993</v>
      </c>
      <c r="AG61" s="62">
        <v>72.816475879999999</v>
      </c>
      <c r="AH61" s="62">
        <v>79.601671670000002</v>
      </c>
      <c r="AI61" s="62">
        <v>45.022152290000001</v>
      </c>
      <c r="AJ61" s="62">
        <v>59.17969283</v>
      </c>
      <c r="AK61" s="62">
        <v>49.457255480000001</v>
      </c>
    </row>
    <row r="62" spans="31:37" ht="15" customHeight="1">
      <c r="AE62" s="62">
        <v>2004</v>
      </c>
      <c r="AF62" s="62">
        <v>70.200145250000006</v>
      </c>
      <c r="AG62" s="62">
        <v>76.506830199999996</v>
      </c>
      <c r="AH62" s="62">
        <v>84.712871660000005</v>
      </c>
      <c r="AI62" s="62">
        <v>43.895797360000003</v>
      </c>
      <c r="AJ62" s="62">
        <v>54.95065752</v>
      </c>
      <c r="AK62" s="62">
        <v>45.397779720000003</v>
      </c>
    </row>
    <row r="63" spans="31:37" ht="15" customHeight="1">
      <c r="AE63" s="62">
        <v>2005</v>
      </c>
      <c r="AF63" s="62">
        <v>67.984139810000002</v>
      </c>
      <c r="AG63" s="62">
        <v>76.04546062</v>
      </c>
      <c r="AH63" s="62">
        <v>84.764180440000004</v>
      </c>
      <c r="AI63" s="62">
        <v>42.087374189999998</v>
      </c>
      <c r="AJ63" s="62">
        <v>50.438210410000003</v>
      </c>
      <c r="AK63" s="62">
        <v>36.88255015</v>
      </c>
    </row>
    <row r="64" spans="31:37" ht="15" customHeight="1">
      <c r="AE64" s="62">
        <v>2006</v>
      </c>
      <c r="AF64" s="62">
        <v>64.052539199999998</v>
      </c>
      <c r="AG64" s="62">
        <v>73.355527129999999</v>
      </c>
      <c r="AH64" s="62">
        <v>82.305338500000005</v>
      </c>
      <c r="AI64" s="62">
        <v>39.348210899999998</v>
      </c>
      <c r="AJ64" s="62">
        <v>47.52286411</v>
      </c>
      <c r="AK64" s="62">
        <v>29.60572316</v>
      </c>
    </row>
    <row r="65" spans="31:37" ht="15" customHeight="1">
      <c r="AE65" s="62">
        <v>2007</v>
      </c>
      <c r="AF65" s="62">
        <v>61.055512100000001</v>
      </c>
      <c r="AG65" s="62">
        <v>71.022944550000005</v>
      </c>
      <c r="AH65" s="62">
        <v>80.62095042</v>
      </c>
      <c r="AI65" s="62">
        <v>40.234526619999997</v>
      </c>
      <c r="AJ65" s="62">
        <v>46.092209310000001</v>
      </c>
      <c r="AK65" s="62">
        <v>25.563104039999999</v>
      </c>
    </row>
    <row r="66" spans="31:37" ht="15" customHeight="1">
      <c r="AE66" s="62">
        <v>2008</v>
      </c>
      <c r="AF66" s="62">
        <v>64.175687740000001</v>
      </c>
      <c r="AG66" s="62">
        <v>77.775448979999993</v>
      </c>
      <c r="AH66" s="62">
        <v>88.601341489999996</v>
      </c>
      <c r="AI66" s="62">
        <v>37.103826550000001</v>
      </c>
      <c r="AJ66" s="62">
        <v>45.997920209999997</v>
      </c>
      <c r="AK66" s="62">
        <v>24.215615469999999</v>
      </c>
    </row>
    <row r="67" spans="31:37" ht="15" customHeight="1">
      <c r="AE67" s="62">
        <v>2009</v>
      </c>
      <c r="AF67" s="62">
        <v>74.762245059999998</v>
      </c>
      <c r="AG67" s="62">
        <v>91.021490229999998</v>
      </c>
      <c r="AH67" s="62">
        <v>103.4881208</v>
      </c>
      <c r="AI67" s="62">
        <v>41.812675280000001</v>
      </c>
      <c r="AJ67" s="62">
        <v>48.947669980000001</v>
      </c>
      <c r="AK67" s="62">
        <v>29.753583970000001</v>
      </c>
    </row>
    <row r="68" spans="31:37" ht="15" customHeight="1">
      <c r="AE68" s="62">
        <v>2010</v>
      </c>
      <c r="AF68" s="62">
        <v>76.981547300000003</v>
      </c>
      <c r="AG68" s="62">
        <v>97.441583030000004</v>
      </c>
      <c r="AH68" s="62">
        <v>111.6889185</v>
      </c>
      <c r="AI68" s="62">
        <v>40.391601530000003</v>
      </c>
      <c r="AJ68" s="62">
        <v>47.987567140000003</v>
      </c>
      <c r="AK68" s="62">
        <v>28.52116852</v>
      </c>
    </row>
    <row r="69" spans="31:37" ht="15" customHeight="1">
      <c r="AE69" s="62">
        <v>2011</v>
      </c>
      <c r="AF69" s="62">
        <v>77.997527849999997</v>
      </c>
      <c r="AG69" s="62">
        <v>101.5512106</v>
      </c>
      <c r="AH69" s="62">
        <v>116.7998935</v>
      </c>
      <c r="AI69" s="62">
        <v>39.773968369999999</v>
      </c>
      <c r="AJ69" s="62">
        <v>47.913753450000002</v>
      </c>
      <c r="AK69" s="62">
        <v>27.017164999999999</v>
      </c>
    </row>
    <row r="70" spans="31:37" ht="15" customHeight="1">
      <c r="AE70" s="62">
        <v>2012</v>
      </c>
      <c r="AF70" s="62">
        <v>79.678826400000005</v>
      </c>
      <c r="AG70" s="62">
        <v>105.6371754</v>
      </c>
      <c r="AH70" s="62">
        <v>120.8997024</v>
      </c>
      <c r="AI70" s="62">
        <v>39.780468380000002</v>
      </c>
      <c r="AJ70" s="62">
        <v>48.041452069999998</v>
      </c>
      <c r="AK70" s="62">
        <v>26.9415625</v>
      </c>
    </row>
    <row r="71" spans="31:37" ht="15" customHeight="1">
      <c r="AE71" s="62">
        <v>2013</v>
      </c>
      <c r="AF71" s="62">
        <v>78.421601370000005</v>
      </c>
      <c r="AG71" s="62">
        <v>104.1906414</v>
      </c>
      <c r="AH71" s="62">
        <v>118.6375164</v>
      </c>
      <c r="AI71" s="62">
        <v>41.443352490000002</v>
      </c>
      <c r="AJ71" s="62">
        <v>48.623571179999999</v>
      </c>
      <c r="AK71" s="62">
        <v>27.916132109999999</v>
      </c>
    </row>
    <row r="72" spans="31:37" ht="15" customHeight="1">
      <c r="AE72" s="62">
        <v>2014</v>
      </c>
      <c r="AF72" s="62">
        <v>78.715750369999995</v>
      </c>
      <c r="AG72" s="62">
        <v>103.6137265</v>
      </c>
      <c r="AH72" s="62">
        <v>117.394796</v>
      </c>
      <c r="AI72" s="62">
        <v>43.472424799999999</v>
      </c>
      <c r="AJ72" s="62">
        <v>50.616397720000002</v>
      </c>
      <c r="AK72" s="62">
        <v>29.520340189999999</v>
      </c>
    </row>
    <row r="73" spans="31:37" ht="15" customHeight="1">
      <c r="AE73" s="62">
        <v>2015</v>
      </c>
      <c r="AF73" s="62">
        <v>79.786184750000004</v>
      </c>
      <c r="AG73" s="62">
        <v>103.1548684</v>
      </c>
      <c r="AH73" s="62">
        <v>116.2079548</v>
      </c>
      <c r="AI73" s="62">
        <v>44.74767499</v>
      </c>
      <c r="AJ73" s="62">
        <v>54.384657079999997</v>
      </c>
      <c r="AK73" s="62">
        <v>35.616328500000002</v>
      </c>
    </row>
    <row r="74" spans="31:37" ht="15" customHeight="1">
      <c r="AE74" s="62">
        <v>2016</v>
      </c>
      <c r="AF74" s="62">
        <v>82.943609170000002</v>
      </c>
      <c r="AG74" s="62">
        <v>105.6575833</v>
      </c>
      <c r="AH74" s="62">
        <v>119.3964623</v>
      </c>
      <c r="AI74" s="62">
        <v>47.037601690000002</v>
      </c>
      <c r="AJ74" s="62">
        <v>57.818535169999997</v>
      </c>
      <c r="AK74" s="62">
        <v>39.827497440000002</v>
      </c>
    </row>
    <row r="75" spans="31:37" ht="15" customHeight="1">
      <c r="AE75" s="62">
        <v>2017</v>
      </c>
      <c r="AF75" s="62">
        <v>81.729588550000003</v>
      </c>
      <c r="AG75" s="62">
        <v>103.4273627</v>
      </c>
      <c r="AH75" s="62">
        <v>117.40902490000001</v>
      </c>
      <c r="AI75" s="62">
        <v>49.371825950000002</v>
      </c>
      <c r="AJ75" s="62">
        <v>61.141189609999998</v>
      </c>
      <c r="AK75" s="62">
        <v>39.141695630000001</v>
      </c>
    </row>
    <row r="76" spans="31:37" ht="15" customHeight="1">
      <c r="AE76" s="62">
        <v>2018</v>
      </c>
      <c r="AF76" s="62">
        <v>82.130672700000005</v>
      </c>
      <c r="AG76" s="62">
        <v>102.7781042</v>
      </c>
      <c r="AH76" s="62">
        <v>116.93329060000001</v>
      </c>
      <c r="AI76" s="62">
        <v>51.30705871</v>
      </c>
      <c r="AJ76" s="62">
        <v>64.996552100000002</v>
      </c>
      <c r="AK76" s="62">
        <v>40.188968809999999</v>
      </c>
    </row>
    <row r="77" spans="31:37" ht="15" customHeight="1">
      <c r="AE77" s="62">
        <v>2019</v>
      </c>
      <c r="AF77" s="62">
        <v>82.366402199999996</v>
      </c>
      <c r="AG77" s="62">
        <v>102.47681830000001</v>
      </c>
      <c r="AH77" s="62">
        <v>116.8702112</v>
      </c>
      <c r="AI77" s="62">
        <v>53.774251669999998</v>
      </c>
      <c r="AJ77" s="62">
        <v>65.106546339999994</v>
      </c>
      <c r="AK77" s="62">
        <v>40.001373110000003</v>
      </c>
    </row>
    <row r="78" spans="31:37" ht="15" customHeight="1">
      <c r="AE78" s="62">
        <v>2020</v>
      </c>
      <c r="AF78" s="62">
        <v>82.302691999999993</v>
      </c>
      <c r="AG78" s="62">
        <v>102.1729409</v>
      </c>
      <c r="AH78" s="62">
        <v>117.0136962</v>
      </c>
      <c r="AI78" s="62">
        <v>55.758094309999997</v>
      </c>
      <c r="AJ78" s="62">
        <v>65.664320540000006</v>
      </c>
      <c r="AK78" s="62">
        <v>40.142471469999997</v>
      </c>
    </row>
    <row r="79" spans="31:37" ht="15" customHeight="1">
      <c r="AE79" s="62">
        <v>2021</v>
      </c>
      <c r="AF79" s="62">
        <v>82.420354739999993</v>
      </c>
      <c r="AG79" s="62">
        <v>102.1380961</v>
      </c>
      <c r="AH79" s="62">
        <v>117.4796753</v>
      </c>
      <c r="AI79" s="62">
        <v>57.637247950000003</v>
      </c>
      <c r="AJ79" s="62">
        <v>66.233299450000004</v>
      </c>
      <c r="AK79" s="62">
        <v>40.293932400000003</v>
      </c>
    </row>
    <row r="80" spans="31:37" ht="15" customHeight="1">
      <c r="AE80" s="62">
        <v>2022</v>
      </c>
      <c r="AF80" s="62">
        <v>82.580124350000006</v>
      </c>
      <c r="AG80" s="62">
        <v>102.2128505</v>
      </c>
      <c r="AH80" s="62">
        <v>118.104786</v>
      </c>
      <c r="AI80" s="62">
        <v>59.326117259999997</v>
      </c>
      <c r="AJ80" s="62">
        <v>66.292051360000002</v>
      </c>
      <c r="AK80" s="62">
        <v>40.428973579999997</v>
      </c>
    </row>
    <row r="81" spans="31:37" ht="15" customHeight="1">
      <c r="AE81" s="62">
        <v>2023</v>
      </c>
      <c r="AF81" s="62">
        <v>82.569835589999997</v>
      </c>
      <c r="AG81" s="62">
        <v>102.1404821</v>
      </c>
      <c r="AH81" s="62">
        <v>118.5220836</v>
      </c>
      <c r="AI81" s="62">
        <v>60.756519619999999</v>
      </c>
      <c r="AJ81" s="62">
        <v>66.382352310000002</v>
      </c>
      <c r="AK81" s="62">
        <v>40.394562309999998</v>
      </c>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23">
    <tabColor theme="4" tint="0.59999389629810485"/>
  </sheetPr>
  <dimension ref="A1:W46"/>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62"/>
  </cols>
  <sheetData>
    <row r="1" spans="1:23" s="3" customFormat="1" ht="15" customHeight="1">
      <c r="A1" s="5"/>
      <c r="B1" s="5"/>
      <c r="C1" s="5"/>
      <c r="D1" s="5"/>
      <c r="E1" s="5"/>
      <c r="F1" s="5"/>
      <c r="G1" s="5"/>
      <c r="H1" s="22"/>
    </row>
    <row r="2" spans="1:23" ht="15" customHeight="1">
      <c r="A2" s="5"/>
      <c r="B2" s="5"/>
      <c r="C2" s="5"/>
      <c r="D2" s="5"/>
      <c r="E2" s="5"/>
      <c r="F2" s="5"/>
      <c r="G2" s="5"/>
      <c r="J2" s="63" t="s">
        <v>992</v>
      </c>
    </row>
    <row r="3" spans="1:23" ht="15" customHeight="1">
      <c r="A3" s="5"/>
      <c r="B3" s="5"/>
      <c r="C3" s="5"/>
      <c r="D3" s="5"/>
      <c r="E3" s="5"/>
      <c r="F3" s="5"/>
      <c r="G3" s="5"/>
      <c r="J3" s="64" t="s">
        <v>820</v>
      </c>
    </row>
    <row r="4" spans="1:23" ht="15" customHeight="1">
      <c r="A4" s="5"/>
      <c r="B4" s="5"/>
      <c r="C4" s="5"/>
      <c r="D4" s="5"/>
      <c r="E4" s="5"/>
      <c r="F4" s="5"/>
      <c r="G4" s="5"/>
    </row>
    <row r="5" spans="1:23" ht="15" customHeight="1">
      <c r="A5" s="5"/>
      <c r="B5" s="5"/>
      <c r="C5" s="5"/>
      <c r="D5" s="5"/>
      <c r="E5" s="5"/>
      <c r="F5" s="5"/>
      <c r="G5" s="5"/>
      <c r="J5" s="65"/>
      <c r="K5" s="65"/>
      <c r="L5" s="65"/>
      <c r="M5" s="65"/>
      <c r="N5" s="65"/>
      <c r="O5" s="65"/>
      <c r="P5" s="65"/>
      <c r="Q5" s="65"/>
      <c r="R5" s="65"/>
      <c r="S5" s="65"/>
      <c r="T5" s="65"/>
      <c r="U5" s="65"/>
      <c r="V5" s="65"/>
      <c r="W5" s="65"/>
    </row>
    <row r="6" spans="1:23" ht="15" customHeight="1">
      <c r="A6" s="5"/>
      <c r="B6" s="5"/>
      <c r="C6" s="5"/>
      <c r="D6" s="5"/>
      <c r="E6" s="5"/>
      <c r="F6" s="5"/>
      <c r="G6" s="5"/>
      <c r="J6" s="66"/>
      <c r="K6" s="66"/>
      <c r="L6" s="66"/>
      <c r="M6" s="66"/>
      <c r="N6" s="66"/>
      <c r="O6" s="66"/>
      <c r="P6" s="66"/>
      <c r="Q6" s="66"/>
      <c r="R6" s="66"/>
      <c r="S6" s="66"/>
      <c r="T6" s="66"/>
      <c r="U6" s="66"/>
      <c r="V6" s="66"/>
      <c r="W6" s="66"/>
    </row>
    <row r="7" spans="1:23" ht="15" customHeight="1">
      <c r="A7" s="5"/>
      <c r="B7" s="5"/>
      <c r="C7" s="5"/>
      <c r="D7" s="5"/>
      <c r="E7" s="5"/>
      <c r="F7" s="5"/>
      <c r="G7" s="5"/>
      <c r="K7" s="62" t="s">
        <v>821</v>
      </c>
      <c r="L7" s="62" t="s">
        <v>24</v>
      </c>
      <c r="M7" s="62" t="s">
        <v>12</v>
      </c>
      <c r="N7" s="62" t="s">
        <v>822</v>
      </c>
      <c r="O7" s="62" t="s">
        <v>823</v>
      </c>
      <c r="P7" s="62" t="s">
        <v>21</v>
      </c>
      <c r="Q7" s="62" t="s">
        <v>824</v>
      </c>
      <c r="R7" s="62" t="s">
        <v>825</v>
      </c>
      <c r="S7" s="62" t="s">
        <v>826</v>
      </c>
      <c r="T7" s="62" t="s">
        <v>827</v>
      </c>
      <c r="U7" s="62" t="s">
        <v>828</v>
      </c>
      <c r="V7" s="62" t="s">
        <v>829</v>
      </c>
      <c r="W7" s="62" t="s">
        <v>830</v>
      </c>
    </row>
    <row r="8" spans="1:23" ht="15" customHeight="1">
      <c r="A8" s="5"/>
      <c r="B8" s="5"/>
      <c r="C8" s="5"/>
      <c r="D8" s="5"/>
      <c r="E8" s="5"/>
      <c r="F8" s="5"/>
      <c r="G8" s="5"/>
      <c r="J8" s="62">
        <v>2002</v>
      </c>
      <c r="K8" s="62">
        <v>0.42208305699999998</v>
      </c>
      <c r="L8" s="62">
        <v>0.102037013</v>
      </c>
      <c r="M8" s="62">
        <v>0.314346613</v>
      </c>
      <c r="N8" s="62">
        <v>0.15715585400000001</v>
      </c>
      <c r="O8" s="62">
        <v>0.19636886100000001</v>
      </c>
      <c r="P8" s="62">
        <v>-1.2985634500000001</v>
      </c>
      <c r="Q8" s="62">
        <v>-0.14895117799999999</v>
      </c>
      <c r="R8" s="62">
        <v>-3.8619928999999997E-2</v>
      </c>
      <c r="S8" s="62">
        <v>-4.5472281000000003E-2</v>
      </c>
      <c r="T8" s="62">
        <v>5.9755920999999997E-2</v>
      </c>
      <c r="U8" s="62">
        <v>-4.8670958E-2</v>
      </c>
      <c r="V8" s="62">
        <v>-5.6815870000000001E-3</v>
      </c>
      <c r="W8" s="62">
        <v>-0.34479189199999999</v>
      </c>
    </row>
    <row r="9" spans="1:23" ht="15" customHeight="1">
      <c r="A9" s="5"/>
      <c r="B9" s="5"/>
      <c r="C9" s="5"/>
      <c r="D9" s="5"/>
      <c r="E9" s="5"/>
      <c r="F9" s="5"/>
      <c r="G9" s="5"/>
      <c r="J9" s="62">
        <v>2003</v>
      </c>
      <c r="K9" s="62">
        <v>0.489233588</v>
      </c>
      <c r="L9" s="62">
        <v>0.110457323</v>
      </c>
      <c r="M9" s="62">
        <v>0.35769421099999998</v>
      </c>
      <c r="N9" s="62">
        <v>0.204439551</v>
      </c>
      <c r="O9" s="62">
        <v>0.27905580499999999</v>
      </c>
      <c r="P9" s="62">
        <v>-1.330957951</v>
      </c>
      <c r="Q9" s="62">
        <v>-0.188623192</v>
      </c>
      <c r="R9" s="62">
        <v>-8.1428302999999994E-2</v>
      </c>
      <c r="S9" s="62">
        <v>1.0604881E-2</v>
      </c>
      <c r="T9" s="62">
        <v>7.5393206000000004E-2</v>
      </c>
      <c r="U9" s="62">
        <v>-7.7553626000000001E-2</v>
      </c>
      <c r="V9" s="62">
        <v>-6.1424349999999999E-3</v>
      </c>
      <c r="W9" s="62">
        <v>-0.14716078499999999</v>
      </c>
    </row>
    <row r="10" spans="1:23" ht="15" customHeight="1">
      <c r="A10" s="5"/>
      <c r="B10" s="5"/>
      <c r="C10" s="5"/>
      <c r="D10" s="5"/>
      <c r="E10" s="5"/>
      <c r="F10" s="5"/>
      <c r="G10" s="5"/>
      <c r="J10" s="62">
        <v>2004</v>
      </c>
      <c r="K10" s="62">
        <v>0.74682401200000004</v>
      </c>
      <c r="L10" s="62">
        <v>0.157146391</v>
      </c>
      <c r="M10" s="62">
        <v>0.41496923200000002</v>
      </c>
      <c r="N10" s="62">
        <v>0.19280256000000001</v>
      </c>
      <c r="O10" s="62">
        <v>0.42844795499999999</v>
      </c>
      <c r="P10" s="62">
        <v>-1.4396747539999999</v>
      </c>
      <c r="Q10" s="62">
        <v>-0.233182272</v>
      </c>
      <c r="R10" s="62">
        <v>-0.12736518199999999</v>
      </c>
      <c r="S10" s="62">
        <v>2.5119809E-2</v>
      </c>
      <c r="T10" s="62">
        <v>1.6851743999999998E-2</v>
      </c>
      <c r="U10" s="62">
        <v>-0.106349373</v>
      </c>
      <c r="V10" s="62">
        <v>-2.3304768E-2</v>
      </c>
      <c r="W10" s="62">
        <v>6.6992112000000006E-2</v>
      </c>
    </row>
    <row r="11" spans="1:23" ht="15" customHeight="1">
      <c r="A11" s="5"/>
      <c r="B11" s="5"/>
      <c r="C11" s="5"/>
      <c r="D11" s="5"/>
      <c r="E11" s="5"/>
      <c r="F11" s="5"/>
      <c r="G11" s="5"/>
      <c r="J11" s="62">
        <v>2005</v>
      </c>
      <c r="K11" s="62">
        <v>0.71279715300000002</v>
      </c>
      <c r="L11" s="62">
        <v>0.27845232800000003</v>
      </c>
      <c r="M11" s="62">
        <v>0.35787205999999999</v>
      </c>
      <c r="N11" s="62">
        <v>0.16250827000000001</v>
      </c>
      <c r="O11" s="62">
        <v>0.71050810600000003</v>
      </c>
      <c r="P11" s="62">
        <v>-1.567564774</v>
      </c>
      <c r="Q11" s="62">
        <v>-0.32450044500000003</v>
      </c>
      <c r="R11" s="62">
        <v>-0.15516549800000001</v>
      </c>
      <c r="S11" s="62">
        <v>2.5558655999999999E-2</v>
      </c>
      <c r="T11" s="62">
        <v>-3.3764124E-2</v>
      </c>
      <c r="U11" s="62">
        <v>-0.11378397</v>
      </c>
      <c r="V11" s="62">
        <v>-3.7053923000000002E-2</v>
      </c>
      <c r="W11" s="62">
        <v>0.117413002</v>
      </c>
    </row>
    <row r="12" spans="1:23" ht="15" customHeight="1">
      <c r="A12" s="5"/>
      <c r="B12" s="5"/>
      <c r="C12" s="5"/>
      <c r="D12" s="5"/>
      <c r="E12" s="5"/>
      <c r="F12" s="5"/>
      <c r="G12" s="5"/>
      <c r="J12" s="62">
        <v>2006</v>
      </c>
      <c r="K12" s="62">
        <v>0.81632674900000002</v>
      </c>
      <c r="L12" s="67">
        <v>0.45027826599999998</v>
      </c>
      <c r="M12" s="62">
        <v>0.33897814900000001</v>
      </c>
      <c r="N12" s="62">
        <v>0.171708266</v>
      </c>
      <c r="O12" s="62">
        <v>0.78372539399999996</v>
      </c>
      <c r="P12" s="62">
        <v>-1.565316001</v>
      </c>
      <c r="Q12" s="62">
        <v>-0.410049681</v>
      </c>
      <c r="R12" s="62">
        <v>-0.21685401700000001</v>
      </c>
      <c r="S12" s="62">
        <v>4.4452441000000002E-2</v>
      </c>
      <c r="T12" s="62">
        <v>7.9648730000000008E-3</v>
      </c>
      <c r="U12" s="62">
        <v>-0.165756773</v>
      </c>
      <c r="V12" s="62">
        <v>-5.2645767000000003E-2</v>
      </c>
      <c r="W12" s="62">
        <v>0.35292799899999999</v>
      </c>
    </row>
    <row r="13" spans="1:23" ht="15" customHeight="1">
      <c r="A13" s="5"/>
      <c r="B13" s="5"/>
      <c r="C13" s="5"/>
      <c r="D13" s="5"/>
      <c r="E13" s="5"/>
      <c r="F13" s="5"/>
      <c r="G13" s="5"/>
      <c r="J13" s="62">
        <v>2007</v>
      </c>
      <c r="K13" s="62">
        <v>0.79326052800000002</v>
      </c>
      <c r="L13" s="67">
        <v>0.60774967000000002</v>
      </c>
      <c r="M13" s="62">
        <v>0.36504282799999999</v>
      </c>
      <c r="N13" s="62">
        <v>0.203498398</v>
      </c>
      <c r="O13" s="62">
        <v>0.59509712599999998</v>
      </c>
      <c r="P13" s="62">
        <v>-1.2235364929999999</v>
      </c>
      <c r="Q13" s="62">
        <v>-0.46045404200000001</v>
      </c>
      <c r="R13" s="62">
        <v>-0.29754867899999998</v>
      </c>
      <c r="S13" s="62">
        <v>-1.1072899999999999E-3</v>
      </c>
      <c r="T13" s="62">
        <v>1.4535559999999999E-3</v>
      </c>
      <c r="U13" s="62">
        <v>-0.22988957500000001</v>
      </c>
      <c r="V13" s="62">
        <v>-5.2114926999999998E-2</v>
      </c>
      <c r="W13" s="62">
        <v>0.39697603999999997</v>
      </c>
    </row>
    <row r="14" spans="1:23" ht="15" customHeight="1">
      <c r="A14" s="5"/>
      <c r="B14" s="5"/>
      <c r="C14" s="5"/>
      <c r="D14" s="5"/>
      <c r="E14" s="5"/>
      <c r="F14" s="5"/>
      <c r="G14" s="5"/>
      <c r="J14" s="62">
        <v>2008</v>
      </c>
      <c r="K14" s="62">
        <v>0.64384224400000001</v>
      </c>
      <c r="L14" s="62">
        <v>0.65972484300000001</v>
      </c>
      <c r="M14" s="62">
        <v>0.223687414</v>
      </c>
      <c r="N14" s="62">
        <v>0.13909744299999999</v>
      </c>
      <c r="O14" s="62">
        <v>0.76590382999999995</v>
      </c>
      <c r="P14" s="62">
        <v>-1.0688624879999999</v>
      </c>
      <c r="Q14" s="62">
        <v>-0.51755222599999995</v>
      </c>
      <c r="R14" s="62">
        <v>-0.32549042099999997</v>
      </c>
      <c r="S14" s="62">
        <v>-9.5513775999999995E-2</v>
      </c>
      <c r="T14" s="62">
        <v>-8.0588998999999994E-2</v>
      </c>
      <c r="U14" s="62">
        <v>-0.247387735</v>
      </c>
      <c r="V14" s="62">
        <v>-6.4807567999999996E-2</v>
      </c>
      <c r="W14" s="62">
        <v>0.12999619500000001</v>
      </c>
    </row>
    <row r="15" spans="1:23" ht="15" customHeight="1">
      <c r="A15" s="5"/>
      <c r="B15" s="5"/>
      <c r="C15" s="5"/>
      <c r="D15" s="5"/>
      <c r="E15" s="5"/>
      <c r="F15" s="5"/>
      <c r="G15" s="5"/>
      <c r="J15" s="62">
        <v>2009</v>
      </c>
      <c r="K15" s="62">
        <v>0.62628558199999995</v>
      </c>
      <c r="L15" s="62">
        <v>0.40283917499999999</v>
      </c>
      <c r="M15" s="62">
        <v>0.24053824900000001</v>
      </c>
      <c r="N15" s="62">
        <v>0.21166975599999999</v>
      </c>
      <c r="O15" s="62">
        <v>0.236636703</v>
      </c>
      <c r="P15" s="62">
        <v>-0.61690607799999997</v>
      </c>
      <c r="Q15" s="62">
        <v>-0.30691038300000001</v>
      </c>
      <c r="R15" s="62">
        <v>-0.31651505800000002</v>
      </c>
      <c r="S15" s="62">
        <v>-4.7782632999999998E-2</v>
      </c>
      <c r="T15" s="62">
        <v>-2.1594116E-2</v>
      </c>
      <c r="U15" s="62">
        <v>-0.101856187</v>
      </c>
      <c r="V15" s="62">
        <v>-6.1601241000000001E-2</v>
      </c>
      <c r="W15" s="62">
        <v>0.25712857500000003</v>
      </c>
    </row>
    <row r="16" spans="1:23" ht="15" customHeight="1">
      <c r="A16" s="5"/>
      <c r="B16" s="5"/>
      <c r="C16" s="5"/>
      <c r="D16" s="5"/>
      <c r="E16" s="5"/>
      <c r="F16" s="5"/>
      <c r="G16" s="5"/>
      <c r="J16" s="62">
        <v>2010</v>
      </c>
      <c r="K16" s="62">
        <v>0.70239765600000004</v>
      </c>
      <c r="L16" s="62">
        <v>0.36025755100000001</v>
      </c>
      <c r="M16" s="62">
        <v>0.33477060600000003</v>
      </c>
      <c r="N16" s="62">
        <v>0.20770928799999999</v>
      </c>
      <c r="O16" s="62">
        <v>0.42354239900000001</v>
      </c>
      <c r="P16" s="62">
        <v>-0.65332230999999996</v>
      </c>
      <c r="Q16" s="62">
        <v>-0.29216772699999999</v>
      </c>
      <c r="R16" s="62">
        <v>-0.314733504</v>
      </c>
      <c r="S16" s="62">
        <v>-0.13911330899999999</v>
      </c>
      <c r="T16" s="62">
        <v>-4.8660250000000002E-2</v>
      </c>
      <c r="U16" s="62">
        <v>-0.15627249500000001</v>
      </c>
      <c r="V16" s="62">
        <v>-5.7001923000000003E-2</v>
      </c>
      <c r="W16" s="62">
        <v>0.41923776400000001</v>
      </c>
    </row>
    <row r="17" spans="1:23" ht="15" customHeight="1">
      <c r="A17" s="5"/>
      <c r="B17" s="5"/>
      <c r="C17" s="5"/>
      <c r="D17" s="5"/>
      <c r="E17" s="5"/>
      <c r="F17" s="5"/>
      <c r="G17" s="5"/>
      <c r="J17" s="62">
        <v>2011</v>
      </c>
      <c r="K17" s="62">
        <v>0.65850061800000004</v>
      </c>
      <c r="L17" s="62">
        <v>0.18584897</v>
      </c>
      <c r="M17" s="62">
        <v>0.17729629299999999</v>
      </c>
      <c r="N17" s="62">
        <v>0.17953514800000001</v>
      </c>
      <c r="O17" s="62">
        <v>0.76712525099999995</v>
      </c>
      <c r="P17" s="62">
        <v>-0.60858177999999996</v>
      </c>
      <c r="Q17" s="62">
        <v>-0.224091716</v>
      </c>
      <c r="R17" s="62">
        <v>-0.24288000300000001</v>
      </c>
      <c r="S17" s="62">
        <v>-0.152724416</v>
      </c>
      <c r="T17" s="62">
        <v>-8.3297218000000006E-2</v>
      </c>
      <c r="U17" s="62">
        <v>-0.18447962100000001</v>
      </c>
      <c r="V17" s="62">
        <v>-6.9902692000000002E-2</v>
      </c>
      <c r="W17" s="62">
        <v>0.46415280399999997</v>
      </c>
    </row>
    <row r="18" spans="1:23" ht="15" customHeight="1">
      <c r="A18" s="5"/>
      <c r="B18" s="5"/>
      <c r="C18" s="5"/>
      <c r="D18" s="5"/>
      <c r="E18" s="5"/>
      <c r="F18" s="5"/>
      <c r="G18" s="5"/>
      <c r="J18" s="62">
        <v>2012</v>
      </c>
      <c r="K18" s="62">
        <v>0.70348689900000005</v>
      </c>
      <c r="L18" s="62">
        <v>0.28865503100000001</v>
      </c>
      <c r="M18" s="62">
        <v>8.0010402999999994E-2</v>
      </c>
      <c r="N18" s="62">
        <v>0.19933367399999999</v>
      </c>
      <c r="O18" s="62">
        <v>0.71109786600000002</v>
      </c>
      <c r="P18" s="62">
        <v>-0.57201584699999997</v>
      </c>
      <c r="Q18" s="62">
        <v>-3.9956788E-2</v>
      </c>
      <c r="R18" s="62">
        <v>-0.358321642</v>
      </c>
      <c r="S18" s="62">
        <v>-0.16644028699999999</v>
      </c>
      <c r="T18" s="62">
        <v>-0.13723157799999999</v>
      </c>
      <c r="U18" s="62">
        <v>-0.12272923099999999</v>
      </c>
      <c r="V18" s="62">
        <v>-0.110783065</v>
      </c>
      <c r="W18" s="62">
        <v>0.50734809599999997</v>
      </c>
    </row>
    <row r="19" spans="1:23" ht="15" customHeight="1">
      <c r="A19" s="5"/>
      <c r="B19" s="5"/>
      <c r="C19" s="5"/>
      <c r="D19" s="5"/>
      <c r="E19" s="5"/>
      <c r="F19" s="5"/>
      <c r="G19" s="5"/>
      <c r="J19" s="62">
        <v>2013</v>
      </c>
      <c r="K19" s="62">
        <v>0.69248249900000003</v>
      </c>
      <c r="L19" s="62">
        <v>0.193099988</v>
      </c>
      <c r="M19" s="62">
        <v>5.9861963999999997E-2</v>
      </c>
      <c r="N19" s="62">
        <v>0.24352959900000001</v>
      </c>
      <c r="O19" s="62">
        <v>0.57781648600000002</v>
      </c>
      <c r="P19" s="62">
        <v>-0.45446473500000001</v>
      </c>
      <c r="Q19" s="62">
        <v>5.8926330999999998E-2</v>
      </c>
      <c r="R19" s="62">
        <v>-0.35436000000000001</v>
      </c>
      <c r="S19" s="62">
        <v>-0.20092363799999999</v>
      </c>
      <c r="T19" s="62">
        <v>-6.4620438000000002E-2</v>
      </c>
      <c r="U19" s="62">
        <v>-0.116463316</v>
      </c>
      <c r="V19" s="62">
        <v>-0.105264651</v>
      </c>
      <c r="W19" s="62">
        <v>0.51804534800000002</v>
      </c>
    </row>
    <row r="20" spans="1:23" ht="15" customHeight="1">
      <c r="A20" s="5"/>
      <c r="B20" s="5"/>
      <c r="C20" s="5"/>
      <c r="D20" s="5"/>
      <c r="E20" s="5"/>
      <c r="F20" s="5"/>
      <c r="G20" s="5"/>
      <c r="J20" s="62">
        <v>2014</v>
      </c>
      <c r="K20" s="62">
        <v>0.68878165099999999</v>
      </c>
      <c r="L20" s="62">
        <v>0.29942808799999998</v>
      </c>
      <c r="M20" s="62">
        <v>4.6674085999999997E-2</v>
      </c>
      <c r="N20" s="62">
        <v>0.26332867700000001</v>
      </c>
      <c r="O20" s="62">
        <v>0.40632596999999998</v>
      </c>
      <c r="P20" s="62">
        <v>-0.46325957899999998</v>
      </c>
      <c r="Q20" s="62">
        <v>7.2581468999999996E-2</v>
      </c>
      <c r="R20" s="62">
        <v>-0.34326424700000002</v>
      </c>
      <c r="S20" s="62">
        <v>-0.218459086</v>
      </c>
      <c r="T20" s="62">
        <v>-2.8381354000000001E-2</v>
      </c>
      <c r="U20" s="62">
        <v>-7.8567480999999995E-2</v>
      </c>
      <c r="V20" s="62">
        <v>-8.9229333999999993E-2</v>
      </c>
      <c r="W20" s="62">
        <v>0.53108407800000001</v>
      </c>
    </row>
    <row r="21" spans="1:23" ht="15" customHeight="1">
      <c r="A21" s="5"/>
      <c r="B21" s="5"/>
      <c r="C21" s="5"/>
      <c r="D21" s="5"/>
      <c r="E21" s="5"/>
      <c r="F21" s="5"/>
      <c r="G21" s="5"/>
      <c r="J21" s="62">
        <v>2015</v>
      </c>
      <c r="K21" s="62">
        <v>0.68446834400000001</v>
      </c>
      <c r="L21" s="62">
        <v>0.40771797300000001</v>
      </c>
      <c r="M21" s="62">
        <v>0.18288732899999999</v>
      </c>
      <c r="N21" s="62">
        <v>0.331866675</v>
      </c>
      <c r="O21" s="62">
        <v>-3.7427726000000001E-2</v>
      </c>
      <c r="P21" s="62">
        <v>-0.54658958999999996</v>
      </c>
      <c r="Q21" s="62">
        <v>7.4443659999999995E-2</v>
      </c>
      <c r="R21" s="62">
        <v>-0.36086337400000001</v>
      </c>
      <c r="S21" s="62">
        <v>-0.188569764</v>
      </c>
      <c r="T21" s="62">
        <v>-4.0961410000000002E-3</v>
      </c>
      <c r="U21" s="62">
        <v>-4.2564491000000003E-2</v>
      </c>
      <c r="V21" s="62">
        <v>-9.3504950000000003E-2</v>
      </c>
      <c r="W21" s="62">
        <v>0.32256077900000002</v>
      </c>
    </row>
    <row r="22" spans="1:23" ht="15" customHeight="1">
      <c r="A22" s="5"/>
      <c r="B22" s="5"/>
      <c r="C22" s="5"/>
      <c r="D22" s="5"/>
      <c r="E22" s="5"/>
      <c r="F22" s="5"/>
      <c r="G22" s="5"/>
      <c r="J22" s="62">
        <v>2016</v>
      </c>
      <c r="K22" s="62">
        <v>0.65150519500000004</v>
      </c>
      <c r="L22" s="67">
        <v>0.26727881100000001</v>
      </c>
      <c r="M22" s="62">
        <v>0.25757997799999999</v>
      </c>
      <c r="N22" s="62">
        <v>0.32197086200000002</v>
      </c>
      <c r="O22" s="62">
        <v>-4.4235123000000001E-2</v>
      </c>
      <c r="P22" s="62">
        <v>-0.57218639500000001</v>
      </c>
      <c r="Q22" s="62">
        <v>7.8585493000000006E-2</v>
      </c>
      <c r="R22" s="62">
        <v>-0.33208891800000001</v>
      </c>
      <c r="S22" s="62">
        <v>-0.108392328</v>
      </c>
      <c r="T22" s="62">
        <v>2.2194386E-2</v>
      </c>
      <c r="U22" s="62">
        <v>-3.9163443999999999E-2</v>
      </c>
      <c r="V22" s="62">
        <v>-9.4770175999999998E-2</v>
      </c>
      <c r="W22" s="62">
        <v>0.34478772200000002</v>
      </c>
    </row>
    <row r="23" spans="1:23" ht="15" customHeight="1">
      <c r="A23" s="5"/>
      <c r="B23" s="5"/>
      <c r="C23" s="5"/>
      <c r="D23" s="5"/>
      <c r="E23" s="5"/>
      <c r="F23" s="5"/>
      <c r="G23" s="5"/>
      <c r="J23" s="62">
        <v>2017</v>
      </c>
      <c r="K23" s="62">
        <v>0.65159490099999995</v>
      </c>
      <c r="L23" s="62">
        <v>0.205977091</v>
      </c>
      <c r="M23" s="62">
        <v>0.24500491099999999</v>
      </c>
      <c r="N23" s="62">
        <v>0.29616149400000003</v>
      </c>
      <c r="O23" s="62">
        <v>9.7827973999999998E-2</v>
      </c>
      <c r="P23" s="62">
        <v>-0.56106882000000002</v>
      </c>
      <c r="Q23" s="62">
        <v>0.13455715800000001</v>
      </c>
      <c r="R23" s="62">
        <v>-0.25410588099999998</v>
      </c>
      <c r="S23" s="62">
        <v>-9.5484343999999999E-2</v>
      </c>
      <c r="T23" s="62">
        <v>-3.0564862000000002E-2</v>
      </c>
      <c r="U23" s="62">
        <v>-5.8179618000000002E-2</v>
      </c>
      <c r="V23" s="62">
        <v>-8.5461457000000005E-2</v>
      </c>
      <c r="W23" s="62">
        <v>0.53193943600000004</v>
      </c>
    </row>
    <row r="24" spans="1:23" ht="15" customHeight="1">
      <c r="A24" s="5"/>
      <c r="B24" s="5"/>
      <c r="C24" s="5"/>
      <c r="D24" s="5"/>
      <c r="E24" s="5"/>
      <c r="F24" s="5"/>
      <c r="G24" s="5"/>
      <c r="J24" s="62">
        <v>2018</v>
      </c>
      <c r="K24" s="62">
        <v>0.68542884500000001</v>
      </c>
      <c r="L24" s="62">
        <v>0.11498649900000001</v>
      </c>
      <c r="M24" s="62">
        <v>0.21654493699999999</v>
      </c>
      <c r="N24" s="62">
        <v>0.28466424899999998</v>
      </c>
      <c r="O24" s="62">
        <v>0.26092596000000001</v>
      </c>
      <c r="P24" s="62">
        <v>-0.607941226</v>
      </c>
      <c r="Q24" s="62">
        <v>0.101387033</v>
      </c>
      <c r="R24" s="62">
        <v>-0.26316240000000002</v>
      </c>
      <c r="S24" s="62">
        <v>-9.0475763000000001E-2</v>
      </c>
      <c r="T24" s="62">
        <v>-9.1330246000000004E-2</v>
      </c>
      <c r="U24" s="62">
        <v>-6.4555432999999995E-2</v>
      </c>
      <c r="V24" s="62">
        <v>-7.7324325999999999E-2</v>
      </c>
      <c r="W24" s="62">
        <v>0.43964208300000002</v>
      </c>
    </row>
    <row r="25" spans="1:23" ht="15" customHeight="1">
      <c r="A25" s="5"/>
      <c r="B25" s="5"/>
      <c r="C25" s="5"/>
      <c r="D25" s="5"/>
      <c r="E25" s="5"/>
      <c r="F25" s="5"/>
      <c r="G25" s="5"/>
      <c r="J25" s="62">
        <v>2019</v>
      </c>
      <c r="K25" s="62">
        <v>0.65539655100000005</v>
      </c>
      <c r="L25" s="62">
        <v>0.111746627</v>
      </c>
      <c r="M25" s="62">
        <v>0.22274480399999999</v>
      </c>
      <c r="N25" s="62">
        <v>0.27528356799999998</v>
      </c>
      <c r="O25" s="62">
        <v>0.24592176600000001</v>
      </c>
      <c r="P25" s="62">
        <v>-0.74036507299999998</v>
      </c>
      <c r="Q25" s="62">
        <v>8.6800300999999996E-2</v>
      </c>
      <c r="R25" s="62">
        <v>-0.237249865</v>
      </c>
      <c r="S25" s="62">
        <v>-9.3157041999999995E-2</v>
      </c>
      <c r="T25" s="62">
        <v>-8.2950253000000002E-2</v>
      </c>
      <c r="U25" s="62">
        <v>-3.4529474999999997E-2</v>
      </c>
      <c r="V25" s="62">
        <v>-8.0122417000000001E-2</v>
      </c>
      <c r="W25" s="62">
        <v>0.28963075799999999</v>
      </c>
    </row>
    <row r="26" spans="1:23" ht="15" customHeight="1">
      <c r="A26" s="5"/>
      <c r="B26" s="5"/>
      <c r="C26" s="5"/>
      <c r="D26" s="5"/>
      <c r="E26" s="5"/>
      <c r="F26" s="5"/>
      <c r="G26" s="5"/>
      <c r="J26" s="62">
        <v>2020</v>
      </c>
      <c r="K26" s="62">
        <v>0.64050839500000001</v>
      </c>
      <c r="L26" s="62">
        <v>0.115271533</v>
      </c>
      <c r="M26" s="62">
        <v>0.23645704200000001</v>
      </c>
      <c r="N26" s="62">
        <v>0.26104367499999998</v>
      </c>
      <c r="O26" s="62">
        <v>0.195639967</v>
      </c>
      <c r="P26" s="62">
        <v>-0.76211514899999999</v>
      </c>
      <c r="Q26" s="62">
        <v>8.1769831000000001E-2</v>
      </c>
      <c r="R26" s="62">
        <v>-0.21643394799999999</v>
      </c>
      <c r="S26" s="62">
        <v>-9.8803642999999997E-2</v>
      </c>
      <c r="T26" s="62">
        <v>-9.1937641000000001E-2</v>
      </c>
      <c r="U26" s="62">
        <v>-3.8500461E-2</v>
      </c>
      <c r="V26" s="62">
        <v>-7.6653513000000006E-2</v>
      </c>
      <c r="W26" s="62">
        <v>0.19450994799999999</v>
      </c>
    </row>
    <row r="27" spans="1:23" ht="15" customHeight="1">
      <c r="A27" s="5"/>
      <c r="B27" s="5"/>
      <c r="C27" s="5"/>
      <c r="D27" s="5"/>
      <c r="E27" s="5"/>
      <c r="F27" s="5"/>
      <c r="G27" s="5"/>
      <c r="J27" s="62">
        <v>2021</v>
      </c>
      <c r="K27" s="62">
        <v>0.62070028300000002</v>
      </c>
      <c r="L27" s="62">
        <v>8.2637509999999997E-2</v>
      </c>
      <c r="M27" s="62">
        <v>0.23821658200000001</v>
      </c>
      <c r="N27" s="62">
        <v>0.25008822200000003</v>
      </c>
      <c r="O27" s="62">
        <v>0.15839264</v>
      </c>
      <c r="P27" s="62">
        <v>-0.78492357000000001</v>
      </c>
      <c r="Q27" s="62">
        <v>7.5024913999999998E-2</v>
      </c>
      <c r="R27" s="62">
        <v>-0.19988120200000001</v>
      </c>
      <c r="S27" s="62">
        <v>-9.9990752000000002E-2</v>
      </c>
      <c r="T27" s="62">
        <v>-0.101408497</v>
      </c>
      <c r="U27" s="62">
        <v>-4.4436682999999998E-2</v>
      </c>
      <c r="V27" s="62">
        <v>-7.1987289999999995E-2</v>
      </c>
      <c r="W27" s="62">
        <v>6.4842776000000005E-2</v>
      </c>
    </row>
    <row r="28" spans="1:23" ht="15" customHeight="1">
      <c r="A28" s="5"/>
      <c r="B28" s="5"/>
      <c r="C28" s="5"/>
      <c r="D28" s="5"/>
      <c r="E28" s="5"/>
      <c r="F28" s="5"/>
      <c r="G28" s="5"/>
      <c r="J28" s="62">
        <v>2022</v>
      </c>
      <c r="K28" s="62">
        <v>0.60487341699999997</v>
      </c>
      <c r="L28" s="62">
        <v>4.7037936000000002E-2</v>
      </c>
      <c r="M28" s="62">
        <v>0.22743648499999999</v>
      </c>
      <c r="N28" s="62">
        <v>0.23937798900000001</v>
      </c>
      <c r="O28" s="62">
        <v>0.13471681199999999</v>
      </c>
      <c r="P28" s="62">
        <v>-0.784329842</v>
      </c>
      <c r="Q28" s="62">
        <v>6.6772659999999998E-2</v>
      </c>
      <c r="R28" s="62">
        <v>-0.193052215</v>
      </c>
      <c r="S28" s="62">
        <v>-9.9913554000000002E-2</v>
      </c>
      <c r="T28" s="62">
        <v>-0.116039241</v>
      </c>
      <c r="U28" s="62">
        <v>-4.8537833000000002E-2</v>
      </c>
      <c r="V28" s="62">
        <v>-6.8039886999999993E-2</v>
      </c>
      <c r="W28" s="62">
        <v>-5.5895265E-2</v>
      </c>
    </row>
    <row r="29" spans="1:23" ht="15" customHeight="1">
      <c r="A29" s="5"/>
      <c r="B29" s="5"/>
      <c r="C29" s="5"/>
      <c r="D29" s="5"/>
      <c r="E29" s="5"/>
      <c r="F29" s="5"/>
      <c r="G29" s="5"/>
      <c r="J29" s="62">
        <v>2023</v>
      </c>
      <c r="K29" s="62">
        <v>0.58476864299999998</v>
      </c>
      <c r="L29" s="62">
        <v>1.6131388999999999E-2</v>
      </c>
      <c r="M29" s="62">
        <v>0.225324943</v>
      </c>
      <c r="N29" s="62">
        <v>0.23006442299999999</v>
      </c>
      <c r="O29" s="62">
        <v>0.11391763100000001</v>
      </c>
      <c r="P29" s="62">
        <v>-0.74467778100000004</v>
      </c>
      <c r="Q29" s="62">
        <v>5.9149443000000003E-2</v>
      </c>
      <c r="R29" s="62">
        <v>-0.18537566</v>
      </c>
      <c r="S29" s="62">
        <v>-0.102630279</v>
      </c>
      <c r="T29" s="62">
        <v>-0.131719106</v>
      </c>
      <c r="U29" s="62">
        <v>-5.1093503999999998E-2</v>
      </c>
      <c r="V29" s="62">
        <v>-6.4256269000000005E-2</v>
      </c>
      <c r="W29" s="62">
        <v>-0.11242698199999999</v>
      </c>
    </row>
    <row r="30" spans="1:23" ht="15" customHeight="1">
      <c r="A30" s="5"/>
      <c r="B30" s="5"/>
      <c r="C30" s="5"/>
      <c r="D30" s="5"/>
      <c r="E30" s="5"/>
      <c r="F30" s="5"/>
      <c r="G30" s="5"/>
    </row>
    <row r="31" spans="1:23" ht="15" customHeight="1">
      <c r="A31" s="5"/>
      <c r="B31" s="5"/>
      <c r="C31" s="5"/>
      <c r="D31" s="5"/>
      <c r="E31" s="5"/>
      <c r="F31" s="5"/>
      <c r="G31" s="5"/>
    </row>
    <row r="32" spans="1:23"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verticalDpi="0"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ublished="0" codeName="Sheet24">
    <tabColor theme="4" tint="0.59999389629810485"/>
  </sheetPr>
  <dimension ref="A1:P46"/>
  <sheetViews>
    <sheetView showGridLines="0" zoomScaleNormal="100" workbookViewId="0"/>
  </sheetViews>
  <sheetFormatPr defaultRowHeight="15" customHeight="1"/>
  <cols>
    <col min="1" max="7" width="9.140625" style="4"/>
    <col min="8" max="8" width="2.7109375" style="22" customWidth="1"/>
    <col min="9" max="9" width="9.140625" style="3"/>
    <col min="10" max="12" width="9.140625" style="62"/>
    <col min="13" max="13" width="9.140625" style="62" customWidth="1"/>
    <col min="14" max="16384" width="9.140625" style="62"/>
  </cols>
  <sheetData>
    <row r="1" spans="1:16" s="3" customFormat="1" ht="15" customHeight="1">
      <c r="A1" s="5"/>
      <c r="B1" s="5"/>
      <c r="C1" s="5"/>
      <c r="D1" s="5"/>
      <c r="E1" s="5"/>
      <c r="F1" s="5"/>
      <c r="G1" s="5"/>
      <c r="H1" s="22"/>
    </row>
    <row r="2" spans="1:16" ht="15" customHeight="1">
      <c r="A2" s="5"/>
      <c r="B2" s="5"/>
      <c r="C2" s="5"/>
      <c r="D2" s="5"/>
      <c r="E2" s="5"/>
      <c r="F2" s="5"/>
      <c r="G2" s="5"/>
      <c r="J2" s="63" t="s">
        <v>993</v>
      </c>
    </row>
    <row r="3" spans="1:16" ht="15" customHeight="1">
      <c r="A3" s="5"/>
      <c r="B3" s="5"/>
      <c r="C3" s="5"/>
      <c r="D3" s="5"/>
      <c r="E3" s="5"/>
      <c r="F3" s="5"/>
      <c r="G3" s="5"/>
      <c r="J3" s="64" t="s">
        <v>59</v>
      </c>
    </row>
    <row r="4" spans="1:16" ht="15" customHeight="1">
      <c r="A4" s="5"/>
      <c r="B4" s="5"/>
      <c r="C4" s="5"/>
      <c r="D4" s="5"/>
      <c r="E4" s="5"/>
      <c r="F4" s="5"/>
      <c r="G4" s="5"/>
    </row>
    <row r="5" spans="1:16" ht="15" customHeight="1">
      <c r="A5" s="5"/>
      <c r="B5" s="5"/>
      <c r="C5" s="5"/>
      <c r="D5" s="5"/>
      <c r="E5" s="5"/>
      <c r="F5" s="5"/>
      <c r="G5" s="5"/>
      <c r="J5" s="65" t="s">
        <v>994</v>
      </c>
      <c r="K5" s="65"/>
      <c r="L5" s="65"/>
      <c r="M5" s="65"/>
      <c r="N5" s="65" t="s">
        <v>998</v>
      </c>
      <c r="O5" s="65"/>
      <c r="P5" s="65"/>
    </row>
    <row r="6" spans="1:16" ht="15" customHeight="1">
      <c r="A6" s="5"/>
      <c r="B6" s="5"/>
      <c r="C6" s="5"/>
      <c r="D6" s="5"/>
      <c r="E6" s="5"/>
      <c r="F6" s="5"/>
      <c r="G6" s="5"/>
      <c r="J6" s="66"/>
      <c r="K6" s="66"/>
      <c r="L6" s="66"/>
      <c r="M6" s="66"/>
      <c r="N6" s="66"/>
      <c r="O6" s="66"/>
      <c r="P6" s="66"/>
    </row>
    <row r="7" spans="1:16" ht="15" customHeight="1">
      <c r="A7" s="5"/>
      <c r="B7" s="5"/>
      <c r="C7" s="5"/>
      <c r="D7" s="5"/>
      <c r="E7" s="5"/>
      <c r="F7" s="5"/>
      <c r="G7" s="5"/>
      <c r="J7" s="62" t="s">
        <v>347</v>
      </c>
    </row>
    <row r="8" spans="1:16" ht="15" customHeight="1">
      <c r="A8" s="5"/>
      <c r="B8" s="5"/>
      <c r="C8" s="5"/>
      <c r="D8" s="5"/>
      <c r="E8" s="5"/>
      <c r="F8" s="5"/>
      <c r="G8" s="5"/>
      <c r="K8" s="85" t="s">
        <v>995</v>
      </c>
      <c r="L8" s="85" t="s">
        <v>996</v>
      </c>
      <c r="O8" s="85" t="s">
        <v>995</v>
      </c>
      <c r="P8" s="85" t="s">
        <v>997</v>
      </c>
    </row>
    <row r="9" spans="1:16" ht="15" customHeight="1">
      <c r="A9" s="5"/>
      <c r="B9" s="5"/>
      <c r="C9" s="5"/>
      <c r="D9" s="5"/>
      <c r="E9" s="5"/>
      <c r="F9" s="5"/>
      <c r="G9" s="5"/>
      <c r="J9" s="62" t="s">
        <v>405</v>
      </c>
      <c r="K9" s="62">
        <v>1.7</v>
      </c>
      <c r="L9" s="62">
        <v>-0.65</v>
      </c>
      <c r="N9" s="62" t="s">
        <v>405</v>
      </c>
      <c r="O9" s="62">
        <v>1.7</v>
      </c>
      <c r="P9" s="62">
        <v>-1.28</v>
      </c>
    </row>
    <row r="10" spans="1:16" ht="15" customHeight="1">
      <c r="A10" s="5"/>
      <c r="B10" s="5"/>
      <c r="C10" s="5"/>
      <c r="D10" s="5"/>
      <c r="E10" s="5"/>
      <c r="F10" s="5"/>
      <c r="G10" s="5"/>
      <c r="J10" s="62" t="s">
        <v>406</v>
      </c>
      <c r="K10" s="62">
        <v>0.5</v>
      </c>
      <c r="L10" s="62">
        <v>-0.4</v>
      </c>
      <c r="N10" s="62" t="s">
        <v>406</v>
      </c>
      <c r="O10" s="62">
        <v>0.5</v>
      </c>
      <c r="P10" s="62">
        <v>0.12</v>
      </c>
    </row>
    <row r="11" spans="1:16" ht="15" customHeight="1">
      <c r="A11" s="5"/>
      <c r="B11" s="5"/>
      <c r="C11" s="5"/>
      <c r="D11" s="5"/>
      <c r="E11" s="5"/>
      <c r="F11" s="5"/>
      <c r="G11" s="5"/>
      <c r="J11" s="62" t="s">
        <v>408</v>
      </c>
      <c r="K11" s="62">
        <v>-3</v>
      </c>
      <c r="L11" s="79">
        <v>0.24</v>
      </c>
      <c r="N11" s="62" t="s">
        <v>408</v>
      </c>
      <c r="O11" s="62">
        <v>-3</v>
      </c>
      <c r="P11" s="62">
        <v>0.92</v>
      </c>
    </row>
    <row r="12" spans="1:16" ht="15" customHeight="1">
      <c r="A12" s="5"/>
      <c r="B12" s="5"/>
      <c r="C12" s="5"/>
      <c r="D12" s="5"/>
      <c r="E12" s="5"/>
      <c r="F12" s="5"/>
      <c r="G12" s="5"/>
      <c r="J12" s="62" t="s">
        <v>403</v>
      </c>
      <c r="K12" s="62">
        <v>-1.5</v>
      </c>
      <c r="L12" s="79">
        <v>-0.21</v>
      </c>
      <c r="N12" s="62" t="s">
        <v>403</v>
      </c>
      <c r="O12" s="62">
        <v>-1.5</v>
      </c>
      <c r="P12" s="62">
        <v>-0.98</v>
      </c>
    </row>
    <row r="13" spans="1:16" ht="15" customHeight="1">
      <c r="A13" s="5"/>
      <c r="B13" s="5"/>
      <c r="C13" s="5"/>
      <c r="D13" s="5"/>
      <c r="E13" s="5"/>
      <c r="F13" s="5"/>
      <c r="G13" s="5"/>
      <c r="J13" s="62" t="s">
        <v>789</v>
      </c>
      <c r="K13" s="62">
        <v>-3.3</v>
      </c>
      <c r="L13" s="62">
        <v>1.23</v>
      </c>
      <c r="N13" s="62" t="s">
        <v>789</v>
      </c>
      <c r="O13" s="62">
        <v>-3.3</v>
      </c>
      <c r="P13" s="62">
        <v>1.44</v>
      </c>
    </row>
    <row r="14" spans="1:16" ht="15" customHeight="1">
      <c r="A14" s="5"/>
      <c r="B14" s="5"/>
      <c r="C14" s="5"/>
      <c r="D14" s="5"/>
      <c r="E14" s="5"/>
      <c r="F14" s="5"/>
      <c r="G14" s="5"/>
      <c r="J14" s="62" t="s">
        <v>425</v>
      </c>
      <c r="K14" s="62">
        <v>0.2</v>
      </c>
      <c r="L14" s="62">
        <v>-0.83</v>
      </c>
      <c r="N14" s="62" t="s">
        <v>425</v>
      </c>
      <c r="O14" s="62">
        <v>0.2</v>
      </c>
      <c r="P14" s="62">
        <v>-1.43</v>
      </c>
    </row>
    <row r="15" spans="1:16" ht="15" customHeight="1">
      <c r="A15" s="5"/>
      <c r="B15" s="5"/>
      <c r="C15" s="5"/>
      <c r="D15" s="5"/>
      <c r="E15" s="5"/>
      <c r="F15" s="5"/>
      <c r="G15" s="5"/>
      <c r="J15" s="62" t="s">
        <v>407</v>
      </c>
      <c r="K15" s="62">
        <v>0.4</v>
      </c>
      <c r="L15" s="62">
        <v>-1.1200000000000001</v>
      </c>
      <c r="N15" s="62" t="s">
        <v>407</v>
      </c>
      <c r="O15" s="62">
        <v>0.4</v>
      </c>
      <c r="P15" s="62">
        <v>-0.72</v>
      </c>
    </row>
    <row r="16" spans="1:16" ht="15" customHeight="1">
      <c r="A16" s="5"/>
      <c r="B16" s="5"/>
      <c r="C16" s="5"/>
      <c r="D16" s="5"/>
      <c r="E16" s="5"/>
      <c r="F16" s="5"/>
      <c r="G16" s="5"/>
      <c r="J16" s="62" t="s">
        <v>409</v>
      </c>
      <c r="K16" s="62">
        <v>0.1</v>
      </c>
      <c r="L16" s="62">
        <v>-0.67</v>
      </c>
      <c r="N16" s="62" t="s">
        <v>409</v>
      </c>
      <c r="O16" s="62">
        <v>0.1</v>
      </c>
      <c r="P16" s="62">
        <v>-0.53</v>
      </c>
    </row>
    <row r="17" spans="1:16" ht="15" customHeight="1">
      <c r="A17" s="5"/>
      <c r="B17" s="5"/>
      <c r="C17" s="5"/>
      <c r="D17" s="5"/>
      <c r="E17" s="5"/>
      <c r="F17" s="5"/>
      <c r="G17" s="5"/>
      <c r="J17" s="62" t="s">
        <v>411</v>
      </c>
      <c r="K17" s="62">
        <v>3.1</v>
      </c>
      <c r="L17" s="62">
        <v>-7.0000000000000007E-2</v>
      </c>
      <c r="N17" s="62" t="s">
        <v>411</v>
      </c>
      <c r="O17" s="62">
        <v>3.1</v>
      </c>
      <c r="P17" s="62">
        <v>-1.25</v>
      </c>
    </row>
    <row r="18" spans="1:16" ht="15" customHeight="1">
      <c r="A18" s="5"/>
      <c r="B18" s="5"/>
      <c r="C18" s="5"/>
      <c r="D18" s="5"/>
      <c r="E18" s="5"/>
      <c r="F18" s="5"/>
      <c r="G18" s="5"/>
      <c r="J18" s="62" t="s">
        <v>429</v>
      </c>
      <c r="K18" s="62">
        <v>0.5</v>
      </c>
      <c r="L18" s="62">
        <v>0.4</v>
      </c>
      <c r="N18" s="62" t="s">
        <v>429</v>
      </c>
      <c r="O18" s="62">
        <v>0.5</v>
      </c>
      <c r="P18" s="62">
        <v>0.11</v>
      </c>
    </row>
    <row r="19" spans="1:16" ht="15" customHeight="1">
      <c r="A19" s="5"/>
      <c r="B19" s="5"/>
      <c r="C19" s="5"/>
      <c r="D19" s="5"/>
      <c r="E19" s="5"/>
      <c r="F19" s="5"/>
      <c r="G19" s="5"/>
      <c r="J19" s="62" t="s">
        <v>421</v>
      </c>
      <c r="K19" s="62">
        <v>-1.3</v>
      </c>
      <c r="L19" s="62">
        <v>3.91</v>
      </c>
      <c r="N19" s="62" t="s">
        <v>421</v>
      </c>
      <c r="O19" s="62">
        <v>-1.3</v>
      </c>
      <c r="P19" s="62">
        <v>1.1100000000000001</v>
      </c>
    </row>
    <row r="20" spans="1:16" ht="15" customHeight="1">
      <c r="A20" s="5"/>
      <c r="B20" s="5"/>
      <c r="C20" s="5"/>
      <c r="D20" s="5"/>
      <c r="E20" s="5"/>
      <c r="F20" s="5"/>
      <c r="G20" s="5"/>
      <c r="J20" s="62" t="s">
        <v>419</v>
      </c>
      <c r="K20" s="62">
        <v>1</v>
      </c>
      <c r="L20" s="62">
        <v>-1.1000000000000001</v>
      </c>
      <c r="N20" s="62" t="s">
        <v>419</v>
      </c>
      <c r="O20" s="62">
        <v>1</v>
      </c>
      <c r="P20" s="62">
        <v>-1.75</v>
      </c>
    </row>
    <row r="21" spans="1:16" ht="15" customHeight="1">
      <c r="A21" s="5"/>
      <c r="B21" s="5"/>
      <c r="C21" s="5"/>
      <c r="D21" s="5"/>
      <c r="E21" s="5"/>
      <c r="F21" s="5"/>
      <c r="G21" s="5"/>
      <c r="J21" s="62" t="s">
        <v>404</v>
      </c>
      <c r="K21" s="62">
        <v>-1.3</v>
      </c>
      <c r="L21" s="79">
        <v>-0.75</v>
      </c>
      <c r="N21" s="62" t="s">
        <v>404</v>
      </c>
      <c r="O21" s="62">
        <v>-1.3</v>
      </c>
      <c r="P21" s="62">
        <v>-1.1599999999999999</v>
      </c>
    </row>
    <row r="22" spans="1:16" ht="15" customHeight="1">
      <c r="A22" s="5"/>
      <c r="B22" s="5"/>
      <c r="C22" s="5"/>
      <c r="D22" s="5"/>
      <c r="E22" s="5"/>
      <c r="F22" s="5"/>
      <c r="G22" s="5"/>
      <c r="J22" s="62" t="s">
        <v>415</v>
      </c>
      <c r="K22" s="62">
        <v>6</v>
      </c>
      <c r="L22" s="62">
        <v>-2.0699999999999998</v>
      </c>
      <c r="N22" s="62" t="s">
        <v>415</v>
      </c>
      <c r="O22" s="62">
        <v>6</v>
      </c>
      <c r="P22" s="62">
        <v>-6.98</v>
      </c>
    </row>
    <row r="23" spans="1:16" ht="15" customHeight="1">
      <c r="A23" s="5"/>
      <c r="B23" s="5"/>
      <c r="C23" s="5"/>
      <c r="D23" s="5"/>
      <c r="E23" s="5"/>
      <c r="F23" s="5"/>
      <c r="G23" s="5"/>
      <c r="J23" s="62" t="s">
        <v>423</v>
      </c>
      <c r="K23" s="62">
        <v>-2.2000000000000002</v>
      </c>
      <c r="L23" s="62">
        <v>-0.13</v>
      </c>
      <c r="N23" s="62" t="s">
        <v>423</v>
      </c>
      <c r="O23" s="62">
        <v>-2.2000000000000002</v>
      </c>
      <c r="P23" s="62">
        <v>3.13</v>
      </c>
    </row>
    <row r="24" spans="1:16" ht="15" customHeight="1">
      <c r="A24" s="5"/>
      <c r="B24" s="5"/>
      <c r="C24" s="5"/>
      <c r="D24" s="5"/>
      <c r="E24" s="5"/>
      <c r="F24" s="5"/>
      <c r="G24" s="5"/>
      <c r="J24" s="62" t="s">
        <v>424</v>
      </c>
      <c r="K24" s="62">
        <v>-1</v>
      </c>
      <c r="L24" s="62">
        <v>-0.16</v>
      </c>
      <c r="N24" s="62" t="s">
        <v>424</v>
      </c>
      <c r="O24" s="62">
        <v>-1</v>
      </c>
      <c r="P24" s="62">
        <v>-0.05</v>
      </c>
    </row>
    <row r="25" spans="1:16" ht="15" customHeight="1">
      <c r="A25" s="5"/>
      <c r="B25" s="5"/>
      <c r="C25" s="5"/>
      <c r="D25" s="5"/>
      <c r="E25" s="5"/>
      <c r="F25" s="5"/>
      <c r="G25" s="5"/>
      <c r="J25" s="62" t="s">
        <v>420</v>
      </c>
      <c r="K25" s="62">
        <v>-1.9</v>
      </c>
      <c r="L25" s="62">
        <v>-0.06</v>
      </c>
      <c r="N25" s="62" t="s">
        <v>420</v>
      </c>
      <c r="O25" s="62">
        <v>-1.9</v>
      </c>
      <c r="P25" s="62">
        <v>0.88</v>
      </c>
    </row>
    <row r="26" spans="1:16" ht="15" customHeight="1">
      <c r="A26" s="5"/>
      <c r="B26" s="5"/>
      <c r="C26" s="5"/>
      <c r="D26" s="5"/>
      <c r="E26" s="5"/>
      <c r="F26" s="5"/>
      <c r="G26" s="5"/>
      <c r="J26" s="62" t="s">
        <v>780</v>
      </c>
      <c r="K26" s="62">
        <v>-2</v>
      </c>
      <c r="L26" s="62">
        <v>6.18</v>
      </c>
      <c r="N26" s="62" t="s">
        <v>780</v>
      </c>
      <c r="O26" s="62">
        <v>-2</v>
      </c>
      <c r="P26" s="62">
        <v>0.21</v>
      </c>
    </row>
    <row r="27" spans="1:16" ht="15" customHeight="1">
      <c r="A27" s="5"/>
      <c r="B27" s="5"/>
      <c r="C27" s="5"/>
      <c r="D27" s="5"/>
      <c r="E27" s="5"/>
      <c r="F27" s="5"/>
      <c r="G27" s="5"/>
      <c r="J27" s="62" t="s">
        <v>414</v>
      </c>
      <c r="K27" s="62">
        <v>1.6</v>
      </c>
      <c r="L27" s="62">
        <v>-0.12</v>
      </c>
      <c r="N27" s="62" t="s">
        <v>414</v>
      </c>
      <c r="O27" s="62">
        <v>1.6</v>
      </c>
      <c r="P27" s="62">
        <v>-1.04</v>
      </c>
    </row>
    <row r="28" spans="1:16" ht="15" customHeight="1">
      <c r="A28" s="5"/>
      <c r="B28" s="5"/>
      <c r="C28" s="5"/>
      <c r="D28" s="5"/>
      <c r="E28" s="5"/>
      <c r="F28" s="5"/>
      <c r="G28" s="5"/>
      <c r="J28" s="62" t="s">
        <v>410</v>
      </c>
      <c r="K28" s="62">
        <v>1.6</v>
      </c>
      <c r="L28" s="62">
        <v>-0.74</v>
      </c>
      <c r="N28" s="62" t="s">
        <v>410</v>
      </c>
      <c r="O28" s="62">
        <v>1.6</v>
      </c>
      <c r="P28" s="62">
        <v>-0.32</v>
      </c>
    </row>
    <row r="29" spans="1:16" ht="15" customHeight="1">
      <c r="A29" s="5"/>
      <c r="B29" s="5"/>
      <c r="C29" s="5"/>
      <c r="D29" s="5"/>
      <c r="E29" s="5"/>
      <c r="F29" s="5"/>
      <c r="G29" s="5"/>
      <c r="J29" s="62" t="s">
        <v>412</v>
      </c>
      <c r="K29" s="62">
        <v>0.8</v>
      </c>
      <c r="L29" s="62">
        <v>0.39</v>
      </c>
      <c r="N29" s="62" t="s">
        <v>412</v>
      </c>
      <c r="O29" s="62">
        <v>0.8</v>
      </c>
      <c r="P29" s="62">
        <v>-0.53</v>
      </c>
    </row>
    <row r="30" spans="1:16" ht="15" customHeight="1">
      <c r="A30" s="5"/>
      <c r="B30" s="5"/>
      <c r="C30" s="5"/>
      <c r="D30" s="5"/>
      <c r="E30" s="5"/>
      <c r="F30" s="5"/>
      <c r="G30" s="5"/>
      <c r="J30" s="62" t="s">
        <v>832</v>
      </c>
      <c r="K30" s="62">
        <v>0</v>
      </c>
      <c r="L30" s="62">
        <v>-0.96</v>
      </c>
      <c r="N30" s="62" t="s">
        <v>832</v>
      </c>
      <c r="O30" s="62">
        <v>0</v>
      </c>
      <c r="P30" s="62">
        <v>-0.94</v>
      </c>
    </row>
    <row r="31" spans="1:16" ht="15" customHeight="1">
      <c r="A31" s="5"/>
      <c r="B31" s="5"/>
      <c r="C31" s="5"/>
      <c r="D31" s="5"/>
      <c r="E31" s="5"/>
      <c r="F31" s="5"/>
      <c r="G31" s="5"/>
      <c r="J31" s="62" t="s">
        <v>418</v>
      </c>
      <c r="K31" s="62">
        <v>5.5</v>
      </c>
      <c r="L31" s="62">
        <v>-0.34</v>
      </c>
      <c r="N31" s="62" t="s">
        <v>418</v>
      </c>
      <c r="O31" s="62">
        <v>5.5</v>
      </c>
      <c r="P31" s="62">
        <v>-2.89</v>
      </c>
    </row>
    <row r="32" spans="1:16" ht="15" customHeight="1">
      <c r="A32" s="5"/>
      <c r="B32" s="5"/>
      <c r="C32" s="5"/>
      <c r="D32" s="5"/>
      <c r="E32" s="5"/>
      <c r="F32" s="5"/>
      <c r="G32" s="5"/>
      <c r="J32" s="62" t="s">
        <v>831</v>
      </c>
      <c r="K32" s="62">
        <v>-2.5</v>
      </c>
      <c r="L32" s="62">
        <v>0.22</v>
      </c>
      <c r="N32" s="62" t="s">
        <v>831</v>
      </c>
      <c r="O32" s="62">
        <v>-2.5</v>
      </c>
      <c r="P32" s="62">
        <v>0.35</v>
      </c>
    </row>
    <row r="33" spans="1:16" ht="15" customHeight="1">
      <c r="A33" s="5"/>
      <c r="B33" s="5"/>
      <c r="C33" s="5"/>
      <c r="D33" s="5"/>
      <c r="E33" s="5"/>
      <c r="F33" s="5"/>
      <c r="G33" s="5"/>
      <c r="J33" s="62" t="s">
        <v>785</v>
      </c>
      <c r="K33" s="62">
        <v>-1.6</v>
      </c>
      <c r="L33" s="62">
        <v>-0.34</v>
      </c>
      <c r="N33" s="62" t="s">
        <v>785</v>
      </c>
      <c r="O33" s="62">
        <v>-1.6</v>
      </c>
      <c r="P33" s="62">
        <v>0.47</v>
      </c>
    </row>
    <row r="34" spans="1:16" ht="15" customHeight="1">
      <c r="A34" s="5"/>
      <c r="B34" s="5"/>
      <c r="C34" s="5"/>
      <c r="D34" s="5"/>
      <c r="E34" s="5"/>
      <c r="F34" s="5"/>
      <c r="G34" s="5"/>
      <c r="J34" s="62" t="s">
        <v>786</v>
      </c>
      <c r="K34" s="62">
        <v>5</v>
      </c>
      <c r="L34" s="62">
        <v>0.25</v>
      </c>
      <c r="N34" s="62" t="s">
        <v>786</v>
      </c>
      <c r="O34" s="62">
        <v>5</v>
      </c>
      <c r="P34" s="62">
        <v>-0.59</v>
      </c>
    </row>
    <row r="35" spans="1:16" ht="15" customHeight="1">
      <c r="A35" s="5"/>
      <c r="B35" s="5"/>
      <c r="C35" s="5"/>
      <c r="D35" s="5"/>
      <c r="E35" s="5"/>
      <c r="F35" s="5"/>
      <c r="G35" s="5"/>
      <c r="J35" s="62" t="s">
        <v>787</v>
      </c>
      <c r="K35" s="62">
        <v>-0.3</v>
      </c>
      <c r="L35" s="62">
        <v>-0.77</v>
      </c>
      <c r="N35" s="62" t="s">
        <v>787</v>
      </c>
      <c r="O35" s="62">
        <v>-0.3</v>
      </c>
      <c r="P35" s="62">
        <v>-1.97</v>
      </c>
    </row>
    <row r="36" spans="1:16" ht="15" customHeight="1">
      <c r="A36" s="5"/>
      <c r="B36" s="5"/>
      <c r="C36" s="5"/>
      <c r="D36" s="5"/>
      <c r="E36" s="5"/>
      <c r="F36" s="5"/>
      <c r="G36" s="5"/>
      <c r="J36" s="62" t="s">
        <v>833</v>
      </c>
      <c r="K36" s="62">
        <v>6.8</v>
      </c>
      <c r="L36" s="62">
        <v>-0.63</v>
      </c>
      <c r="N36" s="62" t="s">
        <v>833</v>
      </c>
      <c r="O36" s="62">
        <v>6.8</v>
      </c>
      <c r="P36" s="62">
        <v>-2.2000000000000002</v>
      </c>
    </row>
    <row r="37" spans="1:16" ht="15" customHeight="1">
      <c r="A37" s="5"/>
      <c r="B37" s="5"/>
      <c r="C37" s="5"/>
      <c r="D37" s="5"/>
      <c r="E37" s="5"/>
      <c r="F37" s="5"/>
      <c r="G37" s="5"/>
      <c r="J37" s="62" t="s">
        <v>788</v>
      </c>
      <c r="K37" s="62">
        <v>-1.5</v>
      </c>
      <c r="L37" s="62">
        <v>-0.73</v>
      </c>
      <c r="N37" s="62" t="s">
        <v>788</v>
      </c>
      <c r="O37" s="62">
        <v>-1.5</v>
      </c>
      <c r="P37" s="62">
        <v>-0.44</v>
      </c>
    </row>
    <row r="38" spans="1:16" ht="15" customHeight="1">
      <c r="A38" s="5"/>
      <c r="B38" s="5"/>
      <c r="C38" s="5"/>
      <c r="D38" s="5"/>
      <c r="E38" s="5"/>
      <c r="F38" s="5"/>
      <c r="G38" s="5"/>
    </row>
    <row r="39" spans="1:16" ht="15" customHeight="1">
      <c r="A39" s="5"/>
      <c r="B39" s="5"/>
      <c r="C39" s="5"/>
      <c r="D39" s="5"/>
      <c r="E39" s="5"/>
      <c r="F39" s="5"/>
      <c r="G39" s="5"/>
    </row>
    <row r="40" spans="1:16" ht="15" customHeight="1">
      <c r="A40" s="5"/>
      <c r="B40" s="5"/>
      <c r="C40" s="5"/>
      <c r="D40" s="5"/>
      <c r="E40" s="5"/>
      <c r="F40" s="5"/>
      <c r="G40" s="5"/>
    </row>
    <row r="41" spans="1:16" ht="15" customHeight="1">
      <c r="A41" s="5"/>
      <c r="B41" s="5"/>
      <c r="C41" s="5"/>
      <c r="D41" s="5"/>
      <c r="E41" s="5"/>
      <c r="F41" s="5"/>
      <c r="G41" s="5"/>
    </row>
    <row r="42" spans="1:16" ht="15" customHeight="1">
      <c r="A42" s="5"/>
      <c r="B42" s="5"/>
      <c r="C42" s="5"/>
      <c r="D42" s="5"/>
      <c r="E42" s="5"/>
      <c r="F42" s="5"/>
      <c r="G42" s="5"/>
    </row>
    <row r="43" spans="1:16" ht="15" customHeight="1">
      <c r="A43" s="5"/>
      <c r="B43" s="5"/>
      <c r="C43" s="5"/>
      <c r="D43" s="5"/>
      <c r="E43" s="5"/>
      <c r="F43" s="5"/>
      <c r="G43" s="5"/>
    </row>
    <row r="44" spans="1:16" ht="15" customHeight="1">
      <c r="A44" s="5"/>
      <c r="B44" s="5"/>
      <c r="C44" s="5"/>
      <c r="D44" s="5"/>
      <c r="E44" s="5"/>
      <c r="F44" s="5"/>
      <c r="G44" s="5"/>
    </row>
    <row r="45" spans="1:16" ht="15" customHeight="1">
      <c r="A45" s="5"/>
      <c r="B45" s="5"/>
      <c r="C45" s="5"/>
      <c r="D45" s="5"/>
      <c r="E45" s="5"/>
      <c r="F45" s="5"/>
      <c r="G45" s="5"/>
    </row>
    <row r="46" spans="1:16" ht="15" customHeight="1">
      <c r="A46" s="5"/>
      <c r="B46" s="5"/>
      <c r="C46" s="5"/>
      <c r="D46" s="5"/>
      <c r="E46" s="5"/>
      <c r="F46" s="5"/>
      <c r="G46" s="5"/>
    </row>
  </sheetData>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ublished="0" codeName="Sheet25">
    <tabColor theme="4" tint="0.59999389629810485"/>
  </sheetPr>
  <dimension ref="A1:Z46"/>
  <sheetViews>
    <sheetView showGridLines="0" zoomScaleNormal="100" workbookViewId="0"/>
  </sheetViews>
  <sheetFormatPr defaultRowHeight="15" customHeight="1"/>
  <cols>
    <col min="1" max="7" width="9.140625" style="4"/>
    <col min="8" max="8" width="2.7109375" style="22" customWidth="1"/>
    <col min="9" max="9" width="9.140625" style="3"/>
    <col min="10" max="10" width="9.140625" style="62"/>
    <col min="11" max="15" width="9.5703125" style="62" bestFit="1" customWidth="1"/>
    <col min="16" max="16" width="11.28515625" style="62" bestFit="1" customWidth="1"/>
    <col min="17" max="22" width="10.28515625" style="62" bestFit="1" customWidth="1"/>
    <col min="23" max="16384" width="9.140625" style="62"/>
  </cols>
  <sheetData>
    <row r="1" spans="1:26" s="3" customFormat="1" ht="15" customHeight="1">
      <c r="A1" s="5"/>
      <c r="B1" s="5"/>
      <c r="C1" s="5"/>
      <c r="D1" s="5"/>
      <c r="E1" s="5"/>
      <c r="F1" s="5"/>
      <c r="G1" s="5"/>
      <c r="H1" s="22"/>
    </row>
    <row r="2" spans="1:26" ht="15" customHeight="1">
      <c r="A2" s="5"/>
      <c r="B2" s="5"/>
      <c r="C2" s="5"/>
      <c r="D2" s="5"/>
      <c r="E2" s="5"/>
      <c r="F2" s="5"/>
      <c r="G2" s="5"/>
      <c r="J2" s="63" t="s">
        <v>999</v>
      </c>
    </row>
    <row r="3" spans="1:26" ht="15" customHeight="1">
      <c r="A3" s="5"/>
      <c r="B3" s="5"/>
      <c r="C3" s="5"/>
      <c r="D3" s="5"/>
      <c r="E3" s="5"/>
      <c r="F3" s="5"/>
      <c r="G3" s="5"/>
      <c r="J3" s="64" t="s">
        <v>59</v>
      </c>
    </row>
    <row r="4" spans="1:26" ht="15" customHeight="1">
      <c r="A4" s="5"/>
      <c r="B4" s="5"/>
      <c r="C4" s="5"/>
      <c r="D4" s="5"/>
      <c r="E4" s="5"/>
      <c r="F4" s="5"/>
      <c r="G4" s="5"/>
    </row>
    <row r="5" spans="1:26" ht="15" customHeight="1">
      <c r="A5" s="5"/>
      <c r="B5" s="5"/>
      <c r="C5" s="5"/>
      <c r="D5" s="5"/>
      <c r="E5" s="5"/>
      <c r="F5" s="5"/>
      <c r="G5" s="5"/>
      <c r="J5" s="65" t="s">
        <v>834</v>
      </c>
      <c r="K5" s="65"/>
      <c r="L5" s="65"/>
      <c r="M5" s="65"/>
      <c r="N5" s="65"/>
      <c r="O5" s="65"/>
      <c r="P5" s="65"/>
      <c r="Q5" s="65"/>
      <c r="R5" s="65"/>
      <c r="S5" s="65"/>
      <c r="T5" s="65"/>
      <c r="U5" s="65"/>
      <c r="V5" s="65"/>
      <c r="W5" s="65"/>
      <c r="X5" s="65" t="s">
        <v>1000</v>
      </c>
      <c r="Y5" s="65"/>
      <c r="Z5" s="65"/>
    </row>
    <row r="6" spans="1:26" ht="15" customHeight="1">
      <c r="A6" s="5"/>
      <c r="B6" s="5"/>
      <c r="C6" s="5"/>
      <c r="D6" s="5"/>
      <c r="E6" s="5"/>
      <c r="F6" s="5"/>
      <c r="G6" s="5"/>
      <c r="J6" s="66" t="s">
        <v>820</v>
      </c>
      <c r="K6" s="66"/>
      <c r="L6" s="66"/>
      <c r="M6" s="66"/>
      <c r="N6" s="66"/>
      <c r="O6" s="66"/>
      <c r="P6" s="66"/>
      <c r="Q6" s="66"/>
      <c r="R6" s="66"/>
      <c r="S6" s="66"/>
      <c r="T6" s="66"/>
      <c r="U6" s="66"/>
      <c r="V6" s="66"/>
      <c r="W6" s="66"/>
      <c r="X6" s="66" t="s">
        <v>52</v>
      </c>
      <c r="Y6" s="66"/>
      <c r="Z6" s="66"/>
    </row>
    <row r="7" spans="1:26" ht="15" customHeight="1">
      <c r="A7" s="5"/>
      <c r="B7" s="5"/>
      <c r="C7" s="5"/>
      <c r="D7" s="5"/>
      <c r="E7" s="5"/>
      <c r="F7" s="5"/>
      <c r="G7" s="5"/>
      <c r="J7" s="62" t="s">
        <v>347</v>
      </c>
      <c r="P7" s="62" t="s">
        <v>813</v>
      </c>
    </row>
    <row r="8" spans="1:26" ht="15" customHeight="1">
      <c r="A8" s="5"/>
      <c r="B8" s="5"/>
      <c r="C8" s="5"/>
      <c r="D8" s="5"/>
      <c r="E8" s="5"/>
      <c r="F8" s="5"/>
      <c r="G8" s="5"/>
      <c r="K8" s="62" t="s">
        <v>821</v>
      </c>
      <c r="L8" s="62" t="s">
        <v>12</v>
      </c>
      <c r="M8" s="62" t="s">
        <v>822</v>
      </c>
      <c r="N8" s="62" t="s">
        <v>24</v>
      </c>
      <c r="O8" s="62" t="s">
        <v>823</v>
      </c>
      <c r="P8" s="62" t="s">
        <v>21</v>
      </c>
      <c r="Q8" s="62" t="s">
        <v>824</v>
      </c>
      <c r="R8" s="62" t="s">
        <v>825</v>
      </c>
      <c r="S8" s="62" t="s">
        <v>826</v>
      </c>
      <c r="T8" s="62" t="s">
        <v>827</v>
      </c>
      <c r="U8" s="62" t="s">
        <v>828</v>
      </c>
      <c r="V8" s="62" t="s">
        <v>829</v>
      </c>
      <c r="Y8" s="62" t="s">
        <v>835</v>
      </c>
      <c r="Z8" s="62" t="s">
        <v>836</v>
      </c>
    </row>
    <row r="9" spans="1:26" ht="15" customHeight="1">
      <c r="A9" s="5"/>
      <c r="B9" s="5"/>
      <c r="C9" s="5"/>
      <c r="D9" s="5"/>
      <c r="E9" s="5"/>
      <c r="F9" s="5"/>
      <c r="G9" s="5"/>
      <c r="J9" s="62">
        <v>2005</v>
      </c>
      <c r="K9" s="62">
        <v>1.9830000000000001</v>
      </c>
      <c r="L9" s="62">
        <v>3.202</v>
      </c>
      <c r="M9" s="62">
        <v>1.976</v>
      </c>
      <c r="N9" s="62">
        <v>0.85699999999999998</v>
      </c>
      <c r="O9" s="62">
        <v>2.0190000000000001</v>
      </c>
      <c r="P9" s="62">
        <v>-3.9079999999999999</v>
      </c>
      <c r="Q9" s="62">
        <v>-2.7080000000000002</v>
      </c>
      <c r="R9" s="62">
        <v>-1.5569999999999999</v>
      </c>
      <c r="S9" s="62">
        <v>-1.431</v>
      </c>
      <c r="T9" s="62">
        <v>-0.70499999999999996</v>
      </c>
      <c r="U9" s="62">
        <v>-1.1339999999999999</v>
      </c>
      <c r="V9" s="62">
        <v>-0.41799999999999998</v>
      </c>
      <c r="X9" s="62" t="s">
        <v>21</v>
      </c>
      <c r="Y9" s="62">
        <v>-39.65</v>
      </c>
      <c r="Z9" s="62">
        <v>-9.0076345119999992</v>
      </c>
    </row>
    <row r="10" spans="1:26" ht="15" customHeight="1">
      <c r="A10" s="5"/>
      <c r="B10" s="5"/>
      <c r="C10" s="5"/>
      <c r="D10" s="5"/>
      <c r="E10" s="5"/>
      <c r="F10" s="5"/>
      <c r="G10" s="5"/>
      <c r="J10" s="62">
        <v>2006</v>
      </c>
      <c r="K10" s="62">
        <v>2.5289999999999999</v>
      </c>
      <c r="L10" s="62">
        <v>3.5659999999999998</v>
      </c>
      <c r="M10" s="62">
        <v>2.2269999999999999</v>
      </c>
      <c r="N10" s="62">
        <v>1.2430000000000001</v>
      </c>
      <c r="O10" s="62">
        <v>2.496</v>
      </c>
      <c r="P10" s="62">
        <v>-3.512</v>
      </c>
      <c r="Q10" s="62">
        <v>-3.3610000000000002</v>
      </c>
      <c r="R10" s="62">
        <v>-1.8580000000000001</v>
      </c>
      <c r="S10" s="62">
        <v>-1.5509999999999999</v>
      </c>
      <c r="T10" s="62">
        <v>-0.70599999999999996</v>
      </c>
      <c r="U10" s="62">
        <v>-1.397</v>
      </c>
      <c r="V10" s="62">
        <v>-0.41099999999999998</v>
      </c>
      <c r="X10" s="62" t="s">
        <v>824</v>
      </c>
      <c r="Y10" s="62">
        <v>-58.11</v>
      </c>
      <c r="Z10" s="62">
        <v>22.10448697</v>
      </c>
    </row>
    <row r="11" spans="1:26" ht="15" customHeight="1">
      <c r="A11" s="5"/>
      <c r="B11" s="5"/>
      <c r="C11" s="5"/>
      <c r="D11" s="5"/>
      <c r="E11" s="5"/>
      <c r="F11" s="5"/>
      <c r="G11" s="5"/>
      <c r="J11" s="62">
        <v>2007</v>
      </c>
      <c r="K11" s="62">
        <v>2.4489999999999998</v>
      </c>
      <c r="L11" s="62">
        <v>3.8370000000000002</v>
      </c>
      <c r="M11" s="62">
        <v>2.0419999999999998</v>
      </c>
      <c r="N11" s="62">
        <v>2.0449999999999999</v>
      </c>
      <c r="O11" s="62">
        <v>2.4089999999999998</v>
      </c>
      <c r="P11" s="62">
        <v>-2.202</v>
      </c>
      <c r="Q11" s="62">
        <v>-4.0369999999999999</v>
      </c>
      <c r="R11" s="62">
        <v>-2.3239999999999998</v>
      </c>
      <c r="S11" s="62">
        <v>-1.6319999999999999</v>
      </c>
      <c r="T11" s="62">
        <v>-0.70199999999999996</v>
      </c>
      <c r="U11" s="62">
        <v>-1.7909999999999999</v>
      </c>
      <c r="V11" s="62">
        <v>-0.46100000000000002</v>
      </c>
      <c r="X11" s="62" t="s">
        <v>825</v>
      </c>
      <c r="Y11" s="62">
        <v>-15.04</v>
      </c>
      <c r="Z11" s="62">
        <v>-7.6232290880000004</v>
      </c>
    </row>
    <row r="12" spans="1:26" ht="15" customHeight="1">
      <c r="A12" s="5"/>
      <c r="B12" s="5"/>
      <c r="C12" s="5"/>
      <c r="D12" s="5"/>
      <c r="E12" s="5"/>
      <c r="F12" s="5"/>
      <c r="G12" s="5"/>
      <c r="J12" s="62">
        <v>2008</v>
      </c>
      <c r="K12" s="62">
        <v>2.4079999999999999</v>
      </c>
      <c r="L12" s="79">
        <v>3.883</v>
      </c>
      <c r="M12" s="62">
        <v>2.2909999999999999</v>
      </c>
      <c r="N12" s="62">
        <v>2.3450000000000002</v>
      </c>
      <c r="O12" s="62">
        <v>2.855</v>
      </c>
      <c r="P12" s="62">
        <v>-6.2670000000000003</v>
      </c>
      <c r="Q12" s="62">
        <v>-3.8119999999999998</v>
      </c>
      <c r="R12" s="62">
        <v>-1.3620000000000001</v>
      </c>
      <c r="S12" s="62">
        <v>-1.024</v>
      </c>
      <c r="T12" s="62">
        <v>-0.58199999999999996</v>
      </c>
      <c r="U12" s="62">
        <v>-1.5109999999999999</v>
      </c>
      <c r="V12" s="62">
        <v>-0.34399999999999997</v>
      </c>
      <c r="X12" s="62" t="s">
        <v>826</v>
      </c>
      <c r="Y12" s="62">
        <v>-31.51</v>
      </c>
      <c r="Z12" s="62">
        <v>-2.8001416000000001E-2</v>
      </c>
    </row>
    <row r="13" spans="1:26" ht="15" customHeight="1">
      <c r="A13" s="5"/>
      <c r="B13" s="5"/>
      <c r="C13" s="5"/>
      <c r="D13" s="5"/>
      <c r="E13" s="5"/>
      <c r="F13" s="5"/>
      <c r="G13" s="5"/>
      <c r="J13" s="62">
        <v>2009</v>
      </c>
      <c r="K13" s="62">
        <v>3.6549999999999998</v>
      </c>
      <c r="L13" s="79">
        <v>4.9649999999999999</v>
      </c>
      <c r="M13" s="62">
        <v>2.7589999999999999</v>
      </c>
      <c r="N13" s="62">
        <v>2.4710000000000001</v>
      </c>
      <c r="O13" s="62">
        <v>2.93</v>
      </c>
      <c r="P13" s="62">
        <v>-4.351</v>
      </c>
      <c r="Q13" s="62">
        <v>-4.6710000000000003</v>
      </c>
      <c r="R13" s="62">
        <v>-3.097</v>
      </c>
      <c r="S13" s="62">
        <v>-1.6819999999999999</v>
      </c>
      <c r="T13" s="62">
        <v>-0.877</v>
      </c>
      <c r="U13" s="62">
        <v>-1.9</v>
      </c>
      <c r="V13" s="62">
        <v>-0.45100000000000001</v>
      </c>
      <c r="X13" s="62" t="s">
        <v>827</v>
      </c>
      <c r="Y13" s="62">
        <v>-21.63</v>
      </c>
      <c r="Z13" s="62">
        <v>-1.117241511</v>
      </c>
    </row>
    <row r="14" spans="1:26" ht="15" customHeight="1">
      <c r="A14" s="5"/>
      <c r="B14" s="5"/>
      <c r="C14" s="5"/>
      <c r="D14" s="5"/>
      <c r="E14" s="5"/>
      <c r="F14" s="5"/>
      <c r="G14" s="5"/>
      <c r="J14" s="62">
        <v>2010</v>
      </c>
      <c r="K14" s="62">
        <v>3.81</v>
      </c>
      <c r="L14" s="62">
        <v>4.6509999999999998</v>
      </c>
      <c r="M14" s="62">
        <v>2.5499999999999998</v>
      </c>
      <c r="N14" s="62">
        <v>2.56</v>
      </c>
      <c r="O14" s="62">
        <v>2.847</v>
      </c>
      <c r="P14" s="62">
        <v>-3.8050000000000002</v>
      </c>
      <c r="Q14" s="62">
        <v>-3.746</v>
      </c>
      <c r="R14" s="62">
        <v>-2.524</v>
      </c>
      <c r="S14" s="62">
        <v>-2.2109999999999999</v>
      </c>
      <c r="T14" s="62">
        <v>-1.08</v>
      </c>
      <c r="U14" s="62">
        <v>-1.881</v>
      </c>
      <c r="V14" s="62">
        <v>-0.52300000000000002</v>
      </c>
      <c r="X14" s="62" t="s">
        <v>828</v>
      </c>
      <c r="Y14" s="62">
        <v>-55.02</v>
      </c>
      <c r="Z14" s="62">
        <v>9.4366145479999997</v>
      </c>
    </row>
    <row r="15" spans="1:26" ht="15" customHeight="1">
      <c r="A15" s="5"/>
      <c r="B15" s="5"/>
      <c r="C15" s="5"/>
      <c r="D15" s="5"/>
      <c r="E15" s="5"/>
      <c r="F15" s="5"/>
      <c r="G15" s="5"/>
      <c r="J15" s="62">
        <v>2011</v>
      </c>
      <c r="K15" s="62">
        <v>3.6669999999999998</v>
      </c>
      <c r="L15" s="62">
        <v>4.6660000000000004</v>
      </c>
      <c r="M15" s="62">
        <v>2.569</v>
      </c>
      <c r="N15" s="62">
        <v>2.3079999999999998</v>
      </c>
      <c r="O15" s="62">
        <v>3.1280000000000001</v>
      </c>
      <c r="P15" s="62">
        <v>-6.0839999999999996</v>
      </c>
      <c r="Q15" s="62">
        <v>-3.3839999999999999</v>
      </c>
      <c r="R15" s="62">
        <v>-2.5070000000000001</v>
      </c>
      <c r="S15" s="62">
        <v>-1.849</v>
      </c>
      <c r="T15" s="62">
        <v>-1.091</v>
      </c>
      <c r="U15" s="62">
        <v>-1.585</v>
      </c>
      <c r="V15" s="62">
        <v>-0.45700000000000002</v>
      </c>
      <c r="X15" s="62" t="s">
        <v>829</v>
      </c>
      <c r="Y15" s="62">
        <v>-45.61</v>
      </c>
      <c r="Z15" s="62">
        <v>-5.8142591130000003</v>
      </c>
    </row>
    <row r="16" spans="1:26" ht="15" customHeight="1">
      <c r="A16" s="5"/>
      <c r="B16" s="5"/>
      <c r="C16" s="5"/>
      <c r="D16" s="5"/>
      <c r="E16" s="5"/>
      <c r="F16" s="5"/>
      <c r="G16" s="5"/>
      <c r="J16" s="62">
        <v>2012</v>
      </c>
      <c r="K16" s="62">
        <v>3.988</v>
      </c>
      <c r="L16" s="62">
        <v>4.806</v>
      </c>
      <c r="M16" s="62">
        <v>2.7069999999999999</v>
      </c>
      <c r="N16" s="62">
        <v>2.5049999999999999</v>
      </c>
      <c r="O16" s="62">
        <v>3.633</v>
      </c>
      <c r="P16" s="62">
        <v>-6.0549999999999997</v>
      </c>
      <c r="Q16" s="62">
        <v>-3.4980000000000002</v>
      </c>
      <c r="R16" s="62">
        <v>-3.331</v>
      </c>
      <c r="S16" s="62">
        <v>-1.992</v>
      </c>
      <c r="T16" s="62">
        <v>-1.304</v>
      </c>
      <c r="U16" s="62">
        <v>-1.8129999999999999</v>
      </c>
      <c r="V16" s="62">
        <v>-0.53700000000000003</v>
      </c>
      <c r="X16" s="62" t="s">
        <v>821</v>
      </c>
      <c r="Y16" s="62">
        <v>66.97</v>
      </c>
      <c r="Z16" s="62">
        <v>19.005443880000001</v>
      </c>
    </row>
    <row r="17" spans="1:26" ht="15" customHeight="1">
      <c r="A17" s="5"/>
      <c r="B17" s="5"/>
      <c r="C17" s="5"/>
      <c r="D17" s="5"/>
      <c r="E17" s="5"/>
      <c r="F17" s="5"/>
      <c r="G17" s="5"/>
      <c r="J17" s="62">
        <v>2013</v>
      </c>
      <c r="K17" s="62">
        <v>4.3890000000000002</v>
      </c>
      <c r="L17" s="62">
        <v>4.1120000000000001</v>
      </c>
      <c r="M17" s="62">
        <v>2.8679999999999999</v>
      </c>
      <c r="N17" s="62">
        <v>2.6059999999999999</v>
      </c>
      <c r="O17" s="62">
        <v>4.2590000000000003</v>
      </c>
      <c r="P17" s="62">
        <v>-6.9950000000000001</v>
      </c>
      <c r="Q17" s="62">
        <v>-3.653</v>
      </c>
      <c r="R17" s="62">
        <v>-2.4950000000000001</v>
      </c>
      <c r="S17" s="62">
        <v>-1.923</v>
      </c>
      <c r="T17" s="62">
        <v>-1.2969999999999999</v>
      </c>
      <c r="U17" s="62">
        <v>-1.7929999999999999</v>
      </c>
      <c r="V17" s="62">
        <v>-0.54500000000000004</v>
      </c>
      <c r="X17" s="62" t="s">
        <v>12</v>
      </c>
      <c r="Y17" s="62">
        <v>59.67</v>
      </c>
      <c r="Z17" s="62">
        <v>17.43906943</v>
      </c>
    </row>
    <row r="18" spans="1:26" ht="15" customHeight="1">
      <c r="A18" s="5"/>
      <c r="B18" s="5"/>
      <c r="C18" s="5"/>
      <c r="D18" s="5"/>
      <c r="E18" s="5"/>
      <c r="F18" s="5"/>
      <c r="G18" s="5"/>
      <c r="J18" s="62">
        <v>2014</v>
      </c>
      <c r="K18" s="62">
        <v>4.5629999999999997</v>
      </c>
      <c r="L18" s="62">
        <v>3.8719999999999999</v>
      </c>
      <c r="M18" s="62">
        <v>3.1440000000000001</v>
      </c>
      <c r="N18" s="62">
        <v>2.0379999999999998</v>
      </c>
      <c r="O18" s="62">
        <v>4.55</v>
      </c>
      <c r="P18" s="62">
        <v>-8.81</v>
      </c>
      <c r="Q18" s="62">
        <v>-3.3959999999999999</v>
      </c>
      <c r="R18" s="62">
        <v>-2.4889999999999999</v>
      </c>
      <c r="S18" s="62">
        <v>-1.855</v>
      </c>
      <c r="T18" s="62">
        <v>-1.3580000000000001</v>
      </c>
      <c r="U18" s="62">
        <v>-1.653</v>
      </c>
      <c r="V18" s="62">
        <v>-0.56699999999999995</v>
      </c>
      <c r="X18" s="62" t="s">
        <v>822</v>
      </c>
      <c r="Y18" s="62">
        <v>130.69</v>
      </c>
      <c r="Z18" s="62">
        <v>9.1951792129999994</v>
      </c>
    </row>
    <row r="19" spans="1:26" ht="15" customHeight="1">
      <c r="A19" s="5"/>
      <c r="B19" s="5"/>
      <c r="C19" s="5"/>
      <c r="D19" s="5"/>
      <c r="E19" s="5"/>
      <c r="F19" s="5"/>
      <c r="G19" s="5"/>
      <c r="J19" s="62">
        <v>2015</v>
      </c>
      <c r="K19" s="62">
        <v>4.8550000000000004</v>
      </c>
      <c r="L19" s="62">
        <v>3.7389999999999999</v>
      </c>
      <c r="M19" s="62">
        <v>3.8919999999999999</v>
      </c>
      <c r="N19" s="62">
        <v>2.2480000000000002</v>
      </c>
      <c r="O19" s="62">
        <v>4.6509999999999998</v>
      </c>
      <c r="P19" s="62">
        <v>-10.002000000000001</v>
      </c>
      <c r="Q19" s="62">
        <v>-3.3410000000000002</v>
      </c>
      <c r="R19" s="62">
        <v>-1.8420000000000001</v>
      </c>
      <c r="S19" s="62">
        <v>-1.5389999999999999</v>
      </c>
      <c r="T19" s="62">
        <v>-1.345</v>
      </c>
      <c r="U19" s="62">
        <v>-1.4910000000000001</v>
      </c>
      <c r="V19" s="62">
        <v>-0.55400000000000005</v>
      </c>
      <c r="X19" s="62" t="s">
        <v>24</v>
      </c>
      <c r="Y19" s="62">
        <v>15.1</v>
      </c>
      <c r="Z19" s="62">
        <v>-3.4343819739999999</v>
      </c>
    </row>
    <row r="20" spans="1:26" ht="15" customHeight="1">
      <c r="A20" s="5"/>
      <c r="B20" s="5"/>
      <c r="C20" s="5"/>
      <c r="D20" s="5"/>
      <c r="E20" s="5"/>
      <c r="F20" s="5"/>
      <c r="G20" s="5"/>
      <c r="J20" s="62">
        <v>2016</v>
      </c>
      <c r="K20" s="62">
        <v>5.5880000000000001</v>
      </c>
      <c r="L20" s="62">
        <v>3.8439999999999999</v>
      </c>
      <c r="M20" s="62">
        <v>4.2380000000000004</v>
      </c>
      <c r="N20" s="62">
        <v>2.5840000000000001</v>
      </c>
      <c r="O20" s="62">
        <v>4.3419999999999996</v>
      </c>
      <c r="P20" s="62">
        <v>-10.815</v>
      </c>
      <c r="Q20" s="62">
        <v>-2.8860000000000001</v>
      </c>
      <c r="R20" s="62">
        <v>-1.425</v>
      </c>
      <c r="S20" s="62">
        <v>-1.736</v>
      </c>
      <c r="T20" s="62">
        <v>-1.3129999999999999</v>
      </c>
      <c r="U20" s="62">
        <v>-1.3879999999999999</v>
      </c>
      <c r="V20" s="62">
        <v>-0.63900000000000001</v>
      </c>
      <c r="X20" s="62" t="s">
        <v>823</v>
      </c>
      <c r="Y20" s="62">
        <v>77.150000000000006</v>
      </c>
      <c r="Z20" s="62">
        <v>2.3702118529999998</v>
      </c>
    </row>
    <row r="21" spans="1:26" ht="15" customHeight="1">
      <c r="A21" s="5"/>
      <c r="B21" s="5"/>
      <c r="C21" s="5"/>
      <c r="D21" s="5"/>
      <c r="E21" s="5"/>
      <c r="F21" s="5"/>
      <c r="G21" s="5"/>
      <c r="J21" s="62">
        <v>2017</v>
      </c>
      <c r="K21" s="62">
        <v>6.4359999999999999</v>
      </c>
      <c r="L21" s="62">
        <v>3.6309999999999998</v>
      </c>
      <c r="M21" s="62">
        <v>4.5339999999999998</v>
      </c>
      <c r="N21" s="62">
        <v>2.2650000000000001</v>
      </c>
      <c r="O21" s="62">
        <v>4.2279999999999998</v>
      </c>
      <c r="P21" s="62">
        <v>-9.65</v>
      </c>
      <c r="Q21" s="62">
        <v>-2.9569999999999999</v>
      </c>
      <c r="R21" s="62">
        <v>-1.5920000000000001</v>
      </c>
      <c r="S21" s="62">
        <v>-1.83</v>
      </c>
      <c r="T21" s="62">
        <v>-1.327</v>
      </c>
      <c r="U21" s="62">
        <v>-1.593</v>
      </c>
      <c r="V21" s="62">
        <v>-0.67</v>
      </c>
    </row>
    <row r="22" spans="1:26" ht="15" customHeight="1">
      <c r="A22" s="5"/>
      <c r="B22" s="5"/>
      <c r="C22" s="5"/>
      <c r="D22" s="5"/>
      <c r="E22" s="5"/>
      <c r="F22" s="5"/>
      <c r="G22" s="5"/>
      <c r="J22" s="62">
        <v>2018</v>
      </c>
      <c r="K22" s="62">
        <v>6.5949999999999998</v>
      </c>
      <c r="L22" s="79">
        <v>3.6</v>
      </c>
      <c r="M22" s="62">
        <v>4.46</v>
      </c>
      <c r="N22" s="62">
        <v>2.202</v>
      </c>
      <c r="O22" s="62">
        <v>4.1360000000000001</v>
      </c>
      <c r="P22" s="62">
        <v>-9.76</v>
      </c>
      <c r="Q22" s="62">
        <v>-2.613</v>
      </c>
      <c r="R22" s="62">
        <v>-1.708</v>
      </c>
      <c r="S22" s="62">
        <v>-1.607</v>
      </c>
      <c r="T22" s="62">
        <v>-1.365</v>
      </c>
      <c r="U22" s="62">
        <v>-1.466</v>
      </c>
      <c r="V22" s="62">
        <v>-0.68600000000000005</v>
      </c>
    </row>
    <row r="23" spans="1:26" ht="15" customHeight="1">
      <c r="A23" s="5"/>
      <c r="B23" s="5"/>
      <c r="C23" s="5"/>
      <c r="D23" s="5"/>
      <c r="E23" s="5"/>
      <c r="F23" s="5"/>
      <c r="G23" s="5"/>
      <c r="J23" s="62">
        <v>2019</v>
      </c>
      <c r="K23" s="62">
        <v>6.8730000000000002</v>
      </c>
      <c r="L23" s="62">
        <v>3.6619999999999999</v>
      </c>
      <c r="M23" s="62">
        <v>4.51</v>
      </c>
      <c r="N23" s="62">
        <v>2.1920000000000002</v>
      </c>
      <c r="O23" s="62">
        <v>4.125</v>
      </c>
      <c r="P23" s="62">
        <v>-10.14</v>
      </c>
      <c r="Q23" s="62">
        <v>-2.4460000000000002</v>
      </c>
      <c r="R23" s="62">
        <v>-1.89</v>
      </c>
      <c r="S23" s="62">
        <v>-1.6060000000000001</v>
      </c>
      <c r="T23" s="62">
        <v>-1.4159999999999999</v>
      </c>
      <c r="U23" s="62">
        <v>-1.4450000000000001</v>
      </c>
      <c r="V23" s="62">
        <v>-0.73</v>
      </c>
    </row>
    <row r="24" spans="1:26" ht="15" customHeight="1">
      <c r="A24" s="5"/>
      <c r="B24" s="5"/>
      <c r="C24" s="5"/>
      <c r="D24" s="5"/>
      <c r="E24" s="5"/>
      <c r="F24" s="5"/>
      <c r="G24" s="5"/>
      <c r="J24" s="62">
        <v>2020</v>
      </c>
      <c r="K24" s="62">
        <v>7.12</v>
      </c>
      <c r="L24" s="62">
        <v>3.7570000000000001</v>
      </c>
      <c r="M24" s="62">
        <v>4.57</v>
      </c>
      <c r="N24" s="62">
        <v>2.1970000000000001</v>
      </c>
      <c r="O24" s="62">
        <v>4.0999999999999996</v>
      </c>
      <c r="P24" s="62">
        <v>-10.356999999999999</v>
      </c>
      <c r="Q24" s="62">
        <v>-2.242</v>
      </c>
      <c r="R24" s="62">
        <v>-2.016</v>
      </c>
      <c r="S24" s="62">
        <v>-1.6020000000000001</v>
      </c>
      <c r="T24" s="62">
        <v>-1.444</v>
      </c>
      <c r="U24" s="62">
        <v>-1.4039999999999999</v>
      </c>
      <c r="V24" s="62">
        <v>-0.76</v>
      </c>
    </row>
    <row r="25" spans="1:26" ht="15" customHeight="1">
      <c r="A25" s="5"/>
      <c r="B25" s="5"/>
      <c r="C25" s="5"/>
      <c r="D25" s="5"/>
      <c r="E25" s="5"/>
      <c r="F25" s="5"/>
      <c r="G25" s="5"/>
      <c r="J25" s="62">
        <v>2021</v>
      </c>
      <c r="K25" s="62">
        <v>7.3639999999999999</v>
      </c>
      <c r="L25" s="62">
        <v>3.8610000000000002</v>
      </c>
      <c r="M25" s="62">
        <v>4.617</v>
      </c>
      <c r="N25" s="62">
        <v>2.173</v>
      </c>
      <c r="O25" s="62">
        <v>4.048</v>
      </c>
      <c r="P25" s="62">
        <v>-10.621</v>
      </c>
      <c r="Q25" s="62">
        <v>-2.0579999999999998</v>
      </c>
      <c r="R25" s="62">
        <v>-2.1230000000000002</v>
      </c>
      <c r="S25" s="62">
        <v>-1.5980000000000001</v>
      </c>
      <c r="T25" s="62">
        <v>-1.4890000000000001</v>
      </c>
      <c r="U25" s="62">
        <v>-1.375</v>
      </c>
      <c r="V25" s="62">
        <v>-0.78200000000000003</v>
      </c>
    </row>
    <row r="26" spans="1:26" ht="15" customHeight="1">
      <c r="A26" s="5"/>
      <c r="B26" s="5"/>
      <c r="C26" s="5"/>
      <c r="D26" s="5"/>
      <c r="E26" s="5"/>
      <c r="F26" s="5"/>
      <c r="G26" s="5"/>
      <c r="J26" s="62">
        <v>2022</v>
      </c>
      <c r="K26" s="62">
        <v>7.5750000000000002</v>
      </c>
      <c r="L26" s="62">
        <v>3.9569999999999999</v>
      </c>
      <c r="M26" s="62">
        <v>4.6479999999999997</v>
      </c>
      <c r="N26" s="62">
        <v>2.1160000000000001</v>
      </c>
      <c r="O26" s="62">
        <v>3.972</v>
      </c>
      <c r="P26" s="62">
        <v>-10.866</v>
      </c>
      <c r="Q26" s="62">
        <v>-1.889</v>
      </c>
      <c r="R26" s="62">
        <v>-2.2200000000000002</v>
      </c>
      <c r="S26" s="62">
        <v>-1.597</v>
      </c>
      <c r="T26" s="62">
        <v>-1.542</v>
      </c>
      <c r="U26" s="62">
        <v>-1.35</v>
      </c>
      <c r="V26" s="62">
        <v>-0.8</v>
      </c>
    </row>
    <row r="27" spans="1:26" ht="15" customHeight="1">
      <c r="A27" s="5"/>
      <c r="B27" s="5"/>
      <c r="C27" s="5"/>
      <c r="D27" s="5"/>
      <c r="E27" s="5"/>
      <c r="F27" s="5"/>
      <c r="G27" s="5"/>
      <c r="J27" s="62">
        <v>2023</v>
      </c>
      <c r="K27" s="86">
        <v>7.8308470630000002</v>
      </c>
      <c r="L27" s="86">
        <v>4.0891686610000004</v>
      </c>
      <c r="M27" s="86">
        <v>4.6998584650000002</v>
      </c>
      <c r="N27" s="86">
        <v>2.0502761070000002</v>
      </c>
      <c r="O27" s="86">
        <v>3.9195404009999999</v>
      </c>
      <c r="P27" s="86">
        <v>-11.06593434</v>
      </c>
      <c r="Q27" s="86">
        <v>-1.7456225160000001</v>
      </c>
      <c r="R27" s="86">
        <v>-2.302385642</v>
      </c>
      <c r="S27" s="86">
        <v>-1.600141985</v>
      </c>
      <c r="T27" s="86">
        <v>-1.6158193649999999</v>
      </c>
      <c r="U27" s="86">
        <v>-1.3317075199999999</v>
      </c>
      <c r="V27" s="86">
        <v>-0.81400854199999995</v>
      </c>
    </row>
    <row r="28" spans="1:26" ht="15" customHeight="1">
      <c r="A28" s="5"/>
      <c r="B28" s="5"/>
      <c r="C28" s="5"/>
      <c r="D28" s="5"/>
      <c r="E28" s="5"/>
      <c r="F28" s="5"/>
      <c r="G28" s="5"/>
    </row>
    <row r="29" spans="1:26" ht="15" customHeight="1">
      <c r="A29" s="5"/>
      <c r="B29" s="5"/>
      <c r="C29" s="5"/>
      <c r="D29" s="5"/>
      <c r="E29" s="5"/>
      <c r="F29" s="5"/>
      <c r="G29" s="5"/>
    </row>
    <row r="30" spans="1:26" ht="15" customHeight="1">
      <c r="A30" s="5"/>
      <c r="B30" s="5"/>
      <c r="C30" s="5"/>
      <c r="D30" s="5"/>
      <c r="E30" s="5"/>
      <c r="F30" s="5"/>
      <c r="G30" s="5"/>
    </row>
    <row r="31" spans="1:26" ht="15" customHeight="1">
      <c r="A31" s="5"/>
      <c r="B31" s="5"/>
      <c r="C31" s="5"/>
      <c r="D31" s="5"/>
      <c r="E31" s="5"/>
      <c r="F31" s="5"/>
      <c r="G31" s="5"/>
    </row>
    <row r="32" spans="1:26"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published="0" codeName="Sheet26">
    <tabColor theme="4" tint="0.59999389629810485"/>
  </sheetPr>
  <dimension ref="A1:T46"/>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62"/>
  </cols>
  <sheetData>
    <row r="1" spans="1:20" s="3" customFormat="1" ht="15" customHeight="1">
      <c r="A1" s="5"/>
      <c r="B1" s="5"/>
      <c r="C1" s="5"/>
      <c r="D1" s="5"/>
      <c r="E1" s="5"/>
      <c r="F1" s="5"/>
      <c r="G1" s="5"/>
      <c r="H1" s="22"/>
    </row>
    <row r="2" spans="1:20" ht="15" customHeight="1">
      <c r="A2" s="5"/>
      <c r="B2" s="5"/>
      <c r="C2" s="5"/>
      <c r="D2" s="5"/>
      <c r="E2" s="5"/>
      <c r="F2" s="5"/>
      <c r="G2" s="5"/>
      <c r="J2" s="63" t="s">
        <v>1001</v>
      </c>
    </row>
    <row r="3" spans="1:20" ht="15" customHeight="1">
      <c r="A3" s="5"/>
      <c r="B3" s="5"/>
      <c r="C3" s="5"/>
      <c r="D3" s="5"/>
      <c r="E3" s="5"/>
      <c r="F3" s="5"/>
      <c r="G3" s="5"/>
      <c r="J3" s="64" t="s">
        <v>188</v>
      </c>
    </row>
    <row r="4" spans="1:20" ht="15" customHeight="1">
      <c r="A4" s="5"/>
      <c r="B4" s="5"/>
      <c r="C4" s="5"/>
      <c r="D4" s="5"/>
      <c r="E4" s="5"/>
      <c r="F4" s="5"/>
      <c r="G4" s="5"/>
    </row>
    <row r="5" spans="1:20" ht="15" customHeight="1">
      <c r="A5" s="5"/>
      <c r="B5" s="5"/>
      <c r="C5" s="5"/>
      <c r="D5" s="5"/>
      <c r="E5" s="5"/>
      <c r="F5" s="5"/>
      <c r="G5" s="5"/>
      <c r="J5" s="65" t="s">
        <v>837</v>
      </c>
      <c r="K5" s="65"/>
      <c r="L5" s="65"/>
      <c r="M5" s="65"/>
      <c r="N5" s="65"/>
      <c r="O5" s="65"/>
      <c r="P5" s="65" t="s">
        <v>838</v>
      </c>
      <c r="Q5" s="65"/>
      <c r="R5" s="65"/>
      <c r="S5" s="65"/>
      <c r="T5" s="65"/>
    </row>
    <row r="6" spans="1:20" ht="15" customHeight="1">
      <c r="A6" s="5"/>
      <c r="B6" s="5"/>
      <c r="C6" s="5"/>
      <c r="D6" s="5"/>
      <c r="E6" s="5"/>
      <c r="F6" s="5"/>
      <c r="G6" s="5"/>
      <c r="J6" s="66"/>
      <c r="K6" s="66"/>
      <c r="L6" s="66"/>
      <c r="M6" s="66"/>
      <c r="N6" s="66"/>
      <c r="O6" s="66"/>
      <c r="P6" s="66"/>
      <c r="Q6" s="66"/>
      <c r="R6" s="66"/>
      <c r="S6" s="66"/>
      <c r="T6" s="66"/>
    </row>
    <row r="7" spans="1:20" ht="15" customHeight="1">
      <c r="A7" s="5"/>
      <c r="B7" s="5"/>
      <c r="C7" s="5"/>
      <c r="D7" s="5"/>
      <c r="E7" s="5"/>
      <c r="F7" s="5"/>
      <c r="G7" s="5"/>
      <c r="L7" s="62" t="s">
        <v>189</v>
      </c>
      <c r="M7" s="62" t="s">
        <v>839</v>
      </c>
      <c r="N7" s="62" t="s">
        <v>840</v>
      </c>
      <c r="R7" s="62" t="s">
        <v>189</v>
      </c>
      <c r="S7" s="62" t="s">
        <v>839</v>
      </c>
      <c r="T7" s="62" t="s">
        <v>840</v>
      </c>
    </row>
    <row r="8" spans="1:20" ht="15" customHeight="1">
      <c r="A8" s="5"/>
      <c r="B8" s="5"/>
      <c r="C8" s="5"/>
      <c r="D8" s="5"/>
      <c r="E8" s="5"/>
      <c r="F8" s="5"/>
      <c r="G8" s="5"/>
      <c r="J8" s="62" t="s">
        <v>841</v>
      </c>
      <c r="K8" s="62">
        <v>2017</v>
      </c>
      <c r="L8" s="62">
        <v>3.768551</v>
      </c>
      <c r="M8" s="62">
        <v>0.175431</v>
      </c>
      <c r="N8" s="62">
        <v>3.5931199999999999</v>
      </c>
      <c r="P8" s="62" t="s">
        <v>842</v>
      </c>
      <c r="Q8" s="62">
        <v>2017</v>
      </c>
      <c r="R8" s="62">
        <v>2.8238753999999999</v>
      </c>
      <c r="S8" s="62">
        <v>-0.23100770000000001</v>
      </c>
      <c r="T8" s="62">
        <v>3.0548831999999999</v>
      </c>
    </row>
    <row r="9" spans="1:20" ht="15" customHeight="1">
      <c r="A9" s="5"/>
      <c r="B9" s="5"/>
      <c r="C9" s="5"/>
      <c r="D9" s="5"/>
      <c r="E9" s="5"/>
      <c r="F9" s="5"/>
      <c r="G9" s="5"/>
      <c r="K9" s="62">
        <v>2018</v>
      </c>
      <c r="L9" s="62">
        <v>3.719732</v>
      </c>
      <c r="M9" s="62">
        <v>-0.16483900000000001</v>
      </c>
      <c r="N9" s="62">
        <v>3.8845710000000002</v>
      </c>
      <c r="Q9" s="62">
        <v>2018</v>
      </c>
      <c r="R9" s="62">
        <v>2.9426133000000001</v>
      </c>
      <c r="S9" s="62">
        <v>-0.1414791</v>
      </c>
      <c r="T9" s="62">
        <v>3.0840923999999998</v>
      </c>
    </row>
    <row r="10" spans="1:20" ht="15" customHeight="1">
      <c r="A10" s="5"/>
      <c r="B10" s="5"/>
      <c r="C10" s="5"/>
      <c r="D10" s="5"/>
      <c r="E10" s="5"/>
      <c r="F10" s="5"/>
      <c r="G10" s="5"/>
      <c r="J10" s="62" t="s">
        <v>821</v>
      </c>
      <c r="K10" s="62">
        <v>2017</v>
      </c>
      <c r="L10" s="62">
        <v>2.3655360000000001</v>
      </c>
      <c r="M10" s="62">
        <v>0.36210700000000001</v>
      </c>
      <c r="N10" s="62">
        <v>2.003428</v>
      </c>
      <c r="P10" s="62" t="s">
        <v>21</v>
      </c>
      <c r="Q10" s="62">
        <v>2017</v>
      </c>
      <c r="R10" s="62">
        <v>2.2169747000000002</v>
      </c>
      <c r="S10" s="62">
        <v>-0.31</v>
      </c>
      <c r="T10" s="62">
        <v>2.5269746999999998</v>
      </c>
    </row>
    <row r="11" spans="1:20" ht="15" customHeight="1">
      <c r="A11" s="5"/>
      <c r="B11" s="5"/>
      <c r="C11" s="5"/>
      <c r="D11" s="5"/>
      <c r="E11" s="5"/>
      <c r="F11" s="5"/>
      <c r="G11" s="5"/>
      <c r="K11" s="62">
        <v>2018</v>
      </c>
      <c r="L11" s="62">
        <v>2.2157100000000001</v>
      </c>
      <c r="M11" s="62">
        <v>0.21182899999999999</v>
      </c>
      <c r="N11" s="62">
        <v>2.0038809999999998</v>
      </c>
      <c r="Q11" s="62">
        <v>2018</v>
      </c>
      <c r="R11" s="62">
        <v>2.8841673999999999</v>
      </c>
      <c r="S11" s="62">
        <v>-0.27672960000000002</v>
      </c>
      <c r="T11" s="62">
        <v>3.1608971000000001</v>
      </c>
    </row>
    <row r="12" spans="1:20" ht="15" customHeight="1">
      <c r="A12" s="5"/>
      <c r="B12" s="5"/>
      <c r="C12" s="5"/>
      <c r="D12" s="5"/>
      <c r="E12" s="5"/>
      <c r="F12" s="5"/>
      <c r="G12" s="5"/>
      <c r="J12" s="62" t="s">
        <v>24</v>
      </c>
      <c r="K12" s="62">
        <v>2017</v>
      </c>
      <c r="L12" s="79">
        <v>6.8558719999999997</v>
      </c>
      <c r="M12" s="62">
        <v>0.62388399999999999</v>
      </c>
      <c r="N12" s="62">
        <v>6.2319880000000003</v>
      </c>
      <c r="P12" s="62" t="s">
        <v>824</v>
      </c>
      <c r="Q12" s="62">
        <v>2017</v>
      </c>
      <c r="R12" s="62">
        <v>2.5530927000000001</v>
      </c>
      <c r="S12" s="62">
        <v>1.5960945</v>
      </c>
      <c r="T12" s="62">
        <v>0.95699820000000002</v>
      </c>
    </row>
    <row r="13" spans="1:20" ht="15" customHeight="1">
      <c r="A13" s="5"/>
      <c r="B13" s="5"/>
      <c r="C13" s="5"/>
      <c r="D13" s="5"/>
      <c r="E13" s="5"/>
      <c r="F13" s="5"/>
      <c r="G13" s="5"/>
      <c r="K13" s="62">
        <v>2018</v>
      </c>
      <c r="L13" s="79">
        <v>6.5945479999999996</v>
      </c>
      <c r="M13" s="62">
        <v>-0.31073099999999998</v>
      </c>
      <c r="N13" s="62">
        <v>6.905278</v>
      </c>
      <c r="Q13" s="62">
        <v>2018</v>
      </c>
      <c r="R13" s="62">
        <v>2.1068395999999998</v>
      </c>
      <c r="S13" s="62">
        <v>-4.4516199999999999E-2</v>
      </c>
      <c r="T13" s="62">
        <v>2.1513559</v>
      </c>
    </row>
    <row r="14" spans="1:20" ht="15" customHeight="1">
      <c r="A14" s="5"/>
      <c r="B14" s="5"/>
      <c r="C14" s="5"/>
      <c r="D14" s="5"/>
      <c r="E14" s="5"/>
      <c r="F14" s="5"/>
      <c r="G14" s="5"/>
      <c r="J14" s="62" t="s">
        <v>12</v>
      </c>
      <c r="K14" s="62">
        <v>2017</v>
      </c>
      <c r="L14" s="62">
        <v>1.7345569999999999</v>
      </c>
      <c r="M14" s="62">
        <v>0.50149500000000002</v>
      </c>
      <c r="N14" s="62">
        <v>1.2330620000000001</v>
      </c>
      <c r="P14" s="62" t="s">
        <v>825</v>
      </c>
      <c r="Q14" s="62">
        <v>2017</v>
      </c>
      <c r="R14" s="62">
        <v>2.2667717999999999</v>
      </c>
      <c r="S14" s="62">
        <v>-0.18132889999999999</v>
      </c>
      <c r="T14" s="62">
        <v>2.4481006999999999</v>
      </c>
    </row>
    <row r="15" spans="1:20" ht="15" customHeight="1">
      <c r="A15" s="5"/>
      <c r="B15" s="5"/>
      <c r="C15" s="5"/>
      <c r="D15" s="5"/>
      <c r="E15" s="5"/>
      <c r="F15" s="5"/>
      <c r="G15" s="5"/>
      <c r="K15" s="62">
        <v>2018</v>
      </c>
      <c r="L15" s="62">
        <v>1.1367590000000001</v>
      </c>
      <c r="M15" s="62">
        <v>0.11458599999999999</v>
      </c>
      <c r="N15" s="62">
        <v>1.022173</v>
      </c>
      <c r="Q15" s="62">
        <v>2018</v>
      </c>
      <c r="R15" s="62">
        <v>1.9036348999999999</v>
      </c>
      <c r="S15" s="62">
        <v>-9.5699599999999996E-2</v>
      </c>
      <c r="T15" s="62">
        <v>1.9993345</v>
      </c>
    </row>
    <row r="16" spans="1:20" ht="15" customHeight="1">
      <c r="A16" s="5"/>
      <c r="B16" s="5"/>
      <c r="C16" s="5"/>
      <c r="D16" s="5"/>
      <c r="E16" s="5"/>
      <c r="F16" s="5"/>
      <c r="G16" s="5"/>
      <c r="J16" s="62" t="s">
        <v>822</v>
      </c>
      <c r="K16" s="62">
        <v>2017</v>
      </c>
      <c r="L16" s="62">
        <v>3.1824080000000001</v>
      </c>
      <c r="M16" s="62">
        <v>-1.221168</v>
      </c>
      <c r="N16" s="62">
        <v>4.4035760000000002</v>
      </c>
      <c r="P16" s="62" t="s">
        <v>27</v>
      </c>
      <c r="Q16" s="62">
        <v>2017</v>
      </c>
      <c r="R16" s="62">
        <v>1.6837333000000001</v>
      </c>
      <c r="S16" s="62">
        <v>-0.76907020000000004</v>
      </c>
      <c r="T16" s="62">
        <v>2.4528034999999999</v>
      </c>
    </row>
    <row r="17" spans="1:20" ht="15" customHeight="1">
      <c r="A17" s="5"/>
      <c r="B17" s="5"/>
      <c r="C17" s="5"/>
      <c r="D17" s="5"/>
      <c r="E17" s="5"/>
      <c r="F17" s="5"/>
      <c r="G17" s="5"/>
      <c r="K17" s="62">
        <v>2018</v>
      </c>
      <c r="L17" s="62">
        <v>2.8971480000000001</v>
      </c>
      <c r="M17" s="62">
        <v>0.27021200000000001</v>
      </c>
      <c r="N17" s="62">
        <v>2.626935</v>
      </c>
      <c r="Q17" s="62">
        <v>2018</v>
      </c>
      <c r="R17" s="62">
        <v>1.6429567</v>
      </c>
      <c r="S17" s="62">
        <v>0.65266619999999997</v>
      </c>
      <c r="T17" s="62">
        <v>0.99029049999999996</v>
      </c>
    </row>
    <row r="18" spans="1:20" ht="15" customHeight="1">
      <c r="A18" s="5"/>
      <c r="B18" s="5"/>
      <c r="C18" s="5"/>
      <c r="D18" s="5"/>
      <c r="E18" s="5"/>
      <c r="F18" s="5"/>
      <c r="G18" s="5"/>
      <c r="J18" s="62" t="s">
        <v>823</v>
      </c>
      <c r="K18" s="62">
        <v>2017</v>
      </c>
      <c r="L18" s="62">
        <v>0.40825499999999998</v>
      </c>
      <c r="M18" s="62">
        <v>-0.85729699999999998</v>
      </c>
      <c r="N18" s="62">
        <v>1.265552</v>
      </c>
      <c r="P18" s="62" t="s">
        <v>827</v>
      </c>
      <c r="Q18" s="62">
        <v>2017</v>
      </c>
      <c r="R18" s="62">
        <v>6.0149413999999997</v>
      </c>
      <c r="S18" s="62">
        <v>-1.1012343</v>
      </c>
      <c r="T18" s="62">
        <v>7.1161757000000003</v>
      </c>
    </row>
    <row r="19" spans="1:20" ht="15" customHeight="1">
      <c r="A19" s="5"/>
      <c r="B19" s="5"/>
      <c r="C19" s="5"/>
      <c r="D19" s="5"/>
      <c r="E19" s="5"/>
      <c r="F19" s="5"/>
      <c r="G19" s="5"/>
      <c r="K19" s="62">
        <v>2018</v>
      </c>
      <c r="L19" s="62">
        <v>1.3810070000000001</v>
      </c>
      <c r="M19" s="62">
        <v>-1.0214049999999999</v>
      </c>
      <c r="N19" s="62">
        <v>2.402412</v>
      </c>
      <c r="Q19" s="62">
        <v>2018</v>
      </c>
      <c r="R19" s="62">
        <v>6.4329840999999996</v>
      </c>
      <c r="S19" s="62">
        <v>-0.95267829999999998</v>
      </c>
      <c r="T19" s="62">
        <v>7.3856624000000002</v>
      </c>
    </row>
    <row r="20" spans="1:20" ht="15" customHeight="1">
      <c r="A20" s="5"/>
      <c r="B20" s="5"/>
      <c r="C20" s="5"/>
      <c r="D20" s="5"/>
      <c r="E20" s="5"/>
      <c r="F20" s="5"/>
      <c r="G20" s="5"/>
      <c r="P20" s="62" t="s">
        <v>828</v>
      </c>
      <c r="Q20" s="62">
        <v>2017</v>
      </c>
      <c r="R20" s="62">
        <v>5.5335466100000001</v>
      </c>
      <c r="S20" s="62">
        <v>-0.38315597000000001</v>
      </c>
      <c r="T20" s="62">
        <v>5.9167025799999999</v>
      </c>
    </row>
    <row r="21" spans="1:20" ht="15" customHeight="1">
      <c r="A21" s="5"/>
      <c r="B21" s="5"/>
      <c r="C21" s="5"/>
      <c r="D21" s="5"/>
      <c r="E21" s="5"/>
      <c r="F21" s="5"/>
      <c r="G21" s="5"/>
      <c r="Q21" s="62">
        <v>2018</v>
      </c>
      <c r="R21" s="62">
        <v>3.74608666</v>
      </c>
      <c r="S21" s="62">
        <v>0.23144903</v>
      </c>
      <c r="T21" s="62">
        <v>3.5146376199999998</v>
      </c>
    </row>
    <row r="22" spans="1:20" ht="15" customHeight="1">
      <c r="A22" s="5"/>
      <c r="B22" s="5"/>
      <c r="C22" s="5"/>
      <c r="D22" s="5"/>
      <c r="E22" s="5"/>
      <c r="F22" s="5"/>
      <c r="G22" s="5"/>
      <c r="L22" s="67"/>
    </row>
    <row r="23" spans="1:20" ht="15" customHeight="1">
      <c r="A23" s="5"/>
      <c r="B23" s="5"/>
      <c r="C23" s="5"/>
      <c r="D23" s="5"/>
      <c r="E23" s="5"/>
      <c r="F23" s="5"/>
      <c r="G23" s="5"/>
    </row>
    <row r="24" spans="1:20" ht="15" customHeight="1">
      <c r="A24" s="5"/>
      <c r="B24" s="5"/>
      <c r="C24" s="5"/>
      <c r="D24" s="5"/>
      <c r="E24" s="5"/>
      <c r="F24" s="5"/>
      <c r="G24" s="5"/>
    </row>
    <row r="25" spans="1:20" ht="15" customHeight="1">
      <c r="A25" s="5"/>
      <c r="B25" s="5"/>
      <c r="C25" s="5"/>
      <c r="D25" s="5"/>
      <c r="E25" s="5"/>
      <c r="F25" s="5"/>
      <c r="G25" s="5"/>
    </row>
    <row r="26" spans="1:20" ht="15" customHeight="1">
      <c r="A26" s="5"/>
      <c r="B26" s="5"/>
      <c r="C26" s="5"/>
      <c r="D26" s="5"/>
      <c r="E26" s="5"/>
      <c r="F26" s="5"/>
      <c r="G26" s="5"/>
    </row>
    <row r="27" spans="1:20" ht="15" customHeight="1">
      <c r="A27" s="5"/>
      <c r="B27" s="5"/>
      <c r="C27" s="5"/>
      <c r="D27" s="5"/>
      <c r="E27" s="5"/>
      <c r="F27" s="5"/>
      <c r="G27" s="5"/>
    </row>
    <row r="28" spans="1:20" ht="15" customHeight="1">
      <c r="A28" s="5"/>
      <c r="B28" s="5"/>
      <c r="C28" s="5"/>
      <c r="D28" s="5"/>
      <c r="E28" s="5"/>
      <c r="F28" s="5"/>
      <c r="G28" s="5"/>
    </row>
    <row r="29" spans="1:20" ht="15" customHeight="1">
      <c r="A29" s="5"/>
      <c r="B29" s="5"/>
      <c r="C29" s="5"/>
      <c r="D29" s="5"/>
      <c r="E29" s="5"/>
      <c r="F29" s="5"/>
      <c r="G29" s="5"/>
    </row>
    <row r="30" spans="1:20" ht="15" customHeight="1">
      <c r="A30" s="5"/>
      <c r="B30" s="5"/>
      <c r="C30" s="5"/>
      <c r="D30" s="5"/>
      <c r="E30" s="5"/>
      <c r="F30" s="5"/>
      <c r="G30" s="5"/>
    </row>
    <row r="31" spans="1:20" ht="15" customHeight="1">
      <c r="A31" s="5"/>
      <c r="B31" s="5"/>
      <c r="C31" s="5"/>
      <c r="D31" s="5"/>
      <c r="E31" s="5"/>
      <c r="F31" s="5"/>
      <c r="G31" s="5"/>
    </row>
    <row r="32" spans="1:20"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published="0" codeName="Sheet63">
    <tabColor theme="4" tint="0.59999389629810485"/>
  </sheetPr>
  <dimension ref="A1:Q152"/>
  <sheetViews>
    <sheetView showGridLines="0" zoomScaleNormal="100" workbookViewId="0"/>
  </sheetViews>
  <sheetFormatPr defaultRowHeight="15" customHeight="1"/>
  <cols>
    <col min="1" max="7" width="9.140625" style="4"/>
    <col min="8" max="8" width="2.7109375" style="22" customWidth="1"/>
    <col min="9" max="9" width="9.140625" style="3"/>
    <col min="10" max="14" width="9.140625" style="62"/>
    <col min="15" max="16" width="10.7109375" style="62" bestFit="1" customWidth="1"/>
    <col min="17" max="17" width="9.42578125" style="62" bestFit="1" customWidth="1"/>
    <col min="18" max="16384" width="9.140625" style="62"/>
  </cols>
  <sheetData>
    <row r="1" spans="1:17" s="3" customFormat="1" ht="15" customHeight="1">
      <c r="A1" s="5"/>
      <c r="B1" s="5"/>
      <c r="C1" s="5"/>
      <c r="D1" s="5"/>
      <c r="E1" s="5"/>
      <c r="F1" s="5"/>
      <c r="G1" s="5"/>
      <c r="H1" s="22"/>
    </row>
    <row r="2" spans="1:17" ht="15" customHeight="1">
      <c r="A2" s="5"/>
      <c r="B2" s="5"/>
      <c r="C2" s="5"/>
      <c r="D2" s="5"/>
      <c r="E2" s="5"/>
      <c r="F2" s="5"/>
      <c r="G2" s="5"/>
      <c r="J2" s="63" t="s">
        <v>1002</v>
      </c>
    </row>
    <row r="3" spans="1:17" ht="15" customHeight="1">
      <c r="A3" s="5"/>
      <c r="B3" s="5"/>
      <c r="C3" s="5"/>
      <c r="D3" s="5"/>
      <c r="E3" s="5"/>
      <c r="F3" s="5"/>
      <c r="G3" s="5"/>
      <c r="J3" s="64" t="s">
        <v>59</v>
      </c>
    </row>
    <row r="4" spans="1:17" ht="15" customHeight="1">
      <c r="A4" s="5"/>
      <c r="B4" s="5"/>
      <c r="C4" s="5"/>
      <c r="D4" s="5"/>
      <c r="E4" s="5"/>
      <c r="F4" s="5"/>
      <c r="G4" s="5"/>
    </row>
    <row r="5" spans="1:17" ht="15" customHeight="1">
      <c r="A5" s="5"/>
      <c r="B5" s="5"/>
      <c r="C5" s="5"/>
      <c r="D5" s="5"/>
      <c r="E5" s="5"/>
      <c r="F5" s="5"/>
      <c r="G5" s="5"/>
      <c r="J5" s="65" t="s">
        <v>1003</v>
      </c>
      <c r="K5" s="65"/>
      <c r="L5" s="65"/>
      <c r="M5" s="65"/>
      <c r="N5" s="65" t="s">
        <v>1008</v>
      </c>
      <c r="O5" s="65"/>
      <c r="P5" s="65"/>
      <c r="Q5" s="65"/>
    </row>
    <row r="6" spans="1:17" ht="15" customHeight="1">
      <c r="A6" s="5"/>
      <c r="B6" s="5"/>
      <c r="C6" s="5"/>
      <c r="D6" s="5"/>
      <c r="E6" s="5"/>
      <c r="F6" s="5"/>
      <c r="G6" s="5"/>
      <c r="J6" s="66" t="s">
        <v>843</v>
      </c>
      <c r="K6" s="66"/>
      <c r="L6" s="66"/>
      <c r="M6" s="66"/>
      <c r="N6" s="66"/>
      <c r="O6" s="66"/>
      <c r="P6" s="66"/>
      <c r="Q6" s="66"/>
    </row>
    <row r="7" spans="1:17" ht="15" customHeight="1">
      <c r="A7" s="5"/>
      <c r="B7" s="5"/>
      <c r="C7" s="5"/>
      <c r="D7" s="5"/>
      <c r="E7" s="5"/>
      <c r="F7" s="5"/>
      <c r="G7" s="5"/>
      <c r="J7" s="62" t="s">
        <v>347</v>
      </c>
    </row>
    <row r="8" spans="1:17" ht="15" customHeight="1">
      <c r="A8" s="5"/>
      <c r="B8" s="5"/>
      <c r="C8" s="5"/>
      <c r="D8" s="5"/>
      <c r="E8" s="5"/>
      <c r="F8" s="5"/>
      <c r="G8" s="5"/>
      <c r="K8" s="62" t="s">
        <v>1004</v>
      </c>
      <c r="L8" s="85" t="s">
        <v>1005</v>
      </c>
      <c r="M8"/>
      <c r="N8" s="131"/>
      <c r="O8" s="125" t="s">
        <v>1006</v>
      </c>
      <c r="P8" s="125" t="s">
        <v>1007</v>
      </c>
      <c r="Q8" s="125" t="s">
        <v>1009</v>
      </c>
    </row>
    <row r="9" spans="1:17" ht="15" customHeight="1">
      <c r="A9" s="5"/>
      <c r="B9" s="5"/>
      <c r="C9" s="5"/>
      <c r="D9" s="5"/>
      <c r="E9" s="5"/>
      <c r="F9" s="5"/>
      <c r="G9" s="5"/>
      <c r="J9" s="62" t="s">
        <v>150</v>
      </c>
      <c r="K9" s="79">
        <v>155.78454120000001</v>
      </c>
      <c r="L9" s="79">
        <v>39.558595939999996</v>
      </c>
      <c r="M9"/>
      <c r="N9" s="131" t="s">
        <v>20</v>
      </c>
      <c r="O9" s="131">
        <v>-2.5129341999999999E-2</v>
      </c>
      <c r="P9" s="131">
        <v>-2.6502558999999998E-2</v>
      </c>
      <c r="Q9" s="131">
        <v>2.5526971999999998E-2</v>
      </c>
    </row>
    <row r="10" spans="1:17" ht="15" customHeight="1">
      <c r="A10" s="5"/>
      <c r="B10" s="5"/>
      <c r="C10" s="5"/>
      <c r="D10" s="5"/>
      <c r="E10" s="5"/>
      <c r="F10" s="5"/>
      <c r="G10" s="5"/>
      <c r="J10" s="62" t="s">
        <v>151</v>
      </c>
      <c r="K10" s="79">
        <v>166.58790590000001</v>
      </c>
      <c r="L10" s="79">
        <v>30.522186720000001</v>
      </c>
      <c r="M10"/>
      <c r="N10" s="131" t="s">
        <v>2</v>
      </c>
      <c r="O10" s="131">
        <v>0.20000000300000001</v>
      </c>
      <c r="P10" s="131">
        <v>5.0000001000000002E-2</v>
      </c>
      <c r="Q10" s="131">
        <v>2.5087668E-2</v>
      </c>
    </row>
    <row r="11" spans="1:17" ht="15" customHeight="1">
      <c r="A11" s="5"/>
      <c r="B11" s="5"/>
      <c r="C11" s="5"/>
      <c r="D11" s="5"/>
      <c r="E11" s="5"/>
      <c r="F11" s="5"/>
      <c r="G11" s="5"/>
      <c r="J11" s="62" t="s">
        <v>152</v>
      </c>
      <c r="K11" s="79">
        <v>178.82216210000001</v>
      </c>
      <c r="L11" s="79">
        <v>43.236751859999998</v>
      </c>
      <c r="M11"/>
      <c r="N11" s="131" t="s">
        <v>3</v>
      </c>
      <c r="O11" s="131">
        <v>-0.14720249199999999</v>
      </c>
      <c r="P11" s="131">
        <v>7.6245159999999996E-3</v>
      </c>
      <c r="Q11" s="131">
        <v>3.6254499000000003E-2</v>
      </c>
    </row>
    <row r="12" spans="1:17" ht="15" customHeight="1">
      <c r="A12" s="5"/>
      <c r="B12" s="5"/>
      <c r="C12" s="5"/>
      <c r="D12" s="5"/>
      <c r="E12" s="5"/>
      <c r="F12" s="5"/>
      <c r="G12" s="5"/>
      <c r="J12" s="62" t="s">
        <v>153</v>
      </c>
      <c r="K12" s="79">
        <v>152.38712469999999</v>
      </c>
      <c r="L12" s="79">
        <v>20.132682429999999</v>
      </c>
      <c r="M12"/>
      <c r="N12" s="131" t="s">
        <v>6</v>
      </c>
      <c r="O12" s="131">
        <v>6.6450370000000003E-3</v>
      </c>
      <c r="P12" s="131">
        <v>-6.3518502000000004E-2</v>
      </c>
      <c r="Q12" s="131">
        <v>1.7806927E-2</v>
      </c>
    </row>
    <row r="13" spans="1:17" ht="15" customHeight="1">
      <c r="A13" s="5"/>
      <c r="B13" s="5"/>
      <c r="C13" s="5"/>
      <c r="D13" s="5"/>
      <c r="E13" s="5"/>
      <c r="F13" s="5"/>
      <c r="G13" s="5"/>
      <c r="J13" s="62" t="s">
        <v>154</v>
      </c>
      <c r="K13" s="79">
        <v>138.9327548</v>
      </c>
      <c r="L13" s="79">
        <v>48.528350789999998</v>
      </c>
      <c r="M13"/>
      <c r="N13" s="131" t="s">
        <v>8</v>
      </c>
      <c r="O13" s="131">
        <v>-0.400477052</v>
      </c>
      <c r="P13" s="131">
        <v>-0.18023988599999999</v>
      </c>
      <c r="Q13" s="131">
        <v>1.5666526E-2</v>
      </c>
    </row>
    <row r="14" spans="1:17" ht="15" customHeight="1">
      <c r="A14" s="5"/>
      <c r="B14" s="5"/>
      <c r="C14" s="5"/>
      <c r="D14" s="5"/>
      <c r="E14" s="5"/>
      <c r="F14" s="5"/>
      <c r="G14" s="5"/>
      <c r="J14" s="62" t="s">
        <v>155</v>
      </c>
      <c r="K14" s="79">
        <v>250.3711041</v>
      </c>
      <c r="L14" s="79">
        <v>143.01286820000001</v>
      </c>
      <c r="M14"/>
      <c r="N14" s="131" t="s">
        <v>9</v>
      </c>
      <c r="O14" s="131">
        <v>-0.15278662700000001</v>
      </c>
      <c r="P14" s="131">
        <v>5.7699457000000003E-2</v>
      </c>
      <c r="Q14" s="131">
        <v>3.4877043000000003E-2</v>
      </c>
    </row>
    <row r="15" spans="1:17" ht="15" customHeight="1">
      <c r="A15" s="5"/>
      <c r="B15" s="5"/>
      <c r="C15" s="5"/>
      <c r="D15" s="5"/>
      <c r="E15" s="5"/>
      <c r="F15" s="5"/>
      <c r="G15" s="5"/>
      <c r="J15" s="62" t="s">
        <v>156</v>
      </c>
      <c r="K15" s="79">
        <v>267.79948159999998</v>
      </c>
      <c r="L15" s="79">
        <v>84.404203589999995</v>
      </c>
      <c r="M15"/>
      <c r="N15" s="131" t="s">
        <v>11</v>
      </c>
      <c r="O15" s="131">
        <v>-0.109668165</v>
      </c>
      <c r="P15" s="131">
        <v>-3.1591989000000001E-2</v>
      </c>
      <c r="Q15" s="131">
        <v>2.3532853999999999E-2</v>
      </c>
    </row>
    <row r="16" spans="1:17" ht="15" customHeight="1">
      <c r="A16" s="5"/>
      <c r="B16" s="5"/>
      <c r="C16" s="5"/>
      <c r="D16" s="5"/>
      <c r="E16" s="5"/>
      <c r="F16" s="5"/>
      <c r="G16" s="5"/>
      <c r="J16" s="62" t="s">
        <v>157</v>
      </c>
      <c r="K16" s="79">
        <v>157.21041769999999</v>
      </c>
      <c r="L16" s="79">
        <v>156.7701453</v>
      </c>
      <c r="M16"/>
      <c r="N16" s="131" t="s">
        <v>901</v>
      </c>
      <c r="O16" s="131">
        <v>-0.233734474</v>
      </c>
      <c r="P16" s="131">
        <v>-2.2342579999999998E-3</v>
      </c>
      <c r="Q16" s="131">
        <v>9.5439129999999994E-3</v>
      </c>
    </row>
    <row r="17" spans="1:17" ht="15" customHeight="1">
      <c r="A17" s="5"/>
      <c r="B17" s="5"/>
      <c r="C17" s="5"/>
      <c r="D17" s="5"/>
      <c r="E17" s="5"/>
      <c r="F17" s="5"/>
      <c r="G17" s="5"/>
      <c r="J17" s="62" t="s">
        <v>158</v>
      </c>
      <c r="K17" s="79">
        <v>173.3306877</v>
      </c>
      <c r="L17" s="79">
        <v>62.758026780000002</v>
      </c>
      <c r="M17"/>
      <c r="N17" s="131" t="s">
        <v>13</v>
      </c>
      <c r="O17" s="131">
        <v>0.19630856799999999</v>
      </c>
      <c r="P17" s="131">
        <v>0.19246026899999999</v>
      </c>
      <c r="Q17" s="131">
        <v>2.9507856999999998E-2</v>
      </c>
    </row>
    <row r="18" spans="1:17" ht="15" customHeight="1">
      <c r="A18" s="5"/>
      <c r="B18" s="5"/>
      <c r="C18" s="5"/>
      <c r="D18" s="5"/>
      <c r="E18" s="5"/>
      <c r="F18" s="5"/>
      <c r="G18" s="5"/>
      <c r="J18" s="62" t="s">
        <v>159</v>
      </c>
      <c r="K18" s="79">
        <v>140.95941730000001</v>
      </c>
      <c r="L18" s="79">
        <v>71.257724019999998</v>
      </c>
      <c r="M18"/>
      <c r="N18" s="131" t="s">
        <v>904</v>
      </c>
      <c r="O18" s="131">
        <v>-2.3147183000000002E-2</v>
      </c>
      <c r="P18" s="131">
        <v>-1.3811868999999999E-2</v>
      </c>
      <c r="Q18" s="131">
        <v>1.1965086E-2</v>
      </c>
    </row>
    <row r="19" spans="1:17" ht="15" customHeight="1">
      <c r="A19" s="5"/>
      <c r="B19" s="5"/>
      <c r="C19" s="5"/>
      <c r="D19" s="5"/>
      <c r="E19" s="5"/>
      <c r="F19" s="5"/>
      <c r="G19" s="5"/>
      <c r="J19" s="62" t="s">
        <v>160</v>
      </c>
      <c r="K19" s="79">
        <v>269.71257459999998</v>
      </c>
      <c r="L19" s="79">
        <v>325.79208920000002</v>
      </c>
      <c r="M19"/>
      <c r="N19" s="131" t="s">
        <v>18</v>
      </c>
      <c r="O19" s="131">
        <v>-1.7232480000000001E-2</v>
      </c>
      <c r="P19" s="131">
        <v>-2.780262E-2</v>
      </c>
      <c r="Q19" s="131">
        <v>2.1525912000000001E-2</v>
      </c>
    </row>
    <row r="20" spans="1:17" ht="15" customHeight="1">
      <c r="A20" s="5"/>
      <c r="B20" s="5"/>
      <c r="C20" s="5"/>
      <c r="D20" s="5"/>
      <c r="E20" s="5"/>
      <c r="F20" s="5"/>
      <c r="G20" s="5"/>
      <c r="J20" s="62" t="s">
        <v>161</v>
      </c>
      <c r="K20" s="79">
        <v>283.86421130000002</v>
      </c>
      <c r="L20" s="79">
        <v>105.52743580000001</v>
      </c>
      <c r="M20"/>
      <c r="N20" s="131" t="s">
        <v>19</v>
      </c>
      <c r="O20" s="131">
        <v>-0.19020935899999999</v>
      </c>
      <c r="P20" s="131">
        <v>-0.17499999699999999</v>
      </c>
      <c r="Q20" s="131">
        <v>5.8733236000000001E-2</v>
      </c>
    </row>
    <row r="21" spans="1:17" ht="15" customHeight="1">
      <c r="A21" s="5"/>
      <c r="B21" s="5"/>
      <c r="C21" s="5"/>
      <c r="D21" s="5"/>
      <c r="E21" s="5"/>
      <c r="F21" s="5"/>
      <c r="G21" s="5"/>
      <c r="J21" s="62" t="s">
        <v>162</v>
      </c>
      <c r="K21" s="79">
        <v>307.69776949999999</v>
      </c>
      <c r="L21" s="79">
        <v>302.18289629999998</v>
      </c>
      <c r="M21"/>
      <c r="N21" s="131" t="s">
        <v>4</v>
      </c>
      <c r="O21" s="131">
        <v>8.9811049999999996E-3</v>
      </c>
      <c r="P21" s="132">
        <v>-3.2862599999999997E-14</v>
      </c>
      <c r="Q21" s="131">
        <v>0.20268134800000001</v>
      </c>
    </row>
    <row r="22" spans="1:17" ht="15" customHeight="1">
      <c r="A22" s="5"/>
      <c r="B22" s="5"/>
      <c r="C22" s="5"/>
      <c r="D22" s="5"/>
      <c r="E22" s="5"/>
      <c r="F22" s="5"/>
      <c r="G22" s="5"/>
      <c r="J22" s="62" t="s">
        <v>163</v>
      </c>
      <c r="K22" s="79">
        <v>232.1421364</v>
      </c>
      <c r="L22" s="79">
        <v>185.79160669999999</v>
      </c>
      <c r="M22"/>
      <c r="N22" s="131" t="s">
        <v>12</v>
      </c>
      <c r="O22" s="131">
        <v>1.8992928999999999E-2</v>
      </c>
      <c r="P22" s="131">
        <v>-2.5190692000000001E-2</v>
      </c>
      <c r="Q22" s="131">
        <v>3.0273313E-2</v>
      </c>
    </row>
    <row r="23" spans="1:17" ht="15" customHeight="1">
      <c r="A23" s="5"/>
      <c r="B23" s="5"/>
      <c r="C23" s="5"/>
      <c r="D23" s="5"/>
      <c r="E23" s="5"/>
      <c r="F23" s="5"/>
      <c r="G23" s="5"/>
      <c r="J23" s="62" t="s">
        <v>164</v>
      </c>
      <c r="K23" s="79">
        <v>250.0747902</v>
      </c>
      <c r="L23" s="79">
        <v>140.21574380000001</v>
      </c>
      <c r="M23"/>
      <c r="N23" s="131" t="s">
        <v>7</v>
      </c>
      <c r="O23" s="131">
        <v>-0.19019636500000001</v>
      </c>
      <c r="P23" s="131">
        <v>6.7480347999999996E-2</v>
      </c>
      <c r="Q23" s="131">
        <v>1.9131677E-2</v>
      </c>
    </row>
    <row r="24" spans="1:17" ht="15" customHeight="1">
      <c r="A24" s="5"/>
      <c r="B24" s="5"/>
      <c r="C24" s="5"/>
      <c r="D24" s="5"/>
      <c r="E24" s="5"/>
      <c r="F24" s="5"/>
      <c r="G24" s="5"/>
      <c r="J24" s="62" t="s">
        <v>165</v>
      </c>
      <c r="K24" s="79">
        <v>187.73156560000001</v>
      </c>
      <c r="L24" s="79">
        <v>125.1344807</v>
      </c>
      <c r="M24"/>
      <c r="N24" s="131" t="s">
        <v>900</v>
      </c>
      <c r="O24" s="131">
        <v>0.52191549500000001</v>
      </c>
      <c r="P24" s="131">
        <v>0.36479666799999999</v>
      </c>
      <c r="Q24" s="131">
        <v>7.9852540000000007E-3</v>
      </c>
    </row>
    <row r="25" spans="1:17" ht="15" customHeight="1">
      <c r="A25" s="5"/>
      <c r="B25" s="5"/>
      <c r="C25" s="5"/>
      <c r="D25" s="5"/>
      <c r="E25" s="5"/>
      <c r="F25" s="5"/>
      <c r="G25" s="5"/>
      <c r="J25" s="62" t="s">
        <v>166</v>
      </c>
      <c r="K25" s="79">
        <v>195.54879170000001</v>
      </c>
      <c r="L25" s="79">
        <v>94.143008219999999</v>
      </c>
      <c r="M25"/>
      <c r="N25" s="131" t="s">
        <v>32</v>
      </c>
      <c r="O25" s="131">
        <v>-5.4495502000000001E-2</v>
      </c>
      <c r="P25" s="131">
        <v>3.5830576000000003E-2</v>
      </c>
      <c r="Q25" s="131">
        <v>1.5440891E-2</v>
      </c>
    </row>
    <row r="26" spans="1:17" ht="15" customHeight="1">
      <c r="A26" s="5"/>
      <c r="B26" s="5"/>
      <c r="C26" s="5"/>
      <c r="D26" s="5"/>
      <c r="E26" s="5"/>
      <c r="F26" s="5"/>
      <c r="G26" s="5"/>
      <c r="J26" s="62" t="s">
        <v>167</v>
      </c>
      <c r="K26" s="79">
        <v>169.1730149</v>
      </c>
      <c r="L26" s="79">
        <v>86.493724130000004</v>
      </c>
      <c r="M26"/>
      <c r="N26" s="136" t="s">
        <v>10</v>
      </c>
      <c r="O26" s="136">
        <v>-4.4948870000000004E-3</v>
      </c>
      <c r="P26" s="136">
        <v>-5.9810344000000001E-2</v>
      </c>
      <c r="Q26" s="136">
        <v>0.16306203599999999</v>
      </c>
    </row>
    <row r="27" spans="1:17" ht="15" customHeight="1">
      <c r="A27" s="5"/>
      <c r="B27" s="5"/>
      <c r="C27" s="5"/>
      <c r="D27" s="5"/>
      <c r="E27" s="5"/>
      <c r="F27" s="5"/>
      <c r="G27" s="5"/>
      <c r="J27" s="62" t="s">
        <v>168</v>
      </c>
      <c r="K27" s="79">
        <v>126.1862814</v>
      </c>
      <c r="L27" s="79">
        <v>63.719942420000002</v>
      </c>
      <c r="M27"/>
      <c r="N27" s="136" t="s">
        <v>34</v>
      </c>
      <c r="O27" s="136">
        <v>-1.0350402E-2</v>
      </c>
      <c r="P27" s="136">
        <v>2.8938200000000001E-3</v>
      </c>
      <c r="Q27" s="136">
        <v>4.1090567000000001E-2</v>
      </c>
    </row>
    <row r="28" spans="1:17" ht="15" customHeight="1">
      <c r="A28" s="5"/>
      <c r="B28" s="5"/>
      <c r="C28" s="5"/>
      <c r="D28" s="5"/>
      <c r="E28" s="5"/>
      <c r="F28" s="5"/>
      <c r="G28" s="5"/>
      <c r="J28" s="62" t="s">
        <v>169</v>
      </c>
      <c r="K28" s="79">
        <v>142.40223850000001</v>
      </c>
      <c r="L28" s="79">
        <v>96.256472020000004</v>
      </c>
      <c r="N28" s="136" t="s">
        <v>1010</v>
      </c>
      <c r="O28" s="136">
        <v>2.15846E-5</v>
      </c>
      <c r="P28" s="137">
        <v>-3.8299999999999998E-13</v>
      </c>
      <c r="Q28" s="136">
        <v>1.4005175999999999E-2</v>
      </c>
    </row>
    <row r="29" spans="1:17" ht="15" customHeight="1">
      <c r="A29" s="5"/>
      <c r="B29" s="5"/>
      <c r="C29" s="5"/>
      <c r="D29" s="5"/>
      <c r="E29" s="5"/>
      <c r="F29" s="5"/>
      <c r="G29" s="5"/>
      <c r="J29" s="62" t="s">
        <v>170</v>
      </c>
      <c r="K29" s="79">
        <v>160.98000049999999</v>
      </c>
      <c r="L29" s="79">
        <v>82.301781180000006</v>
      </c>
      <c r="N29" s="136" t="s">
        <v>17</v>
      </c>
      <c r="O29" s="136">
        <v>1.364655E-2</v>
      </c>
      <c r="P29" s="136">
        <v>-7.8976380000000002E-3</v>
      </c>
      <c r="Q29" s="136">
        <v>1.0704689999999999E-2</v>
      </c>
    </row>
    <row r="30" spans="1:17" ht="15" customHeight="1">
      <c r="A30" s="5"/>
      <c r="B30" s="5"/>
      <c r="C30" s="5"/>
      <c r="D30" s="5"/>
      <c r="E30" s="5"/>
      <c r="F30" s="5"/>
      <c r="G30" s="5"/>
      <c r="J30" s="62" t="s">
        <v>171</v>
      </c>
      <c r="K30" s="79">
        <v>164.24769130000001</v>
      </c>
      <c r="L30" s="79">
        <v>114.5538301</v>
      </c>
      <c r="N30" s="136" t="s">
        <v>26</v>
      </c>
      <c r="O30" s="136">
        <v>-3.5960459710000001</v>
      </c>
      <c r="P30" s="136">
        <v>-1.0433766840000001</v>
      </c>
      <c r="Q30" s="136">
        <v>1.0611525E-2</v>
      </c>
    </row>
    <row r="31" spans="1:17" ht="15" customHeight="1">
      <c r="A31" s="5"/>
      <c r="B31" s="5"/>
      <c r="C31" s="5"/>
      <c r="D31" s="5"/>
      <c r="E31" s="5"/>
      <c r="F31" s="5"/>
      <c r="G31" s="5"/>
      <c r="J31" s="62" t="s">
        <v>172</v>
      </c>
      <c r="K31" s="79">
        <v>156.0949249</v>
      </c>
      <c r="L31" s="79">
        <v>47.220420939999997</v>
      </c>
      <c r="N31" s="136" t="s">
        <v>1</v>
      </c>
      <c r="O31" s="136">
        <v>-0.31940266499999997</v>
      </c>
      <c r="P31" s="136">
        <v>-0.22220337400000001</v>
      </c>
      <c r="Q31" s="136">
        <v>8.3750679999999994E-3</v>
      </c>
    </row>
    <row r="32" spans="1:17" ht="15" customHeight="1">
      <c r="A32" s="5"/>
      <c r="B32" s="5"/>
      <c r="C32" s="5"/>
      <c r="D32" s="5"/>
      <c r="E32" s="5"/>
      <c r="F32" s="5"/>
      <c r="G32" s="5"/>
      <c r="J32" s="62" t="s">
        <v>173</v>
      </c>
      <c r="K32" s="79">
        <v>156.27233709999999</v>
      </c>
      <c r="L32" s="79">
        <v>148.0492744</v>
      </c>
      <c r="N32" s="136" t="s">
        <v>14</v>
      </c>
      <c r="O32" s="136">
        <v>0.163968578</v>
      </c>
      <c r="P32" s="136">
        <v>0.141960695</v>
      </c>
      <c r="Q32" s="136">
        <v>2.0948304000000001E-2</v>
      </c>
    </row>
    <row r="33" spans="1:17" ht="15" customHeight="1">
      <c r="A33" s="5"/>
      <c r="B33" s="5"/>
      <c r="C33" s="5"/>
      <c r="D33" s="5"/>
      <c r="E33" s="5"/>
      <c r="F33" s="5"/>
      <c r="G33" s="5"/>
      <c r="J33" s="62" t="s">
        <v>174</v>
      </c>
      <c r="K33" s="79">
        <v>113.2850722</v>
      </c>
      <c r="L33" s="79">
        <v>271.51865270000002</v>
      </c>
      <c r="N33" s="136" t="s">
        <v>31</v>
      </c>
      <c r="O33" s="136">
        <v>-0.30001503200000001</v>
      </c>
      <c r="P33" s="137">
        <v>-6.3100000000000003E-2</v>
      </c>
      <c r="Q33" s="136">
        <v>1.8735211000000002E-2</v>
      </c>
    </row>
    <row r="34" spans="1:17" ht="15" customHeight="1">
      <c r="A34" s="5"/>
      <c r="B34" s="5"/>
      <c r="C34" s="5"/>
      <c r="D34" s="5"/>
      <c r="E34" s="5"/>
      <c r="F34" s="5"/>
      <c r="G34" s="5"/>
      <c r="J34" s="62" t="s">
        <v>175</v>
      </c>
      <c r="K34" s="79">
        <v>125.4390961</v>
      </c>
      <c r="L34" s="79">
        <v>51.24519884</v>
      </c>
      <c r="N34" s="136" t="s">
        <v>35</v>
      </c>
      <c r="O34" s="136">
        <v>-4.8364596369999999</v>
      </c>
      <c r="P34" s="136">
        <v>-0.95284908999999995</v>
      </c>
      <c r="Q34" s="136">
        <v>9.2558529999999997E-3</v>
      </c>
    </row>
    <row r="35" spans="1:17" ht="15" customHeight="1">
      <c r="A35" s="5"/>
      <c r="B35" s="5"/>
      <c r="C35" s="5"/>
      <c r="D35" s="5"/>
      <c r="E35" s="5"/>
      <c r="F35" s="5"/>
      <c r="G35" s="5"/>
      <c r="J35" s="62" t="s">
        <v>176</v>
      </c>
      <c r="K35" s="79">
        <v>146.64244930000001</v>
      </c>
      <c r="L35" s="79">
        <v>342.1266632</v>
      </c>
      <c r="N35" s="136" t="s">
        <v>894</v>
      </c>
      <c r="O35" s="136">
        <v>0.40000000600000002</v>
      </c>
      <c r="P35" s="136">
        <v>0.20000000300000001</v>
      </c>
      <c r="Q35" s="136">
        <v>2.9480501999999999E-2</v>
      </c>
    </row>
    <row r="36" spans="1:17" ht="15" customHeight="1">
      <c r="A36" s="5"/>
      <c r="B36" s="5"/>
      <c r="C36" s="5"/>
      <c r="D36" s="5"/>
      <c r="E36" s="5"/>
      <c r="F36" s="5"/>
      <c r="G36" s="5"/>
      <c r="J36" s="62" t="s">
        <v>351</v>
      </c>
      <c r="K36" s="79">
        <v>152.49372790000001</v>
      </c>
      <c r="L36" s="79">
        <v>279.55274179999998</v>
      </c>
      <c r="N36" s="136" t="s">
        <v>28</v>
      </c>
      <c r="O36" s="136">
        <v>-0.165185153</v>
      </c>
      <c r="P36" s="136">
        <v>5.0456207000000003E-2</v>
      </c>
      <c r="Q36" s="136">
        <v>1.4955326999999999E-2</v>
      </c>
    </row>
    <row r="37" spans="1:17" ht="15" customHeight="1">
      <c r="A37" s="5"/>
      <c r="B37" s="5"/>
      <c r="C37" s="5"/>
      <c r="D37" s="5"/>
      <c r="E37" s="5"/>
      <c r="F37" s="5"/>
      <c r="G37" s="5"/>
      <c r="J37" s="62" t="s">
        <v>352</v>
      </c>
      <c r="K37" s="79">
        <v>182.8966824</v>
      </c>
      <c r="L37" s="79">
        <v>197.9750138</v>
      </c>
      <c r="N37" s="136" t="s">
        <v>36</v>
      </c>
      <c r="O37" s="136">
        <v>0.13126260000000001</v>
      </c>
      <c r="P37" s="136">
        <v>-3.6717646E-2</v>
      </c>
      <c r="Q37" s="136">
        <v>3.7098768999999997E-2</v>
      </c>
    </row>
    <row r="38" spans="1:17" ht="15" customHeight="1">
      <c r="A38" s="5"/>
      <c r="B38" s="5"/>
      <c r="C38" s="5"/>
      <c r="D38" s="5"/>
      <c r="E38" s="5"/>
      <c r="F38" s="5"/>
      <c r="G38" s="5"/>
      <c r="J38" s="62" t="s">
        <v>353</v>
      </c>
      <c r="K38" s="79">
        <v>198.2468188</v>
      </c>
      <c r="L38" s="79">
        <v>318.93780329999998</v>
      </c>
      <c r="N38" s="136" t="s">
        <v>37</v>
      </c>
      <c r="O38" s="136">
        <v>0.34131631299999998</v>
      </c>
      <c r="P38" s="136">
        <v>5.0999998999999997E-2</v>
      </c>
      <c r="Q38" s="136">
        <v>4.6689848999999999E-2</v>
      </c>
    </row>
    <row r="39" spans="1:17" ht="15" customHeight="1">
      <c r="A39" s="5"/>
      <c r="B39" s="5"/>
      <c r="C39" s="5"/>
      <c r="D39" s="5"/>
      <c r="E39" s="5"/>
      <c r="F39" s="5"/>
      <c r="G39" s="5"/>
      <c r="J39" s="62" t="s">
        <v>354</v>
      </c>
      <c r="K39" s="79">
        <v>227.76610170000001</v>
      </c>
      <c r="L39" s="79">
        <v>530.02735029999997</v>
      </c>
      <c r="N39" s="136" t="s">
        <v>1011</v>
      </c>
      <c r="O39" s="136">
        <v>-0.30000001199999998</v>
      </c>
      <c r="P39" s="137">
        <v>-0.1</v>
      </c>
      <c r="Q39" s="136">
        <v>7.8164189999999995E-2</v>
      </c>
    </row>
    <row r="40" spans="1:17" ht="15" customHeight="1">
      <c r="A40" s="5"/>
      <c r="B40" s="5"/>
      <c r="C40" s="5"/>
      <c r="D40" s="5"/>
      <c r="E40" s="5"/>
      <c r="F40" s="5"/>
      <c r="G40" s="5"/>
      <c r="J40" s="62" t="s">
        <v>355</v>
      </c>
      <c r="K40" s="79">
        <v>204.5333048</v>
      </c>
      <c r="L40" s="79">
        <v>303.4960279</v>
      </c>
      <c r="N40" s="136" t="s">
        <v>1012</v>
      </c>
      <c r="O40" s="136">
        <v>1.7099059999999999E-2</v>
      </c>
      <c r="P40" s="136">
        <v>0.23425421099999999</v>
      </c>
      <c r="Q40" s="136">
        <v>6.8555668E-2</v>
      </c>
    </row>
    <row r="41" spans="1:17" ht="15" customHeight="1">
      <c r="A41" s="5"/>
      <c r="B41" s="5"/>
      <c r="C41" s="5"/>
      <c r="D41" s="5"/>
      <c r="E41" s="5"/>
      <c r="F41" s="5"/>
      <c r="G41" s="5"/>
      <c r="N41" s="136" t="s">
        <v>39</v>
      </c>
      <c r="O41" s="136">
        <v>-1.4898684019999999</v>
      </c>
      <c r="P41" s="136">
        <v>-0.43885803200000001</v>
      </c>
      <c r="Q41" s="136">
        <v>6.2611923E-2</v>
      </c>
    </row>
    <row r="42" spans="1:17" ht="15" customHeight="1">
      <c r="A42" s="5"/>
      <c r="B42" s="5"/>
      <c r="C42" s="5"/>
      <c r="D42" s="5"/>
      <c r="E42" s="5"/>
      <c r="F42" s="5"/>
      <c r="G42" s="5"/>
      <c r="N42" s="136" t="s">
        <v>1013</v>
      </c>
      <c r="O42" s="137">
        <v>-1.17684E-13</v>
      </c>
      <c r="P42" s="136">
        <v>0.10000000100000001</v>
      </c>
      <c r="Q42" s="136">
        <v>9.0721263999999996E-2</v>
      </c>
    </row>
    <row r="43" spans="1:17" ht="15" customHeight="1">
      <c r="A43" s="5"/>
      <c r="B43" s="5"/>
      <c r="C43" s="5"/>
      <c r="D43" s="5"/>
      <c r="E43" s="5"/>
      <c r="F43" s="5"/>
      <c r="G43" s="5"/>
      <c r="N43" s="136" t="s">
        <v>1014</v>
      </c>
      <c r="O43" s="136">
        <v>-0.20283904699999999</v>
      </c>
      <c r="P43" s="137">
        <v>7.9699999999999993E-2</v>
      </c>
      <c r="Q43" s="136">
        <v>5.0382573E-2</v>
      </c>
    </row>
    <row r="44" spans="1:17" ht="15" customHeight="1">
      <c r="A44" s="5"/>
      <c r="B44" s="5"/>
      <c r="C44" s="5"/>
      <c r="D44" s="5"/>
      <c r="E44" s="5"/>
      <c r="F44" s="5"/>
      <c r="G44" s="5"/>
      <c r="N44" s="136" t="s">
        <v>1015</v>
      </c>
      <c r="O44" s="136">
        <v>-5.0000001000000002E-2</v>
      </c>
      <c r="P44" s="137">
        <v>-0.14000000000000001</v>
      </c>
      <c r="Q44" s="136">
        <v>0.161360279</v>
      </c>
    </row>
    <row r="45" spans="1:17" ht="15" customHeight="1">
      <c r="A45" s="5"/>
      <c r="B45" s="5"/>
      <c r="C45" s="5"/>
      <c r="D45" s="5"/>
      <c r="E45" s="5"/>
      <c r="F45" s="5"/>
      <c r="G45" s="5"/>
      <c r="N45" s="136" t="s">
        <v>29</v>
      </c>
      <c r="O45" s="136">
        <v>-0.51818651000000004</v>
      </c>
      <c r="P45" s="136">
        <v>-0.23809707199999999</v>
      </c>
      <c r="Q45" s="136">
        <v>0.32007402200000001</v>
      </c>
    </row>
    <row r="46" spans="1:17" ht="15" customHeight="1">
      <c r="A46" s="5"/>
      <c r="B46" s="5"/>
      <c r="C46" s="5"/>
      <c r="D46" s="5"/>
      <c r="E46" s="5"/>
      <c r="F46" s="5"/>
      <c r="G46" s="5"/>
      <c r="N46" s="136" t="s">
        <v>1016</v>
      </c>
      <c r="O46" s="136">
        <v>-5.5</v>
      </c>
      <c r="P46" s="136">
        <v>-2</v>
      </c>
      <c r="Q46" s="136">
        <v>0.149258733</v>
      </c>
    </row>
    <row r="47" spans="1:17" ht="15" customHeight="1">
      <c r="N47" s="136" t="s">
        <v>1017</v>
      </c>
      <c r="O47" s="136">
        <v>1</v>
      </c>
      <c r="P47" s="136">
        <v>0.40000000600000002</v>
      </c>
      <c r="Q47" s="136">
        <v>5.2889097000000003E-2</v>
      </c>
    </row>
    <row r="48" spans="1:17" ht="15" customHeight="1">
      <c r="N48" s="136" t="s">
        <v>896</v>
      </c>
      <c r="O48" s="136">
        <v>6.0768593000000003E-2</v>
      </c>
      <c r="P48" s="137">
        <v>-7.1400000000000005E-2</v>
      </c>
      <c r="Q48" s="136">
        <v>5.6111640000000001E-3</v>
      </c>
    </row>
    <row r="49" spans="14:17" ht="15" customHeight="1">
      <c r="N49" s="136" t="s">
        <v>44</v>
      </c>
      <c r="O49" s="136">
        <v>0.13806949600000001</v>
      </c>
      <c r="P49" s="136">
        <v>0.16328804199999999</v>
      </c>
      <c r="Q49" s="136">
        <v>3.8452275000000001E-2</v>
      </c>
    </row>
    <row r="50" spans="14:17" ht="15" customHeight="1">
      <c r="N50" s="136" t="s">
        <v>895</v>
      </c>
      <c r="O50" s="136">
        <v>0.10000000100000001</v>
      </c>
      <c r="P50" s="136">
        <v>0.40000000600000002</v>
      </c>
      <c r="Q50" s="136">
        <v>1.2592730999999999E-2</v>
      </c>
    </row>
    <row r="51" spans="14:17" ht="15" customHeight="1">
      <c r="N51" s="136" t="s">
        <v>1018</v>
      </c>
      <c r="O51" s="137">
        <v>-1.7800000000000001E-15</v>
      </c>
      <c r="P51" s="137">
        <v>3.11E-15</v>
      </c>
      <c r="Q51" s="136">
        <v>5.0767909999999998E-3</v>
      </c>
    </row>
    <row r="52" spans="14:17" ht="15" customHeight="1">
      <c r="N52" s="136" t="s">
        <v>1019</v>
      </c>
      <c r="O52" s="136">
        <v>-0.89999997600000003</v>
      </c>
      <c r="P52" s="136">
        <v>-0.37856376200000003</v>
      </c>
      <c r="Q52" s="136">
        <v>5.2835277999999999E-2</v>
      </c>
    </row>
    <row r="53" spans="14:17" ht="15" customHeight="1">
      <c r="N53" s="136" t="s">
        <v>1020</v>
      </c>
      <c r="O53" s="136">
        <v>1.1486202480000001</v>
      </c>
      <c r="P53" s="136">
        <v>0.65019559900000001</v>
      </c>
      <c r="Q53" s="136">
        <v>8.0234378999999995E-2</v>
      </c>
    </row>
    <row r="54" spans="14:17" ht="15" customHeight="1">
      <c r="N54" s="136" t="s">
        <v>1021</v>
      </c>
      <c r="O54" s="136">
        <v>0</v>
      </c>
      <c r="P54" s="137">
        <v>-2.0000000000000002E-15</v>
      </c>
      <c r="Q54" s="136">
        <v>8.0782458000000001E-2</v>
      </c>
    </row>
    <row r="55" spans="14:17" ht="15" customHeight="1">
      <c r="N55" s="136" t="s">
        <v>1022</v>
      </c>
      <c r="O55" s="136">
        <v>-0.343709916</v>
      </c>
      <c r="P55" s="136">
        <v>-0.30000001199999998</v>
      </c>
      <c r="Q55" s="136">
        <v>4.2082924000000001E-2</v>
      </c>
    </row>
    <row r="56" spans="14:17" ht="15" customHeight="1">
      <c r="N56" s="136" t="s">
        <v>1023</v>
      </c>
      <c r="O56" s="136">
        <v>0.28202116500000002</v>
      </c>
      <c r="P56" s="136">
        <v>0.482101738</v>
      </c>
      <c r="Q56" s="136">
        <v>3.2768577E-2</v>
      </c>
    </row>
    <row r="57" spans="14:17" ht="15" customHeight="1">
      <c r="N57" s="136" t="s">
        <v>1024</v>
      </c>
      <c r="O57" s="136">
        <v>1.287917137</v>
      </c>
      <c r="P57" s="136">
        <v>0.94110703500000004</v>
      </c>
      <c r="Q57" s="136">
        <v>4.6950973999999999E-2</v>
      </c>
    </row>
    <row r="58" spans="14:17" ht="15" customHeight="1">
      <c r="N58" s="136" t="s">
        <v>1025</v>
      </c>
      <c r="O58" s="137">
        <v>-0.26700000000000002</v>
      </c>
      <c r="P58" s="137">
        <v>-0.35299999999999998</v>
      </c>
      <c r="Q58" s="136">
        <v>2.2933239999999998E-3</v>
      </c>
    </row>
    <row r="59" spans="14:17" ht="15" customHeight="1">
      <c r="N59" s="136" t="s">
        <v>1026</v>
      </c>
      <c r="O59" s="136">
        <v>0.16334204399999999</v>
      </c>
      <c r="P59" s="136">
        <v>-0.26976040000000001</v>
      </c>
      <c r="Q59" s="136">
        <v>1.288194E-2</v>
      </c>
    </row>
    <row r="60" spans="14:17" ht="15" customHeight="1">
      <c r="N60" s="136" t="s">
        <v>1027</v>
      </c>
      <c r="O60" s="136">
        <v>0.25549396899999999</v>
      </c>
      <c r="P60" s="136">
        <v>0.30290326499999998</v>
      </c>
      <c r="Q60" s="136">
        <v>5.3267351999999997E-2</v>
      </c>
    </row>
    <row r="61" spans="14:17" ht="15" customHeight="1">
      <c r="N61" s="136" t="s">
        <v>1028</v>
      </c>
      <c r="O61" s="136">
        <v>1.250684023</v>
      </c>
      <c r="P61" s="136">
        <v>0.72532278299999997</v>
      </c>
      <c r="Q61" s="136">
        <v>3.8974499999999998E-3</v>
      </c>
    </row>
    <row r="62" spans="14:17" ht="15" customHeight="1">
      <c r="N62" s="136" t="s">
        <v>1029</v>
      </c>
      <c r="O62" s="136">
        <v>-7.9207152000000003E-2</v>
      </c>
      <c r="P62" s="136">
        <v>0.29099920400000001</v>
      </c>
      <c r="Q62" s="136">
        <v>4.8620690000000001E-2</v>
      </c>
    </row>
    <row r="63" spans="14:17" ht="15" customHeight="1">
      <c r="N63" s="136" t="s">
        <v>887</v>
      </c>
      <c r="O63" s="136">
        <v>-0.20000000300000001</v>
      </c>
      <c r="P63" s="136">
        <v>-0.20000000300000001</v>
      </c>
      <c r="Q63" s="136">
        <v>4.0059312999999999E-2</v>
      </c>
    </row>
    <row r="64" spans="14:17" ht="15" customHeight="1">
      <c r="N64" s="136" t="s">
        <v>23</v>
      </c>
      <c r="O64" s="136">
        <v>0.212751523</v>
      </c>
      <c r="P64" s="136">
        <v>0.214010388</v>
      </c>
      <c r="Q64" s="136">
        <v>1.3179610000000001E-3</v>
      </c>
    </row>
    <row r="65" spans="14:17" ht="15" customHeight="1">
      <c r="N65" s="136" t="s">
        <v>886</v>
      </c>
      <c r="O65" s="137">
        <v>-0.4</v>
      </c>
      <c r="P65" s="137">
        <v>-0.2</v>
      </c>
      <c r="Q65" s="136">
        <v>1.401493E-3</v>
      </c>
    </row>
    <row r="66" spans="14:17" ht="15" customHeight="1">
      <c r="N66" s="136" t="s">
        <v>1030</v>
      </c>
      <c r="O66" s="136">
        <v>0.87605494299999997</v>
      </c>
      <c r="P66" s="136">
        <v>0.430787474</v>
      </c>
      <c r="Q66" s="136">
        <v>1.7177260999999999E-2</v>
      </c>
    </row>
    <row r="67" spans="14:17" ht="15" customHeight="1">
      <c r="N67" s="136" t="s">
        <v>884</v>
      </c>
      <c r="O67" s="136">
        <v>0.1312062</v>
      </c>
      <c r="P67" s="136">
        <v>-1.9181897999999999E-2</v>
      </c>
      <c r="Q67" s="136">
        <v>5.1590819999999997E-3</v>
      </c>
    </row>
    <row r="68" spans="14:17" ht="15" customHeight="1">
      <c r="N68" s="136" t="s">
        <v>22</v>
      </c>
      <c r="O68" s="136">
        <v>0.47973036800000002</v>
      </c>
      <c r="P68" s="136">
        <v>-2.3479393000000001E-2</v>
      </c>
      <c r="Q68" s="136">
        <v>2.2726980000000001E-3</v>
      </c>
    </row>
    <row r="69" spans="14:17" ht="15" customHeight="1">
      <c r="N69" s="136" t="s">
        <v>882</v>
      </c>
      <c r="O69" s="136">
        <v>0.61966955700000004</v>
      </c>
      <c r="P69" s="136">
        <v>0.43330553199999999</v>
      </c>
      <c r="Q69" s="136">
        <v>9.0851669999999999E-3</v>
      </c>
    </row>
    <row r="70" spans="14:17" ht="15" customHeight="1">
      <c r="N70" s="136" t="s">
        <v>1031</v>
      </c>
      <c r="O70" s="136">
        <v>4.1697211999999997E-2</v>
      </c>
      <c r="P70" s="136">
        <v>3.9565931999999998E-2</v>
      </c>
      <c r="Q70" s="137">
        <v>7.6000000000000004E-5</v>
      </c>
    </row>
    <row r="71" spans="14:17" ht="15" customHeight="1">
      <c r="N71" s="136" t="s">
        <v>1032</v>
      </c>
      <c r="O71" s="137">
        <v>-2.93</v>
      </c>
      <c r="P71" s="137">
        <v>-3.56</v>
      </c>
      <c r="Q71" s="136">
        <v>9.1729300000000001E-4</v>
      </c>
    </row>
    <row r="72" spans="14:17" ht="15" customHeight="1">
      <c r="N72" s="136" t="s">
        <v>1033</v>
      </c>
      <c r="O72" s="136">
        <v>-0.241889149</v>
      </c>
      <c r="P72" s="136">
        <v>-0.12736456099999999</v>
      </c>
      <c r="Q72" s="136">
        <v>2.0859860000000002E-3</v>
      </c>
    </row>
    <row r="73" spans="14:17" ht="15" customHeight="1">
      <c r="N73" s="136" t="s">
        <v>1034</v>
      </c>
      <c r="O73" s="136">
        <v>-6.9324460000000001E-3</v>
      </c>
      <c r="P73" s="137">
        <v>3.9899999999999998E-2</v>
      </c>
      <c r="Q73" s="136">
        <v>9.7182080000000004E-2</v>
      </c>
    </row>
    <row r="74" spans="14:17" ht="15" customHeight="1">
      <c r="N74" s="136" t="s">
        <v>1035</v>
      </c>
      <c r="O74" s="137">
        <v>-0.2</v>
      </c>
      <c r="P74" s="137">
        <v>4.9100000000000003E-13</v>
      </c>
      <c r="Q74" s="136">
        <v>3.3993896000000003E-2</v>
      </c>
    </row>
    <row r="75" spans="14:17" ht="15" customHeight="1">
      <c r="N75" s="136" t="s">
        <v>898</v>
      </c>
      <c r="O75" s="136">
        <v>-0.24231028600000001</v>
      </c>
      <c r="P75" s="136">
        <v>-6.5577603999999998E-2</v>
      </c>
      <c r="Q75" s="136">
        <v>0.12940284599999999</v>
      </c>
    </row>
    <row r="76" spans="14:17" ht="15" customHeight="1">
      <c r="N76" s="136" t="s">
        <v>1036</v>
      </c>
      <c r="O76" s="136">
        <v>-0.34871694399999997</v>
      </c>
      <c r="P76" s="136">
        <v>-0.17064169000000001</v>
      </c>
      <c r="Q76" s="136">
        <v>2.0381887000000001E-2</v>
      </c>
    </row>
    <row r="77" spans="14:17" ht="15" customHeight="1">
      <c r="N77" s="136" t="s">
        <v>41</v>
      </c>
      <c r="O77" s="136">
        <v>-0.42593538800000003</v>
      </c>
      <c r="P77" s="136">
        <v>-0.41814664000000001</v>
      </c>
      <c r="Q77" s="136">
        <v>2.0128693E-2</v>
      </c>
    </row>
    <row r="78" spans="14:17" ht="15" customHeight="1">
      <c r="N78" s="136" t="s">
        <v>1037</v>
      </c>
      <c r="O78" s="136">
        <v>-0.33914446799999998</v>
      </c>
      <c r="P78" s="136">
        <v>-4.1530572000000002E-2</v>
      </c>
      <c r="Q78" s="136">
        <v>5.1883310000000002E-2</v>
      </c>
    </row>
    <row r="79" spans="14:17" ht="15" customHeight="1">
      <c r="N79" s="136" t="s">
        <v>1038</v>
      </c>
      <c r="O79" s="137">
        <v>-1.0800000000000001E-2</v>
      </c>
      <c r="P79" s="137">
        <v>-1.9E-3</v>
      </c>
      <c r="Q79" s="136">
        <v>1.774025E-3</v>
      </c>
    </row>
    <row r="80" spans="14:17" ht="15" customHeight="1">
      <c r="N80" s="136" t="s">
        <v>1039</v>
      </c>
      <c r="O80" s="136">
        <v>0.19165532299999999</v>
      </c>
      <c r="P80" s="136">
        <v>0.73168188300000003</v>
      </c>
      <c r="Q80" s="136">
        <v>2.8303700000000001E-5</v>
      </c>
    </row>
    <row r="81" spans="14:17" ht="15" customHeight="1">
      <c r="N81" s="136" t="s">
        <v>42</v>
      </c>
      <c r="O81" s="136">
        <v>-0.37000000500000002</v>
      </c>
      <c r="P81" s="136">
        <v>-0.10000000100000001</v>
      </c>
      <c r="Q81" s="136">
        <v>5.9479054000000003E-2</v>
      </c>
    </row>
    <row r="82" spans="14:17" ht="15" customHeight="1">
      <c r="N82" s="136" t="s">
        <v>1040</v>
      </c>
      <c r="O82" s="136">
        <v>-2.651919E-3</v>
      </c>
      <c r="P82" s="136">
        <v>-3.992471E-3</v>
      </c>
      <c r="Q82" s="136">
        <v>6.4883939999999998E-3</v>
      </c>
    </row>
    <row r="83" spans="14:17" ht="15" customHeight="1">
      <c r="N83" s="136" t="s">
        <v>1041</v>
      </c>
      <c r="O83" s="136">
        <v>1.077340722</v>
      </c>
      <c r="P83" s="136">
        <v>0.39196804200000002</v>
      </c>
      <c r="Q83" s="136">
        <v>3.787693E-3</v>
      </c>
    </row>
    <row r="84" spans="14:17" ht="15" customHeight="1">
      <c r="N84" s="136" t="s">
        <v>1042</v>
      </c>
      <c r="O84" s="137">
        <v>-1.8</v>
      </c>
      <c r="P84" s="137">
        <v>0.5</v>
      </c>
      <c r="Q84" s="136">
        <v>5.4574469999999998E-3</v>
      </c>
    </row>
    <row r="85" spans="14:17" ht="15" customHeight="1">
      <c r="N85" s="136" t="s">
        <v>45</v>
      </c>
      <c r="O85" s="136">
        <v>-0.15000000599999999</v>
      </c>
      <c r="P85" s="136">
        <v>-0.26272392300000003</v>
      </c>
      <c r="Q85" s="136">
        <v>2.3403928000000001E-2</v>
      </c>
    </row>
    <row r="86" spans="14:17" ht="15" customHeight="1">
      <c r="N86" s="136" t="s">
        <v>897</v>
      </c>
      <c r="O86" s="136">
        <v>-0.14916515399999999</v>
      </c>
      <c r="P86" s="136">
        <v>9.0955675E-2</v>
      </c>
      <c r="Q86" s="136">
        <v>8.5598937999999999E-2</v>
      </c>
    </row>
    <row r="87" spans="14:17" ht="15" customHeight="1">
      <c r="N87" s="136" t="s">
        <v>48</v>
      </c>
      <c r="O87" s="136">
        <v>7.9241886999999997E-2</v>
      </c>
      <c r="P87" s="136">
        <v>4.0574792999999998E-2</v>
      </c>
      <c r="Q87" s="136">
        <v>6.0182790999999999E-2</v>
      </c>
    </row>
    <row r="88" spans="14:17" ht="15" customHeight="1">
      <c r="N88" s="136" t="s">
        <v>899</v>
      </c>
      <c r="O88" s="137">
        <v>4.4400000000000004E-15</v>
      </c>
      <c r="P88" s="137">
        <v>2.6599999999999998E-15</v>
      </c>
      <c r="Q88" s="136">
        <v>0.224367276</v>
      </c>
    </row>
    <row r="89" spans="14:17" ht="15" customHeight="1">
      <c r="N89" s="136" t="s">
        <v>883</v>
      </c>
      <c r="O89" s="136">
        <v>-1.9642600999999999E-2</v>
      </c>
      <c r="P89" s="136">
        <v>4.4536159999999997E-3</v>
      </c>
      <c r="Q89" s="136">
        <v>2.9786053999999999E-2</v>
      </c>
    </row>
    <row r="90" spans="14:17" ht="15" customHeight="1">
      <c r="N90" s="136" t="s">
        <v>1043</v>
      </c>
      <c r="O90" s="136">
        <v>-0.91443687699999998</v>
      </c>
      <c r="P90" s="137">
        <v>-0.33500000000000002</v>
      </c>
      <c r="Q90" s="136">
        <v>8.0992140000000004E-3</v>
      </c>
    </row>
    <row r="91" spans="14:17" ht="15" customHeight="1">
      <c r="N91" s="136" t="s">
        <v>1044</v>
      </c>
      <c r="O91" s="137">
        <v>0</v>
      </c>
      <c r="P91" s="137">
        <v>2.2200000000000001E-16</v>
      </c>
      <c r="Q91" s="136">
        <v>6.8445599999999995E-4</v>
      </c>
    </row>
    <row r="92" spans="14:17" ht="15" customHeight="1">
      <c r="N92" s="136" t="s">
        <v>876</v>
      </c>
      <c r="O92" s="136">
        <v>-8.1686720000000004E-2</v>
      </c>
      <c r="P92" s="136">
        <v>-0.26073351500000003</v>
      </c>
      <c r="Q92" s="136">
        <v>6.280562E-3</v>
      </c>
    </row>
    <row r="93" spans="14:17" ht="15" customHeight="1">
      <c r="N93" s="136" t="s">
        <v>1045</v>
      </c>
      <c r="O93" s="136">
        <v>2.9571284E-2</v>
      </c>
      <c r="P93" s="136">
        <v>-2.8814078999999999E-2</v>
      </c>
      <c r="Q93" s="136">
        <v>1.0894909999999999E-3</v>
      </c>
    </row>
    <row r="94" spans="14:17" ht="15" customHeight="1">
      <c r="N94" s="136" t="s">
        <v>1046</v>
      </c>
      <c r="O94" s="136">
        <v>6.8565570000000001E-3</v>
      </c>
      <c r="P94" s="136">
        <v>-1.2178502000000001E-2</v>
      </c>
      <c r="Q94" s="136">
        <v>2.6618409999999999E-3</v>
      </c>
    </row>
    <row r="95" spans="14:17" ht="15" customHeight="1">
      <c r="N95" s="136" t="s">
        <v>878</v>
      </c>
      <c r="O95" s="137">
        <v>0.155</v>
      </c>
      <c r="P95" s="136">
        <v>0.47549208999999998</v>
      </c>
      <c r="Q95" s="136">
        <v>3.9149750000000002E-3</v>
      </c>
    </row>
    <row r="96" spans="14:17" ht="15" customHeight="1">
      <c r="N96" s="136" t="s">
        <v>1047</v>
      </c>
      <c r="O96" s="136">
        <v>0.21543574300000001</v>
      </c>
      <c r="P96" s="136">
        <v>0.31901949600000001</v>
      </c>
      <c r="Q96" s="136">
        <v>9.16042E-5</v>
      </c>
    </row>
    <row r="97" spans="14:17" ht="15" customHeight="1">
      <c r="N97" s="136" t="s">
        <v>875</v>
      </c>
      <c r="O97" s="137">
        <v>8.8800000000000003E-16</v>
      </c>
      <c r="P97" s="137">
        <v>1.7800000000000001E-15</v>
      </c>
      <c r="Q97" s="136">
        <v>4.9741719999999998E-3</v>
      </c>
    </row>
    <row r="98" spans="14:17" ht="15" customHeight="1">
      <c r="N98" s="136" t="s">
        <v>881</v>
      </c>
      <c r="O98" s="136">
        <v>-0.17724546799999999</v>
      </c>
      <c r="P98" s="136">
        <v>-0.113508128</v>
      </c>
      <c r="Q98" s="136">
        <v>2.6111702000000001E-2</v>
      </c>
    </row>
    <row r="99" spans="14:17" ht="15" customHeight="1">
      <c r="N99" s="136" t="s">
        <v>1048</v>
      </c>
      <c r="O99" s="136">
        <v>0.12999999500000001</v>
      </c>
      <c r="P99" s="136">
        <v>0.12999999500000001</v>
      </c>
      <c r="Q99" s="136">
        <v>5.2400299999999999E-4</v>
      </c>
    </row>
    <row r="100" spans="14:17" ht="15" customHeight="1">
      <c r="N100" s="136" t="s">
        <v>1049</v>
      </c>
      <c r="O100" s="136">
        <v>0.750815868</v>
      </c>
      <c r="P100" s="136">
        <v>-3.4439206E-2</v>
      </c>
      <c r="Q100" s="136">
        <v>6.0896900000000003E-5</v>
      </c>
    </row>
    <row r="101" spans="14:17" ht="15" customHeight="1">
      <c r="N101" s="136" t="s">
        <v>1050</v>
      </c>
      <c r="O101" s="137">
        <v>-3.7500000000000002E-13</v>
      </c>
      <c r="P101" s="137">
        <v>1.7899999999999999E-13</v>
      </c>
      <c r="Q101" s="136">
        <v>1.8240238999999998E-2</v>
      </c>
    </row>
    <row r="102" spans="14:17" ht="15" customHeight="1">
      <c r="N102" s="136" t="s">
        <v>43</v>
      </c>
      <c r="O102" s="136">
        <v>-0.86609554300000002</v>
      </c>
      <c r="P102" s="136">
        <v>-0.38931444300000001</v>
      </c>
      <c r="Q102" s="136">
        <v>6.9427400000000002E-3</v>
      </c>
    </row>
    <row r="103" spans="14:17" ht="15" customHeight="1">
      <c r="N103" s="136" t="s">
        <v>1051</v>
      </c>
      <c r="O103" s="137">
        <v>1.5</v>
      </c>
      <c r="P103" s="137">
        <v>1.63</v>
      </c>
      <c r="Q103" s="136">
        <v>1.0254477E-2</v>
      </c>
    </row>
    <row r="104" spans="14:17" ht="15" customHeight="1">
      <c r="N104" s="136" t="s">
        <v>1052</v>
      </c>
      <c r="O104" s="136">
        <v>1.9511802000000002E-2</v>
      </c>
      <c r="P104" s="136">
        <v>0.16024155900000001</v>
      </c>
      <c r="Q104" s="136">
        <v>5.4461470000000001E-3</v>
      </c>
    </row>
    <row r="105" spans="14:17" ht="15" customHeight="1">
      <c r="N105" s="136" t="s">
        <v>49</v>
      </c>
      <c r="O105" s="136">
        <v>0.33948609200000002</v>
      </c>
      <c r="P105" s="136">
        <v>0.44639879500000001</v>
      </c>
      <c r="Q105" s="136">
        <v>1.9828003E-2</v>
      </c>
    </row>
    <row r="106" spans="14:17" ht="15" customHeight="1">
      <c r="N106" s="136" t="s">
        <v>1053</v>
      </c>
      <c r="O106" s="137">
        <v>3.6600000000000001E-2</v>
      </c>
      <c r="P106" s="137">
        <v>0.158</v>
      </c>
      <c r="Q106" s="136">
        <v>1.43437E-4</v>
      </c>
    </row>
    <row r="107" spans="14:17" ht="15" customHeight="1">
      <c r="N107" s="136" t="s">
        <v>1054</v>
      </c>
      <c r="O107" s="136">
        <v>0</v>
      </c>
      <c r="P107" s="136">
        <v>0</v>
      </c>
      <c r="Q107" s="136">
        <v>3.660118E-3</v>
      </c>
    </row>
    <row r="108" spans="14:17" ht="15" customHeight="1">
      <c r="N108" s="87" t="s">
        <v>1072</v>
      </c>
      <c r="O108" s="136">
        <v>-1</v>
      </c>
      <c r="P108" s="136">
        <v>-0.5</v>
      </c>
      <c r="Q108" s="136">
        <v>0</v>
      </c>
    </row>
    <row r="109" spans="14:17" ht="15" customHeight="1">
      <c r="N109" s="136" t="s">
        <v>1055</v>
      </c>
      <c r="O109" s="136">
        <v>-5.4582720000000001E-3</v>
      </c>
      <c r="P109" s="136">
        <v>-5.4578639999999998E-3</v>
      </c>
      <c r="Q109" s="136">
        <v>1.492565E-3</v>
      </c>
    </row>
    <row r="110" spans="14:17" ht="15" customHeight="1">
      <c r="N110" s="136" t="s">
        <v>877</v>
      </c>
      <c r="O110" s="136">
        <v>-0.30646815900000002</v>
      </c>
      <c r="P110" s="136">
        <v>-0.17351254799999999</v>
      </c>
      <c r="Q110" s="136">
        <v>3.782798E-3</v>
      </c>
    </row>
    <row r="111" spans="14:17" ht="15" customHeight="1">
      <c r="N111" s="136" t="s">
        <v>1056</v>
      </c>
      <c r="O111" s="137">
        <v>-2.4899999999999999E-2</v>
      </c>
      <c r="P111" s="136">
        <v>-1.405896544</v>
      </c>
      <c r="Q111" s="136">
        <v>6.6925264999999998E-2</v>
      </c>
    </row>
    <row r="112" spans="14:17" ht="15" customHeight="1">
      <c r="N112" s="136" t="s">
        <v>1057</v>
      </c>
      <c r="O112" s="137">
        <v>-0.182</v>
      </c>
      <c r="P112" s="137">
        <v>-3.7600000000000001E-2</v>
      </c>
      <c r="Q112" s="136">
        <v>8.5050969999999997E-3</v>
      </c>
    </row>
    <row r="113" spans="14:17" ht="15" customHeight="1">
      <c r="N113" s="136" t="s">
        <v>879</v>
      </c>
      <c r="O113" s="136">
        <v>9.6781199999999997E-4</v>
      </c>
      <c r="P113" s="136">
        <v>-0.20000000300000001</v>
      </c>
      <c r="Q113" s="136">
        <v>1.2950780000000001E-3</v>
      </c>
    </row>
    <row r="114" spans="14:17" ht="15" customHeight="1">
      <c r="N114" s="136" t="s">
        <v>1058</v>
      </c>
      <c r="O114" s="136">
        <v>-0.150999993</v>
      </c>
      <c r="P114" s="137">
        <v>-2.8100000000000001E-13</v>
      </c>
      <c r="Q114" s="136">
        <v>1.484953E-3</v>
      </c>
    </row>
    <row r="115" spans="14:17" ht="15" customHeight="1">
      <c r="N115" s="136" t="s">
        <v>885</v>
      </c>
      <c r="O115" s="137">
        <v>3.6899999999999999E-14</v>
      </c>
      <c r="P115" s="137">
        <v>-5.6000000000000001E-14</v>
      </c>
      <c r="Q115" s="136">
        <v>6.179042E-3</v>
      </c>
    </row>
    <row r="116" spans="14:17" ht="15" customHeight="1">
      <c r="N116" s="136" t="s">
        <v>880</v>
      </c>
      <c r="O116" s="136">
        <v>0.32697933899999998</v>
      </c>
      <c r="P116" s="136">
        <v>2.4272597999999999E-2</v>
      </c>
      <c r="Q116" s="136">
        <v>1.998349E-3</v>
      </c>
    </row>
    <row r="117" spans="14:17" ht="15" customHeight="1">
      <c r="N117" s="136" t="s">
        <v>1059</v>
      </c>
      <c r="O117" s="136">
        <v>-3.9647119999999996E-3</v>
      </c>
      <c r="P117" s="136">
        <v>1.1672200000000001E-3</v>
      </c>
      <c r="Q117" s="136">
        <v>1.76305E-4</v>
      </c>
    </row>
    <row r="118" spans="14:17" ht="15" customHeight="1">
      <c r="N118" s="136" t="s">
        <v>1060</v>
      </c>
      <c r="O118" s="137">
        <v>-3.9600000000000003E-2</v>
      </c>
      <c r="P118" s="137">
        <v>-1.0200000000000001E-2</v>
      </c>
      <c r="Q118" s="136">
        <v>1.426945E-3</v>
      </c>
    </row>
    <row r="119" spans="14:17" ht="15" customHeight="1">
      <c r="N119" s="136" t="s">
        <v>1061</v>
      </c>
      <c r="O119" s="137">
        <v>-4.53E-14</v>
      </c>
      <c r="P119" s="137">
        <v>-1.02E-14</v>
      </c>
      <c r="Q119" s="136">
        <v>3.5257086E-2</v>
      </c>
    </row>
    <row r="120" spans="14:17" ht="15" customHeight="1">
      <c r="N120" s="136" t="s">
        <v>1062</v>
      </c>
      <c r="O120" s="137">
        <v>2.2200000000000002E-15</v>
      </c>
      <c r="P120" s="137">
        <v>-1.7800000000000001E-15</v>
      </c>
      <c r="Q120" s="136">
        <v>1.0481450999999999E-2</v>
      </c>
    </row>
    <row r="121" spans="14:17" ht="15" customHeight="1">
      <c r="N121" s="136" t="s">
        <v>1063</v>
      </c>
      <c r="O121" s="136">
        <v>0.37174680799999998</v>
      </c>
      <c r="P121" s="136">
        <v>-0.51772999799999997</v>
      </c>
      <c r="Q121" s="136">
        <v>2.9624439999999998E-3</v>
      </c>
    </row>
    <row r="122" spans="14:17" ht="15" customHeight="1">
      <c r="N122" s="136" t="s">
        <v>892</v>
      </c>
      <c r="O122" s="136">
        <v>1.2999999520000001</v>
      </c>
      <c r="P122" s="136">
        <v>1</v>
      </c>
      <c r="Q122" s="136">
        <v>4.9011710000000002E-3</v>
      </c>
    </row>
    <row r="123" spans="14:17" ht="15" customHeight="1">
      <c r="N123" s="136" t="s">
        <v>889</v>
      </c>
      <c r="O123" s="137">
        <v>-0.23699999999999999</v>
      </c>
      <c r="P123" s="137">
        <v>-0.24299999999999999</v>
      </c>
      <c r="Q123" s="136">
        <v>3.751753E-3</v>
      </c>
    </row>
    <row r="124" spans="14:17" ht="15" customHeight="1">
      <c r="N124" s="136" t="s">
        <v>890</v>
      </c>
      <c r="O124" s="136">
        <v>0.63748598099999998</v>
      </c>
      <c r="P124" s="136">
        <v>0.49522447600000002</v>
      </c>
      <c r="Q124" s="136">
        <v>3.0072060000000001E-3</v>
      </c>
    </row>
    <row r="125" spans="14:17" ht="15" customHeight="1">
      <c r="N125" s="136" t="s">
        <v>1064</v>
      </c>
      <c r="O125" s="136">
        <v>-5.2491304000000003E-2</v>
      </c>
      <c r="P125" s="137">
        <v>3.2499999999999997E-5</v>
      </c>
      <c r="Q125" s="136">
        <v>4.7764500000000001E-4</v>
      </c>
    </row>
    <row r="126" spans="14:17" ht="15" customHeight="1">
      <c r="N126" s="136" t="s">
        <v>891</v>
      </c>
      <c r="O126" s="136">
        <v>1.4792957000000001E-2</v>
      </c>
      <c r="P126" s="136">
        <v>4.8312712000000001E-2</v>
      </c>
      <c r="Q126" s="136">
        <v>8.0559700000000008E-3</v>
      </c>
    </row>
    <row r="127" spans="14:17" ht="15" customHeight="1">
      <c r="N127" s="136" t="s">
        <v>888</v>
      </c>
      <c r="O127" s="136">
        <v>0.29763826700000001</v>
      </c>
      <c r="P127" s="136">
        <v>0.31519132900000002</v>
      </c>
      <c r="Q127" s="136">
        <v>5.793622E-3</v>
      </c>
    </row>
    <row r="128" spans="14:17" ht="15" customHeight="1">
      <c r="N128" s="136" t="s">
        <v>893</v>
      </c>
      <c r="O128" s="136">
        <v>-0.41754275600000001</v>
      </c>
      <c r="P128" s="136">
        <v>0.18494665599999999</v>
      </c>
      <c r="Q128" s="136">
        <v>8.2043600000000002E-5</v>
      </c>
    </row>
    <row r="129" spans="14:17" ht="15" customHeight="1">
      <c r="N129" s="136" t="s">
        <v>1065</v>
      </c>
      <c r="O129" s="137">
        <v>4.0000000000000003E-15</v>
      </c>
      <c r="P129" s="137">
        <v>-1.0199999999999999E-13</v>
      </c>
      <c r="Q129" s="136">
        <v>6.1502450000000004E-3</v>
      </c>
    </row>
    <row r="130" spans="14:17" ht="15" customHeight="1">
      <c r="N130" s="136" t="s">
        <v>1066</v>
      </c>
      <c r="O130" s="137">
        <v>-5.8800000000000002E-13</v>
      </c>
      <c r="P130" s="137">
        <v>5.6300000000000002E-13</v>
      </c>
      <c r="Q130" s="136">
        <v>2.3755030000000002E-3</v>
      </c>
    </row>
    <row r="131" spans="14:17" ht="15" customHeight="1">
      <c r="N131" s="136" t="s">
        <v>25</v>
      </c>
      <c r="O131" s="136">
        <v>0.31083571900000001</v>
      </c>
      <c r="P131" s="137">
        <v>0.3</v>
      </c>
      <c r="Q131" s="136">
        <v>8.7651280000000005E-3</v>
      </c>
    </row>
    <row r="132" spans="14:17" ht="15" customHeight="1">
      <c r="N132" s="136" t="s">
        <v>24</v>
      </c>
      <c r="O132" s="137">
        <v>-0.23200000000000001</v>
      </c>
      <c r="P132" s="137">
        <v>-2.9600000000000001E-2</v>
      </c>
      <c r="Q132" s="136">
        <v>3.2223704999999998E-2</v>
      </c>
    </row>
    <row r="133" spans="14:17" ht="15" customHeight="1">
      <c r="N133" s="136" t="s">
        <v>1067</v>
      </c>
      <c r="O133" s="136">
        <v>-0.52814817400000003</v>
      </c>
      <c r="P133" s="136">
        <v>-0.439566344</v>
      </c>
      <c r="Q133" s="136">
        <v>4.2665239999999998E-3</v>
      </c>
    </row>
    <row r="134" spans="14:17" ht="15" customHeight="1">
      <c r="N134" s="136" t="s">
        <v>5</v>
      </c>
      <c r="O134" s="136">
        <v>8.3096369999999999E-3</v>
      </c>
      <c r="P134" s="136">
        <v>1.5778509999999999E-2</v>
      </c>
      <c r="Q134" s="136">
        <v>1.4687545999999999E-2</v>
      </c>
    </row>
    <row r="135" spans="14:17" ht="15" customHeight="1">
      <c r="N135" s="136" t="s">
        <v>15</v>
      </c>
      <c r="O135" s="136">
        <v>-5.9999998999999998E-2</v>
      </c>
      <c r="P135" s="137">
        <v>4.0900000000000001E-14</v>
      </c>
      <c r="Q135" s="136">
        <v>2.0182347E-2</v>
      </c>
    </row>
    <row r="136" spans="14:17" ht="15" customHeight="1">
      <c r="N136" s="136" t="s">
        <v>903</v>
      </c>
      <c r="O136" s="137">
        <v>1.4499999999999999E-13</v>
      </c>
      <c r="P136" s="136">
        <v>-6.5386042000000005E-2</v>
      </c>
      <c r="Q136" s="136">
        <v>1.6468894000000001E-2</v>
      </c>
    </row>
    <row r="137" spans="14:17" ht="15" customHeight="1">
      <c r="N137" s="136" t="s">
        <v>902</v>
      </c>
      <c r="O137" s="136">
        <v>-0.163180724</v>
      </c>
      <c r="P137" s="136">
        <v>-0.23915104600000001</v>
      </c>
      <c r="Q137" s="136">
        <v>6.4361039999999998E-3</v>
      </c>
    </row>
    <row r="138" spans="14:17" ht="15" customHeight="1">
      <c r="N138" s="136" t="s">
        <v>905</v>
      </c>
      <c r="O138" s="137">
        <v>-1.3500000000000001E-3</v>
      </c>
      <c r="P138" s="137">
        <v>1.96E-13</v>
      </c>
      <c r="Q138" s="136">
        <v>6.7285959999999999E-3</v>
      </c>
    </row>
    <row r="139" spans="14:17" ht="15" customHeight="1">
      <c r="N139" s="136" t="s">
        <v>1068</v>
      </c>
      <c r="O139" s="136">
        <v>0.11307544999999999</v>
      </c>
      <c r="P139" s="136">
        <v>-3.1014944999999999E-2</v>
      </c>
      <c r="Q139" s="136">
        <v>3.23266E-4</v>
      </c>
    </row>
    <row r="140" spans="14:17" ht="15" customHeight="1">
      <c r="N140" s="136" t="s">
        <v>40</v>
      </c>
      <c r="O140" s="136">
        <v>0.30000001199999998</v>
      </c>
      <c r="P140" s="137">
        <v>2.1599999999999999E-13</v>
      </c>
      <c r="Q140" s="136">
        <v>2.5111697999999998E-2</v>
      </c>
    </row>
    <row r="141" spans="14:17" ht="15" customHeight="1">
      <c r="N141" s="136" t="s">
        <v>33</v>
      </c>
      <c r="O141" s="136">
        <v>-0.14827159000000001</v>
      </c>
      <c r="P141" s="136">
        <v>-4.8681716999999999E-2</v>
      </c>
      <c r="Q141" s="136">
        <v>2.9952828000000001E-2</v>
      </c>
    </row>
    <row r="142" spans="14:17" ht="15" customHeight="1">
      <c r="N142" s="136" t="s">
        <v>1069</v>
      </c>
      <c r="O142" s="137">
        <v>-1.8499999999999999E-2</v>
      </c>
      <c r="P142" s="137">
        <v>-7.8799999999999995E-2</v>
      </c>
      <c r="Q142" s="136">
        <v>1.0675039999999999E-3</v>
      </c>
    </row>
    <row r="143" spans="14:17" ht="15" customHeight="1">
      <c r="N143" s="136" t="s">
        <v>38</v>
      </c>
      <c r="O143" s="136">
        <v>0</v>
      </c>
      <c r="P143" s="137">
        <v>-4.36E-2</v>
      </c>
      <c r="Q143" s="136">
        <v>9.3775400000000002E-3</v>
      </c>
    </row>
    <row r="144" spans="14:17" ht="15" customHeight="1">
      <c r="N144" s="136" t="s">
        <v>16</v>
      </c>
      <c r="O144" s="136">
        <v>0.153806731</v>
      </c>
      <c r="P144" s="136">
        <v>0.102909207</v>
      </c>
      <c r="Q144" s="136">
        <v>1.4262057E-2</v>
      </c>
    </row>
    <row r="145" spans="14:17" ht="15" customHeight="1">
      <c r="N145" s="136" t="s">
        <v>1070</v>
      </c>
      <c r="O145" s="136">
        <v>-0.36000001399999998</v>
      </c>
      <c r="P145" s="136">
        <v>-0.351000011</v>
      </c>
      <c r="Q145" s="136">
        <v>4.5055750000000004E-3</v>
      </c>
    </row>
    <row r="146" spans="14:17" ht="15" customHeight="1">
      <c r="N146" s="136" t="s">
        <v>1071</v>
      </c>
      <c r="O146" s="137">
        <v>1.07E-13</v>
      </c>
      <c r="P146" s="137">
        <v>4.9300000000000002E-14</v>
      </c>
      <c r="Q146" s="136">
        <v>1.45151E-3</v>
      </c>
    </row>
    <row r="147" spans="14:17" ht="15" customHeight="1">
      <c r="N147" s="136" t="s">
        <v>46</v>
      </c>
      <c r="O147" s="136">
        <v>-3.1834356000000001E-2</v>
      </c>
      <c r="P147" s="136">
        <v>9.5258760000000008E-3</v>
      </c>
      <c r="Q147" s="136">
        <v>1.149377E-2</v>
      </c>
    </row>
    <row r="148" spans="14:17" ht="15" customHeight="1">
      <c r="N148" s="136" t="s">
        <v>47</v>
      </c>
      <c r="O148" s="136">
        <v>-6.7325531999999993E-2</v>
      </c>
      <c r="P148" s="137">
        <v>0.151</v>
      </c>
      <c r="Q148" s="136">
        <v>5.1902789999999999E-3</v>
      </c>
    </row>
    <row r="149" spans="14:17" ht="15" customHeight="1">
      <c r="N149" s="136"/>
      <c r="O149" s="136"/>
      <c r="P149" s="136"/>
      <c r="Q149" s="136"/>
    </row>
    <row r="151" spans="14:17" ht="15" customHeight="1">
      <c r="N151" s="136"/>
      <c r="O151" s="137"/>
      <c r="P151" s="137"/>
      <c r="Q151" s="136"/>
    </row>
    <row r="152" spans="14:17" ht="15" customHeight="1">
      <c r="N152" s="136"/>
      <c r="O152" s="137"/>
      <c r="P152" s="137"/>
      <c r="Q152" s="136"/>
    </row>
  </sheetData>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published="0" codeName="Sheet64">
    <tabColor theme="4" tint="0.59999389629810485"/>
  </sheetPr>
  <dimension ref="A1:M110"/>
  <sheetViews>
    <sheetView showGridLines="0" zoomScaleNormal="100" workbookViewId="0"/>
  </sheetViews>
  <sheetFormatPr defaultRowHeight="15" customHeight="1"/>
  <cols>
    <col min="1" max="7" width="9.140625" style="4"/>
    <col min="8" max="8" width="2.7109375" style="22" customWidth="1"/>
    <col min="9" max="9" width="9.140625" style="3"/>
    <col min="10" max="12" width="9.140625" style="62"/>
    <col min="14" max="16384" width="9.140625" style="62"/>
  </cols>
  <sheetData>
    <row r="1" spans="1:13" s="3" customFormat="1" ht="15" customHeight="1">
      <c r="A1" s="5"/>
      <c r="B1" s="5"/>
      <c r="C1" s="5"/>
      <c r="D1" s="5"/>
      <c r="E1" s="5"/>
      <c r="F1" s="5"/>
      <c r="G1" s="5"/>
      <c r="H1" s="22"/>
      <c r="M1"/>
    </row>
    <row r="2" spans="1:13" ht="15" customHeight="1">
      <c r="A2" s="5"/>
      <c r="B2" s="5"/>
      <c r="C2" s="5"/>
      <c r="D2" s="5"/>
      <c r="E2" s="5"/>
      <c r="F2" s="5"/>
      <c r="G2" s="5"/>
      <c r="J2" s="63" t="s">
        <v>1073</v>
      </c>
    </row>
    <row r="3" spans="1:13" ht="15" customHeight="1">
      <c r="A3" s="5"/>
      <c r="B3" s="5"/>
      <c r="C3" s="5"/>
      <c r="D3" s="5"/>
      <c r="E3" s="5"/>
      <c r="F3" s="5"/>
      <c r="G3" s="5"/>
      <c r="J3" s="64" t="s">
        <v>843</v>
      </c>
    </row>
    <row r="4" spans="1:13" ht="15" customHeight="1">
      <c r="A4" s="5"/>
      <c r="B4" s="5"/>
      <c r="C4" s="5"/>
      <c r="D4" s="5"/>
      <c r="E4" s="5"/>
      <c r="F4" s="5"/>
      <c r="G4" s="5"/>
    </row>
    <row r="5" spans="1:13" ht="15" customHeight="1">
      <c r="A5" s="5"/>
      <c r="B5" s="5"/>
      <c r="C5" s="5"/>
      <c r="D5" s="5"/>
      <c r="E5" s="5"/>
      <c r="F5" s="5"/>
      <c r="G5" s="5"/>
      <c r="J5" s="65"/>
      <c r="K5" s="65"/>
      <c r="L5" s="65"/>
    </row>
    <row r="6" spans="1:13" ht="15" customHeight="1">
      <c r="A6" s="5"/>
      <c r="B6" s="5"/>
      <c r="C6" s="5"/>
      <c r="D6" s="5"/>
      <c r="E6" s="5"/>
      <c r="F6" s="5"/>
      <c r="G6" s="5"/>
      <c r="J6" s="66"/>
      <c r="K6" s="66"/>
      <c r="L6" s="66"/>
    </row>
    <row r="7" spans="1:13" ht="15" customHeight="1">
      <c r="A7" s="5"/>
      <c r="B7" s="5"/>
      <c r="C7" s="5"/>
      <c r="D7" s="5"/>
      <c r="E7" s="5"/>
      <c r="F7" s="5"/>
      <c r="G7" s="5"/>
      <c r="J7" s="62" t="s">
        <v>327</v>
      </c>
      <c r="K7" s="62">
        <v>97.52</v>
      </c>
    </row>
    <row r="8" spans="1:13" ht="15" customHeight="1">
      <c r="A8" s="5"/>
      <c r="B8" s="5"/>
      <c r="C8" s="5"/>
      <c r="D8" s="5"/>
      <c r="E8" s="5"/>
      <c r="F8" s="5"/>
      <c r="G8" s="5"/>
      <c r="J8" s="62" t="s">
        <v>328</v>
      </c>
      <c r="K8" s="62">
        <v>59.5</v>
      </c>
    </row>
    <row r="9" spans="1:13" ht="15" customHeight="1">
      <c r="A9" s="5"/>
      <c r="B9" s="5"/>
      <c r="C9" s="5"/>
      <c r="D9" s="5"/>
      <c r="E9" s="5"/>
      <c r="F9" s="5"/>
      <c r="G9" s="5"/>
      <c r="J9" s="62" t="s">
        <v>329</v>
      </c>
      <c r="K9" s="62">
        <v>44.62</v>
      </c>
    </row>
    <row r="10" spans="1:13" ht="15" customHeight="1">
      <c r="A10" s="5"/>
      <c r="B10" s="5"/>
      <c r="C10" s="5"/>
      <c r="D10" s="5"/>
      <c r="E10" s="5"/>
      <c r="F10" s="5"/>
      <c r="G10" s="5"/>
      <c r="J10" s="62" t="s">
        <v>330</v>
      </c>
      <c r="K10" s="62">
        <v>55.61</v>
      </c>
    </row>
    <row r="11" spans="1:13" ht="15" customHeight="1">
      <c r="A11" s="5"/>
      <c r="B11" s="5"/>
      <c r="C11" s="5"/>
      <c r="D11" s="5"/>
      <c r="E11" s="5"/>
      <c r="F11" s="5"/>
      <c r="G11" s="5"/>
      <c r="J11" s="62" t="s">
        <v>331</v>
      </c>
      <c r="K11" s="62">
        <v>64</v>
      </c>
    </row>
    <row r="12" spans="1:13" ht="15" customHeight="1">
      <c r="A12" s="5"/>
      <c r="B12" s="5"/>
      <c r="C12" s="5"/>
      <c r="D12" s="5"/>
      <c r="E12" s="5"/>
      <c r="F12" s="5"/>
      <c r="G12" s="5"/>
      <c r="J12" s="62" t="s">
        <v>332</v>
      </c>
      <c r="K12" s="62">
        <v>54.62</v>
      </c>
    </row>
    <row r="13" spans="1:13" ht="15" customHeight="1">
      <c r="A13" s="5"/>
      <c r="B13" s="5"/>
      <c r="C13" s="5"/>
      <c r="D13" s="5"/>
      <c r="E13" s="5"/>
      <c r="F13" s="5"/>
      <c r="G13" s="5"/>
      <c r="J13" s="62" t="s">
        <v>333</v>
      </c>
      <c r="K13" s="62">
        <v>56.54</v>
      </c>
    </row>
    <row r="14" spans="1:13" ht="15" customHeight="1">
      <c r="A14" s="5"/>
      <c r="B14" s="5"/>
      <c r="C14" s="5"/>
      <c r="D14" s="5"/>
      <c r="E14" s="5"/>
      <c r="F14" s="5"/>
      <c r="G14" s="5"/>
      <c r="J14" s="62" t="s">
        <v>334</v>
      </c>
      <c r="K14" s="62">
        <v>43.87</v>
      </c>
    </row>
    <row r="15" spans="1:13" ht="15" customHeight="1">
      <c r="A15" s="5"/>
      <c r="B15" s="5"/>
      <c r="C15" s="5"/>
      <c r="D15" s="5"/>
      <c r="E15" s="5"/>
      <c r="F15" s="5"/>
      <c r="G15" s="5"/>
      <c r="J15" s="62" t="s">
        <v>335</v>
      </c>
      <c r="K15" s="62">
        <v>63.94</v>
      </c>
    </row>
    <row r="16" spans="1:13" ht="15" customHeight="1">
      <c r="A16" s="5"/>
      <c r="B16" s="5"/>
      <c r="C16" s="5"/>
      <c r="D16" s="5"/>
      <c r="E16" s="5"/>
      <c r="F16" s="5"/>
      <c r="G16" s="5"/>
      <c r="J16" s="62" t="s">
        <v>336</v>
      </c>
      <c r="K16" s="62">
        <v>69</v>
      </c>
    </row>
    <row r="17" spans="1:12" ht="15" customHeight="1">
      <c r="A17" s="5"/>
      <c r="B17" s="5"/>
      <c r="C17" s="5"/>
      <c r="D17" s="5"/>
      <c r="E17" s="5"/>
      <c r="F17" s="5"/>
      <c r="G17" s="5"/>
      <c r="J17" s="62" t="s">
        <v>337</v>
      </c>
      <c r="K17" s="62">
        <v>79.510000000000005</v>
      </c>
    </row>
    <row r="18" spans="1:12" ht="15" customHeight="1">
      <c r="A18" s="5"/>
      <c r="B18" s="5"/>
      <c r="C18" s="5"/>
      <c r="D18" s="5"/>
      <c r="E18" s="5"/>
      <c r="F18" s="5"/>
      <c r="G18" s="5"/>
      <c r="J18" s="62" t="s">
        <v>338</v>
      </c>
      <c r="K18" s="62">
        <v>72.650000000000006</v>
      </c>
    </row>
    <row r="19" spans="1:12" ht="15" customHeight="1">
      <c r="A19" s="5"/>
      <c r="B19" s="5"/>
      <c r="C19" s="5"/>
      <c r="D19" s="5"/>
      <c r="E19" s="5"/>
      <c r="F19" s="5"/>
      <c r="G19" s="5"/>
      <c r="J19" s="62" t="s">
        <v>72</v>
      </c>
      <c r="K19" s="62">
        <v>55.92</v>
      </c>
    </row>
    <row r="20" spans="1:12" ht="15" customHeight="1">
      <c r="A20" s="5"/>
      <c r="B20" s="5"/>
      <c r="C20" s="5"/>
      <c r="D20" s="5"/>
      <c r="E20" s="5"/>
      <c r="F20" s="5"/>
      <c r="G20" s="5"/>
      <c r="J20" s="62" t="s">
        <v>75</v>
      </c>
      <c r="K20" s="62">
        <v>71.94</v>
      </c>
    </row>
    <row r="21" spans="1:12" ht="15" customHeight="1">
      <c r="A21" s="5"/>
      <c r="B21" s="5"/>
      <c r="C21" s="5"/>
      <c r="D21" s="5"/>
      <c r="E21" s="5"/>
      <c r="F21" s="5"/>
      <c r="G21" s="5"/>
      <c r="J21" s="62" t="s">
        <v>78</v>
      </c>
      <c r="K21" s="62">
        <v>124.36</v>
      </c>
      <c r="L21" s="62" t="s">
        <v>844</v>
      </c>
    </row>
    <row r="22" spans="1:12" ht="15" customHeight="1">
      <c r="A22" s="5"/>
      <c r="B22" s="5"/>
      <c r="C22" s="5"/>
      <c r="D22" s="5"/>
      <c r="E22" s="5"/>
      <c r="F22" s="5"/>
      <c r="G22" s="5"/>
      <c r="J22" s="62" t="s">
        <v>81</v>
      </c>
      <c r="K22" s="62">
        <v>63.08</v>
      </c>
    </row>
    <row r="23" spans="1:12" ht="15" customHeight="1">
      <c r="A23" s="5"/>
      <c r="B23" s="5"/>
      <c r="C23" s="5"/>
      <c r="D23" s="5"/>
      <c r="E23" s="5"/>
      <c r="F23" s="5"/>
      <c r="G23" s="5"/>
      <c r="J23" s="62" t="s">
        <v>84</v>
      </c>
      <c r="K23" s="62">
        <v>73.69</v>
      </c>
    </row>
    <row r="24" spans="1:12" ht="15" customHeight="1">
      <c r="A24" s="5"/>
      <c r="B24" s="5"/>
      <c r="C24" s="5"/>
      <c r="D24" s="5"/>
      <c r="E24" s="5"/>
      <c r="F24" s="5"/>
      <c r="G24" s="5"/>
      <c r="J24" s="62" t="s">
        <v>87</v>
      </c>
      <c r="K24" s="62">
        <v>58.51</v>
      </c>
    </row>
    <row r="25" spans="1:12" ht="15" customHeight="1">
      <c r="A25" s="5"/>
      <c r="B25" s="5"/>
      <c r="C25" s="5"/>
      <c r="D25" s="5"/>
      <c r="E25" s="5"/>
      <c r="F25" s="5"/>
      <c r="G25" s="5"/>
      <c r="J25" s="62" t="s">
        <v>90</v>
      </c>
      <c r="K25" s="62">
        <v>41.89</v>
      </c>
    </row>
    <row r="26" spans="1:12" ht="15" customHeight="1">
      <c r="A26" s="5"/>
      <c r="B26" s="5"/>
      <c r="C26" s="5"/>
      <c r="D26" s="5"/>
      <c r="E26" s="5"/>
      <c r="F26" s="5"/>
      <c r="G26" s="5"/>
      <c r="J26" s="62" t="s">
        <v>93</v>
      </c>
      <c r="K26" s="62">
        <v>40.479999999999997</v>
      </c>
    </row>
    <row r="27" spans="1:12" ht="15" customHeight="1">
      <c r="A27" s="5"/>
      <c r="B27" s="5"/>
      <c r="C27" s="5"/>
      <c r="D27" s="5"/>
      <c r="E27" s="5"/>
      <c r="F27" s="5"/>
      <c r="G27" s="5"/>
      <c r="J27" s="62" t="s">
        <v>96</v>
      </c>
      <c r="K27" s="62">
        <v>45.33</v>
      </c>
    </row>
    <row r="28" spans="1:12" ht="15" customHeight="1">
      <c r="A28" s="5"/>
      <c r="B28" s="5"/>
      <c r="C28" s="5"/>
      <c r="D28" s="5"/>
      <c r="E28" s="5"/>
      <c r="F28" s="5"/>
      <c r="G28" s="5"/>
      <c r="J28" s="62" t="s">
        <v>99</v>
      </c>
      <c r="K28" s="62">
        <v>48.75</v>
      </c>
    </row>
    <row r="29" spans="1:12" ht="15" customHeight="1">
      <c r="A29" s="5"/>
      <c r="B29" s="5"/>
      <c r="C29" s="5"/>
      <c r="D29" s="5"/>
      <c r="E29" s="5"/>
      <c r="F29" s="5"/>
      <c r="G29" s="5"/>
      <c r="J29" s="62" t="s">
        <v>102</v>
      </c>
      <c r="K29" s="62">
        <v>63.14</v>
      </c>
    </row>
    <row r="30" spans="1:12" ht="15" customHeight="1">
      <c r="A30" s="5"/>
      <c r="B30" s="5"/>
      <c r="C30" s="5"/>
      <c r="D30" s="5"/>
      <c r="E30" s="5"/>
      <c r="F30" s="5"/>
      <c r="G30" s="5"/>
      <c r="J30" s="62" t="s">
        <v>105</v>
      </c>
      <c r="K30" s="62">
        <v>45.29</v>
      </c>
    </row>
    <row r="31" spans="1:12" ht="15" customHeight="1">
      <c r="A31" s="5"/>
      <c r="B31" s="5"/>
      <c r="C31" s="5"/>
      <c r="D31" s="5"/>
      <c r="E31" s="5"/>
      <c r="F31" s="5"/>
      <c r="G31" s="5"/>
      <c r="J31" s="62" t="s">
        <v>73</v>
      </c>
      <c r="K31" s="62">
        <v>57.84</v>
      </c>
    </row>
    <row r="32" spans="1:12" ht="15" customHeight="1">
      <c r="A32" s="5"/>
      <c r="B32" s="5"/>
      <c r="C32" s="5"/>
      <c r="D32" s="5"/>
      <c r="E32" s="5"/>
      <c r="F32" s="5"/>
      <c r="G32" s="5"/>
      <c r="J32" s="62" t="s">
        <v>76</v>
      </c>
      <c r="K32" s="62">
        <v>70.489999999999995</v>
      </c>
    </row>
    <row r="33" spans="1:11" ht="15" customHeight="1">
      <c r="A33" s="5"/>
      <c r="B33" s="5"/>
      <c r="C33" s="5"/>
      <c r="D33" s="5"/>
      <c r="E33" s="5"/>
      <c r="F33" s="5"/>
      <c r="G33" s="5"/>
      <c r="J33" s="62" t="s">
        <v>79</v>
      </c>
      <c r="K33" s="62">
        <v>77.67</v>
      </c>
    </row>
    <row r="34" spans="1:11" ht="15" customHeight="1">
      <c r="A34" s="5"/>
      <c r="B34" s="5"/>
      <c r="C34" s="5"/>
      <c r="D34" s="5"/>
      <c r="E34" s="5"/>
      <c r="F34" s="5"/>
      <c r="G34" s="5"/>
      <c r="J34" s="62" t="s">
        <v>82</v>
      </c>
      <c r="K34" s="62">
        <v>57.46</v>
      </c>
    </row>
    <row r="35" spans="1:11" ht="15" customHeight="1">
      <c r="A35" s="5"/>
      <c r="B35" s="5"/>
      <c r="C35" s="5"/>
      <c r="D35" s="5"/>
      <c r="E35" s="5"/>
      <c r="F35" s="5"/>
      <c r="G35" s="5"/>
      <c r="J35" s="62" t="s">
        <v>85</v>
      </c>
      <c r="K35" s="62">
        <v>55.72</v>
      </c>
    </row>
    <row r="36" spans="1:11" ht="15" customHeight="1">
      <c r="A36" s="5"/>
      <c r="B36" s="5"/>
      <c r="C36" s="5"/>
      <c r="D36" s="5"/>
      <c r="E36" s="5"/>
      <c r="F36" s="5"/>
      <c r="G36" s="5"/>
      <c r="J36" s="62" t="s">
        <v>88</v>
      </c>
      <c r="K36" s="62">
        <v>43.27</v>
      </c>
    </row>
    <row r="37" spans="1:11" ht="15" customHeight="1">
      <c r="A37" s="5"/>
      <c r="B37" s="5"/>
      <c r="C37" s="5"/>
      <c r="D37" s="5"/>
      <c r="E37" s="5"/>
      <c r="F37" s="5"/>
      <c r="G37" s="5"/>
      <c r="J37" s="62" t="s">
        <v>91</v>
      </c>
      <c r="K37" s="62">
        <v>55.82</v>
      </c>
    </row>
    <row r="38" spans="1:11" ht="15" customHeight="1">
      <c r="A38" s="5"/>
      <c r="B38" s="5"/>
      <c r="C38" s="5"/>
      <c r="D38" s="5"/>
      <c r="E38" s="5"/>
      <c r="F38" s="5"/>
      <c r="G38" s="5"/>
      <c r="J38" s="62" t="s">
        <v>94</v>
      </c>
      <c r="K38" s="62">
        <v>47.79</v>
      </c>
    </row>
    <row r="39" spans="1:11" ht="15" customHeight="1">
      <c r="A39" s="5"/>
      <c r="B39" s="5"/>
      <c r="C39" s="5"/>
      <c r="D39" s="5"/>
      <c r="E39" s="5"/>
      <c r="F39" s="5"/>
      <c r="G39" s="5"/>
      <c r="J39" s="62" t="s">
        <v>97</v>
      </c>
      <c r="K39" s="62">
        <v>61.95</v>
      </c>
    </row>
    <row r="40" spans="1:11" ht="15" customHeight="1">
      <c r="A40" s="5"/>
      <c r="B40" s="5"/>
      <c r="C40" s="5"/>
      <c r="D40" s="5"/>
      <c r="E40" s="5"/>
      <c r="F40" s="5"/>
      <c r="G40" s="5"/>
      <c r="J40" s="62" t="s">
        <v>100</v>
      </c>
      <c r="K40" s="62">
        <v>65.62</v>
      </c>
    </row>
    <row r="41" spans="1:11" ht="15" customHeight="1">
      <c r="A41" s="5"/>
      <c r="B41" s="5"/>
      <c r="C41" s="5"/>
      <c r="D41" s="5"/>
      <c r="E41" s="5"/>
      <c r="F41" s="5"/>
      <c r="G41" s="5"/>
      <c r="J41" s="62" t="s">
        <v>103</v>
      </c>
      <c r="K41" s="62">
        <v>56.7</v>
      </c>
    </row>
    <row r="42" spans="1:11" ht="15" customHeight="1">
      <c r="A42" s="5"/>
      <c r="B42" s="5"/>
      <c r="C42" s="5"/>
      <c r="D42" s="5"/>
      <c r="E42" s="5"/>
      <c r="F42" s="5"/>
      <c r="G42" s="5"/>
      <c r="J42" s="62" t="s">
        <v>106</v>
      </c>
      <c r="K42" s="62">
        <v>53.53</v>
      </c>
    </row>
    <row r="43" spans="1:11" ht="15" customHeight="1">
      <c r="A43" s="5"/>
      <c r="B43" s="5"/>
      <c r="C43" s="5"/>
      <c r="D43" s="5"/>
      <c r="E43" s="5"/>
      <c r="F43" s="5"/>
      <c r="G43" s="5"/>
      <c r="J43" s="62" t="s">
        <v>108</v>
      </c>
      <c r="K43" s="62">
        <v>84.12</v>
      </c>
    </row>
    <row r="44" spans="1:11" ht="15" customHeight="1">
      <c r="A44" s="5"/>
      <c r="B44" s="5"/>
      <c r="C44" s="5"/>
      <c r="D44" s="5"/>
      <c r="E44" s="5"/>
      <c r="F44" s="5"/>
      <c r="G44" s="5"/>
      <c r="J44" s="62" t="s">
        <v>110</v>
      </c>
      <c r="K44" s="62">
        <v>63.86</v>
      </c>
    </row>
    <row r="45" spans="1:11" ht="15" customHeight="1">
      <c r="A45" s="5"/>
      <c r="B45" s="5"/>
      <c r="C45" s="5"/>
      <c r="D45" s="5"/>
      <c r="E45" s="5"/>
      <c r="F45" s="5"/>
      <c r="G45" s="5"/>
      <c r="J45" s="62" t="s">
        <v>112</v>
      </c>
      <c r="K45" s="62">
        <v>77.14</v>
      </c>
    </row>
    <row r="46" spans="1:11" ht="15" customHeight="1">
      <c r="A46" s="5"/>
      <c r="B46" s="5"/>
      <c r="C46" s="5"/>
      <c r="D46" s="5"/>
      <c r="E46" s="5"/>
      <c r="F46" s="5"/>
      <c r="G46" s="5"/>
      <c r="J46" s="62" t="s">
        <v>114</v>
      </c>
      <c r="K46" s="62">
        <v>99.34</v>
      </c>
    </row>
    <row r="47" spans="1:11" ht="15" customHeight="1">
      <c r="J47" s="62" t="s">
        <v>116</v>
      </c>
      <c r="K47" s="62">
        <v>66.14</v>
      </c>
    </row>
    <row r="48" spans="1:11" ht="15" customHeight="1">
      <c r="J48" s="62" t="s">
        <v>118</v>
      </c>
      <c r="K48" s="62">
        <v>66.91</v>
      </c>
    </row>
    <row r="49" spans="10:12" ht="15" customHeight="1">
      <c r="J49" s="62" t="s">
        <v>120</v>
      </c>
      <c r="K49" s="62">
        <v>41.99</v>
      </c>
    </row>
    <row r="50" spans="10:12" ht="15" customHeight="1">
      <c r="J50" s="62" t="s">
        <v>121</v>
      </c>
      <c r="K50" s="62">
        <v>99.37</v>
      </c>
    </row>
    <row r="51" spans="10:12" ht="15" customHeight="1">
      <c r="J51" s="62" t="s">
        <v>122</v>
      </c>
      <c r="K51" s="62">
        <v>142.56</v>
      </c>
      <c r="L51" s="62" t="s">
        <v>845</v>
      </c>
    </row>
    <row r="52" spans="10:12" ht="15" customHeight="1">
      <c r="J52" s="62" t="s">
        <v>123</v>
      </c>
      <c r="K52" s="62">
        <v>59.14</v>
      </c>
    </row>
    <row r="53" spans="10:12" ht="15" customHeight="1">
      <c r="J53" s="62" t="s">
        <v>124</v>
      </c>
      <c r="K53" s="62">
        <v>61.45</v>
      </c>
    </row>
    <row r="54" spans="10:12" ht="15" customHeight="1">
      <c r="J54" s="62" t="s">
        <v>125</v>
      </c>
      <c r="K54" s="62">
        <v>63.18</v>
      </c>
    </row>
    <row r="55" spans="10:12" ht="15" customHeight="1">
      <c r="J55" s="62" t="s">
        <v>126</v>
      </c>
      <c r="K55" s="62">
        <v>59.38</v>
      </c>
    </row>
    <row r="56" spans="10:12" ht="15" customHeight="1">
      <c r="J56" s="62" t="s">
        <v>127</v>
      </c>
      <c r="K56" s="62">
        <v>57.61</v>
      </c>
    </row>
    <row r="57" spans="10:12" ht="15" customHeight="1">
      <c r="J57" s="62" t="s">
        <v>128</v>
      </c>
      <c r="K57" s="62">
        <v>147.66</v>
      </c>
      <c r="L57" s="62" t="s">
        <v>846</v>
      </c>
    </row>
    <row r="58" spans="10:12" ht="15" customHeight="1">
      <c r="J58" s="62" t="s">
        <v>129</v>
      </c>
      <c r="K58" s="62">
        <v>89.68</v>
      </c>
    </row>
    <row r="59" spans="10:12" ht="15" customHeight="1">
      <c r="J59" s="62" t="s">
        <v>130</v>
      </c>
      <c r="K59" s="62">
        <v>79.540000000000006</v>
      </c>
    </row>
    <row r="60" spans="10:12" ht="15" customHeight="1">
      <c r="J60" s="62" t="s">
        <v>131</v>
      </c>
      <c r="K60" s="62">
        <v>105.25</v>
      </c>
    </row>
    <row r="61" spans="10:12" ht="15" customHeight="1">
      <c r="J61" s="62" t="s">
        <v>132</v>
      </c>
      <c r="K61" s="62">
        <v>148.66999999999999</v>
      </c>
    </row>
    <row r="62" spans="10:12" ht="15" customHeight="1">
      <c r="J62" s="62" t="s">
        <v>133</v>
      </c>
      <c r="K62" s="62">
        <v>200.91</v>
      </c>
    </row>
    <row r="63" spans="10:12" ht="15" customHeight="1">
      <c r="J63" s="62" t="s">
        <v>134</v>
      </c>
      <c r="K63" s="62">
        <v>220.3</v>
      </c>
    </row>
    <row r="64" spans="10:12" ht="15" customHeight="1">
      <c r="J64" s="62" t="s">
        <v>135</v>
      </c>
      <c r="K64" s="62">
        <v>133.05000000000001</v>
      </c>
    </row>
    <row r="65" spans="10:12" ht="15" customHeight="1">
      <c r="J65" s="62" t="s">
        <v>136</v>
      </c>
      <c r="K65" s="62">
        <v>102.14</v>
      </c>
    </row>
    <row r="66" spans="10:12" ht="15" customHeight="1">
      <c r="J66" s="62" t="s">
        <v>137</v>
      </c>
      <c r="K66" s="62">
        <v>88.01</v>
      </c>
    </row>
    <row r="67" spans="10:12" ht="15" customHeight="1">
      <c r="J67" s="62" t="s">
        <v>138</v>
      </c>
      <c r="K67" s="62">
        <v>128.80000000000001</v>
      </c>
      <c r="L67" s="62" t="s">
        <v>847</v>
      </c>
    </row>
    <row r="68" spans="10:12" ht="15" customHeight="1">
      <c r="J68" s="62" t="s">
        <v>139</v>
      </c>
      <c r="K68" s="62">
        <v>119.52</v>
      </c>
    </row>
    <row r="69" spans="10:12" ht="15" customHeight="1">
      <c r="J69" s="62" t="s">
        <v>140</v>
      </c>
      <c r="K69" s="62">
        <v>96.27</v>
      </c>
    </row>
    <row r="70" spans="10:12" ht="15" customHeight="1">
      <c r="J70" s="62" t="s">
        <v>141</v>
      </c>
      <c r="K70" s="62">
        <v>101.25</v>
      </c>
    </row>
    <row r="71" spans="10:12" ht="15" customHeight="1">
      <c r="J71" s="62" t="s">
        <v>142</v>
      </c>
      <c r="K71" s="62">
        <v>86.24</v>
      </c>
    </row>
    <row r="72" spans="10:12" ht="15" customHeight="1">
      <c r="J72" s="62" t="s">
        <v>143</v>
      </c>
      <c r="K72" s="62">
        <v>79.34</v>
      </c>
    </row>
    <row r="73" spans="10:12" ht="15" customHeight="1">
      <c r="J73" s="62" t="s">
        <v>144</v>
      </c>
      <c r="K73" s="62">
        <v>104.61</v>
      </c>
    </row>
    <row r="74" spans="10:12" ht="15" customHeight="1">
      <c r="J74" s="62" t="s">
        <v>145</v>
      </c>
      <c r="K74" s="62">
        <v>87.22</v>
      </c>
    </row>
    <row r="75" spans="10:12" ht="15" customHeight="1">
      <c r="J75" s="62" t="s">
        <v>146</v>
      </c>
      <c r="K75" s="62">
        <v>77.349999999999994</v>
      </c>
    </row>
    <row r="76" spans="10:12" ht="15" customHeight="1">
      <c r="J76" s="62" t="s">
        <v>147</v>
      </c>
      <c r="K76" s="62">
        <v>75.69</v>
      </c>
    </row>
    <row r="77" spans="10:12" ht="15" customHeight="1">
      <c r="J77" s="62" t="s">
        <v>148</v>
      </c>
      <c r="K77" s="62">
        <v>236.97</v>
      </c>
      <c r="L77" s="62" t="s">
        <v>848</v>
      </c>
    </row>
    <row r="78" spans="10:12" ht="15" customHeight="1">
      <c r="J78" s="62" t="s">
        <v>149</v>
      </c>
      <c r="K78" s="62">
        <v>165.73</v>
      </c>
    </row>
    <row r="79" spans="10:12" ht="15" customHeight="1">
      <c r="J79" s="62" t="s">
        <v>150</v>
      </c>
      <c r="K79" s="62">
        <v>142.35</v>
      </c>
    </row>
    <row r="80" spans="10:12" ht="15" customHeight="1">
      <c r="J80" s="62" t="s">
        <v>151</v>
      </c>
      <c r="K80" s="62">
        <v>89.57</v>
      </c>
    </row>
    <row r="81" spans="10:11" ht="15" customHeight="1">
      <c r="J81" s="62" t="s">
        <v>152</v>
      </c>
      <c r="K81" s="62">
        <v>96.38</v>
      </c>
    </row>
    <row r="82" spans="10:11" ht="15" customHeight="1">
      <c r="J82" s="62" t="s">
        <v>153</v>
      </c>
      <c r="K82" s="62">
        <v>84.98</v>
      </c>
    </row>
    <row r="83" spans="10:11" ht="15" customHeight="1">
      <c r="J83" s="62" t="s">
        <v>154</v>
      </c>
      <c r="K83" s="62">
        <v>82.97</v>
      </c>
    </row>
    <row r="84" spans="10:11" ht="15" customHeight="1">
      <c r="J84" s="62" t="s">
        <v>155</v>
      </c>
      <c r="K84" s="62">
        <v>121.04</v>
      </c>
    </row>
    <row r="85" spans="10:11" ht="15" customHeight="1">
      <c r="J85" s="62" t="s">
        <v>156</v>
      </c>
      <c r="K85" s="62">
        <v>128.29</v>
      </c>
    </row>
    <row r="86" spans="10:11" ht="15" customHeight="1">
      <c r="J86" s="62" t="s">
        <v>157</v>
      </c>
      <c r="K86" s="62">
        <v>104.25</v>
      </c>
    </row>
    <row r="87" spans="10:11" ht="15" customHeight="1">
      <c r="J87" s="62" t="s">
        <v>158</v>
      </c>
      <c r="K87" s="62">
        <v>88.73</v>
      </c>
    </row>
    <row r="88" spans="10:11" ht="15" customHeight="1">
      <c r="J88" s="62" t="s">
        <v>159</v>
      </c>
      <c r="K88" s="62">
        <v>82.81</v>
      </c>
    </row>
    <row r="89" spans="10:11" ht="15" customHeight="1">
      <c r="J89" s="62" t="s">
        <v>160</v>
      </c>
      <c r="K89" s="62">
        <v>105.18</v>
      </c>
    </row>
    <row r="90" spans="10:11" ht="15" customHeight="1">
      <c r="J90" s="62" t="s">
        <v>161</v>
      </c>
      <c r="K90" s="62">
        <v>118.96</v>
      </c>
    </row>
    <row r="91" spans="10:11" ht="15" customHeight="1">
      <c r="J91" s="62" t="s">
        <v>162</v>
      </c>
      <c r="K91" s="62">
        <v>123.26</v>
      </c>
    </row>
    <row r="92" spans="10:11" ht="15" customHeight="1">
      <c r="J92" s="62" t="s">
        <v>163</v>
      </c>
      <c r="K92" s="62">
        <v>126.7</v>
      </c>
    </row>
    <row r="93" spans="10:11" ht="15" customHeight="1">
      <c r="J93" s="62" t="s">
        <v>164</v>
      </c>
      <c r="K93" s="62">
        <v>122.75</v>
      </c>
    </row>
    <row r="94" spans="10:11" ht="15" customHeight="1">
      <c r="J94" s="62" t="s">
        <v>165</v>
      </c>
      <c r="K94" s="62">
        <v>173.4</v>
      </c>
    </row>
    <row r="95" spans="10:11" ht="15" customHeight="1">
      <c r="J95" s="62" t="s">
        <v>166</v>
      </c>
      <c r="K95" s="62">
        <v>163.5</v>
      </c>
    </row>
    <row r="96" spans="10:11" ht="15" customHeight="1">
      <c r="J96" s="62" t="s">
        <v>167</v>
      </c>
      <c r="K96" s="62">
        <v>135.78</v>
      </c>
    </row>
    <row r="97" spans="10:11" ht="15" customHeight="1">
      <c r="J97" s="62" t="s">
        <v>168</v>
      </c>
      <c r="K97" s="62">
        <v>90.01</v>
      </c>
    </row>
    <row r="98" spans="10:11" ht="15" customHeight="1">
      <c r="J98" s="62" t="s">
        <v>169</v>
      </c>
      <c r="K98" s="62">
        <v>200.7</v>
      </c>
    </row>
    <row r="99" spans="10:11" ht="15" customHeight="1">
      <c r="J99" s="62" t="s">
        <v>170</v>
      </c>
      <c r="K99" s="62">
        <v>147.79</v>
      </c>
    </row>
    <row r="100" spans="10:11" ht="15" customHeight="1">
      <c r="J100" s="62" t="s">
        <v>171</v>
      </c>
      <c r="K100" s="62">
        <v>141.80000000000001</v>
      </c>
    </row>
    <row r="101" spans="10:11" ht="15" customHeight="1">
      <c r="J101" s="62" t="s">
        <v>172</v>
      </c>
      <c r="K101" s="62">
        <v>113.68</v>
      </c>
    </row>
    <row r="102" spans="10:11" ht="15" customHeight="1">
      <c r="J102" s="62" t="s">
        <v>173</v>
      </c>
      <c r="K102" s="62">
        <v>113.5</v>
      </c>
    </row>
    <row r="103" spans="10:11" ht="15" customHeight="1">
      <c r="J103" s="62" t="s">
        <v>174</v>
      </c>
      <c r="K103" s="62">
        <v>156.91999999999999</v>
      </c>
    </row>
    <row r="104" spans="10:11" ht="15" customHeight="1">
      <c r="J104" s="62" t="s">
        <v>175</v>
      </c>
      <c r="K104" s="62">
        <v>97.21</v>
      </c>
    </row>
    <row r="105" spans="10:11" ht="15" customHeight="1">
      <c r="J105" s="62" t="s">
        <v>176</v>
      </c>
      <c r="K105" s="62">
        <v>200.24</v>
      </c>
    </row>
    <row r="106" spans="10:11" ht="15" customHeight="1">
      <c r="J106" s="62" t="s">
        <v>351</v>
      </c>
      <c r="K106" s="62">
        <v>233.65</v>
      </c>
    </row>
    <row r="107" spans="10:11" ht="15" customHeight="1">
      <c r="J107" s="62" t="s">
        <v>352</v>
      </c>
      <c r="K107" s="62">
        <v>173.44</v>
      </c>
    </row>
    <row r="108" spans="10:11" ht="15" customHeight="1">
      <c r="J108" s="62" t="s">
        <v>353</v>
      </c>
      <c r="K108" s="62">
        <v>198.07</v>
      </c>
    </row>
    <row r="109" spans="10:11" ht="15" customHeight="1">
      <c r="J109" s="62" t="s">
        <v>354</v>
      </c>
      <c r="K109" s="62">
        <v>168.91</v>
      </c>
    </row>
    <row r="110" spans="10:11" ht="15" customHeight="1">
      <c r="J110" s="62" t="s">
        <v>355</v>
      </c>
      <c r="K110" s="62">
        <v>110.99</v>
      </c>
    </row>
  </sheetData>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published="0" codeName="Sheet65">
    <tabColor theme="4" tint="0.59999389629810485"/>
  </sheetPr>
  <dimension ref="A1:AN159"/>
  <sheetViews>
    <sheetView showGridLines="0" zoomScaleNormal="100" workbookViewId="0"/>
  </sheetViews>
  <sheetFormatPr defaultRowHeight="15" customHeight="1"/>
  <cols>
    <col min="1" max="7" width="9.140625" style="4"/>
    <col min="8" max="8" width="2.7109375" style="22" customWidth="1"/>
    <col min="9" max="9" width="9.140625" style="3"/>
    <col min="10" max="16" width="9.140625" style="62"/>
    <col min="17" max="27" width="9.140625" style="62" customWidth="1"/>
    <col min="28" max="28" width="9.140625" style="62"/>
    <col min="29" max="29" width="9.140625" style="62" customWidth="1"/>
    <col min="30" max="16384" width="9.140625" style="62"/>
  </cols>
  <sheetData>
    <row r="1" spans="1:40" s="3" customFormat="1" ht="15" customHeight="1">
      <c r="A1" s="5"/>
      <c r="B1" s="5"/>
      <c r="C1" s="5"/>
      <c r="D1" s="5"/>
      <c r="E1" s="5"/>
      <c r="F1" s="5"/>
      <c r="G1" s="5"/>
      <c r="H1" s="22"/>
    </row>
    <row r="2" spans="1:40" ht="15" customHeight="1">
      <c r="A2" s="5"/>
      <c r="B2" s="5"/>
      <c r="C2" s="5"/>
      <c r="D2" s="5"/>
      <c r="E2" s="5"/>
      <c r="F2" s="5"/>
      <c r="G2" s="5"/>
      <c r="J2" s="63" t="s">
        <v>1074</v>
      </c>
    </row>
    <row r="3" spans="1:40" ht="15" customHeight="1">
      <c r="A3" s="5"/>
      <c r="B3" s="5"/>
      <c r="C3" s="5"/>
      <c r="D3" s="5"/>
      <c r="E3" s="5"/>
      <c r="F3" s="5"/>
      <c r="G3" s="5"/>
      <c r="J3" s="64" t="s">
        <v>59</v>
      </c>
    </row>
    <row r="4" spans="1:40" ht="15" customHeight="1">
      <c r="A4" s="5"/>
      <c r="B4" s="5"/>
      <c r="C4" s="5"/>
      <c r="D4" s="5"/>
      <c r="E4" s="5"/>
      <c r="F4" s="5"/>
      <c r="G4" s="5"/>
    </row>
    <row r="5" spans="1:40" ht="15" customHeight="1">
      <c r="A5" s="5"/>
      <c r="B5" s="5"/>
      <c r="C5" s="5"/>
      <c r="D5" s="5"/>
      <c r="E5" s="5"/>
      <c r="F5" s="5"/>
      <c r="G5" s="5"/>
      <c r="J5" s="65" t="s">
        <v>849</v>
      </c>
      <c r="K5" s="65"/>
      <c r="L5" s="65"/>
      <c r="M5" s="65"/>
      <c r="N5" s="65"/>
      <c r="O5" s="65"/>
      <c r="P5" s="65"/>
      <c r="Q5" s="65"/>
      <c r="R5" s="65"/>
      <c r="S5" s="65"/>
      <c r="T5" s="65"/>
      <c r="U5" s="65"/>
      <c r="V5" s="65" t="s">
        <v>850</v>
      </c>
      <c r="W5" s="65"/>
      <c r="X5" s="65"/>
      <c r="Y5" s="65"/>
      <c r="Z5" s="65"/>
      <c r="AA5" s="65"/>
      <c r="AB5" s="65"/>
      <c r="AC5" s="65" t="s">
        <v>851</v>
      </c>
      <c r="AD5" s="65"/>
      <c r="AE5" s="65"/>
      <c r="AF5" s="65"/>
      <c r="AG5" s="65"/>
      <c r="AH5" s="65"/>
      <c r="AI5" s="65"/>
      <c r="AJ5" s="65" t="s">
        <v>852</v>
      </c>
      <c r="AK5" s="65"/>
      <c r="AL5" s="65"/>
      <c r="AM5" s="65"/>
      <c r="AN5" s="65"/>
    </row>
    <row r="6" spans="1:40" ht="15" customHeight="1">
      <c r="A6" s="5"/>
      <c r="B6" s="5"/>
      <c r="C6" s="5"/>
      <c r="D6" s="5"/>
      <c r="E6" s="5"/>
      <c r="F6" s="5"/>
      <c r="G6" s="5"/>
      <c r="J6" s="66" t="s">
        <v>183</v>
      </c>
      <c r="K6" s="66"/>
      <c r="L6" s="66"/>
      <c r="M6" s="66"/>
      <c r="N6" s="66"/>
      <c r="O6" s="66"/>
      <c r="P6" s="66"/>
      <c r="Q6" s="66"/>
      <c r="R6" s="66"/>
      <c r="S6" s="66"/>
      <c r="T6" s="66"/>
      <c r="U6" s="66"/>
      <c r="V6" s="66" t="s">
        <v>853</v>
      </c>
      <c r="W6" s="66"/>
      <c r="X6" s="66"/>
      <c r="Y6" s="66"/>
      <c r="Z6" s="66"/>
      <c r="AA6" s="66"/>
      <c r="AB6" s="66"/>
      <c r="AC6" s="66"/>
      <c r="AD6" s="66"/>
      <c r="AE6" s="66"/>
      <c r="AF6" s="66"/>
      <c r="AG6" s="66"/>
      <c r="AH6" s="66"/>
      <c r="AI6" s="66"/>
      <c r="AJ6" s="66"/>
      <c r="AK6" s="66"/>
      <c r="AL6" s="66"/>
      <c r="AM6" s="66"/>
      <c r="AN6" s="66"/>
    </row>
    <row r="7" spans="1:40" ht="15" customHeight="1">
      <c r="A7" s="5"/>
      <c r="B7" s="5"/>
      <c r="C7" s="5"/>
      <c r="D7" s="5"/>
      <c r="E7" s="5"/>
      <c r="F7" s="5"/>
      <c r="G7" s="5"/>
      <c r="J7" s="62" t="s">
        <v>259</v>
      </c>
      <c r="V7" s="62" t="s">
        <v>259</v>
      </c>
    </row>
    <row r="8" spans="1:40" ht="15" customHeight="1">
      <c r="A8" s="5"/>
      <c r="B8" s="5"/>
      <c r="C8" s="5"/>
      <c r="D8" s="5"/>
      <c r="E8" s="5"/>
      <c r="F8" s="5"/>
      <c r="G8" s="5"/>
      <c r="K8" s="93" t="s">
        <v>854</v>
      </c>
      <c r="L8" s="62" t="s">
        <v>855</v>
      </c>
      <c r="M8" s="62" t="s">
        <v>856</v>
      </c>
      <c r="N8" s="62" t="s">
        <v>857</v>
      </c>
      <c r="O8" s="62" t="s">
        <v>858</v>
      </c>
      <c r="P8" s="62" t="s">
        <v>859</v>
      </c>
      <c r="Q8" s="62" t="s">
        <v>860</v>
      </c>
      <c r="R8" s="85" t="s">
        <v>1075</v>
      </c>
      <c r="S8" s="85" t="s">
        <v>1076</v>
      </c>
      <c r="W8" s="62" t="s">
        <v>861</v>
      </c>
      <c r="X8" s="62" t="s">
        <v>862</v>
      </c>
      <c r="AD8" s="62" t="s">
        <v>863</v>
      </c>
      <c r="AE8" s="62" t="s">
        <v>864</v>
      </c>
      <c r="AF8" s="62" t="s">
        <v>865</v>
      </c>
      <c r="AG8" s="62" t="s">
        <v>866</v>
      </c>
      <c r="AK8" s="62" t="s">
        <v>867</v>
      </c>
      <c r="AL8" s="62" t="s">
        <v>868</v>
      </c>
      <c r="AM8" s="62" t="s">
        <v>869</v>
      </c>
      <c r="AN8" s="62" t="s">
        <v>870</v>
      </c>
    </row>
    <row r="9" spans="1:40" ht="15" customHeight="1">
      <c r="A9" s="5"/>
      <c r="B9" s="5"/>
      <c r="C9" s="5"/>
      <c r="D9" s="5"/>
      <c r="E9" s="5"/>
      <c r="F9" s="5"/>
      <c r="G9" s="5"/>
      <c r="J9" s="62">
        <v>2015</v>
      </c>
      <c r="K9" s="79">
        <v>3.44</v>
      </c>
      <c r="L9" s="79">
        <v>3.44</v>
      </c>
      <c r="M9" s="79">
        <v>3.44</v>
      </c>
      <c r="N9" s="79">
        <v>3.44</v>
      </c>
      <c r="O9" s="79">
        <v>3.44</v>
      </c>
      <c r="P9" s="79">
        <v>3.44</v>
      </c>
      <c r="Q9" s="79">
        <v>3.44</v>
      </c>
      <c r="R9" s="79"/>
      <c r="S9" s="79"/>
      <c r="V9" s="62" t="s">
        <v>867</v>
      </c>
      <c r="W9" s="62">
        <v>0.26</v>
      </c>
      <c r="X9" s="62">
        <v>0.25</v>
      </c>
      <c r="AC9" s="62" t="s">
        <v>279</v>
      </c>
      <c r="AD9" s="62">
        <v>0.36699999999999999</v>
      </c>
      <c r="AE9" s="62">
        <v>0.36499999999999999</v>
      </c>
      <c r="AF9" s="62">
        <v>12.95</v>
      </c>
      <c r="AG9" s="62">
        <v>19.760000000000002</v>
      </c>
      <c r="AJ9" s="62" t="s">
        <v>279</v>
      </c>
      <c r="AK9" s="88">
        <v>0.152</v>
      </c>
      <c r="AL9" s="88">
        <v>0.18</v>
      </c>
      <c r="AM9" s="88"/>
      <c r="AN9" s="88">
        <v>37.162999999999997</v>
      </c>
    </row>
    <row r="10" spans="1:40" ht="15" customHeight="1">
      <c r="A10" s="5"/>
      <c r="B10" s="5"/>
      <c r="C10" s="5"/>
      <c r="D10" s="5"/>
      <c r="E10" s="5"/>
      <c r="F10" s="5"/>
      <c r="G10" s="5"/>
      <c r="J10" s="62">
        <v>2016</v>
      </c>
      <c r="K10" s="79">
        <v>3.24</v>
      </c>
      <c r="L10" s="79">
        <v>3.24</v>
      </c>
      <c r="M10" s="79">
        <v>3.24</v>
      </c>
      <c r="N10" s="79">
        <v>3.24</v>
      </c>
      <c r="O10" s="79">
        <v>3.24</v>
      </c>
      <c r="P10" s="79">
        <v>3.24</v>
      </c>
      <c r="Q10" s="79">
        <v>3.24</v>
      </c>
      <c r="R10" s="79"/>
      <c r="S10" s="79"/>
      <c r="V10" s="62" t="s">
        <v>871</v>
      </c>
      <c r="W10" s="62">
        <v>0.27</v>
      </c>
      <c r="X10" s="62">
        <v>0.65</v>
      </c>
      <c r="AC10" s="62" t="s">
        <v>280</v>
      </c>
      <c r="AD10" s="62">
        <v>0.39300000000000002</v>
      </c>
      <c r="AE10" s="62">
        <v>0.36499999999999999</v>
      </c>
      <c r="AF10" s="62">
        <v>12.34</v>
      </c>
      <c r="AG10" s="62">
        <v>19.760000000000002</v>
      </c>
      <c r="AJ10" s="62" t="s">
        <v>280</v>
      </c>
      <c r="AK10" s="88">
        <v>0.154</v>
      </c>
      <c r="AL10" s="88">
        <v>0.18</v>
      </c>
      <c r="AM10" s="88"/>
      <c r="AN10" s="88">
        <v>37.162999999999997</v>
      </c>
    </row>
    <row r="11" spans="1:40" ht="15" customHeight="1">
      <c r="A11" s="5"/>
      <c r="B11" s="5"/>
      <c r="C11" s="5"/>
      <c r="D11" s="5"/>
      <c r="E11" s="5"/>
      <c r="F11" s="5"/>
      <c r="G11" s="5"/>
      <c r="J11" s="62">
        <v>2017</v>
      </c>
      <c r="K11" s="79">
        <v>3.7440000000000002</v>
      </c>
      <c r="L11" s="79">
        <v>3.7440000000000002</v>
      </c>
      <c r="M11" s="79">
        <v>3.7440000000000002</v>
      </c>
      <c r="N11" s="79">
        <v>3.7440000000000002</v>
      </c>
      <c r="O11" s="79">
        <v>3.7440000000000002</v>
      </c>
      <c r="P11" s="79">
        <v>3.7440000000000002</v>
      </c>
      <c r="Q11" s="79">
        <v>3.7440000000000002</v>
      </c>
      <c r="R11" s="79">
        <v>3.7440000000000002</v>
      </c>
      <c r="S11" s="79">
        <v>3.7440000000000002</v>
      </c>
      <c r="V11" s="62" t="s">
        <v>872</v>
      </c>
      <c r="W11" s="62">
        <v>0.08</v>
      </c>
      <c r="X11" s="62">
        <v>-0.23</v>
      </c>
      <c r="AC11" s="62" t="s">
        <v>281</v>
      </c>
      <c r="AD11" s="62">
        <v>0.33400000000000002</v>
      </c>
      <c r="AE11" s="62">
        <v>0.36499999999999999</v>
      </c>
      <c r="AF11" s="62">
        <v>11.39</v>
      </c>
      <c r="AG11" s="62">
        <v>19.760000000000002</v>
      </c>
      <c r="AJ11" s="62" t="s">
        <v>281</v>
      </c>
      <c r="AK11" s="88">
        <v>0.16</v>
      </c>
      <c r="AL11" s="88">
        <v>0.18</v>
      </c>
      <c r="AM11" s="88"/>
      <c r="AN11" s="88">
        <v>37.162999999999997</v>
      </c>
    </row>
    <row r="12" spans="1:40" ht="15" customHeight="1">
      <c r="A12" s="5"/>
      <c r="B12" s="5"/>
      <c r="C12" s="5"/>
      <c r="D12" s="5"/>
      <c r="E12" s="5"/>
      <c r="F12" s="5"/>
      <c r="G12" s="5"/>
      <c r="J12" s="62">
        <v>2018</v>
      </c>
      <c r="K12" s="79">
        <v>3.339</v>
      </c>
      <c r="L12" s="79">
        <v>3.544</v>
      </c>
      <c r="M12" s="79">
        <v>3.6659999999999999</v>
      </c>
      <c r="N12" s="79">
        <v>3.8929999999999998</v>
      </c>
      <c r="O12" s="79">
        <v>4.0620000000000003</v>
      </c>
      <c r="P12" s="79">
        <v>4.1520000000000001</v>
      </c>
      <c r="Q12" s="79">
        <v>4.3049999999999997</v>
      </c>
      <c r="R12" s="79">
        <v>3.3</v>
      </c>
      <c r="S12" s="79">
        <v>4.173</v>
      </c>
      <c r="V12" s="62" t="s">
        <v>873</v>
      </c>
      <c r="W12" s="62">
        <v>-0.43</v>
      </c>
      <c r="X12" s="62">
        <v>-1.04</v>
      </c>
      <c r="AC12" s="62" t="s">
        <v>282</v>
      </c>
      <c r="AD12" s="62">
        <v>0.376</v>
      </c>
      <c r="AE12" s="62">
        <v>0.36499999999999999</v>
      </c>
      <c r="AF12" s="62">
        <v>11.59</v>
      </c>
      <c r="AG12" s="62">
        <v>19.760000000000002</v>
      </c>
      <c r="AJ12" s="62" t="s">
        <v>282</v>
      </c>
      <c r="AK12" s="88">
        <v>0.153</v>
      </c>
      <c r="AL12" s="88">
        <v>0.18</v>
      </c>
      <c r="AM12" s="88"/>
      <c r="AN12" s="88">
        <v>37.162999999999997</v>
      </c>
    </row>
    <row r="13" spans="1:40" ht="15" customHeight="1">
      <c r="A13" s="5"/>
      <c r="B13" s="5"/>
      <c r="C13" s="5"/>
      <c r="D13" s="5"/>
      <c r="E13" s="5"/>
      <c r="F13" s="5"/>
      <c r="G13" s="5"/>
      <c r="J13" s="62">
        <v>2019</v>
      </c>
      <c r="K13" s="79">
        <v>2.2309999999999999</v>
      </c>
      <c r="L13" s="79">
        <v>2.8559999999999999</v>
      </c>
      <c r="M13" s="79">
        <v>3.2269999999999999</v>
      </c>
      <c r="N13" s="79">
        <v>3.92</v>
      </c>
      <c r="O13" s="79">
        <v>4.343</v>
      </c>
      <c r="P13" s="79">
        <v>4.5709999999999997</v>
      </c>
      <c r="Q13" s="79">
        <v>4.9530000000000003</v>
      </c>
      <c r="R13" s="79">
        <v>2.3959999999999999</v>
      </c>
      <c r="S13" s="79">
        <v>4.9240000000000004</v>
      </c>
      <c r="AC13" s="62" t="s">
        <v>283</v>
      </c>
      <c r="AD13" s="62">
        <v>0.33900000000000002</v>
      </c>
      <c r="AE13" s="62">
        <v>0.36499999999999999</v>
      </c>
      <c r="AF13" s="62">
        <v>16.440000000000001</v>
      </c>
      <c r="AG13" s="62">
        <v>19.760000000000002</v>
      </c>
      <c r="AJ13" s="62" t="s">
        <v>283</v>
      </c>
      <c r="AK13" s="88">
        <v>0.16</v>
      </c>
      <c r="AL13" s="88">
        <v>0.18</v>
      </c>
      <c r="AM13" s="88"/>
      <c r="AN13" s="88">
        <v>37.162999999999997</v>
      </c>
    </row>
    <row r="14" spans="1:40" ht="15" customHeight="1">
      <c r="A14" s="5"/>
      <c r="B14" s="5"/>
      <c r="C14" s="5"/>
      <c r="D14" s="5"/>
      <c r="E14" s="5"/>
      <c r="F14" s="5"/>
      <c r="G14" s="5"/>
      <c r="AC14" s="62" t="s">
        <v>284</v>
      </c>
      <c r="AD14" s="62">
        <v>0.316</v>
      </c>
      <c r="AE14" s="62">
        <v>0.36499999999999999</v>
      </c>
      <c r="AF14" s="62">
        <v>13.08</v>
      </c>
      <c r="AG14" s="62">
        <v>19.760000000000002</v>
      </c>
      <c r="AJ14" s="62" t="s">
        <v>284</v>
      </c>
      <c r="AK14" s="88">
        <v>0.151</v>
      </c>
      <c r="AL14" s="88">
        <v>0.18</v>
      </c>
      <c r="AM14" s="88"/>
      <c r="AN14" s="88">
        <v>37.162999999999997</v>
      </c>
    </row>
    <row r="15" spans="1:40" ht="15" customHeight="1">
      <c r="A15" s="5"/>
      <c r="B15" s="5"/>
      <c r="C15" s="5"/>
      <c r="D15" s="5"/>
      <c r="E15" s="5"/>
      <c r="F15" s="5"/>
      <c r="G15" s="5"/>
      <c r="AC15" s="62" t="s">
        <v>285</v>
      </c>
      <c r="AD15" s="62">
        <v>0.33</v>
      </c>
      <c r="AE15" s="62">
        <v>0.36499999999999999</v>
      </c>
      <c r="AF15" s="62">
        <v>14.95</v>
      </c>
      <c r="AG15" s="62">
        <v>19.760000000000002</v>
      </c>
      <c r="AJ15" s="62" t="s">
        <v>285</v>
      </c>
      <c r="AK15" s="88">
        <v>0.17199999999999999</v>
      </c>
      <c r="AL15" s="88">
        <v>0.18</v>
      </c>
      <c r="AM15" s="88"/>
      <c r="AN15" s="88">
        <v>37.162999999999997</v>
      </c>
    </row>
    <row r="16" spans="1:40" ht="15" customHeight="1">
      <c r="A16" s="5"/>
      <c r="B16" s="5"/>
      <c r="C16" s="5"/>
      <c r="D16" s="5"/>
      <c r="E16" s="5"/>
      <c r="F16" s="5"/>
      <c r="G16" s="5"/>
      <c r="AC16" s="62" t="s">
        <v>286</v>
      </c>
      <c r="AD16" s="62">
        <v>0.34699999999999998</v>
      </c>
      <c r="AE16" s="62">
        <v>0.36499999999999999</v>
      </c>
      <c r="AF16" s="62">
        <v>12.31</v>
      </c>
      <c r="AG16" s="62">
        <v>19.760000000000002</v>
      </c>
      <c r="AJ16" s="62" t="s">
        <v>286</v>
      </c>
      <c r="AK16" s="88">
        <v>0.14299999999999999</v>
      </c>
      <c r="AL16" s="88">
        <v>0.18</v>
      </c>
      <c r="AM16" s="88"/>
      <c r="AN16" s="88">
        <v>37.162999999999997</v>
      </c>
    </row>
    <row r="17" spans="1:40" ht="15" customHeight="1">
      <c r="A17" s="5"/>
      <c r="B17" s="5"/>
      <c r="C17" s="5"/>
      <c r="D17" s="5"/>
      <c r="E17" s="5"/>
      <c r="F17" s="5"/>
      <c r="G17" s="5"/>
      <c r="AC17" s="62" t="s">
        <v>287</v>
      </c>
      <c r="AD17" s="62">
        <v>0.33800000000000002</v>
      </c>
      <c r="AE17" s="62">
        <v>0.36499999999999999</v>
      </c>
      <c r="AF17" s="62">
        <v>11.98</v>
      </c>
      <c r="AG17" s="62">
        <v>19.760000000000002</v>
      </c>
      <c r="AJ17" s="62" t="s">
        <v>287</v>
      </c>
      <c r="AK17" s="88">
        <v>0.14299999999999999</v>
      </c>
      <c r="AL17" s="88">
        <v>0.18</v>
      </c>
      <c r="AM17" s="88"/>
      <c r="AN17" s="88">
        <v>37.162999999999997</v>
      </c>
    </row>
    <row r="18" spans="1:40" ht="15" customHeight="1">
      <c r="A18" s="5"/>
      <c r="B18" s="5"/>
      <c r="C18" s="5"/>
      <c r="D18" s="5"/>
      <c r="E18" s="5"/>
      <c r="F18" s="5"/>
      <c r="G18" s="5"/>
      <c r="AC18" s="62" t="s">
        <v>288</v>
      </c>
      <c r="AD18" s="62">
        <v>0.35099999999999998</v>
      </c>
      <c r="AE18" s="62">
        <v>0.36499999999999999</v>
      </c>
      <c r="AF18" s="62">
        <v>11.1</v>
      </c>
      <c r="AG18" s="62">
        <v>19.760000000000002</v>
      </c>
      <c r="AJ18" s="62" t="s">
        <v>288</v>
      </c>
      <c r="AK18" s="88">
        <v>0.152</v>
      </c>
      <c r="AL18" s="88">
        <v>0.18</v>
      </c>
      <c r="AM18" s="88"/>
      <c r="AN18" s="88">
        <v>37.162999999999997</v>
      </c>
    </row>
    <row r="19" spans="1:40" ht="15" customHeight="1">
      <c r="A19" s="5"/>
      <c r="B19" s="5"/>
      <c r="C19" s="5"/>
      <c r="D19" s="5"/>
      <c r="E19" s="5"/>
      <c r="F19" s="5"/>
      <c r="G19" s="5"/>
      <c r="AC19" s="62" t="s">
        <v>289</v>
      </c>
      <c r="AD19" s="62">
        <v>0.378</v>
      </c>
      <c r="AE19" s="62">
        <v>0.36499999999999999</v>
      </c>
      <c r="AF19" s="62">
        <v>10.91</v>
      </c>
      <c r="AG19" s="62">
        <v>19.760000000000002</v>
      </c>
      <c r="AJ19" s="62" t="s">
        <v>289</v>
      </c>
      <c r="AK19" s="88">
        <v>0.14599999999999999</v>
      </c>
      <c r="AL19" s="88">
        <v>0.18</v>
      </c>
      <c r="AM19" s="88"/>
      <c r="AN19" s="88">
        <v>37.162999999999997</v>
      </c>
    </row>
    <row r="20" spans="1:40" ht="15" customHeight="1">
      <c r="A20" s="5"/>
      <c r="B20" s="5"/>
      <c r="C20" s="5"/>
      <c r="D20" s="5"/>
      <c r="E20" s="5"/>
      <c r="F20" s="5"/>
      <c r="G20" s="5"/>
      <c r="AC20" s="62" t="s">
        <v>290</v>
      </c>
      <c r="AD20" s="62">
        <v>0.316</v>
      </c>
      <c r="AE20" s="62">
        <v>0.36499999999999999</v>
      </c>
      <c r="AF20" s="62">
        <v>11.56</v>
      </c>
      <c r="AG20" s="62">
        <v>19.760000000000002</v>
      </c>
      <c r="AJ20" s="62" t="s">
        <v>290</v>
      </c>
      <c r="AK20" s="88">
        <v>0.15</v>
      </c>
      <c r="AL20" s="88">
        <v>0.18</v>
      </c>
      <c r="AM20" s="88"/>
      <c r="AN20" s="88">
        <v>37.162999999999997</v>
      </c>
    </row>
    <row r="21" spans="1:40" ht="15" customHeight="1">
      <c r="A21" s="5"/>
      <c r="B21" s="5"/>
      <c r="C21" s="5"/>
      <c r="D21" s="5"/>
      <c r="E21" s="5"/>
      <c r="F21" s="5"/>
      <c r="G21" s="5"/>
      <c r="AC21" s="62" t="s">
        <v>291</v>
      </c>
      <c r="AD21" s="62">
        <v>0.28299999999999997</v>
      </c>
      <c r="AE21" s="62">
        <v>0.36499999999999999</v>
      </c>
      <c r="AF21" s="62">
        <v>10.42</v>
      </c>
      <c r="AG21" s="62">
        <v>19.760000000000002</v>
      </c>
      <c r="AJ21" s="62" t="s">
        <v>291</v>
      </c>
      <c r="AK21" s="88">
        <v>0.14299999999999999</v>
      </c>
      <c r="AL21" s="88">
        <v>0.18</v>
      </c>
      <c r="AM21" s="88"/>
      <c r="AN21" s="88">
        <v>37.162999999999997</v>
      </c>
    </row>
    <row r="22" spans="1:40" ht="15" customHeight="1">
      <c r="A22" s="5"/>
      <c r="B22" s="5"/>
      <c r="C22" s="5"/>
      <c r="D22" s="5"/>
      <c r="E22" s="5"/>
      <c r="F22" s="5"/>
      <c r="G22" s="5"/>
      <c r="L22" s="67"/>
      <c r="AC22" s="62" t="s">
        <v>292</v>
      </c>
      <c r="AD22" s="62">
        <v>0.30199999999999999</v>
      </c>
      <c r="AE22" s="62">
        <v>0.36499999999999999</v>
      </c>
      <c r="AF22" s="62">
        <v>15.42</v>
      </c>
      <c r="AG22" s="62">
        <v>19.760000000000002</v>
      </c>
      <c r="AJ22" s="62" t="s">
        <v>292</v>
      </c>
      <c r="AK22" s="88">
        <v>0.16500000000000001</v>
      </c>
      <c r="AL22" s="88">
        <v>0.18</v>
      </c>
      <c r="AM22" s="88"/>
      <c r="AN22" s="88">
        <v>37.162999999999997</v>
      </c>
    </row>
    <row r="23" spans="1:40" ht="15" customHeight="1">
      <c r="A23" s="5"/>
      <c r="B23" s="5"/>
      <c r="C23" s="5"/>
      <c r="D23" s="5"/>
      <c r="E23" s="5"/>
      <c r="F23" s="5"/>
      <c r="G23" s="5"/>
      <c r="AC23" s="62" t="s">
        <v>293</v>
      </c>
      <c r="AD23" s="62">
        <v>0.318</v>
      </c>
      <c r="AE23" s="62">
        <v>0.36499999999999999</v>
      </c>
      <c r="AF23" s="62">
        <v>14.64</v>
      </c>
      <c r="AG23" s="62">
        <v>19.760000000000002</v>
      </c>
      <c r="AJ23" s="62" t="s">
        <v>293</v>
      </c>
      <c r="AK23" s="88">
        <v>0.14699999999999999</v>
      </c>
      <c r="AL23" s="88">
        <v>0.18</v>
      </c>
      <c r="AM23" s="88"/>
      <c r="AN23" s="88">
        <v>37.162999999999997</v>
      </c>
    </row>
    <row r="24" spans="1:40" ht="15" customHeight="1">
      <c r="A24" s="5"/>
      <c r="B24" s="5"/>
      <c r="C24" s="5"/>
      <c r="D24" s="5"/>
      <c r="E24" s="5"/>
      <c r="F24" s="5"/>
      <c r="G24" s="5"/>
      <c r="AC24" s="62" t="s">
        <v>294</v>
      </c>
      <c r="AD24" s="62">
        <v>0.38</v>
      </c>
      <c r="AE24" s="62">
        <v>0.36499999999999999</v>
      </c>
      <c r="AF24" s="62">
        <v>14.22</v>
      </c>
      <c r="AG24" s="62">
        <v>19.760000000000002</v>
      </c>
      <c r="AJ24" s="62" t="s">
        <v>294</v>
      </c>
      <c r="AK24" s="88">
        <v>0.13</v>
      </c>
      <c r="AL24" s="88">
        <v>0.18</v>
      </c>
      <c r="AM24" s="88"/>
      <c r="AN24" s="88">
        <v>37.162999999999997</v>
      </c>
    </row>
    <row r="25" spans="1:40" ht="15" customHeight="1">
      <c r="A25" s="5"/>
      <c r="B25" s="5"/>
      <c r="C25" s="5"/>
      <c r="D25" s="5"/>
      <c r="E25" s="5"/>
      <c r="F25" s="5"/>
      <c r="G25" s="5"/>
      <c r="AC25" s="62" t="s">
        <v>295</v>
      </c>
      <c r="AD25" s="62">
        <v>0.36799999999999999</v>
      </c>
      <c r="AE25" s="62">
        <v>0.36499999999999999</v>
      </c>
      <c r="AF25" s="62">
        <v>13.05</v>
      </c>
      <c r="AG25" s="62">
        <v>19.760000000000002</v>
      </c>
      <c r="AJ25" s="62" t="s">
        <v>295</v>
      </c>
      <c r="AK25" s="88">
        <v>0.13800000000000001</v>
      </c>
      <c r="AL25" s="88">
        <v>0.18</v>
      </c>
      <c r="AM25" s="88">
        <v>28.44</v>
      </c>
      <c r="AN25" s="88">
        <v>37.162999999999997</v>
      </c>
    </row>
    <row r="26" spans="1:40" ht="15" customHeight="1">
      <c r="A26" s="5"/>
      <c r="B26" s="5"/>
      <c r="C26" s="5"/>
      <c r="D26" s="5"/>
      <c r="E26" s="5"/>
      <c r="F26" s="5"/>
      <c r="G26" s="5"/>
      <c r="AC26" s="62" t="s">
        <v>296</v>
      </c>
      <c r="AD26" s="62">
        <v>0.378</v>
      </c>
      <c r="AE26" s="62">
        <v>0.36499999999999999</v>
      </c>
      <c r="AF26" s="62">
        <v>16.23</v>
      </c>
      <c r="AG26" s="62">
        <v>19.760000000000002</v>
      </c>
      <c r="AJ26" s="62" t="s">
        <v>296</v>
      </c>
      <c r="AK26" s="88">
        <v>0.14299999999999999</v>
      </c>
      <c r="AL26" s="88">
        <v>0.18</v>
      </c>
      <c r="AM26" s="88">
        <v>27.44</v>
      </c>
      <c r="AN26" s="88">
        <v>37.162999999999997</v>
      </c>
    </row>
    <row r="27" spans="1:40" ht="15" customHeight="1">
      <c r="A27" s="5"/>
      <c r="B27" s="5"/>
      <c r="C27" s="5"/>
      <c r="D27" s="5"/>
      <c r="E27" s="5"/>
      <c r="F27" s="5"/>
      <c r="G27" s="5"/>
      <c r="AC27" s="62" t="s">
        <v>297</v>
      </c>
      <c r="AD27" s="62">
        <v>0.35699999999999998</v>
      </c>
      <c r="AE27" s="62">
        <v>0.36499999999999999</v>
      </c>
      <c r="AF27" s="62">
        <v>23.52</v>
      </c>
      <c r="AG27" s="62">
        <v>19.760000000000002</v>
      </c>
      <c r="AJ27" s="62" t="s">
        <v>297</v>
      </c>
      <c r="AK27" s="88">
        <v>0.13400000000000001</v>
      </c>
      <c r="AL27" s="88">
        <v>0.18</v>
      </c>
      <c r="AM27" s="88">
        <v>30.69</v>
      </c>
      <c r="AN27" s="88">
        <v>37.162999999999997</v>
      </c>
    </row>
    <row r="28" spans="1:40" ht="15" customHeight="1">
      <c r="A28" s="5"/>
      <c r="B28" s="5"/>
      <c r="C28" s="5"/>
      <c r="D28" s="5"/>
      <c r="E28" s="5"/>
      <c r="F28" s="5"/>
      <c r="G28" s="5"/>
      <c r="AC28" s="62" t="s">
        <v>298</v>
      </c>
      <c r="AD28" s="62">
        <v>0.379</v>
      </c>
      <c r="AE28" s="62">
        <v>0.36499999999999999</v>
      </c>
      <c r="AF28" s="62">
        <v>23.38</v>
      </c>
      <c r="AG28" s="62">
        <v>19.760000000000002</v>
      </c>
      <c r="AJ28" s="62" t="s">
        <v>298</v>
      </c>
      <c r="AK28" s="88">
        <v>0.121</v>
      </c>
      <c r="AL28" s="88">
        <v>0.18</v>
      </c>
      <c r="AM28" s="88">
        <v>28.86</v>
      </c>
      <c r="AN28" s="88">
        <v>37.162999999999997</v>
      </c>
    </row>
    <row r="29" spans="1:40" ht="15" customHeight="1">
      <c r="A29" s="5"/>
      <c r="B29" s="5"/>
      <c r="C29" s="5"/>
      <c r="D29" s="5"/>
      <c r="E29" s="5"/>
      <c r="F29" s="5"/>
      <c r="G29" s="5"/>
      <c r="AC29" s="62" t="s">
        <v>299</v>
      </c>
      <c r="AD29" s="62">
        <v>0.40100000000000002</v>
      </c>
      <c r="AE29" s="62">
        <v>0.36499999999999999</v>
      </c>
      <c r="AF29" s="62">
        <v>18</v>
      </c>
      <c r="AG29" s="62">
        <v>19.760000000000002</v>
      </c>
      <c r="AJ29" s="62" t="s">
        <v>299</v>
      </c>
      <c r="AK29" s="88">
        <v>0.114</v>
      </c>
      <c r="AL29" s="88">
        <v>0.18</v>
      </c>
      <c r="AM29" s="88">
        <v>29.32</v>
      </c>
      <c r="AN29" s="88">
        <v>37.162999999999997</v>
      </c>
    </row>
    <row r="30" spans="1:40" ht="15" customHeight="1">
      <c r="A30" s="5"/>
      <c r="B30" s="5"/>
      <c r="C30" s="5"/>
      <c r="D30" s="5"/>
      <c r="E30" s="5"/>
      <c r="F30" s="5"/>
      <c r="G30" s="5"/>
      <c r="AC30" s="62" t="s">
        <v>300</v>
      </c>
      <c r="AD30" s="62">
        <v>0.42</v>
      </c>
      <c r="AE30" s="62">
        <v>0.36499999999999999</v>
      </c>
      <c r="AF30" s="62">
        <v>18.53</v>
      </c>
      <c r="AG30" s="62">
        <v>19.760000000000002</v>
      </c>
      <c r="AJ30" s="62" t="s">
        <v>300</v>
      </c>
      <c r="AK30" s="88">
        <v>0.122</v>
      </c>
      <c r="AL30" s="88">
        <v>0.18</v>
      </c>
      <c r="AM30" s="88">
        <v>37.46</v>
      </c>
      <c r="AN30" s="88">
        <v>37.162999999999997</v>
      </c>
    </row>
    <row r="31" spans="1:40" ht="15" customHeight="1">
      <c r="A31" s="5"/>
      <c r="B31" s="5"/>
      <c r="C31" s="5"/>
      <c r="D31" s="5"/>
      <c r="E31" s="5"/>
      <c r="F31" s="5"/>
      <c r="G31" s="5"/>
      <c r="AC31" s="62" t="s">
        <v>301</v>
      </c>
      <c r="AD31" s="62">
        <v>0.40600000000000003</v>
      </c>
      <c r="AE31" s="62">
        <v>0.36499999999999999</v>
      </c>
      <c r="AF31" s="62">
        <v>22.87</v>
      </c>
      <c r="AG31" s="62">
        <v>19.760000000000002</v>
      </c>
      <c r="AJ31" s="62" t="s">
        <v>301</v>
      </c>
      <c r="AK31" s="88">
        <v>0.121</v>
      </c>
      <c r="AL31" s="88">
        <v>0.18</v>
      </c>
      <c r="AM31" s="88">
        <v>37.26</v>
      </c>
      <c r="AN31" s="88">
        <v>37.162999999999997</v>
      </c>
    </row>
    <row r="32" spans="1:40" ht="15" customHeight="1">
      <c r="A32" s="5"/>
      <c r="B32" s="5"/>
      <c r="C32" s="5"/>
      <c r="D32" s="5"/>
      <c r="E32" s="5"/>
      <c r="F32" s="5"/>
      <c r="G32" s="5"/>
      <c r="AC32" s="62" t="s">
        <v>302</v>
      </c>
      <c r="AD32" s="62">
        <v>0.47399999999999998</v>
      </c>
      <c r="AE32" s="62">
        <v>0.36499999999999999</v>
      </c>
      <c r="AF32" s="62">
        <v>22.5</v>
      </c>
      <c r="AG32" s="62">
        <v>19.760000000000002</v>
      </c>
      <c r="AJ32" s="62" t="s">
        <v>302</v>
      </c>
      <c r="AK32" s="88">
        <v>0.13200000000000001</v>
      </c>
      <c r="AL32" s="88">
        <v>0.18</v>
      </c>
      <c r="AM32" s="88">
        <v>36.35</v>
      </c>
      <c r="AN32" s="88">
        <v>37.162999999999997</v>
      </c>
    </row>
    <row r="33" spans="1:40" ht="15" customHeight="1">
      <c r="A33" s="5"/>
      <c r="B33" s="5"/>
      <c r="C33" s="5"/>
      <c r="D33" s="5"/>
      <c r="E33" s="5"/>
      <c r="F33" s="5"/>
      <c r="G33" s="5"/>
      <c r="AC33" s="62" t="s">
        <v>303</v>
      </c>
      <c r="AD33" s="62">
        <v>0.38400000000000001</v>
      </c>
      <c r="AE33" s="62">
        <v>0.36499999999999999</v>
      </c>
      <c r="AF33" s="62">
        <v>26.2</v>
      </c>
      <c r="AG33" s="62">
        <v>19.760000000000002</v>
      </c>
      <c r="AJ33" s="62" t="s">
        <v>303</v>
      </c>
      <c r="AK33" s="88">
        <v>0.17100000000000001</v>
      </c>
      <c r="AL33" s="88">
        <v>0.18</v>
      </c>
      <c r="AM33" s="88">
        <v>30.24</v>
      </c>
      <c r="AN33" s="88">
        <v>37.162999999999997</v>
      </c>
    </row>
    <row r="34" spans="1:40" ht="15" customHeight="1">
      <c r="A34" s="5"/>
      <c r="B34" s="5"/>
      <c r="C34" s="5"/>
      <c r="D34" s="5"/>
      <c r="E34" s="5"/>
      <c r="F34" s="5"/>
      <c r="G34" s="5"/>
      <c r="AC34" s="62" t="s">
        <v>304</v>
      </c>
      <c r="AD34" s="62">
        <v>0.38800000000000001</v>
      </c>
      <c r="AE34" s="62">
        <v>0.36499999999999999</v>
      </c>
      <c r="AF34" s="62">
        <v>26.54</v>
      </c>
      <c r="AG34" s="62">
        <v>19.760000000000002</v>
      </c>
      <c r="AJ34" s="62" t="s">
        <v>304</v>
      </c>
      <c r="AK34" s="88">
        <v>0.18</v>
      </c>
      <c r="AL34" s="88">
        <v>0.18</v>
      </c>
      <c r="AM34" s="88">
        <v>34.82</v>
      </c>
      <c r="AN34" s="88">
        <v>37.162999999999997</v>
      </c>
    </row>
    <row r="35" spans="1:40" ht="15" customHeight="1">
      <c r="A35" s="5"/>
      <c r="B35" s="5"/>
      <c r="C35" s="5"/>
      <c r="D35" s="5"/>
      <c r="E35" s="5"/>
      <c r="F35" s="5"/>
      <c r="G35" s="5"/>
      <c r="AC35" s="62" t="s">
        <v>305</v>
      </c>
      <c r="AD35" s="62">
        <v>0.38700000000000001</v>
      </c>
      <c r="AE35" s="62">
        <v>0.36499999999999999</v>
      </c>
      <c r="AF35" s="62">
        <v>25.61</v>
      </c>
      <c r="AG35" s="62">
        <v>19.760000000000002</v>
      </c>
      <c r="AJ35" s="62" t="s">
        <v>305</v>
      </c>
      <c r="AK35" s="88">
        <v>0.192</v>
      </c>
      <c r="AL35" s="88">
        <v>0.18</v>
      </c>
      <c r="AM35" s="88">
        <v>39.32</v>
      </c>
      <c r="AN35" s="88">
        <v>37.162999999999997</v>
      </c>
    </row>
    <row r="36" spans="1:40" ht="15" customHeight="1">
      <c r="A36" s="5"/>
      <c r="B36" s="5"/>
      <c r="C36" s="5"/>
      <c r="D36" s="5"/>
      <c r="E36" s="5"/>
      <c r="F36" s="5"/>
      <c r="G36" s="5"/>
      <c r="AC36" s="62" t="s">
        <v>306</v>
      </c>
      <c r="AD36" s="62">
        <v>0.40600000000000003</v>
      </c>
      <c r="AE36" s="62">
        <v>0.36499999999999999</v>
      </c>
      <c r="AF36" s="62">
        <v>20.79</v>
      </c>
      <c r="AG36" s="62">
        <v>19.760000000000002</v>
      </c>
      <c r="AJ36" s="62" t="s">
        <v>306</v>
      </c>
      <c r="AK36" s="88">
        <v>0.19900000000000001</v>
      </c>
      <c r="AL36" s="88">
        <v>0.18</v>
      </c>
      <c r="AM36" s="88">
        <v>38.520000000000003</v>
      </c>
      <c r="AN36" s="88">
        <v>37.162999999999997</v>
      </c>
    </row>
    <row r="37" spans="1:40" ht="15" customHeight="1">
      <c r="A37" s="5"/>
      <c r="B37" s="5"/>
      <c r="C37" s="5"/>
      <c r="D37" s="5"/>
      <c r="E37" s="5"/>
      <c r="F37" s="5"/>
      <c r="G37" s="5"/>
      <c r="AC37" s="62" t="s">
        <v>307</v>
      </c>
      <c r="AD37" s="62">
        <v>0.40300000000000002</v>
      </c>
      <c r="AE37" s="62">
        <v>0.36499999999999999</v>
      </c>
      <c r="AF37" s="62">
        <v>17.829999999999998</v>
      </c>
      <c r="AG37" s="62">
        <v>19.760000000000002</v>
      </c>
      <c r="AJ37" s="62" t="s">
        <v>307</v>
      </c>
      <c r="AK37" s="88">
        <v>0.22</v>
      </c>
      <c r="AL37" s="88">
        <v>0.18</v>
      </c>
      <c r="AM37" s="88">
        <v>42.3</v>
      </c>
      <c r="AN37" s="88">
        <v>37.162999999999997</v>
      </c>
    </row>
    <row r="38" spans="1:40" ht="15" customHeight="1">
      <c r="A38" s="5"/>
      <c r="B38" s="5"/>
      <c r="C38" s="5"/>
      <c r="D38" s="5"/>
      <c r="E38" s="5"/>
      <c r="F38" s="5"/>
      <c r="G38" s="5"/>
      <c r="AC38" s="62" t="s">
        <v>308</v>
      </c>
      <c r="AD38" s="62">
        <v>0.41099999999999998</v>
      </c>
      <c r="AE38" s="62">
        <v>0.36499999999999999</v>
      </c>
      <c r="AF38" s="62">
        <v>23.95</v>
      </c>
      <c r="AG38" s="62">
        <v>19.760000000000002</v>
      </c>
      <c r="AJ38" s="62" t="s">
        <v>308</v>
      </c>
      <c r="AK38" s="88">
        <v>0.18</v>
      </c>
      <c r="AL38" s="88">
        <v>0.18</v>
      </c>
      <c r="AM38" s="88">
        <v>45.11</v>
      </c>
      <c r="AN38" s="88">
        <v>37.162999999999997</v>
      </c>
    </row>
    <row r="39" spans="1:40" ht="15" customHeight="1">
      <c r="A39" s="5"/>
      <c r="B39" s="5"/>
      <c r="C39" s="5"/>
      <c r="D39" s="5"/>
      <c r="E39" s="5"/>
      <c r="F39" s="5"/>
      <c r="G39" s="5"/>
      <c r="AC39" s="62" t="s">
        <v>309</v>
      </c>
      <c r="AD39" s="62">
        <v>0.40600000000000003</v>
      </c>
      <c r="AE39" s="62">
        <v>0.36499999999999999</v>
      </c>
      <c r="AF39" s="62">
        <v>22.94</v>
      </c>
      <c r="AG39" s="68">
        <v>19.760000000000002</v>
      </c>
      <c r="AH39" s="68"/>
      <c r="AI39" s="68"/>
      <c r="AJ39" s="68" t="s">
        <v>309</v>
      </c>
      <c r="AK39" s="68">
        <v>0.187</v>
      </c>
      <c r="AL39" s="68">
        <v>0.18</v>
      </c>
      <c r="AM39" s="68">
        <v>47.02</v>
      </c>
      <c r="AN39" s="68">
        <v>37.162999999999997</v>
      </c>
    </row>
    <row r="40" spans="1:40" ht="15" customHeight="1">
      <c r="A40" s="5"/>
      <c r="B40" s="5"/>
      <c r="C40" s="5"/>
      <c r="D40" s="5"/>
      <c r="E40" s="5"/>
      <c r="F40" s="5"/>
      <c r="G40" s="5"/>
      <c r="AC40" s="62" t="s">
        <v>310</v>
      </c>
      <c r="AD40" s="62">
        <v>0.42699999999999999</v>
      </c>
      <c r="AE40" s="62">
        <v>0.36499999999999999</v>
      </c>
      <c r="AF40" s="62">
        <v>20.65</v>
      </c>
      <c r="AG40" s="68">
        <v>19.760000000000002</v>
      </c>
      <c r="AH40" s="68"/>
      <c r="AI40" s="68"/>
      <c r="AJ40" s="68" t="s">
        <v>310</v>
      </c>
      <c r="AK40" s="68">
        <v>0.19700000000000001</v>
      </c>
      <c r="AL40" s="68">
        <v>0.18</v>
      </c>
      <c r="AM40" s="68">
        <v>50.22</v>
      </c>
      <c r="AN40" s="68">
        <v>37.162999999999997</v>
      </c>
    </row>
    <row r="41" spans="1:40" ht="15" customHeight="1">
      <c r="A41" s="5"/>
      <c r="B41" s="5"/>
      <c r="C41" s="5"/>
      <c r="D41" s="5"/>
      <c r="E41" s="5"/>
      <c r="F41" s="5"/>
      <c r="G41" s="5"/>
      <c r="AC41" s="62" t="s">
        <v>311</v>
      </c>
      <c r="AD41" s="62">
        <v>0.44</v>
      </c>
      <c r="AE41" s="62">
        <v>0.36499999999999999</v>
      </c>
      <c r="AF41" s="62">
        <v>39.39</v>
      </c>
      <c r="AG41" s="68">
        <v>19.760000000000002</v>
      </c>
      <c r="AH41" s="68"/>
      <c r="AI41" s="68"/>
      <c r="AJ41" s="68" t="s">
        <v>311</v>
      </c>
      <c r="AK41" s="68">
        <v>0.2</v>
      </c>
      <c r="AL41" s="68">
        <v>0.18</v>
      </c>
      <c r="AM41" s="68">
        <v>59.56</v>
      </c>
      <c r="AN41" s="68">
        <v>37.162999999999997</v>
      </c>
    </row>
    <row r="42" spans="1:40" ht="15" customHeight="1">
      <c r="A42" s="5"/>
      <c r="B42" s="5"/>
      <c r="C42" s="5"/>
      <c r="D42" s="5"/>
      <c r="E42" s="5"/>
      <c r="F42" s="5"/>
      <c r="G42" s="5"/>
      <c r="AC42" s="62" t="s">
        <v>312</v>
      </c>
      <c r="AD42" s="62">
        <v>0.51100000000000001</v>
      </c>
      <c r="AE42" s="62">
        <v>0.36499999999999999</v>
      </c>
      <c r="AF42" s="62">
        <v>59.89</v>
      </c>
      <c r="AG42" s="68">
        <v>19.760000000000002</v>
      </c>
      <c r="AH42" s="68"/>
      <c r="AI42" s="68"/>
      <c r="AJ42" s="68" t="s">
        <v>312</v>
      </c>
      <c r="AK42" s="68">
        <v>0.28699999999999998</v>
      </c>
      <c r="AL42" s="68">
        <v>0.18</v>
      </c>
      <c r="AM42" s="68">
        <v>80.56</v>
      </c>
      <c r="AN42" s="68">
        <v>37.162999999999997</v>
      </c>
    </row>
    <row r="43" spans="1:40" ht="15" customHeight="1">
      <c r="A43" s="5"/>
      <c r="B43" s="5"/>
      <c r="C43" s="5"/>
      <c r="D43" s="5"/>
      <c r="E43" s="5"/>
      <c r="F43" s="5"/>
      <c r="G43" s="5"/>
      <c r="AC43" s="62" t="s">
        <v>313</v>
      </c>
      <c r="AD43" s="62">
        <v>0.55500000000000005</v>
      </c>
      <c r="AE43" s="62">
        <v>0.36499999999999999</v>
      </c>
      <c r="AF43" s="62">
        <v>55.28</v>
      </c>
      <c r="AG43" s="68">
        <v>19.760000000000002</v>
      </c>
      <c r="AH43" s="68"/>
      <c r="AI43" s="68"/>
      <c r="AJ43" s="68" t="s">
        <v>313</v>
      </c>
      <c r="AK43" s="68">
        <v>0.308</v>
      </c>
      <c r="AL43" s="68">
        <v>0.18</v>
      </c>
      <c r="AM43" s="68">
        <v>80.260000000000005</v>
      </c>
      <c r="AN43" s="68">
        <v>37.162999999999997</v>
      </c>
    </row>
    <row r="44" spans="1:40" ht="15" customHeight="1">
      <c r="A44" s="5"/>
      <c r="B44" s="5"/>
      <c r="C44" s="5"/>
      <c r="D44" s="5"/>
      <c r="E44" s="5"/>
      <c r="F44" s="5"/>
      <c r="G44" s="5"/>
      <c r="AC44" s="62" t="s">
        <v>314</v>
      </c>
      <c r="AD44" s="62">
        <v>0.58799999999999997</v>
      </c>
      <c r="AE44" s="62">
        <v>0.36499999999999999</v>
      </c>
      <c r="AF44" s="62">
        <v>40</v>
      </c>
      <c r="AG44" s="68">
        <v>19.760000000000002</v>
      </c>
      <c r="AH44" s="69"/>
      <c r="AI44" s="69"/>
      <c r="AJ44" s="69" t="s">
        <v>314</v>
      </c>
      <c r="AK44" s="68">
        <v>0.312</v>
      </c>
      <c r="AL44" s="68">
        <v>0.18</v>
      </c>
      <c r="AM44" s="68">
        <v>88.93</v>
      </c>
      <c r="AN44" s="68">
        <v>37.162999999999997</v>
      </c>
    </row>
    <row r="45" spans="1:40" ht="15" customHeight="1">
      <c r="A45" s="5"/>
      <c r="B45" s="5"/>
      <c r="C45" s="5"/>
      <c r="D45" s="5"/>
      <c r="E45" s="5"/>
      <c r="F45" s="5"/>
      <c r="G45" s="5"/>
      <c r="AC45" s="62" t="s">
        <v>315</v>
      </c>
      <c r="AD45" s="62">
        <v>0.66</v>
      </c>
      <c r="AE45" s="62">
        <v>0.36499999999999999</v>
      </c>
      <c r="AF45" s="62">
        <v>44.84</v>
      </c>
      <c r="AG45" s="68">
        <v>19.760000000000002</v>
      </c>
      <c r="AH45" s="69"/>
      <c r="AI45" s="69"/>
      <c r="AJ45" s="69" t="s">
        <v>315</v>
      </c>
      <c r="AK45" s="68">
        <v>0.29499999999999998</v>
      </c>
      <c r="AL45" s="68">
        <v>0.18</v>
      </c>
      <c r="AM45" s="68">
        <v>77.099999999999994</v>
      </c>
      <c r="AN45" s="68">
        <v>37.162999999999997</v>
      </c>
    </row>
    <row r="46" spans="1:40" ht="15" customHeight="1">
      <c r="A46" s="5"/>
      <c r="B46" s="5"/>
      <c r="C46" s="5"/>
      <c r="D46" s="5"/>
      <c r="E46" s="5"/>
      <c r="F46" s="5"/>
      <c r="G46" s="5"/>
      <c r="AC46" s="62" t="s">
        <v>316</v>
      </c>
      <c r="AD46" s="62">
        <v>0.70899999999999996</v>
      </c>
      <c r="AE46" s="62">
        <v>0.36499999999999999</v>
      </c>
      <c r="AF46" s="62">
        <v>46.35</v>
      </c>
      <c r="AG46" s="62">
        <v>19.760000000000002</v>
      </c>
      <c r="AJ46" s="62" t="s">
        <v>316</v>
      </c>
      <c r="AK46" s="88">
        <v>0.30299999999999999</v>
      </c>
      <c r="AL46" s="88">
        <v>0.18</v>
      </c>
      <c r="AM46" s="88">
        <v>68.540000000000006</v>
      </c>
      <c r="AN46" s="88">
        <v>37.162999999999997</v>
      </c>
    </row>
    <row r="47" spans="1:40" ht="15" customHeight="1">
      <c r="AC47" s="62" t="s">
        <v>317</v>
      </c>
      <c r="AD47" s="62">
        <v>0.72599999999999998</v>
      </c>
      <c r="AE47" s="62">
        <v>0.36499999999999999</v>
      </c>
      <c r="AF47" s="62">
        <v>44.14</v>
      </c>
      <c r="AG47" s="62">
        <v>19.760000000000002</v>
      </c>
      <c r="AJ47" s="62" t="s">
        <v>317</v>
      </c>
      <c r="AK47" s="88">
        <v>0.32200000000000001</v>
      </c>
      <c r="AL47" s="88">
        <v>0.18</v>
      </c>
      <c r="AM47" s="88">
        <v>78.010000000000005</v>
      </c>
      <c r="AN47" s="88">
        <v>37.162999999999997</v>
      </c>
    </row>
    <row r="48" spans="1:40" ht="15" customHeight="1">
      <c r="AC48" s="62" t="s">
        <v>318</v>
      </c>
      <c r="AD48" s="62">
        <v>0.76400000000000001</v>
      </c>
      <c r="AE48" s="62">
        <v>0.36499999999999999</v>
      </c>
      <c r="AF48" s="62">
        <v>36.5</v>
      </c>
      <c r="AG48" s="62">
        <v>19.760000000000002</v>
      </c>
      <c r="AJ48" s="62" t="s">
        <v>318</v>
      </c>
      <c r="AK48" s="88">
        <v>0.27400000000000002</v>
      </c>
      <c r="AL48" s="88">
        <v>0.18</v>
      </c>
      <c r="AM48" s="88">
        <v>52.75</v>
      </c>
      <c r="AN48" s="88">
        <v>37.162999999999997</v>
      </c>
    </row>
    <row r="49" spans="29:40" ht="15" customHeight="1">
      <c r="AC49" s="62" t="s">
        <v>319</v>
      </c>
      <c r="AD49" s="62">
        <v>0.69499999999999995</v>
      </c>
      <c r="AE49" s="62">
        <v>0.36499999999999999</v>
      </c>
      <c r="AF49" s="62">
        <v>28.92</v>
      </c>
      <c r="AG49" s="62">
        <v>19.760000000000002</v>
      </c>
      <c r="AJ49" s="62" t="s">
        <v>319</v>
      </c>
      <c r="AK49" s="88">
        <v>0.27900000000000003</v>
      </c>
      <c r="AL49" s="88">
        <v>0.18</v>
      </c>
      <c r="AM49" s="88">
        <v>41.32</v>
      </c>
      <c r="AN49" s="88">
        <v>37.162999999999997</v>
      </c>
    </row>
    <row r="50" spans="29:40" ht="15" customHeight="1">
      <c r="AC50" s="62" t="s">
        <v>320</v>
      </c>
      <c r="AD50" s="62">
        <v>0.67500000000000004</v>
      </c>
      <c r="AE50" s="62">
        <v>0.36499999999999999</v>
      </c>
      <c r="AF50" s="62">
        <v>26.35</v>
      </c>
      <c r="AG50" s="62">
        <v>19.760000000000002</v>
      </c>
      <c r="AJ50" s="62" t="s">
        <v>320</v>
      </c>
      <c r="AK50" s="88">
        <v>0.247</v>
      </c>
      <c r="AL50" s="88">
        <v>0.18</v>
      </c>
      <c r="AM50" s="88">
        <v>42.78</v>
      </c>
      <c r="AN50" s="88">
        <v>37.162999999999997</v>
      </c>
    </row>
    <row r="51" spans="29:40" ht="15" customHeight="1">
      <c r="AC51" s="62" t="s">
        <v>321</v>
      </c>
      <c r="AD51" s="62">
        <v>0.67900000000000005</v>
      </c>
      <c r="AE51" s="62">
        <v>0.36499999999999999</v>
      </c>
      <c r="AF51" s="62">
        <v>25.92</v>
      </c>
      <c r="AG51" s="62">
        <v>19.760000000000002</v>
      </c>
      <c r="AJ51" s="62" t="s">
        <v>321</v>
      </c>
      <c r="AK51" s="88">
        <v>0.249</v>
      </c>
      <c r="AL51" s="88">
        <v>0.18</v>
      </c>
      <c r="AM51" s="88">
        <v>45.72</v>
      </c>
      <c r="AN51" s="88">
        <v>37.162999999999997</v>
      </c>
    </row>
    <row r="52" spans="29:40" ht="15" customHeight="1">
      <c r="AC52" s="62" t="s">
        <v>322</v>
      </c>
      <c r="AD52" s="62">
        <v>0.67300000000000004</v>
      </c>
      <c r="AE52" s="62">
        <v>0.36499999999999999</v>
      </c>
      <c r="AF52" s="62">
        <v>26.01</v>
      </c>
      <c r="AG52" s="62">
        <v>19.760000000000002</v>
      </c>
      <c r="AJ52" s="62" t="s">
        <v>322</v>
      </c>
      <c r="AK52" s="88">
        <v>0.251</v>
      </c>
      <c r="AL52" s="88">
        <v>0.18</v>
      </c>
      <c r="AM52" s="88">
        <v>47.09</v>
      </c>
      <c r="AN52" s="88">
        <v>37.162999999999997</v>
      </c>
    </row>
    <row r="53" spans="29:40" ht="15" customHeight="1">
      <c r="AC53" s="62" t="s">
        <v>323</v>
      </c>
      <c r="AD53" s="62">
        <v>0.628</v>
      </c>
      <c r="AE53" s="62">
        <v>0.36499999999999999</v>
      </c>
      <c r="AF53" s="62">
        <v>25.61</v>
      </c>
      <c r="AG53" s="62">
        <v>19.760000000000002</v>
      </c>
      <c r="AJ53" s="62" t="s">
        <v>323</v>
      </c>
      <c r="AK53" s="88">
        <v>0.25</v>
      </c>
      <c r="AL53" s="88">
        <v>0.18</v>
      </c>
      <c r="AM53" s="88">
        <v>45.23</v>
      </c>
      <c r="AN53" s="88">
        <v>37.162999999999997</v>
      </c>
    </row>
    <row r="54" spans="29:40" ht="15" customHeight="1">
      <c r="AC54" s="62" t="s">
        <v>324</v>
      </c>
      <c r="AD54" s="62">
        <v>0.65400000000000003</v>
      </c>
      <c r="AE54" s="62">
        <v>0.36499999999999999</v>
      </c>
      <c r="AF54" s="62">
        <v>30.69</v>
      </c>
      <c r="AG54" s="62">
        <v>19.760000000000002</v>
      </c>
      <c r="AJ54" s="62" t="s">
        <v>324</v>
      </c>
      <c r="AK54" s="88">
        <v>0.21199999999999999</v>
      </c>
      <c r="AL54" s="88">
        <v>0.18</v>
      </c>
      <c r="AM54" s="88">
        <v>41.13</v>
      </c>
      <c r="AN54" s="88">
        <v>37.162999999999997</v>
      </c>
    </row>
    <row r="55" spans="29:40" ht="15" customHeight="1">
      <c r="AC55" s="62" t="s">
        <v>325</v>
      </c>
      <c r="AD55" s="62">
        <v>0.629</v>
      </c>
      <c r="AE55" s="62">
        <v>0.36499999999999999</v>
      </c>
      <c r="AF55" s="62">
        <v>24.51</v>
      </c>
      <c r="AG55" s="62">
        <v>19.760000000000002</v>
      </c>
      <c r="AJ55" s="62" t="s">
        <v>325</v>
      </c>
      <c r="AK55" s="88">
        <v>0.25900000000000001</v>
      </c>
      <c r="AL55" s="88">
        <v>0.18</v>
      </c>
      <c r="AM55" s="88">
        <v>41.17</v>
      </c>
      <c r="AN55" s="88">
        <v>37.162999999999997</v>
      </c>
    </row>
    <row r="56" spans="29:40" ht="15" customHeight="1">
      <c r="AC56" s="62" t="s">
        <v>326</v>
      </c>
      <c r="AD56" s="62">
        <v>0.60299999999999998</v>
      </c>
      <c r="AE56" s="62">
        <v>0.36499999999999999</v>
      </c>
      <c r="AF56" s="62">
        <v>21.68</v>
      </c>
      <c r="AG56" s="62">
        <v>19.760000000000002</v>
      </c>
      <c r="AJ56" s="62" t="s">
        <v>326</v>
      </c>
      <c r="AK56" s="88">
        <v>0.29699999999999999</v>
      </c>
      <c r="AL56" s="88">
        <v>0.18</v>
      </c>
      <c r="AM56" s="88">
        <v>36.26</v>
      </c>
      <c r="AN56" s="88">
        <v>37.162999999999997</v>
      </c>
    </row>
    <row r="57" spans="29:40" ht="15" customHeight="1">
      <c r="AC57" s="62" t="s">
        <v>327</v>
      </c>
      <c r="AD57" s="62">
        <v>0.54300000000000004</v>
      </c>
      <c r="AE57" s="62">
        <v>0.36499999999999999</v>
      </c>
      <c r="AF57" s="62">
        <v>24.62</v>
      </c>
      <c r="AG57" s="62">
        <v>19.760000000000002</v>
      </c>
      <c r="AJ57" s="62" t="s">
        <v>327</v>
      </c>
      <c r="AK57" s="88">
        <v>0.252</v>
      </c>
      <c r="AL57" s="88">
        <v>0.18</v>
      </c>
      <c r="AM57" s="88">
        <v>34.049999999999997</v>
      </c>
      <c r="AN57" s="88">
        <v>37.162999999999997</v>
      </c>
    </row>
    <row r="58" spans="29:40" ht="15" customHeight="1">
      <c r="AC58" s="62" t="s">
        <v>328</v>
      </c>
      <c r="AD58" s="62">
        <v>0.5</v>
      </c>
      <c r="AE58" s="62">
        <v>0.36499999999999999</v>
      </c>
      <c r="AF58" s="62">
        <v>19.5</v>
      </c>
      <c r="AG58" s="62">
        <v>19.760000000000002</v>
      </c>
      <c r="AJ58" s="62" t="s">
        <v>328</v>
      </c>
      <c r="AK58" s="88">
        <v>0.251</v>
      </c>
      <c r="AL58" s="88">
        <v>0.18</v>
      </c>
      <c r="AM58" s="88">
        <v>32.82</v>
      </c>
      <c r="AN58" s="88">
        <v>37.162999999999997</v>
      </c>
    </row>
    <row r="59" spans="29:40" ht="15" customHeight="1">
      <c r="AC59" s="62" t="s">
        <v>329</v>
      </c>
      <c r="AD59" s="62">
        <v>0.46700000000000003</v>
      </c>
      <c r="AE59" s="62">
        <v>0.36499999999999999</v>
      </c>
      <c r="AF59" s="62">
        <v>17.59</v>
      </c>
      <c r="AG59" s="62">
        <v>19.760000000000002</v>
      </c>
      <c r="AJ59" s="62" t="s">
        <v>329</v>
      </c>
      <c r="AK59" s="88">
        <v>0.245</v>
      </c>
      <c r="AL59" s="88">
        <v>0.18</v>
      </c>
      <c r="AM59" s="88">
        <v>29.61</v>
      </c>
      <c r="AN59" s="88">
        <v>37.162999999999997</v>
      </c>
    </row>
    <row r="60" spans="29:40" ht="15" customHeight="1">
      <c r="AC60" s="62" t="s">
        <v>330</v>
      </c>
      <c r="AD60" s="62">
        <v>0.436</v>
      </c>
      <c r="AE60" s="62">
        <v>0.36499999999999999</v>
      </c>
      <c r="AF60" s="62">
        <v>22.05</v>
      </c>
      <c r="AG60" s="62">
        <v>19.760000000000002</v>
      </c>
      <c r="AJ60" s="62" t="s">
        <v>330</v>
      </c>
      <c r="AK60" s="88">
        <v>0.247</v>
      </c>
      <c r="AL60" s="88">
        <v>0.18</v>
      </c>
      <c r="AM60" s="88">
        <v>30.25</v>
      </c>
      <c r="AN60" s="88">
        <v>37.162999999999997</v>
      </c>
    </row>
    <row r="61" spans="29:40" ht="15" customHeight="1">
      <c r="AC61" s="62" t="s">
        <v>331</v>
      </c>
      <c r="AD61" s="62">
        <v>0.47199999999999998</v>
      </c>
      <c r="AE61" s="62">
        <v>0.36499999999999999</v>
      </c>
      <c r="AF61" s="62">
        <v>32.07</v>
      </c>
      <c r="AG61" s="62">
        <v>19.760000000000002</v>
      </c>
      <c r="AJ61" s="62" t="s">
        <v>331</v>
      </c>
      <c r="AK61" s="88">
        <v>0.315</v>
      </c>
      <c r="AL61" s="88">
        <v>0.18</v>
      </c>
      <c r="AM61" s="88">
        <v>40.49</v>
      </c>
      <c r="AN61" s="88">
        <v>37.162999999999997</v>
      </c>
    </row>
    <row r="62" spans="29:40" ht="15" customHeight="1">
      <c r="AC62" s="62" t="s">
        <v>332</v>
      </c>
      <c r="AD62" s="62">
        <v>0.46</v>
      </c>
      <c r="AE62" s="62">
        <v>0.36499999999999999</v>
      </c>
      <c r="AF62" s="62">
        <v>34.54</v>
      </c>
      <c r="AG62" s="62">
        <v>19.760000000000002</v>
      </c>
      <c r="AJ62" s="62" t="s">
        <v>332</v>
      </c>
      <c r="AK62" s="88">
        <v>0.28199999999999997</v>
      </c>
      <c r="AL62" s="88">
        <v>0.18</v>
      </c>
      <c r="AM62" s="88">
        <v>39.5</v>
      </c>
      <c r="AN62" s="88">
        <v>37.162999999999997</v>
      </c>
    </row>
    <row r="63" spans="29:40" ht="15" customHeight="1">
      <c r="AC63" s="62" t="s">
        <v>333</v>
      </c>
      <c r="AD63" s="62">
        <v>0.434</v>
      </c>
      <c r="AE63" s="62">
        <v>0.36499999999999999</v>
      </c>
      <c r="AF63" s="62">
        <v>23.5</v>
      </c>
      <c r="AG63" s="62">
        <v>19.760000000000002</v>
      </c>
      <c r="AJ63" s="62" t="s">
        <v>333</v>
      </c>
      <c r="AK63" s="88">
        <v>0.183</v>
      </c>
      <c r="AL63" s="88">
        <v>0.18</v>
      </c>
      <c r="AM63" s="88">
        <v>31.52</v>
      </c>
      <c r="AN63" s="88">
        <v>37.162999999999997</v>
      </c>
    </row>
    <row r="64" spans="29:40" ht="15" customHeight="1">
      <c r="AC64" s="62" t="s">
        <v>334</v>
      </c>
      <c r="AD64" s="62">
        <v>0.41499999999999998</v>
      </c>
      <c r="AE64" s="62">
        <v>0.36499999999999999</v>
      </c>
      <c r="AF64" s="62">
        <v>26.05</v>
      </c>
      <c r="AG64" s="62">
        <v>19.760000000000002</v>
      </c>
      <c r="AJ64" s="62" t="s">
        <v>334</v>
      </c>
      <c r="AK64" s="88">
        <v>0.16900000000000001</v>
      </c>
      <c r="AL64" s="88">
        <v>0.18</v>
      </c>
      <c r="AM64" s="88">
        <v>34.51</v>
      </c>
      <c r="AN64" s="88">
        <v>37.162999999999997</v>
      </c>
    </row>
    <row r="65" spans="29:40" ht="15" customHeight="1">
      <c r="AC65" s="62" t="s">
        <v>335</v>
      </c>
      <c r="AD65" s="62">
        <v>0.39900000000000002</v>
      </c>
      <c r="AE65" s="62">
        <v>0.36499999999999999</v>
      </c>
      <c r="AF65" s="62">
        <v>23.7</v>
      </c>
      <c r="AG65" s="62">
        <v>19.760000000000002</v>
      </c>
      <c r="AJ65" s="62" t="s">
        <v>335</v>
      </c>
      <c r="AK65" s="88">
        <v>0.21</v>
      </c>
      <c r="AL65" s="88">
        <v>0.18</v>
      </c>
      <c r="AM65" s="88">
        <v>30.04</v>
      </c>
      <c r="AN65" s="88">
        <v>37.162999999999997</v>
      </c>
    </row>
    <row r="66" spans="29:40" ht="15" customHeight="1">
      <c r="AC66" s="62" t="s">
        <v>336</v>
      </c>
      <c r="AD66" s="62">
        <v>0.40799999999999997</v>
      </c>
      <c r="AE66" s="62">
        <v>0.36499999999999999</v>
      </c>
      <c r="AF66" s="62">
        <v>21.2</v>
      </c>
      <c r="AG66" s="62">
        <v>19.760000000000002</v>
      </c>
      <c r="AJ66" s="62" t="s">
        <v>336</v>
      </c>
      <c r="AK66" s="88">
        <v>0.21</v>
      </c>
      <c r="AL66" s="88">
        <v>0.18</v>
      </c>
      <c r="AM66" s="88">
        <v>32.119999999999997</v>
      </c>
      <c r="AN66" s="88">
        <v>37.162999999999997</v>
      </c>
    </row>
    <row r="67" spans="29:40" ht="15" customHeight="1">
      <c r="AC67" s="62" t="s">
        <v>337</v>
      </c>
      <c r="AD67" s="62">
        <v>0.38200000000000001</v>
      </c>
      <c r="AE67" s="62">
        <v>0.36499999999999999</v>
      </c>
      <c r="AF67" s="62">
        <v>23.54</v>
      </c>
      <c r="AG67" s="62">
        <v>19.760000000000002</v>
      </c>
      <c r="AJ67" s="62" t="s">
        <v>337</v>
      </c>
      <c r="AK67" s="88">
        <v>0.21299999999999999</v>
      </c>
      <c r="AL67" s="88">
        <v>0.18</v>
      </c>
      <c r="AM67" s="88">
        <v>31.89</v>
      </c>
      <c r="AN67" s="88">
        <v>37.162999999999997</v>
      </c>
    </row>
    <row r="68" spans="29:40" ht="15" customHeight="1">
      <c r="AC68" s="62" t="s">
        <v>338</v>
      </c>
      <c r="AD68" s="62">
        <v>0.39400000000000002</v>
      </c>
      <c r="AE68" s="62">
        <v>0.36499999999999999</v>
      </c>
      <c r="AF68" s="62">
        <v>17.75</v>
      </c>
      <c r="AG68" s="62">
        <v>19.760000000000002</v>
      </c>
      <c r="AJ68" s="62" t="s">
        <v>338</v>
      </c>
      <c r="AK68" s="88">
        <v>0.18099999999999999</v>
      </c>
      <c r="AL68" s="88">
        <v>0.18</v>
      </c>
      <c r="AM68" s="88">
        <v>29.48</v>
      </c>
      <c r="AN68" s="88">
        <v>37.162999999999997</v>
      </c>
    </row>
    <row r="69" spans="29:40" ht="15" customHeight="1">
      <c r="AC69" s="62" t="s">
        <v>72</v>
      </c>
      <c r="AD69" s="62">
        <v>0.35199999999999998</v>
      </c>
      <c r="AE69" s="62">
        <v>0.36499999999999999</v>
      </c>
      <c r="AF69" s="62">
        <v>19.53</v>
      </c>
      <c r="AG69" s="62">
        <v>19.760000000000002</v>
      </c>
      <c r="AJ69" s="62" t="s">
        <v>72</v>
      </c>
      <c r="AK69" s="88">
        <v>0.18099999999999999</v>
      </c>
      <c r="AL69" s="88">
        <v>0.18</v>
      </c>
      <c r="AM69" s="88">
        <v>35.18</v>
      </c>
      <c r="AN69" s="88">
        <v>37.162999999999997</v>
      </c>
    </row>
    <row r="70" spans="29:40" ht="15" customHeight="1">
      <c r="AC70" s="62" t="s">
        <v>75</v>
      </c>
      <c r="AD70" s="62">
        <v>0.35299999999999998</v>
      </c>
      <c r="AE70" s="62">
        <v>0.36499999999999999</v>
      </c>
      <c r="AF70" s="62">
        <v>18.350000000000001</v>
      </c>
      <c r="AG70" s="62">
        <v>19.760000000000002</v>
      </c>
      <c r="AJ70" s="62" t="s">
        <v>75</v>
      </c>
      <c r="AK70" s="88">
        <v>0.16300000000000001</v>
      </c>
      <c r="AL70" s="88">
        <v>0.18</v>
      </c>
      <c r="AM70" s="88">
        <v>39.049999999999997</v>
      </c>
      <c r="AN70" s="88">
        <v>37.162999999999997</v>
      </c>
    </row>
    <row r="71" spans="29:40" ht="15" customHeight="1">
      <c r="AC71" s="62" t="s">
        <v>78</v>
      </c>
      <c r="AD71" s="62">
        <v>0.34300000000000003</v>
      </c>
      <c r="AE71" s="62">
        <v>0.36499999999999999</v>
      </c>
      <c r="AF71" s="62">
        <v>17.739999999999998</v>
      </c>
      <c r="AG71" s="62">
        <v>19.760000000000002</v>
      </c>
      <c r="AJ71" s="62" t="s">
        <v>78</v>
      </c>
      <c r="AK71" s="88">
        <v>0.16500000000000001</v>
      </c>
      <c r="AL71" s="88">
        <v>0.18</v>
      </c>
      <c r="AM71" s="88">
        <v>34.619999999999997</v>
      </c>
      <c r="AN71" s="88">
        <v>37.162999999999997</v>
      </c>
    </row>
    <row r="72" spans="29:40" ht="15" customHeight="1">
      <c r="AC72" s="62" t="s">
        <v>81</v>
      </c>
      <c r="AD72" s="62">
        <v>0.39800000000000002</v>
      </c>
      <c r="AE72" s="62">
        <v>0.36499999999999999</v>
      </c>
      <c r="AF72" s="62">
        <v>14.75</v>
      </c>
      <c r="AG72" s="62">
        <v>19.760000000000002</v>
      </c>
      <c r="AJ72" s="62" t="s">
        <v>81</v>
      </c>
      <c r="AK72" s="88">
        <v>0.158</v>
      </c>
      <c r="AL72" s="88">
        <v>0.18</v>
      </c>
      <c r="AM72" s="88">
        <v>30.39</v>
      </c>
      <c r="AN72" s="88">
        <v>37.162999999999997</v>
      </c>
    </row>
    <row r="73" spans="29:40" ht="15" customHeight="1">
      <c r="AC73" s="62" t="s">
        <v>84</v>
      </c>
      <c r="AD73" s="62">
        <v>0.36399999999999999</v>
      </c>
      <c r="AE73" s="62">
        <v>0.36499999999999999</v>
      </c>
      <c r="AF73" s="62">
        <v>15.45</v>
      </c>
      <c r="AG73" s="62">
        <v>19.760000000000002</v>
      </c>
      <c r="AJ73" s="62" t="s">
        <v>84</v>
      </c>
      <c r="AK73" s="88">
        <v>0.17</v>
      </c>
      <c r="AL73" s="88">
        <v>0.18</v>
      </c>
      <c r="AM73" s="88">
        <v>33.51</v>
      </c>
      <c r="AN73" s="88">
        <v>37.162999999999997</v>
      </c>
    </row>
    <row r="74" spans="29:40" ht="15" customHeight="1">
      <c r="AC74" s="62" t="s">
        <v>87</v>
      </c>
      <c r="AD74" s="62">
        <v>0.312</v>
      </c>
      <c r="AE74" s="62">
        <v>0.36499999999999999</v>
      </c>
      <c r="AF74" s="62">
        <v>16.52</v>
      </c>
      <c r="AG74" s="62">
        <v>19.760000000000002</v>
      </c>
      <c r="AJ74" s="62" t="s">
        <v>87</v>
      </c>
      <c r="AK74" s="88">
        <v>0.186</v>
      </c>
      <c r="AL74" s="88">
        <v>0.18</v>
      </c>
      <c r="AM74" s="88">
        <v>31.36</v>
      </c>
      <c r="AN74" s="88">
        <v>37.162999999999997</v>
      </c>
    </row>
    <row r="75" spans="29:40" ht="15" customHeight="1">
      <c r="AC75" s="62" t="s">
        <v>90</v>
      </c>
      <c r="AD75" s="62">
        <v>0.30599999999999999</v>
      </c>
      <c r="AE75" s="62">
        <v>0.36499999999999999</v>
      </c>
      <c r="AF75" s="62">
        <v>25.25</v>
      </c>
      <c r="AG75" s="62">
        <v>19.760000000000002</v>
      </c>
      <c r="AJ75" s="62" t="s">
        <v>90</v>
      </c>
      <c r="AK75" s="88">
        <v>0.193</v>
      </c>
      <c r="AL75" s="88">
        <v>0.18</v>
      </c>
      <c r="AM75" s="88">
        <v>33.64</v>
      </c>
      <c r="AN75" s="88">
        <v>37.162999999999997</v>
      </c>
    </row>
    <row r="76" spans="29:40" ht="15" customHeight="1">
      <c r="AC76" s="62" t="s">
        <v>93</v>
      </c>
      <c r="AD76" s="62">
        <v>0.309</v>
      </c>
      <c r="AE76" s="62">
        <v>0.36499999999999999</v>
      </c>
      <c r="AF76" s="62">
        <v>31.62</v>
      </c>
      <c r="AG76" s="62">
        <v>19.760000000000002</v>
      </c>
      <c r="AJ76" s="62" t="s">
        <v>93</v>
      </c>
      <c r="AK76" s="88">
        <v>0.18</v>
      </c>
      <c r="AL76" s="88">
        <v>0.18</v>
      </c>
      <c r="AM76" s="88">
        <v>44.33</v>
      </c>
      <c r="AN76" s="88">
        <v>37.162999999999997</v>
      </c>
    </row>
    <row r="77" spans="29:40" ht="15" customHeight="1">
      <c r="AC77" s="62" t="s">
        <v>96</v>
      </c>
      <c r="AD77" s="62">
        <v>0.34699999999999998</v>
      </c>
      <c r="AE77" s="62">
        <v>0.36499999999999999</v>
      </c>
      <c r="AF77" s="62">
        <v>42.96</v>
      </c>
      <c r="AG77" s="62">
        <v>19.760000000000002</v>
      </c>
      <c r="AJ77" s="62" t="s">
        <v>96</v>
      </c>
      <c r="AK77" s="88">
        <v>0.20699999999999999</v>
      </c>
      <c r="AL77" s="88">
        <v>0.18</v>
      </c>
      <c r="AM77" s="88">
        <v>55.68</v>
      </c>
      <c r="AN77" s="88">
        <v>37.162999999999997</v>
      </c>
    </row>
    <row r="78" spans="29:40" ht="15" customHeight="1">
      <c r="AC78" s="62" t="s">
        <v>99</v>
      </c>
      <c r="AD78" s="62">
        <v>0.36499999999999999</v>
      </c>
      <c r="AE78" s="62">
        <v>0.36499999999999999</v>
      </c>
      <c r="AF78" s="62">
        <v>29.96</v>
      </c>
      <c r="AG78" s="62">
        <v>19.760000000000002</v>
      </c>
      <c r="AJ78" s="62" t="s">
        <v>99</v>
      </c>
      <c r="AK78" s="88">
        <v>0.23699999999999999</v>
      </c>
      <c r="AL78" s="88">
        <v>0.18</v>
      </c>
      <c r="AM78" s="88">
        <v>43.26</v>
      </c>
      <c r="AN78" s="88">
        <v>37.162999999999997</v>
      </c>
    </row>
    <row r="79" spans="29:40" ht="15" customHeight="1">
      <c r="AC79" s="62" t="s">
        <v>102</v>
      </c>
      <c r="AD79" s="62">
        <v>0.374</v>
      </c>
      <c r="AE79" s="62">
        <v>0.36499999999999999</v>
      </c>
      <c r="AF79" s="62">
        <v>27.8</v>
      </c>
      <c r="AG79" s="62">
        <v>19.760000000000002</v>
      </c>
      <c r="AJ79" s="62" t="s">
        <v>102</v>
      </c>
      <c r="AK79" s="88">
        <v>0.22500000000000001</v>
      </c>
      <c r="AL79" s="88">
        <v>0.18</v>
      </c>
      <c r="AM79" s="88">
        <v>41</v>
      </c>
      <c r="AN79" s="88">
        <v>37.162999999999997</v>
      </c>
    </row>
    <row r="80" spans="29:40" ht="15" customHeight="1">
      <c r="AC80" s="62" t="s">
        <v>105</v>
      </c>
      <c r="AD80" s="62">
        <v>0.40799999999999997</v>
      </c>
      <c r="AE80" s="62">
        <v>0.36499999999999999</v>
      </c>
      <c r="AF80" s="62">
        <v>23.4</v>
      </c>
      <c r="AG80" s="62">
        <v>19.760000000000002</v>
      </c>
      <c r="AJ80" s="62" t="s">
        <v>105</v>
      </c>
      <c r="AK80" s="88">
        <v>0.214</v>
      </c>
      <c r="AL80" s="88">
        <v>0.18</v>
      </c>
      <c r="AM80" s="88">
        <v>38.74</v>
      </c>
      <c r="AN80" s="88">
        <v>37.162999999999997</v>
      </c>
    </row>
    <row r="81" spans="29:40" ht="15" customHeight="1">
      <c r="AC81" s="62" t="s">
        <v>73</v>
      </c>
      <c r="AD81" s="62">
        <v>0.35699999999999998</v>
      </c>
      <c r="AE81" s="62">
        <v>0.36499999999999999</v>
      </c>
      <c r="AF81" s="62">
        <v>19.440000000000001</v>
      </c>
      <c r="AG81" s="62">
        <v>19.760000000000002</v>
      </c>
      <c r="AJ81" s="62" t="s">
        <v>73</v>
      </c>
      <c r="AK81" s="88">
        <v>0.19</v>
      </c>
      <c r="AL81" s="88">
        <v>0.18</v>
      </c>
      <c r="AM81" s="88">
        <v>32.31</v>
      </c>
      <c r="AN81" s="88">
        <v>37.162999999999997</v>
      </c>
    </row>
    <row r="82" spans="29:40" ht="15" customHeight="1">
      <c r="AC82" s="62" t="s">
        <v>76</v>
      </c>
      <c r="AD82" s="62">
        <v>0.312</v>
      </c>
      <c r="AE82" s="62">
        <v>0.36499999999999999</v>
      </c>
      <c r="AF82" s="62">
        <v>18.43</v>
      </c>
      <c r="AG82" s="62">
        <v>19.760000000000002</v>
      </c>
      <c r="AJ82" s="62" t="s">
        <v>76</v>
      </c>
      <c r="AK82" s="88">
        <v>0.17699999999999999</v>
      </c>
      <c r="AL82" s="88">
        <v>0.18</v>
      </c>
      <c r="AM82" s="88">
        <v>32.520000000000003</v>
      </c>
      <c r="AN82" s="88">
        <v>37.162999999999997</v>
      </c>
    </row>
    <row r="83" spans="29:40" ht="15" customHeight="1">
      <c r="AC83" s="62" t="s">
        <v>79</v>
      </c>
      <c r="AD83" s="62">
        <v>0.32400000000000001</v>
      </c>
      <c r="AE83" s="62">
        <v>0.36499999999999999</v>
      </c>
      <c r="AF83" s="62">
        <v>15.5</v>
      </c>
      <c r="AG83" s="62">
        <v>19.760000000000002</v>
      </c>
      <c r="AJ83" s="62" t="s">
        <v>79</v>
      </c>
      <c r="AK83" s="88">
        <v>0.18099999999999999</v>
      </c>
      <c r="AL83" s="88">
        <v>0.18</v>
      </c>
      <c r="AM83" s="88">
        <v>29</v>
      </c>
      <c r="AN83" s="88">
        <v>37.162999999999997</v>
      </c>
    </row>
    <row r="84" spans="29:40" ht="15" customHeight="1">
      <c r="AC84" s="62" t="s">
        <v>82</v>
      </c>
      <c r="AD84" s="62">
        <v>0.317</v>
      </c>
      <c r="AE84" s="62">
        <v>0.36499999999999999</v>
      </c>
      <c r="AF84" s="62">
        <v>17.149999999999999</v>
      </c>
      <c r="AG84" s="62">
        <v>19.760000000000002</v>
      </c>
      <c r="AJ84" s="62" t="s">
        <v>82</v>
      </c>
      <c r="AK84" s="88">
        <v>0.28399999999999997</v>
      </c>
      <c r="AL84" s="88">
        <v>0.18</v>
      </c>
      <c r="AM84" s="88">
        <v>25.15</v>
      </c>
      <c r="AN84" s="88">
        <v>37.162999999999997</v>
      </c>
    </row>
    <row r="85" spans="29:40" ht="15" customHeight="1">
      <c r="AC85" s="62" t="s">
        <v>85</v>
      </c>
      <c r="AD85" s="62">
        <v>0.32500000000000001</v>
      </c>
      <c r="AE85" s="62">
        <v>0.36499999999999999</v>
      </c>
      <c r="AF85" s="62">
        <v>24.06</v>
      </c>
      <c r="AG85" s="62">
        <v>19.760000000000002</v>
      </c>
      <c r="AJ85" s="62" t="s">
        <v>85</v>
      </c>
      <c r="AK85" s="88">
        <v>0.17100000000000001</v>
      </c>
      <c r="AL85" s="88">
        <v>0.18</v>
      </c>
      <c r="AM85" s="88">
        <v>34.79</v>
      </c>
      <c r="AN85" s="88">
        <v>37.162999999999997</v>
      </c>
    </row>
    <row r="86" spans="29:40" ht="15" customHeight="1">
      <c r="AC86" s="62" t="s">
        <v>88</v>
      </c>
      <c r="AD86" s="62">
        <v>0.36299999999999999</v>
      </c>
      <c r="AE86" s="62">
        <v>0.36499999999999999</v>
      </c>
      <c r="AF86" s="62">
        <v>17.079999999999998</v>
      </c>
      <c r="AG86" s="62">
        <v>19.760000000000002</v>
      </c>
      <c r="AJ86" s="62" t="s">
        <v>88</v>
      </c>
      <c r="AK86" s="88">
        <v>0.188</v>
      </c>
      <c r="AL86" s="88">
        <v>0.18</v>
      </c>
      <c r="AM86" s="88">
        <v>35</v>
      </c>
      <c r="AN86" s="88">
        <v>37.162999999999997</v>
      </c>
    </row>
    <row r="87" spans="29:40" ht="15" customHeight="1">
      <c r="AC87" s="62" t="s">
        <v>91</v>
      </c>
      <c r="AD87" s="62">
        <v>0.34599999999999997</v>
      </c>
      <c r="AE87" s="62">
        <v>0.36499999999999999</v>
      </c>
      <c r="AF87" s="62">
        <v>18.93</v>
      </c>
      <c r="AG87" s="62">
        <v>19.760000000000002</v>
      </c>
      <c r="AJ87" s="62" t="s">
        <v>91</v>
      </c>
      <c r="AK87" s="88">
        <v>0.16900000000000001</v>
      </c>
      <c r="AL87" s="88">
        <v>0.18</v>
      </c>
      <c r="AM87" s="88">
        <v>34.53</v>
      </c>
      <c r="AN87" s="88">
        <v>37.162999999999997</v>
      </c>
    </row>
    <row r="88" spans="29:40" ht="15" customHeight="1">
      <c r="AC88" s="62" t="s">
        <v>94</v>
      </c>
      <c r="AD88" s="62">
        <v>0.36599999999999999</v>
      </c>
      <c r="AE88" s="62">
        <v>0.36499999999999999</v>
      </c>
      <c r="AF88" s="62">
        <v>17.47</v>
      </c>
      <c r="AG88" s="62">
        <v>19.760000000000002</v>
      </c>
      <c r="AJ88" s="62" t="s">
        <v>94</v>
      </c>
      <c r="AK88" s="88">
        <v>0.13600000000000001</v>
      </c>
      <c r="AL88" s="88">
        <v>0.18</v>
      </c>
      <c r="AM88" s="88">
        <v>31.4</v>
      </c>
      <c r="AN88" s="88">
        <v>37.162999999999997</v>
      </c>
    </row>
    <row r="89" spans="29:40" ht="15" customHeight="1">
      <c r="AC89" s="62" t="s">
        <v>97</v>
      </c>
      <c r="AD89" s="62">
        <v>0.379</v>
      </c>
      <c r="AE89" s="62">
        <v>0.36499999999999999</v>
      </c>
      <c r="AF89" s="62">
        <v>15.73</v>
      </c>
      <c r="AG89" s="62">
        <v>19.760000000000002</v>
      </c>
      <c r="AJ89" s="62" t="s">
        <v>97</v>
      </c>
      <c r="AK89" s="88">
        <v>0.15</v>
      </c>
      <c r="AL89" s="88">
        <v>0.18</v>
      </c>
      <c r="AM89" s="88">
        <v>32.450000000000003</v>
      </c>
      <c r="AN89" s="88">
        <v>37.162999999999997</v>
      </c>
    </row>
    <row r="90" spans="29:40" ht="15" customHeight="1">
      <c r="AC90" s="62" t="s">
        <v>100</v>
      </c>
      <c r="AD90" s="62">
        <v>0.35299999999999998</v>
      </c>
      <c r="AE90" s="62">
        <v>0.36499999999999999</v>
      </c>
      <c r="AF90" s="62">
        <v>18.600000000000001</v>
      </c>
      <c r="AG90" s="62">
        <v>19.760000000000002</v>
      </c>
      <c r="AJ90" s="62" t="s">
        <v>100</v>
      </c>
      <c r="AK90" s="88">
        <v>0.154</v>
      </c>
      <c r="AL90" s="88">
        <v>0.18</v>
      </c>
      <c r="AM90" s="88">
        <v>32.18</v>
      </c>
      <c r="AN90" s="88">
        <v>37.162999999999997</v>
      </c>
    </row>
    <row r="91" spans="29:40" ht="15" customHeight="1">
      <c r="AC91" s="62" t="s">
        <v>103</v>
      </c>
      <c r="AD91" s="62">
        <v>0.35599999999999998</v>
      </c>
      <c r="AE91" s="62">
        <v>0.36499999999999999</v>
      </c>
      <c r="AF91" s="62">
        <v>15.87</v>
      </c>
      <c r="AG91" s="62">
        <v>19.760000000000002</v>
      </c>
      <c r="AJ91" s="62" t="s">
        <v>103</v>
      </c>
      <c r="AK91" s="88">
        <v>0.153</v>
      </c>
      <c r="AL91" s="88">
        <v>0.18</v>
      </c>
      <c r="AM91" s="88">
        <v>27.62</v>
      </c>
      <c r="AN91" s="88">
        <v>37.162999999999997</v>
      </c>
    </row>
    <row r="92" spans="29:40" ht="15" customHeight="1">
      <c r="AC92" s="62" t="s">
        <v>106</v>
      </c>
      <c r="AD92" s="62">
        <v>0.34799999999999998</v>
      </c>
      <c r="AE92" s="62">
        <v>0.36499999999999999</v>
      </c>
      <c r="AF92" s="62">
        <v>18.02</v>
      </c>
      <c r="AG92" s="62">
        <v>19.760000000000002</v>
      </c>
      <c r="AJ92" s="62" t="s">
        <v>106</v>
      </c>
      <c r="AK92" s="88">
        <v>0.14499999999999999</v>
      </c>
      <c r="AL92" s="88">
        <v>0.18</v>
      </c>
      <c r="AM92" s="88">
        <v>28.45</v>
      </c>
      <c r="AN92" s="88">
        <v>37.162999999999997</v>
      </c>
    </row>
    <row r="93" spans="29:40" ht="15" customHeight="1">
      <c r="AC93" s="62" t="s">
        <v>108</v>
      </c>
      <c r="AD93" s="62">
        <v>0.33500000000000002</v>
      </c>
      <c r="AE93" s="62">
        <v>0.36499999999999999</v>
      </c>
      <c r="AF93" s="62">
        <v>14.28</v>
      </c>
      <c r="AG93" s="62">
        <v>19.760000000000002</v>
      </c>
      <c r="AJ93" s="62" t="s">
        <v>108</v>
      </c>
      <c r="AK93" s="88">
        <v>0.191</v>
      </c>
      <c r="AL93" s="88">
        <v>0.18</v>
      </c>
      <c r="AM93" s="88">
        <v>22.54</v>
      </c>
      <c r="AN93" s="88">
        <v>37.162999999999997</v>
      </c>
    </row>
    <row r="94" spans="29:40" ht="15" customHeight="1">
      <c r="AC94" s="62" t="s">
        <v>110</v>
      </c>
      <c r="AD94" s="62">
        <v>0.34200000000000003</v>
      </c>
      <c r="AE94" s="62">
        <v>0.36499999999999999</v>
      </c>
      <c r="AF94" s="62">
        <v>15.51</v>
      </c>
      <c r="AG94" s="62">
        <v>19.760000000000002</v>
      </c>
      <c r="AJ94" s="62" t="s">
        <v>110</v>
      </c>
      <c r="AK94" s="88">
        <v>0.17</v>
      </c>
      <c r="AL94" s="88">
        <v>0.18</v>
      </c>
      <c r="AM94" s="88">
        <v>23.61</v>
      </c>
      <c r="AN94" s="88">
        <v>37.162999999999997</v>
      </c>
    </row>
    <row r="95" spans="29:40" ht="15" customHeight="1">
      <c r="AC95" s="62" t="s">
        <v>112</v>
      </c>
      <c r="AD95" s="62">
        <v>0.33800000000000002</v>
      </c>
      <c r="AE95" s="62">
        <v>0.36499999999999999</v>
      </c>
      <c r="AF95" s="62">
        <v>12.7</v>
      </c>
      <c r="AG95" s="62">
        <v>19.760000000000002</v>
      </c>
      <c r="AJ95" s="62" t="s">
        <v>112</v>
      </c>
      <c r="AK95" s="88">
        <v>0.16800000000000001</v>
      </c>
      <c r="AL95" s="88">
        <v>0.18</v>
      </c>
      <c r="AM95" s="88">
        <v>18.190000000000001</v>
      </c>
      <c r="AN95" s="88">
        <v>37.162999999999997</v>
      </c>
    </row>
    <row r="96" spans="29:40" ht="15" customHeight="1">
      <c r="AC96" s="62" t="s">
        <v>114</v>
      </c>
      <c r="AD96" s="62">
        <v>0.316</v>
      </c>
      <c r="AE96" s="62">
        <v>0.36499999999999999</v>
      </c>
      <c r="AF96" s="62">
        <v>13.52</v>
      </c>
      <c r="AG96" s="62">
        <v>19.760000000000002</v>
      </c>
      <c r="AJ96" s="62" t="s">
        <v>114</v>
      </c>
      <c r="AK96" s="88">
        <v>0.153</v>
      </c>
      <c r="AL96" s="88">
        <v>0.18</v>
      </c>
      <c r="AM96" s="88">
        <v>24.57</v>
      </c>
      <c r="AN96" s="88">
        <v>37.162999999999997</v>
      </c>
    </row>
    <row r="97" spans="29:40" ht="15" customHeight="1">
      <c r="AC97" s="62" t="s">
        <v>116</v>
      </c>
      <c r="AD97" s="62">
        <v>0.30099999999999999</v>
      </c>
      <c r="AE97" s="62">
        <v>0.36499999999999999</v>
      </c>
      <c r="AF97" s="62">
        <v>16.3</v>
      </c>
      <c r="AG97" s="62">
        <v>19.760000000000002</v>
      </c>
      <c r="AJ97" s="62" t="s">
        <v>116</v>
      </c>
      <c r="AK97" s="88">
        <v>0.13900000000000001</v>
      </c>
      <c r="AL97" s="88">
        <v>0.18</v>
      </c>
      <c r="AM97" s="88">
        <v>24.41</v>
      </c>
      <c r="AN97" s="88">
        <v>37.162999999999997</v>
      </c>
    </row>
    <row r="98" spans="29:40" ht="15" customHeight="1">
      <c r="AC98" s="62" t="s">
        <v>118</v>
      </c>
      <c r="AD98" s="62">
        <v>0.30099999999999999</v>
      </c>
      <c r="AE98" s="62">
        <v>0.36499999999999999</v>
      </c>
      <c r="AF98" s="62">
        <v>16.86</v>
      </c>
      <c r="AG98" s="62">
        <v>19.760000000000002</v>
      </c>
      <c r="AJ98" s="62" t="s">
        <v>118</v>
      </c>
      <c r="AK98" s="88">
        <v>0.16700000000000001</v>
      </c>
      <c r="AL98" s="88">
        <v>0.18</v>
      </c>
      <c r="AM98" s="88">
        <v>22.37</v>
      </c>
      <c r="AN98" s="88">
        <v>37.162999999999997</v>
      </c>
    </row>
    <row r="99" spans="29:40" ht="15" customHeight="1">
      <c r="AC99" s="62" t="s">
        <v>120</v>
      </c>
      <c r="AD99" s="62">
        <v>0.27400000000000002</v>
      </c>
      <c r="AE99" s="62">
        <v>0.36499999999999999</v>
      </c>
      <c r="AF99" s="62">
        <v>13.45</v>
      </c>
      <c r="AG99" s="62">
        <v>19.760000000000002</v>
      </c>
      <c r="AJ99" s="62" t="s">
        <v>120</v>
      </c>
      <c r="AK99" s="88">
        <v>0.159</v>
      </c>
      <c r="AL99" s="88">
        <v>0.18</v>
      </c>
      <c r="AM99" s="88">
        <v>22.95</v>
      </c>
      <c r="AN99" s="88">
        <v>37.162999999999997</v>
      </c>
    </row>
    <row r="100" spans="29:40" ht="15" customHeight="1">
      <c r="AC100" s="62" t="s">
        <v>121</v>
      </c>
      <c r="AD100" s="62">
        <v>0.28199999999999997</v>
      </c>
      <c r="AE100" s="62">
        <v>0.36499999999999999</v>
      </c>
      <c r="AF100" s="62">
        <v>17.010000000000002</v>
      </c>
      <c r="AG100" s="62">
        <v>19.760000000000002</v>
      </c>
      <c r="AJ100" s="62" t="s">
        <v>121</v>
      </c>
      <c r="AK100" s="88">
        <v>0.13700000000000001</v>
      </c>
      <c r="AL100" s="88">
        <v>0.18</v>
      </c>
      <c r="AM100" s="88">
        <v>28.1</v>
      </c>
      <c r="AN100" s="88">
        <v>37.162999999999997</v>
      </c>
    </row>
    <row r="101" spans="29:40" ht="15" customHeight="1">
      <c r="AC101" s="62" t="s">
        <v>122</v>
      </c>
      <c r="AD101" s="62">
        <v>0.313</v>
      </c>
      <c r="AE101" s="62">
        <v>0.36499999999999999</v>
      </c>
      <c r="AF101" s="62">
        <v>16.600000000000001</v>
      </c>
      <c r="AG101" s="62">
        <v>19.760000000000002</v>
      </c>
      <c r="AJ101" s="62" t="s">
        <v>122</v>
      </c>
      <c r="AK101" s="88">
        <v>0.14299999999999999</v>
      </c>
      <c r="AL101" s="88">
        <v>0.18</v>
      </c>
      <c r="AM101" s="88">
        <v>22.98</v>
      </c>
      <c r="AN101" s="88">
        <v>37.162999999999997</v>
      </c>
    </row>
    <row r="102" spans="29:40" ht="15" customHeight="1">
      <c r="AC102" s="62" t="s">
        <v>123</v>
      </c>
      <c r="AD102" s="62">
        <v>0.35099999999999998</v>
      </c>
      <c r="AE102" s="62">
        <v>0.36499999999999999</v>
      </c>
      <c r="AF102" s="62">
        <v>13.75</v>
      </c>
      <c r="AG102" s="62">
        <v>19.760000000000002</v>
      </c>
      <c r="AJ102" s="62" t="s">
        <v>123</v>
      </c>
      <c r="AK102" s="88">
        <v>0.154</v>
      </c>
      <c r="AL102" s="88">
        <v>0.18</v>
      </c>
      <c r="AM102" s="88">
        <v>20.59</v>
      </c>
      <c r="AN102" s="88">
        <v>37.162999999999997</v>
      </c>
    </row>
    <row r="103" spans="29:40" ht="15" customHeight="1">
      <c r="AC103" s="62" t="s">
        <v>124</v>
      </c>
      <c r="AD103" s="62">
        <v>0.34200000000000003</v>
      </c>
      <c r="AE103" s="62">
        <v>0.36499999999999999</v>
      </c>
      <c r="AF103" s="62">
        <v>13.7</v>
      </c>
      <c r="AG103" s="62">
        <v>19.760000000000002</v>
      </c>
      <c r="AJ103" s="62" t="s">
        <v>124</v>
      </c>
      <c r="AK103" s="88">
        <v>0.14199999999999999</v>
      </c>
      <c r="AL103" s="88">
        <v>0.18</v>
      </c>
      <c r="AM103" s="88">
        <v>20</v>
      </c>
      <c r="AN103" s="88">
        <v>37.162999999999997</v>
      </c>
    </row>
    <row r="104" spans="29:40" ht="15" customHeight="1">
      <c r="AC104" s="62" t="s">
        <v>125</v>
      </c>
      <c r="AD104" s="62">
        <v>0.32800000000000001</v>
      </c>
      <c r="AE104" s="62">
        <v>0.36499999999999999</v>
      </c>
      <c r="AF104" s="62">
        <v>13.72</v>
      </c>
      <c r="AG104" s="62">
        <v>19.760000000000002</v>
      </c>
      <c r="AJ104" s="62" t="s">
        <v>125</v>
      </c>
      <c r="AK104" s="88">
        <v>0.13300000000000001</v>
      </c>
      <c r="AL104" s="88">
        <v>0.18</v>
      </c>
      <c r="AM104" s="88">
        <v>17.760000000000002</v>
      </c>
      <c r="AN104" s="88">
        <v>37.162999999999997</v>
      </c>
    </row>
    <row r="105" spans="29:40" ht="15" customHeight="1">
      <c r="AC105" s="62" t="s">
        <v>126</v>
      </c>
      <c r="AD105" s="62">
        <v>0.28100000000000003</v>
      </c>
      <c r="AE105" s="62">
        <v>0.36499999999999999</v>
      </c>
      <c r="AF105" s="62">
        <v>18.41</v>
      </c>
      <c r="AG105" s="62">
        <v>19.760000000000002</v>
      </c>
      <c r="AJ105" s="62" t="s">
        <v>126</v>
      </c>
      <c r="AK105" s="88">
        <v>0.13800000000000001</v>
      </c>
      <c r="AL105" s="88">
        <v>0.18</v>
      </c>
      <c r="AM105" s="88">
        <v>20.350000000000001</v>
      </c>
      <c r="AN105" s="88">
        <v>37.162999999999997</v>
      </c>
    </row>
    <row r="106" spans="29:40" ht="15" customHeight="1">
      <c r="AC106" s="62" t="s">
        <v>127</v>
      </c>
      <c r="AD106" s="62">
        <v>0.28299999999999997</v>
      </c>
      <c r="AE106" s="62">
        <v>0.36499999999999999</v>
      </c>
      <c r="AF106" s="62">
        <v>14</v>
      </c>
      <c r="AG106" s="62">
        <v>19.760000000000002</v>
      </c>
      <c r="AJ106" s="62" t="s">
        <v>127</v>
      </c>
      <c r="AK106" s="88">
        <v>0.13700000000000001</v>
      </c>
      <c r="AL106" s="88">
        <v>0.18</v>
      </c>
      <c r="AM106" s="88">
        <v>18.71</v>
      </c>
      <c r="AN106" s="88">
        <v>37.162999999999997</v>
      </c>
    </row>
    <row r="107" spans="29:40" ht="15" customHeight="1">
      <c r="AC107" s="62" t="s">
        <v>128</v>
      </c>
      <c r="AD107" s="62">
        <v>0.24399999999999999</v>
      </c>
      <c r="AE107" s="62">
        <v>0.36499999999999999</v>
      </c>
      <c r="AF107" s="62">
        <v>13.88</v>
      </c>
      <c r="AG107" s="62">
        <v>19.760000000000002</v>
      </c>
      <c r="AJ107" s="62" t="s">
        <v>128</v>
      </c>
      <c r="AK107" s="88">
        <v>0.11600000000000001</v>
      </c>
      <c r="AL107" s="88">
        <v>0.18</v>
      </c>
      <c r="AM107" s="88">
        <v>19.260000000000002</v>
      </c>
      <c r="AN107" s="88">
        <v>37.162999999999997</v>
      </c>
    </row>
    <row r="108" spans="29:40" ht="15" customHeight="1">
      <c r="AC108" s="62" t="s">
        <v>129</v>
      </c>
      <c r="AD108" s="62">
        <v>0.25800000000000001</v>
      </c>
      <c r="AE108" s="62">
        <v>0.36499999999999999</v>
      </c>
      <c r="AF108" s="62">
        <v>13.41</v>
      </c>
      <c r="AG108" s="62">
        <v>19.760000000000002</v>
      </c>
      <c r="AJ108" s="62" t="s">
        <v>129</v>
      </c>
      <c r="AK108" s="88">
        <v>0.129</v>
      </c>
      <c r="AL108" s="88">
        <v>0.18</v>
      </c>
      <c r="AM108" s="88">
        <v>19.37</v>
      </c>
      <c r="AN108" s="88">
        <v>37.162999999999997</v>
      </c>
    </row>
    <row r="109" spans="29:40" ht="15" customHeight="1">
      <c r="AC109" s="62" t="s">
        <v>130</v>
      </c>
      <c r="AD109" s="62">
        <v>0.253</v>
      </c>
      <c r="AE109" s="62">
        <v>0.36499999999999999</v>
      </c>
      <c r="AF109" s="62">
        <v>11.4</v>
      </c>
      <c r="AG109" s="62">
        <v>19.760000000000002</v>
      </c>
      <c r="AJ109" s="62" t="s">
        <v>130</v>
      </c>
      <c r="AK109" s="88">
        <v>0.129</v>
      </c>
      <c r="AL109" s="88">
        <v>0.18</v>
      </c>
      <c r="AM109" s="88">
        <v>15.61</v>
      </c>
      <c r="AN109" s="88">
        <v>37.162999999999997</v>
      </c>
    </row>
    <row r="110" spans="29:40" ht="15" customHeight="1">
      <c r="AC110" s="62" t="s">
        <v>131</v>
      </c>
      <c r="AD110" s="62">
        <v>0.254</v>
      </c>
      <c r="AE110" s="62">
        <v>0.36499999999999999</v>
      </c>
      <c r="AF110" s="62">
        <v>11.57</v>
      </c>
      <c r="AG110" s="62">
        <v>19.760000000000002</v>
      </c>
      <c r="AJ110" s="62" t="s">
        <v>131</v>
      </c>
      <c r="AK110" s="88">
        <v>0.12</v>
      </c>
      <c r="AL110" s="88">
        <v>0.18</v>
      </c>
      <c r="AM110" s="88">
        <v>16.52</v>
      </c>
      <c r="AN110" s="88">
        <v>37.162999999999997</v>
      </c>
    </row>
    <row r="111" spans="29:40" ht="15" customHeight="1">
      <c r="AC111" s="62" t="s">
        <v>132</v>
      </c>
      <c r="AD111" s="62">
        <v>0.26200000000000001</v>
      </c>
      <c r="AE111" s="62">
        <v>0.36499999999999999</v>
      </c>
      <c r="AF111" s="62">
        <v>16.95</v>
      </c>
      <c r="AG111" s="62">
        <v>19.760000000000002</v>
      </c>
      <c r="AJ111" s="62" t="s">
        <v>132</v>
      </c>
      <c r="AK111" s="88">
        <v>0.14599999999999999</v>
      </c>
      <c r="AL111" s="88">
        <v>0.18</v>
      </c>
      <c r="AM111" s="88">
        <v>18.78</v>
      </c>
      <c r="AN111" s="88">
        <v>37.162999999999997</v>
      </c>
    </row>
    <row r="112" spans="29:40" ht="15" customHeight="1">
      <c r="AC112" s="62" t="s">
        <v>133</v>
      </c>
      <c r="AD112" s="62">
        <v>0.27</v>
      </c>
      <c r="AE112" s="62">
        <v>0.36499999999999999</v>
      </c>
      <c r="AF112" s="62">
        <v>11.98</v>
      </c>
      <c r="AG112" s="62">
        <v>19.760000000000002</v>
      </c>
      <c r="AJ112" s="62" t="s">
        <v>133</v>
      </c>
      <c r="AK112" s="88">
        <v>0.161</v>
      </c>
      <c r="AL112" s="88">
        <v>0.18</v>
      </c>
      <c r="AM112" s="88">
        <v>16.68</v>
      </c>
      <c r="AN112" s="88">
        <v>37.162999999999997</v>
      </c>
    </row>
    <row r="113" spans="29:40" ht="15" customHeight="1">
      <c r="AC113" s="62" t="s">
        <v>134</v>
      </c>
      <c r="AD113" s="62">
        <v>0.27400000000000002</v>
      </c>
      <c r="AE113" s="62">
        <v>0.36499999999999999</v>
      </c>
      <c r="AF113" s="62">
        <v>16.309999999999999</v>
      </c>
      <c r="AG113" s="62">
        <v>19.760000000000002</v>
      </c>
      <c r="AJ113" s="62" t="s">
        <v>134</v>
      </c>
      <c r="AK113" s="88">
        <v>0.17499999999999999</v>
      </c>
      <c r="AL113" s="88">
        <v>0.18</v>
      </c>
      <c r="AM113" s="88">
        <v>21.52</v>
      </c>
      <c r="AN113" s="88">
        <v>37.162999999999997</v>
      </c>
    </row>
    <row r="114" spans="29:40" ht="15" customHeight="1">
      <c r="AC114" s="62" t="s">
        <v>135</v>
      </c>
      <c r="AD114" s="62">
        <v>0.26200000000000001</v>
      </c>
      <c r="AE114" s="62">
        <v>0.36499999999999999</v>
      </c>
      <c r="AF114" s="62">
        <v>14.03</v>
      </c>
      <c r="AG114" s="62">
        <v>19.760000000000002</v>
      </c>
      <c r="AJ114" s="62" t="s">
        <v>135</v>
      </c>
      <c r="AK114" s="88">
        <v>0.154</v>
      </c>
      <c r="AL114" s="88">
        <v>0.18</v>
      </c>
      <c r="AM114" s="88">
        <v>30.52</v>
      </c>
      <c r="AN114" s="88">
        <v>37.162999999999997</v>
      </c>
    </row>
    <row r="115" spans="29:40" ht="15" customHeight="1">
      <c r="AC115" s="62" t="s">
        <v>136</v>
      </c>
      <c r="AD115" s="62">
        <v>0.26700000000000002</v>
      </c>
      <c r="AE115" s="62">
        <v>0.36499999999999999</v>
      </c>
      <c r="AF115" s="62">
        <v>13.33</v>
      </c>
      <c r="AG115" s="62">
        <v>19.760000000000002</v>
      </c>
      <c r="AJ115" s="62" t="s">
        <v>136</v>
      </c>
      <c r="AK115" s="88">
        <v>0.14699999999999999</v>
      </c>
      <c r="AL115" s="88">
        <v>0.18</v>
      </c>
      <c r="AM115" s="88">
        <v>36.44</v>
      </c>
      <c r="AN115" s="88">
        <v>37.162999999999997</v>
      </c>
    </row>
    <row r="116" spans="29:40" ht="15" customHeight="1">
      <c r="AC116" s="62" t="s">
        <v>137</v>
      </c>
      <c r="AD116" s="62">
        <v>0.26700000000000002</v>
      </c>
      <c r="AE116" s="62">
        <v>0.36499999999999999</v>
      </c>
      <c r="AF116" s="62">
        <v>19.2</v>
      </c>
      <c r="AG116" s="62">
        <v>19.760000000000002</v>
      </c>
      <c r="AJ116" s="62" t="s">
        <v>137</v>
      </c>
      <c r="AK116" s="88">
        <v>0.13100000000000001</v>
      </c>
      <c r="AL116" s="88">
        <v>0.18</v>
      </c>
      <c r="AM116" s="88">
        <v>50.24</v>
      </c>
      <c r="AN116" s="88">
        <v>37.162999999999997</v>
      </c>
    </row>
    <row r="117" spans="29:40" ht="15" customHeight="1">
      <c r="AC117" s="62" t="s">
        <v>138</v>
      </c>
      <c r="AD117" s="62">
        <v>0.23599999999999999</v>
      </c>
      <c r="AE117" s="62">
        <v>0.36499999999999999</v>
      </c>
      <c r="AF117" s="62">
        <v>20.97</v>
      </c>
      <c r="AG117" s="62">
        <v>19.760000000000002</v>
      </c>
      <c r="AJ117" s="62" t="s">
        <v>138</v>
      </c>
      <c r="AK117" s="88">
        <v>0.17199999999999999</v>
      </c>
      <c r="AL117" s="88">
        <v>0.18</v>
      </c>
      <c r="AM117" s="88">
        <v>58.62</v>
      </c>
      <c r="AN117" s="88">
        <v>37.162999999999997</v>
      </c>
    </row>
    <row r="118" spans="29:40" ht="15" customHeight="1">
      <c r="AC118" s="62" t="s">
        <v>139</v>
      </c>
      <c r="AD118" s="62">
        <v>0.24299999999999999</v>
      </c>
      <c r="AE118" s="62">
        <v>0.36499999999999999</v>
      </c>
      <c r="AF118" s="62">
        <v>13.34</v>
      </c>
      <c r="AG118" s="62">
        <v>19.760000000000002</v>
      </c>
      <c r="AJ118" s="62" t="s">
        <v>139</v>
      </c>
      <c r="AK118" s="88">
        <v>0.188</v>
      </c>
      <c r="AL118" s="88">
        <v>0.18</v>
      </c>
      <c r="AM118" s="88">
        <v>55.85</v>
      </c>
      <c r="AN118" s="88">
        <v>37.162999999999997</v>
      </c>
    </row>
    <row r="119" spans="29:40" ht="15" customHeight="1">
      <c r="AC119" s="62" t="s">
        <v>140</v>
      </c>
      <c r="AD119" s="62">
        <v>0.252</v>
      </c>
      <c r="AE119" s="62">
        <v>0.36499999999999999</v>
      </c>
      <c r="AF119" s="62">
        <v>15.29</v>
      </c>
      <c r="AG119" s="62">
        <v>19.760000000000002</v>
      </c>
      <c r="AJ119" s="62" t="s">
        <v>140</v>
      </c>
      <c r="AK119" s="88">
        <v>0.184</v>
      </c>
      <c r="AL119" s="88">
        <v>0.18</v>
      </c>
      <c r="AM119" s="88">
        <v>53.72</v>
      </c>
      <c r="AN119" s="88">
        <v>37.162999999999997</v>
      </c>
    </row>
    <row r="120" spans="29:40" ht="15" customHeight="1">
      <c r="AC120" s="62" t="s">
        <v>141</v>
      </c>
      <c r="AD120" s="62">
        <v>0.27100000000000002</v>
      </c>
      <c r="AE120" s="62">
        <v>0.36499999999999999</v>
      </c>
      <c r="AF120" s="62">
        <v>14.55</v>
      </c>
      <c r="AG120" s="62">
        <v>19.760000000000002</v>
      </c>
      <c r="AJ120" s="62" t="s">
        <v>141</v>
      </c>
      <c r="AK120" s="88">
        <v>0.161</v>
      </c>
      <c r="AL120" s="88">
        <v>0.18</v>
      </c>
      <c r="AM120" s="88">
        <v>36.28</v>
      </c>
      <c r="AN120" s="88">
        <v>37.162999999999997</v>
      </c>
    </row>
    <row r="121" spans="29:40" ht="15" customHeight="1">
      <c r="AC121" s="62" t="s">
        <v>142</v>
      </c>
      <c r="AD121" s="62">
        <v>0.25600000000000001</v>
      </c>
      <c r="AE121" s="62">
        <v>0.36499999999999999</v>
      </c>
      <c r="AF121" s="62">
        <v>13.84</v>
      </c>
      <c r="AG121" s="62">
        <v>19.760000000000002</v>
      </c>
      <c r="AJ121" s="62" t="s">
        <v>142</v>
      </c>
      <c r="AK121" s="88">
        <v>0.17599999999999999</v>
      </c>
      <c r="AL121" s="88">
        <v>0.18</v>
      </c>
      <c r="AM121" s="88">
        <v>33.74</v>
      </c>
      <c r="AN121" s="88">
        <v>37.162999999999997</v>
      </c>
    </row>
    <row r="122" spans="29:40" ht="15" customHeight="1">
      <c r="AC122" s="62" t="s">
        <v>143</v>
      </c>
      <c r="AD122" s="62">
        <v>0.25800000000000001</v>
      </c>
      <c r="AE122" s="62">
        <v>0.36499999999999999</v>
      </c>
      <c r="AF122" s="62">
        <v>18.23</v>
      </c>
      <c r="AG122" s="62">
        <v>19.760000000000002</v>
      </c>
      <c r="AJ122" s="62" t="s">
        <v>143</v>
      </c>
      <c r="AK122" s="88">
        <v>0.154</v>
      </c>
      <c r="AL122" s="88">
        <v>0.18</v>
      </c>
      <c r="AM122" s="88">
        <v>32.43</v>
      </c>
      <c r="AN122" s="88">
        <v>37.162999999999997</v>
      </c>
    </row>
    <row r="123" spans="29:40" ht="15" customHeight="1">
      <c r="AC123" s="62" t="s">
        <v>144</v>
      </c>
      <c r="AD123" s="62">
        <v>0.254</v>
      </c>
      <c r="AE123" s="62">
        <v>0.36499999999999999</v>
      </c>
      <c r="AF123" s="62">
        <v>12.12</v>
      </c>
      <c r="AG123" s="62">
        <v>19.760000000000002</v>
      </c>
      <c r="AJ123" s="62" t="s">
        <v>144</v>
      </c>
      <c r="AK123" s="88">
        <v>0.17899999999999999</v>
      </c>
      <c r="AL123" s="88">
        <v>0.18</v>
      </c>
      <c r="AM123" s="88">
        <v>38.82</v>
      </c>
      <c r="AN123" s="88">
        <v>37.162999999999997</v>
      </c>
    </row>
    <row r="124" spans="29:40" ht="15" customHeight="1">
      <c r="AC124" s="62" t="s">
        <v>145</v>
      </c>
      <c r="AD124" s="62">
        <v>0.27200000000000002</v>
      </c>
      <c r="AE124" s="62">
        <v>0.36499999999999999</v>
      </c>
      <c r="AF124" s="62">
        <v>28.43</v>
      </c>
      <c r="AG124" s="62">
        <v>19.760000000000002</v>
      </c>
      <c r="AJ124" s="62" t="s">
        <v>145</v>
      </c>
      <c r="AK124" s="88">
        <v>0.17499999999999999</v>
      </c>
      <c r="AL124" s="88">
        <v>0.18</v>
      </c>
      <c r="AM124" s="88">
        <v>54.37</v>
      </c>
      <c r="AN124" s="88">
        <v>37.162999999999997</v>
      </c>
    </row>
    <row r="125" spans="29:40" ht="15" customHeight="1">
      <c r="AC125" s="62" t="s">
        <v>146</v>
      </c>
      <c r="AD125" s="62">
        <v>0.28899999999999998</v>
      </c>
      <c r="AE125" s="62">
        <v>0.36499999999999999</v>
      </c>
      <c r="AF125" s="62">
        <v>24.5</v>
      </c>
      <c r="AG125" s="62">
        <v>19.760000000000002</v>
      </c>
      <c r="AJ125" s="62" t="s">
        <v>146</v>
      </c>
      <c r="AK125" s="88">
        <v>0.16800000000000001</v>
      </c>
      <c r="AL125" s="88">
        <v>0.18</v>
      </c>
      <c r="AM125" s="88">
        <v>45.52</v>
      </c>
      <c r="AN125" s="88">
        <v>37.162999999999997</v>
      </c>
    </row>
    <row r="126" spans="29:40" ht="15" customHeight="1">
      <c r="AC126" s="62" t="s">
        <v>147</v>
      </c>
      <c r="AD126" s="62">
        <v>0.29099999999999998</v>
      </c>
      <c r="AE126" s="62">
        <v>0.36499999999999999</v>
      </c>
      <c r="AF126" s="62">
        <v>15.07</v>
      </c>
      <c r="AG126" s="62">
        <v>19.760000000000002</v>
      </c>
      <c r="AJ126" s="62" t="s">
        <v>147</v>
      </c>
      <c r="AK126" s="88">
        <v>0.17100000000000001</v>
      </c>
      <c r="AL126" s="88">
        <v>0.18</v>
      </c>
      <c r="AM126" s="88">
        <v>41.95</v>
      </c>
      <c r="AN126" s="88">
        <v>37.162999999999997</v>
      </c>
    </row>
    <row r="127" spans="29:40" ht="15" customHeight="1">
      <c r="AC127" s="62" t="s">
        <v>148</v>
      </c>
      <c r="AD127" s="62">
        <v>0.28799999999999998</v>
      </c>
      <c r="AE127" s="62">
        <v>0.36499999999999999</v>
      </c>
      <c r="AF127" s="62">
        <v>16.13</v>
      </c>
      <c r="AG127" s="62">
        <v>19.760000000000002</v>
      </c>
      <c r="AJ127" s="62" t="s">
        <v>148</v>
      </c>
      <c r="AK127" s="88">
        <v>0.19500000000000001</v>
      </c>
      <c r="AL127" s="88">
        <v>0.18</v>
      </c>
      <c r="AM127" s="88">
        <v>48.14</v>
      </c>
      <c r="AN127" s="88">
        <v>37.162999999999997</v>
      </c>
    </row>
    <row r="128" spans="29:40" ht="15" customHeight="1">
      <c r="AC128" s="62" t="s">
        <v>149</v>
      </c>
      <c r="AD128" s="62">
        <v>0.29099999999999998</v>
      </c>
      <c r="AE128" s="62">
        <v>0.36499999999999999</v>
      </c>
      <c r="AF128" s="62">
        <v>18.21</v>
      </c>
      <c r="AG128" s="62">
        <v>19.760000000000002</v>
      </c>
      <c r="AJ128" s="62" t="s">
        <v>149</v>
      </c>
      <c r="AK128" s="88">
        <v>0.187</v>
      </c>
      <c r="AL128" s="88">
        <v>0.18</v>
      </c>
      <c r="AM128" s="88">
        <v>46.57</v>
      </c>
      <c r="AN128" s="88">
        <v>37.162999999999997</v>
      </c>
    </row>
    <row r="129" spans="29:40" ht="15" customHeight="1">
      <c r="AC129" s="62" t="s">
        <v>150</v>
      </c>
      <c r="AD129" s="62">
        <v>0.251</v>
      </c>
      <c r="AE129" s="62">
        <v>0.36499999999999999</v>
      </c>
      <c r="AF129" s="62">
        <v>20.2</v>
      </c>
      <c r="AG129" s="62">
        <v>19.760000000000002</v>
      </c>
      <c r="AJ129" s="62" t="s">
        <v>150</v>
      </c>
      <c r="AK129" s="88">
        <v>0.157</v>
      </c>
      <c r="AL129" s="88">
        <v>0.18</v>
      </c>
      <c r="AM129" s="88">
        <v>61.86</v>
      </c>
      <c r="AN129" s="88">
        <v>37.162999999999997</v>
      </c>
    </row>
    <row r="130" spans="29:40" ht="15" customHeight="1">
      <c r="AC130" s="62" t="s">
        <v>151</v>
      </c>
      <c r="AD130" s="62">
        <v>0.26400000000000001</v>
      </c>
      <c r="AE130" s="62">
        <v>0.36499999999999999</v>
      </c>
      <c r="AF130" s="62">
        <v>20.55</v>
      </c>
      <c r="AG130" s="62">
        <v>19.760000000000002</v>
      </c>
      <c r="AJ130" s="62" t="s">
        <v>151</v>
      </c>
      <c r="AK130" s="88">
        <v>0.14699999999999999</v>
      </c>
      <c r="AL130" s="88">
        <v>0.18</v>
      </c>
      <c r="AM130" s="88">
        <v>60.01</v>
      </c>
      <c r="AN130" s="88">
        <v>37.162999999999997</v>
      </c>
    </row>
    <row r="131" spans="29:40" ht="15" customHeight="1">
      <c r="AC131" s="62" t="s">
        <v>152</v>
      </c>
      <c r="AD131" s="62">
        <v>0.26400000000000001</v>
      </c>
      <c r="AE131" s="62">
        <v>0.36499999999999999</v>
      </c>
      <c r="AF131" s="62">
        <v>13.95</v>
      </c>
      <c r="AG131" s="62">
        <v>19.760000000000002</v>
      </c>
      <c r="AJ131" s="62" t="s">
        <v>152</v>
      </c>
      <c r="AK131" s="88">
        <v>0.14399999999999999</v>
      </c>
      <c r="AL131" s="88">
        <v>0.18</v>
      </c>
      <c r="AM131" s="88">
        <v>45.91</v>
      </c>
      <c r="AN131" s="88">
        <v>37.162999999999997</v>
      </c>
    </row>
    <row r="132" spans="29:40" ht="15" customHeight="1">
      <c r="AC132" s="62" t="s">
        <v>153</v>
      </c>
      <c r="AD132" s="62">
        <v>0.26700000000000002</v>
      </c>
      <c r="AE132" s="62">
        <v>0.36499999999999999</v>
      </c>
      <c r="AF132" s="62">
        <v>15.7</v>
      </c>
      <c r="AG132" s="62">
        <v>19.760000000000002</v>
      </c>
      <c r="AJ132" s="62" t="s">
        <v>153</v>
      </c>
      <c r="AK132" s="88">
        <v>0.17699999999999999</v>
      </c>
      <c r="AL132" s="88">
        <v>0.18</v>
      </c>
      <c r="AM132" s="88">
        <v>42.52</v>
      </c>
      <c r="AN132" s="88">
        <v>37.162999999999997</v>
      </c>
    </row>
    <row r="133" spans="29:40" ht="15" customHeight="1">
      <c r="AC133" s="62" t="s">
        <v>154</v>
      </c>
      <c r="AD133" s="62">
        <v>0.247</v>
      </c>
      <c r="AE133" s="62">
        <v>0.36499999999999999</v>
      </c>
      <c r="AF133" s="62">
        <v>14.19</v>
      </c>
      <c r="AG133" s="62">
        <v>19.760000000000002</v>
      </c>
      <c r="AJ133" s="62" t="s">
        <v>154</v>
      </c>
      <c r="AK133" s="88">
        <v>0.16200000000000001</v>
      </c>
      <c r="AL133" s="88">
        <v>0.18</v>
      </c>
      <c r="AM133" s="88">
        <v>38.08</v>
      </c>
      <c r="AN133" s="88">
        <v>37.162999999999997</v>
      </c>
    </row>
    <row r="134" spans="29:40" ht="15" customHeight="1">
      <c r="AC134" s="62" t="s">
        <v>155</v>
      </c>
      <c r="AD134" s="62">
        <v>0.23499999999999999</v>
      </c>
      <c r="AE134" s="62">
        <v>0.36499999999999999</v>
      </c>
      <c r="AF134" s="62">
        <v>15.63</v>
      </c>
      <c r="AG134" s="62">
        <v>19.760000000000002</v>
      </c>
      <c r="AJ134" s="62" t="s">
        <v>155</v>
      </c>
      <c r="AK134" s="88">
        <v>0.158</v>
      </c>
      <c r="AL134" s="88">
        <v>0.18</v>
      </c>
      <c r="AM134" s="88">
        <v>38.090000000000003</v>
      </c>
      <c r="AN134" s="88">
        <v>37.162999999999997</v>
      </c>
    </row>
    <row r="135" spans="29:40" ht="15" customHeight="1">
      <c r="AC135" s="62" t="s">
        <v>156</v>
      </c>
      <c r="AD135" s="62">
        <v>0.26900000000000002</v>
      </c>
      <c r="AE135" s="62">
        <v>0.36499999999999999</v>
      </c>
      <c r="AF135" s="62">
        <v>11.87</v>
      </c>
      <c r="AG135" s="62">
        <v>19.760000000000002</v>
      </c>
      <c r="AJ135" s="62" t="s">
        <v>156</v>
      </c>
      <c r="AK135" s="88">
        <v>0.155</v>
      </c>
      <c r="AL135" s="88">
        <v>0.18</v>
      </c>
      <c r="AM135" s="88">
        <v>41.08</v>
      </c>
      <c r="AN135" s="88">
        <v>37.162999999999997</v>
      </c>
    </row>
    <row r="136" spans="29:40" ht="15" customHeight="1">
      <c r="AC136" s="62" t="s">
        <v>157</v>
      </c>
      <c r="AD136" s="62">
        <v>0.26</v>
      </c>
      <c r="AE136" s="62">
        <v>0.36499999999999999</v>
      </c>
      <c r="AF136" s="62">
        <v>13.42</v>
      </c>
      <c r="AG136" s="62">
        <v>19.760000000000002</v>
      </c>
      <c r="AJ136" s="62" t="s">
        <v>157</v>
      </c>
      <c r="AK136" s="88">
        <v>0.17100000000000001</v>
      </c>
      <c r="AL136" s="88">
        <v>0.18</v>
      </c>
      <c r="AM136" s="88">
        <v>39.5</v>
      </c>
      <c r="AN136" s="88">
        <v>37.162999999999997</v>
      </c>
    </row>
    <row r="137" spans="29:40" ht="15" customHeight="1">
      <c r="AC137" s="62" t="s">
        <v>158</v>
      </c>
      <c r="AD137" s="62">
        <v>0.24199999999999999</v>
      </c>
      <c r="AE137" s="62">
        <v>0.36499999999999999</v>
      </c>
      <c r="AF137" s="62">
        <v>13.29</v>
      </c>
      <c r="AG137" s="62">
        <v>19.760000000000002</v>
      </c>
      <c r="AJ137" s="62" t="s">
        <v>158</v>
      </c>
      <c r="AK137" s="88">
        <v>0.17599999999999999</v>
      </c>
      <c r="AL137" s="88">
        <v>0.18</v>
      </c>
      <c r="AM137" s="88">
        <v>39.31</v>
      </c>
      <c r="AN137" s="88">
        <v>37.162999999999997</v>
      </c>
    </row>
    <row r="138" spans="29:40" ht="15" customHeight="1">
      <c r="AC138" s="62" t="s">
        <v>159</v>
      </c>
      <c r="AD138" s="62">
        <v>0.248</v>
      </c>
      <c r="AE138" s="62">
        <v>0.36499999999999999</v>
      </c>
      <c r="AF138" s="62">
        <v>17.059999999999999</v>
      </c>
      <c r="AG138" s="62">
        <v>19.760000000000002</v>
      </c>
      <c r="AJ138" s="62" t="s">
        <v>159</v>
      </c>
      <c r="AK138" s="88">
        <v>0.18099999999999999</v>
      </c>
      <c r="AL138" s="88">
        <v>0.18</v>
      </c>
      <c r="AM138" s="88">
        <v>40.96</v>
      </c>
      <c r="AN138" s="88">
        <v>37.162999999999997</v>
      </c>
    </row>
    <row r="139" spans="29:40" ht="15" customHeight="1">
      <c r="AC139" s="62" t="s">
        <v>160</v>
      </c>
      <c r="AD139" s="62">
        <v>0.23899999999999999</v>
      </c>
      <c r="AE139" s="62">
        <v>0.36499999999999999</v>
      </c>
      <c r="AF139" s="62">
        <v>13.33</v>
      </c>
      <c r="AG139" s="62">
        <v>19.760000000000002</v>
      </c>
      <c r="AJ139" s="62" t="s">
        <v>160</v>
      </c>
      <c r="AK139" s="88">
        <v>0.157</v>
      </c>
      <c r="AL139" s="88">
        <v>0.18</v>
      </c>
      <c r="AM139" s="88">
        <v>44.25</v>
      </c>
      <c r="AN139" s="88">
        <v>37.162999999999997</v>
      </c>
    </row>
    <row r="140" spans="29:40" ht="15" customHeight="1">
      <c r="AC140" s="62" t="s">
        <v>161</v>
      </c>
      <c r="AD140" s="62">
        <v>0.26</v>
      </c>
      <c r="AE140" s="62">
        <v>0.36499999999999999</v>
      </c>
      <c r="AF140" s="62">
        <v>14.04</v>
      </c>
      <c r="AG140" s="62">
        <v>19.760000000000002</v>
      </c>
      <c r="AJ140" s="62" t="s">
        <v>161</v>
      </c>
      <c r="AK140" s="88">
        <v>0.126</v>
      </c>
      <c r="AL140" s="88">
        <v>0.18</v>
      </c>
      <c r="AM140" s="88">
        <v>30.83</v>
      </c>
      <c r="AN140" s="88">
        <v>37.162999999999997</v>
      </c>
    </row>
    <row r="141" spans="29:40" ht="15" customHeight="1">
      <c r="AC141" s="62" t="s">
        <v>162</v>
      </c>
      <c r="AD141" s="62">
        <v>0.25700000000000001</v>
      </c>
      <c r="AE141" s="62">
        <v>0.36499999999999999</v>
      </c>
      <c r="AF141" s="62">
        <v>11.99</v>
      </c>
      <c r="AG141" s="62">
        <v>19.760000000000002</v>
      </c>
      <c r="AJ141" s="62" t="s">
        <v>162</v>
      </c>
      <c r="AK141" s="88">
        <v>0.13200000000000001</v>
      </c>
      <c r="AL141" s="88">
        <v>0.18</v>
      </c>
      <c r="AM141" s="88">
        <v>31.33</v>
      </c>
      <c r="AN141" s="88">
        <v>37.162999999999997</v>
      </c>
    </row>
    <row r="142" spans="29:40" ht="15" customHeight="1">
      <c r="AC142" s="62" t="s">
        <v>163</v>
      </c>
      <c r="AD142" s="62">
        <v>0.248</v>
      </c>
      <c r="AE142" s="62">
        <v>0.36499999999999999</v>
      </c>
      <c r="AF142" s="62">
        <v>12.92</v>
      </c>
      <c r="AG142" s="62">
        <v>19.760000000000002</v>
      </c>
      <c r="AJ142" s="62" t="s">
        <v>163</v>
      </c>
      <c r="AK142" s="88">
        <v>0.13300000000000001</v>
      </c>
      <c r="AL142" s="88">
        <v>0.18</v>
      </c>
      <c r="AM142" s="88">
        <v>25.46</v>
      </c>
      <c r="AN142" s="88">
        <v>37.162999999999997</v>
      </c>
    </row>
    <row r="143" spans="29:40" ht="15" customHeight="1">
      <c r="AC143" s="62" t="s">
        <v>164</v>
      </c>
      <c r="AD143" s="62">
        <v>0.24</v>
      </c>
      <c r="AE143" s="62">
        <v>0.36499999999999999</v>
      </c>
      <c r="AF143" s="62">
        <v>12.37</v>
      </c>
      <c r="AG143" s="62">
        <v>19.760000000000002</v>
      </c>
      <c r="AJ143" s="62" t="s">
        <v>164</v>
      </c>
      <c r="AK143" s="88">
        <v>0.158</v>
      </c>
      <c r="AL143" s="88">
        <v>0.18</v>
      </c>
      <c r="AM143" s="88">
        <v>27.59</v>
      </c>
      <c r="AN143" s="88">
        <v>37.162999999999997</v>
      </c>
    </row>
    <row r="144" spans="29:40" ht="15" customHeight="1">
      <c r="AC144" s="62" t="s">
        <v>165</v>
      </c>
      <c r="AD144" s="62">
        <v>0.252</v>
      </c>
      <c r="AE144" s="62">
        <v>0.36499999999999999</v>
      </c>
      <c r="AF144" s="62">
        <v>10.82</v>
      </c>
      <c r="AG144" s="62">
        <v>19.760000000000002</v>
      </c>
      <c r="AJ144" s="62" t="s">
        <v>165</v>
      </c>
      <c r="AK144" s="88">
        <v>0.122</v>
      </c>
      <c r="AL144" s="88">
        <v>0.18</v>
      </c>
      <c r="AM144" s="88">
        <v>28.55</v>
      </c>
      <c r="AN144" s="88">
        <v>37.162999999999997</v>
      </c>
    </row>
    <row r="145" spans="29:40" ht="15" customHeight="1">
      <c r="AC145" s="62" t="s">
        <v>166</v>
      </c>
      <c r="AD145" s="62">
        <v>0.26500000000000001</v>
      </c>
      <c r="AE145" s="62">
        <v>0.36499999999999999</v>
      </c>
      <c r="AF145" s="62">
        <v>10.41</v>
      </c>
      <c r="AG145" s="62">
        <v>19.760000000000002</v>
      </c>
      <c r="AJ145" s="62" t="s">
        <v>166</v>
      </c>
      <c r="AK145" s="88">
        <v>0.14299999999999999</v>
      </c>
      <c r="AL145" s="88">
        <v>0.18</v>
      </c>
      <c r="AM145" s="88">
        <v>32.29</v>
      </c>
      <c r="AN145" s="88">
        <v>37.162999999999997</v>
      </c>
    </row>
    <row r="146" spans="29:40" ht="15" customHeight="1">
      <c r="AC146" s="62" t="s">
        <v>167</v>
      </c>
      <c r="AD146" s="62">
        <v>0.23899999999999999</v>
      </c>
      <c r="AE146" s="62">
        <v>0.36499999999999999</v>
      </c>
      <c r="AF146" s="62">
        <v>11.18</v>
      </c>
      <c r="AG146" s="62">
        <v>19.760000000000002</v>
      </c>
      <c r="AJ146" s="62" t="s">
        <v>167</v>
      </c>
      <c r="AK146" s="88">
        <v>0.16300000000000001</v>
      </c>
      <c r="AL146" s="88">
        <v>0.18</v>
      </c>
      <c r="AM146" s="88">
        <v>28.7</v>
      </c>
      <c r="AN146" s="88">
        <v>37.162999999999997</v>
      </c>
    </row>
    <row r="147" spans="29:40" ht="15" customHeight="1">
      <c r="AC147" s="62" t="s">
        <v>168</v>
      </c>
      <c r="AD147" s="62">
        <v>0.23799999999999999</v>
      </c>
      <c r="AE147" s="62">
        <v>0.36499999999999999</v>
      </c>
      <c r="AF147" s="62">
        <v>10.26</v>
      </c>
      <c r="AG147" s="62">
        <v>19.760000000000002</v>
      </c>
      <c r="AJ147" s="62" t="s">
        <v>168</v>
      </c>
      <c r="AK147" s="88">
        <v>0.14000000000000001</v>
      </c>
      <c r="AL147" s="88">
        <v>0.18</v>
      </c>
      <c r="AM147" s="88">
        <v>30.84</v>
      </c>
      <c r="AN147" s="88">
        <v>37.162999999999997</v>
      </c>
    </row>
    <row r="148" spans="29:40" ht="15" customHeight="1">
      <c r="AC148" s="62" t="s">
        <v>169</v>
      </c>
      <c r="AD148" s="62">
        <v>0.245</v>
      </c>
      <c r="AE148" s="62">
        <v>0.36499999999999999</v>
      </c>
      <c r="AF148" s="62">
        <v>10.59</v>
      </c>
      <c r="AG148" s="62">
        <v>19.760000000000002</v>
      </c>
      <c r="AJ148" s="62" t="s">
        <v>169</v>
      </c>
      <c r="AK148" s="88">
        <v>0.128</v>
      </c>
      <c r="AL148" s="88">
        <v>0.18</v>
      </c>
      <c r="AM148" s="88">
        <v>29.1</v>
      </c>
      <c r="AN148" s="88">
        <v>37.162999999999997</v>
      </c>
    </row>
    <row r="149" spans="29:40" ht="15" customHeight="1">
      <c r="AC149" s="62" t="s">
        <v>170</v>
      </c>
      <c r="AD149" s="62">
        <v>0.22800000000000001</v>
      </c>
      <c r="AE149" s="62">
        <v>0.36499999999999999</v>
      </c>
      <c r="AF149" s="62">
        <v>9.51</v>
      </c>
      <c r="AG149" s="62">
        <v>19.760000000000002</v>
      </c>
      <c r="AJ149" s="62" t="s">
        <v>170</v>
      </c>
      <c r="AK149" s="88">
        <v>0.127</v>
      </c>
      <c r="AL149" s="88">
        <v>0.18</v>
      </c>
      <c r="AM149" s="88">
        <v>26.83</v>
      </c>
      <c r="AN149" s="88">
        <v>37.162999999999997</v>
      </c>
    </row>
    <row r="150" spans="29:40" ht="15" customHeight="1">
      <c r="AC150" s="62" t="s">
        <v>171</v>
      </c>
      <c r="AD150" s="62">
        <v>0.22800000000000001</v>
      </c>
      <c r="AE150" s="62">
        <v>0.36499999999999999</v>
      </c>
      <c r="AF150" s="62">
        <v>10.18</v>
      </c>
      <c r="AG150" s="62">
        <v>19.760000000000002</v>
      </c>
      <c r="AJ150" s="62" t="s">
        <v>171</v>
      </c>
      <c r="AK150" s="88">
        <v>0.113</v>
      </c>
      <c r="AL150" s="88">
        <v>0.18</v>
      </c>
      <c r="AM150" s="88">
        <v>25.31</v>
      </c>
      <c r="AN150" s="88">
        <v>37.162999999999997</v>
      </c>
    </row>
    <row r="151" spans="29:40" ht="15" customHeight="1">
      <c r="AC151" s="62" t="s">
        <v>172</v>
      </c>
      <c r="AD151" s="62">
        <v>0.23100000000000001</v>
      </c>
      <c r="AE151" s="62">
        <v>0.36499999999999999</v>
      </c>
      <c r="AF151" s="62">
        <v>11.28</v>
      </c>
      <c r="AG151" s="62">
        <v>19.760000000000002</v>
      </c>
      <c r="AJ151" s="62" t="s">
        <v>172</v>
      </c>
      <c r="AK151" s="88">
        <v>0.12</v>
      </c>
      <c r="AL151" s="88">
        <v>0.18</v>
      </c>
      <c r="AM151" s="88">
        <v>25.95</v>
      </c>
      <c r="AN151" s="88">
        <v>37.162999999999997</v>
      </c>
    </row>
    <row r="152" spans="29:40" ht="15" customHeight="1">
      <c r="AC152" s="62" t="s">
        <v>173</v>
      </c>
      <c r="AD152" s="62">
        <v>0.24199999999999999</v>
      </c>
      <c r="AE152" s="62">
        <v>0.36499999999999999</v>
      </c>
      <c r="AF152" s="62">
        <v>11.04</v>
      </c>
      <c r="AG152" s="62">
        <v>19.760000000000002</v>
      </c>
      <c r="AJ152" s="62" t="s">
        <v>173</v>
      </c>
      <c r="AK152" s="88">
        <v>0.12</v>
      </c>
      <c r="AL152" s="88">
        <v>0.18</v>
      </c>
      <c r="AM152" s="88">
        <v>21.32</v>
      </c>
      <c r="AN152" s="88">
        <v>37.162999999999997</v>
      </c>
    </row>
    <row r="153" spans="29:40" ht="15" customHeight="1">
      <c r="AC153" s="62" t="s">
        <v>174</v>
      </c>
      <c r="AD153" s="62">
        <v>0.22800000000000001</v>
      </c>
      <c r="AE153" s="62">
        <v>0.36499999999999999</v>
      </c>
      <c r="AF153" s="62">
        <v>13.54</v>
      </c>
      <c r="AG153" s="62">
        <v>19.760000000000002</v>
      </c>
      <c r="AJ153" s="62" t="s">
        <v>174</v>
      </c>
      <c r="AK153" s="88">
        <v>0.115</v>
      </c>
      <c r="AL153" s="88">
        <v>0.18</v>
      </c>
      <c r="AM153" s="88">
        <v>22.23</v>
      </c>
      <c r="AN153" s="88">
        <v>37.162999999999997</v>
      </c>
    </row>
    <row r="154" spans="29:40" ht="15" customHeight="1">
      <c r="AC154" s="62" t="s">
        <v>175</v>
      </c>
      <c r="AD154" s="62">
        <v>0.217</v>
      </c>
      <c r="AE154" s="62">
        <v>0.36499999999999999</v>
      </c>
      <c r="AF154" s="62">
        <v>19.850000000000001</v>
      </c>
      <c r="AG154" s="62">
        <v>19.760000000000002</v>
      </c>
      <c r="AJ154" s="62" t="s">
        <v>175</v>
      </c>
      <c r="AK154" s="88">
        <v>0.14099999999999999</v>
      </c>
      <c r="AL154" s="88">
        <v>0.18</v>
      </c>
      <c r="AM154" s="88">
        <v>26.92</v>
      </c>
      <c r="AN154" s="88">
        <v>37.162999999999997</v>
      </c>
    </row>
    <row r="155" spans="29:40" ht="15" customHeight="1">
      <c r="AC155" s="62" t="s">
        <v>176</v>
      </c>
      <c r="AD155" s="62">
        <v>0.2</v>
      </c>
      <c r="AE155" s="62">
        <v>0.36499999999999999</v>
      </c>
      <c r="AF155" s="62">
        <v>19.97</v>
      </c>
      <c r="AG155" s="62">
        <v>19.760000000000002</v>
      </c>
      <c r="AJ155" s="62" t="s">
        <v>176</v>
      </c>
      <c r="AK155" s="88">
        <v>0.14199999999999999</v>
      </c>
      <c r="AL155" s="88">
        <v>0.18</v>
      </c>
      <c r="AM155" s="88">
        <v>25.07</v>
      </c>
      <c r="AN155" s="88">
        <v>37.162999999999997</v>
      </c>
    </row>
    <row r="156" spans="29:40" ht="15" customHeight="1">
      <c r="AC156" s="62" t="s">
        <v>351</v>
      </c>
      <c r="AD156" s="62">
        <v>0.21199999999999999</v>
      </c>
      <c r="AE156" s="62">
        <v>0.36499999999999999</v>
      </c>
      <c r="AF156" s="62">
        <v>15.93</v>
      </c>
      <c r="AG156" s="62">
        <v>19.760000000000002</v>
      </c>
      <c r="AJ156" s="62" t="s">
        <v>351</v>
      </c>
      <c r="AK156" s="88">
        <v>0.14000000000000001</v>
      </c>
      <c r="AL156" s="88">
        <v>0.18</v>
      </c>
      <c r="AM156" s="88">
        <v>28.28</v>
      </c>
      <c r="AN156" s="88">
        <v>37.162999999999997</v>
      </c>
    </row>
    <row r="157" spans="29:40" ht="15" customHeight="1">
      <c r="AC157" s="62" t="s">
        <v>352</v>
      </c>
      <c r="AD157" s="62">
        <v>0.20399999999999999</v>
      </c>
      <c r="AE157" s="62">
        <v>0.36499999999999999</v>
      </c>
      <c r="AF157" s="62">
        <v>15.43</v>
      </c>
      <c r="AG157" s="62">
        <v>19.760000000000002</v>
      </c>
      <c r="AJ157" s="62" t="s">
        <v>352</v>
      </c>
      <c r="AK157" s="88">
        <v>0.13</v>
      </c>
      <c r="AL157" s="88">
        <v>0.18</v>
      </c>
      <c r="AM157" s="88">
        <v>27.61</v>
      </c>
      <c r="AN157" s="88">
        <v>37.162999999999997</v>
      </c>
    </row>
    <row r="158" spans="29:40" ht="15" customHeight="1">
      <c r="AC158" s="62" t="s">
        <v>353</v>
      </c>
      <c r="AD158" s="62">
        <v>0.20499999999999999</v>
      </c>
      <c r="AE158" s="62">
        <v>0.36499999999999999</v>
      </c>
      <c r="AF158" s="62">
        <v>16.09</v>
      </c>
      <c r="AG158" s="62">
        <v>19.760000000000002</v>
      </c>
      <c r="AJ158" s="62" t="s">
        <v>353</v>
      </c>
      <c r="AK158" s="88">
        <v>0.125</v>
      </c>
      <c r="AL158" s="88">
        <v>0.18</v>
      </c>
      <c r="AM158" s="88">
        <v>27.18</v>
      </c>
      <c r="AN158" s="88">
        <v>37.162999999999997</v>
      </c>
    </row>
    <row r="159" spans="29:40" ht="15" customHeight="1">
      <c r="AC159" s="62" t="s">
        <v>354</v>
      </c>
      <c r="AD159" s="62">
        <v>0.20699999999999999</v>
      </c>
      <c r="AE159" s="62">
        <v>0.36499999999999999</v>
      </c>
      <c r="AF159" s="62">
        <v>14.26</v>
      </c>
      <c r="AG159" s="62">
        <v>19.760000000000002</v>
      </c>
      <c r="AJ159" s="62" t="s">
        <v>354</v>
      </c>
      <c r="AK159" s="88">
        <v>0.11899999999999999</v>
      </c>
      <c r="AL159" s="88">
        <v>0.18</v>
      </c>
      <c r="AM159" s="88">
        <v>25.83</v>
      </c>
      <c r="AN159" s="88">
        <v>37.162999999999997</v>
      </c>
    </row>
  </sheetData>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published="0" codeName="Sheet66">
    <tabColor theme="4" tint="0.59999389629810485"/>
  </sheetPr>
  <dimension ref="A1:X46"/>
  <sheetViews>
    <sheetView showGridLines="0" zoomScaleNormal="100" workbookViewId="0"/>
  </sheetViews>
  <sheetFormatPr defaultRowHeight="15" customHeight="1"/>
  <cols>
    <col min="1" max="7" width="9.140625" style="4"/>
    <col min="8" max="8" width="2.7109375" style="22" customWidth="1"/>
    <col min="9" max="9" width="9.140625" style="3"/>
    <col min="10" max="12" width="9.140625" style="62"/>
    <col min="13" max="13" width="9.140625" style="62" customWidth="1"/>
    <col min="14" max="16" width="9.140625" style="62"/>
    <col min="17" max="24" width="9.140625" style="62" customWidth="1"/>
    <col min="25" max="16384" width="9.140625" style="62"/>
  </cols>
  <sheetData>
    <row r="1" spans="1:24" s="3" customFormat="1" ht="15" customHeight="1">
      <c r="A1" s="5"/>
      <c r="B1" s="5"/>
      <c r="C1" s="5"/>
      <c r="D1" s="5"/>
      <c r="E1" s="5"/>
      <c r="F1" s="5"/>
      <c r="G1" s="5"/>
      <c r="H1" s="22"/>
    </row>
    <row r="2" spans="1:24" ht="15" customHeight="1">
      <c r="A2" s="5"/>
      <c r="B2" s="5"/>
      <c r="C2" s="5"/>
      <c r="D2" s="5"/>
      <c r="E2" s="5"/>
      <c r="F2" s="5"/>
      <c r="G2" s="5"/>
      <c r="J2" s="63" t="s">
        <v>1077</v>
      </c>
    </row>
    <row r="3" spans="1:24" ht="15" customHeight="1">
      <c r="A3" s="5"/>
      <c r="B3" s="5"/>
      <c r="C3" s="5"/>
      <c r="D3" s="5"/>
      <c r="E3" s="5"/>
      <c r="F3" s="5"/>
      <c r="G3" s="5"/>
      <c r="J3" s="64" t="s">
        <v>59</v>
      </c>
    </row>
    <row r="4" spans="1:24" ht="15" customHeight="1">
      <c r="A4" s="5"/>
      <c r="B4" s="5"/>
      <c r="C4" s="5"/>
      <c r="D4" s="5"/>
      <c r="E4" s="5"/>
      <c r="F4" s="5"/>
      <c r="G4" s="5"/>
    </row>
    <row r="5" spans="1:24" ht="15" customHeight="1">
      <c r="A5" s="5"/>
      <c r="B5" s="5"/>
      <c r="C5" s="5"/>
      <c r="D5" s="5"/>
      <c r="E5" s="5"/>
      <c r="F5" s="5"/>
      <c r="G5" s="5"/>
      <c r="J5" s="90" t="s">
        <v>1079</v>
      </c>
      <c r="K5" s="65"/>
      <c r="L5" s="65"/>
      <c r="M5" s="65"/>
      <c r="N5" s="90" t="s">
        <v>1080</v>
      </c>
      <c r="O5" s="65"/>
      <c r="P5" s="65"/>
      <c r="R5" s="90" t="s">
        <v>1082</v>
      </c>
      <c r="T5" s="65"/>
      <c r="U5" s="65"/>
      <c r="V5" s="90" t="s">
        <v>1084</v>
      </c>
      <c r="W5" s="65"/>
      <c r="X5" s="65"/>
    </row>
    <row r="6" spans="1:24" ht="15" customHeight="1">
      <c r="A6" s="5"/>
      <c r="B6" s="5"/>
      <c r="C6" s="5"/>
      <c r="D6" s="5"/>
      <c r="E6" s="5"/>
      <c r="F6" s="5"/>
      <c r="G6" s="5"/>
      <c r="J6" s="66"/>
      <c r="K6" s="66"/>
      <c r="L6" s="66"/>
      <c r="M6" s="66"/>
      <c r="N6" s="66"/>
      <c r="O6" s="66"/>
      <c r="P6" s="66"/>
      <c r="R6" s="66" t="s">
        <v>177</v>
      </c>
      <c r="T6" s="66"/>
      <c r="U6" s="66"/>
      <c r="V6" s="66" t="s">
        <v>177</v>
      </c>
      <c r="W6" s="66"/>
      <c r="X6" s="66"/>
    </row>
    <row r="7" spans="1:24" ht="15" customHeight="1">
      <c r="A7" s="5"/>
      <c r="B7" s="5"/>
      <c r="C7" s="5"/>
      <c r="D7" s="5"/>
      <c r="E7" s="5"/>
      <c r="F7" s="5"/>
      <c r="G7" s="5"/>
      <c r="J7" s="62" t="s">
        <v>259</v>
      </c>
      <c r="V7" s="62" t="s">
        <v>259</v>
      </c>
    </row>
    <row r="8" spans="1:24" ht="15" customHeight="1">
      <c r="A8" s="5"/>
      <c r="B8" s="5"/>
      <c r="C8" s="5"/>
      <c r="D8" s="5"/>
      <c r="E8" s="5"/>
      <c r="F8" s="5"/>
      <c r="G8" s="5"/>
      <c r="K8" s="85" t="s">
        <v>1078</v>
      </c>
      <c r="L8" s="91" t="s">
        <v>1081</v>
      </c>
      <c r="M8"/>
      <c r="N8"/>
      <c r="O8" s="85" t="s">
        <v>1078</v>
      </c>
      <c r="P8" s="91" t="s">
        <v>1081</v>
      </c>
      <c r="R8" s="62" t="s">
        <v>1083</v>
      </c>
      <c r="S8" s="62" t="s">
        <v>70</v>
      </c>
      <c r="T8" t="s">
        <v>907</v>
      </c>
      <c r="U8"/>
      <c r="V8" s="85" t="s">
        <v>1083</v>
      </c>
      <c r="W8" s="85" t="s">
        <v>70</v>
      </c>
      <c r="X8" s="85" t="s">
        <v>907</v>
      </c>
    </row>
    <row r="9" spans="1:24" ht="15" customHeight="1">
      <c r="A9" s="5"/>
      <c r="B9" s="5"/>
      <c r="C9" s="5"/>
      <c r="D9" s="5"/>
      <c r="E9" s="5"/>
      <c r="F9" s="5"/>
      <c r="G9" s="5"/>
      <c r="J9" s="62" t="s">
        <v>406</v>
      </c>
      <c r="K9" s="79">
        <v>237.65</v>
      </c>
      <c r="L9" s="79">
        <v>-2.23</v>
      </c>
      <c r="M9"/>
      <c r="N9" s="89" t="s">
        <v>425</v>
      </c>
      <c r="O9" s="89">
        <v>83.97</v>
      </c>
      <c r="P9" s="89">
        <v>14.34</v>
      </c>
      <c r="R9" s="62" t="s">
        <v>406</v>
      </c>
      <c r="S9" s="62">
        <v>-6.38</v>
      </c>
      <c r="T9">
        <v>-2.09</v>
      </c>
      <c r="U9"/>
      <c r="V9" s="85" t="s">
        <v>425</v>
      </c>
      <c r="W9" s="85">
        <v>13.51</v>
      </c>
      <c r="X9" s="85">
        <v>13.09</v>
      </c>
    </row>
    <row r="10" spans="1:24" ht="15" customHeight="1">
      <c r="A10" s="5"/>
      <c r="B10" s="5"/>
      <c r="C10" s="5"/>
      <c r="D10" s="5"/>
      <c r="E10" s="5"/>
      <c r="F10" s="5"/>
      <c r="G10" s="5"/>
      <c r="J10" s="62" t="s">
        <v>787</v>
      </c>
      <c r="K10" s="79">
        <v>131.81</v>
      </c>
      <c r="L10" s="79">
        <v>-6.74</v>
      </c>
      <c r="M10"/>
      <c r="N10" s="89" t="s">
        <v>407</v>
      </c>
      <c r="O10" s="89">
        <v>71.180000000000007</v>
      </c>
      <c r="P10" s="89">
        <v>-8.2899999999999991</v>
      </c>
      <c r="R10" s="62" t="s">
        <v>787</v>
      </c>
      <c r="S10" s="62">
        <v>-12.91</v>
      </c>
      <c r="T10">
        <v>-6</v>
      </c>
      <c r="U10"/>
      <c r="V10" s="85" t="s">
        <v>407</v>
      </c>
      <c r="W10" s="85">
        <v>-9.08</v>
      </c>
      <c r="X10" s="85">
        <v>-7.19</v>
      </c>
    </row>
    <row r="11" spans="1:24" ht="15" customHeight="1">
      <c r="A11" s="5"/>
      <c r="B11" s="5"/>
      <c r="C11" s="5"/>
      <c r="D11" s="5"/>
      <c r="E11" s="5"/>
      <c r="F11" s="5"/>
      <c r="G11" s="5"/>
      <c r="J11" s="62" t="s">
        <v>403</v>
      </c>
      <c r="K11" s="79">
        <v>105.2</v>
      </c>
      <c r="L11" s="79">
        <v>11.79</v>
      </c>
      <c r="M11"/>
      <c r="N11" s="89" t="s">
        <v>789</v>
      </c>
      <c r="O11" s="89">
        <v>57.58</v>
      </c>
      <c r="P11" s="89">
        <v>-5.54</v>
      </c>
      <c r="R11" s="62" t="s">
        <v>403</v>
      </c>
      <c r="S11" s="62">
        <v>1.47</v>
      </c>
      <c r="T11">
        <v>9.7200000000000006</v>
      </c>
      <c r="U11"/>
      <c r="V11" s="85" t="s">
        <v>789</v>
      </c>
      <c r="W11" s="85">
        <v>-1.77</v>
      </c>
      <c r="X11" s="85">
        <v>-5.37</v>
      </c>
    </row>
    <row r="12" spans="1:24" ht="15" customHeight="1">
      <c r="A12" s="5"/>
      <c r="B12" s="5"/>
      <c r="C12" s="5"/>
      <c r="D12" s="5"/>
      <c r="E12" s="5"/>
      <c r="F12" s="5"/>
      <c r="G12" s="5"/>
      <c r="J12" s="62" t="s">
        <v>785</v>
      </c>
      <c r="K12" s="79">
        <v>96.8</v>
      </c>
      <c r="L12" s="79">
        <v>-2.88</v>
      </c>
      <c r="M12"/>
      <c r="N12" s="89" t="s">
        <v>429</v>
      </c>
      <c r="O12" s="89">
        <v>54.33</v>
      </c>
      <c r="P12" s="89">
        <v>-0.71</v>
      </c>
      <c r="R12" s="62" t="s">
        <v>785</v>
      </c>
      <c r="S12" s="62">
        <v>-5.67</v>
      </c>
      <c r="T12">
        <v>-2.4900000000000002</v>
      </c>
      <c r="U12"/>
      <c r="V12" s="85" t="s">
        <v>429</v>
      </c>
      <c r="W12" s="85">
        <v>-0.84</v>
      </c>
      <c r="X12" s="85">
        <v>-0.65</v>
      </c>
    </row>
    <row r="13" spans="1:24" ht="15" customHeight="1">
      <c r="A13" s="5"/>
      <c r="B13" s="5"/>
      <c r="C13" s="5"/>
      <c r="D13" s="5"/>
      <c r="E13" s="5"/>
      <c r="F13" s="5"/>
      <c r="G13" s="5"/>
      <c r="J13" s="62" t="s">
        <v>420</v>
      </c>
      <c r="K13" s="79">
        <v>89.73</v>
      </c>
      <c r="L13" s="79">
        <v>-13.17</v>
      </c>
      <c r="M13"/>
      <c r="N13" s="89" t="s">
        <v>404</v>
      </c>
      <c r="O13" s="89">
        <v>53.04</v>
      </c>
      <c r="P13" s="89">
        <v>9.11</v>
      </c>
      <c r="R13" s="62" t="s">
        <v>420</v>
      </c>
      <c r="S13" s="62">
        <v>-9.6999999999999993</v>
      </c>
      <c r="T13">
        <v>-11.22</v>
      </c>
      <c r="U13"/>
      <c r="V13" s="85" t="s">
        <v>404</v>
      </c>
      <c r="W13" s="85">
        <v>6.18</v>
      </c>
      <c r="X13" s="85">
        <v>8.09</v>
      </c>
    </row>
    <row r="14" spans="1:24" ht="15" customHeight="1">
      <c r="A14" s="5"/>
      <c r="B14" s="5"/>
      <c r="C14" s="5"/>
      <c r="D14" s="5"/>
      <c r="E14" s="5"/>
      <c r="F14" s="5"/>
      <c r="G14" s="5"/>
      <c r="J14" s="62" t="s">
        <v>408</v>
      </c>
      <c r="K14" s="79">
        <v>87.52</v>
      </c>
      <c r="L14" s="79">
        <v>-3.53</v>
      </c>
      <c r="N14" s="85" t="s">
        <v>405</v>
      </c>
      <c r="O14" s="85">
        <v>46.96</v>
      </c>
      <c r="P14" s="85">
        <v>18.12</v>
      </c>
      <c r="R14" s="62" t="s">
        <v>408</v>
      </c>
      <c r="S14" s="62">
        <v>-3.86</v>
      </c>
      <c r="T14" s="62">
        <v>-2.46</v>
      </c>
      <c r="V14" s="85" t="s">
        <v>405</v>
      </c>
      <c r="W14" s="85">
        <v>14.6</v>
      </c>
      <c r="X14" s="85">
        <v>15.78</v>
      </c>
    </row>
    <row r="15" spans="1:24" ht="15" customHeight="1">
      <c r="A15" s="5"/>
      <c r="B15" s="5"/>
      <c r="C15" s="5"/>
      <c r="D15" s="5"/>
      <c r="E15" s="5"/>
      <c r="F15" s="5"/>
      <c r="G15" s="5"/>
      <c r="J15" s="62" t="s">
        <v>786</v>
      </c>
      <c r="K15" s="79">
        <v>63.85</v>
      </c>
      <c r="L15" s="79">
        <v>-19.29</v>
      </c>
      <c r="N15" s="85" t="s">
        <v>409</v>
      </c>
      <c r="O15" s="85">
        <v>28.77</v>
      </c>
      <c r="P15" s="85">
        <v>0.48</v>
      </c>
      <c r="R15" s="62" t="s">
        <v>786</v>
      </c>
      <c r="S15" s="62">
        <v>-14.91</v>
      </c>
      <c r="T15" s="62">
        <v>-16.78</v>
      </c>
      <c r="V15" s="85" t="s">
        <v>409</v>
      </c>
      <c r="W15" s="85">
        <v>1.3</v>
      </c>
      <c r="X15" s="85">
        <v>0.72</v>
      </c>
    </row>
    <row r="16" spans="1:24" ht="15" customHeight="1">
      <c r="A16" s="5"/>
      <c r="B16" s="5"/>
      <c r="C16" s="5"/>
      <c r="D16" s="5"/>
      <c r="E16" s="5"/>
      <c r="F16" s="5"/>
      <c r="G16" s="5"/>
      <c r="J16" s="62" t="s">
        <v>424</v>
      </c>
      <c r="K16" s="79">
        <v>40.81</v>
      </c>
      <c r="L16" s="79">
        <v>-6.04</v>
      </c>
      <c r="N16" s="85" t="s">
        <v>423</v>
      </c>
      <c r="O16" s="85">
        <v>28.26</v>
      </c>
      <c r="P16" s="85">
        <v>10.84</v>
      </c>
      <c r="R16" s="62" t="s">
        <v>424</v>
      </c>
      <c r="S16" s="62">
        <v>-5.87</v>
      </c>
      <c r="T16" s="62">
        <v>-4.59</v>
      </c>
      <c r="V16" s="85" t="s">
        <v>423</v>
      </c>
      <c r="W16" s="85">
        <v>-0.82</v>
      </c>
      <c r="X16" s="85">
        <v>9.92</v>
      </c>
    </row>
    <row r="17" spans="1:24" ht="15" customHeight="1">
      <c r="A17" s="5"/>
      <c r="B17" s="5"/>
      <c r="C17" s="5"/>
      <c r="D17" s="5"/>
      <c r="E17" s="5"/>
      <c r="F17" s="5"/>
      <c r="G17" s="5"/>
      <c r="J17" s="62" t="s">
        <v>414</v>
      </c>
      <c r="K17" s="79">
        <v>39.53</v>
      </c>
      <c r="L17" s="79">
        <v>4.84</v>
      </c>
      <c r="N17" s="85" t="s">
        <v>780</v>
      </c>
      <c r="O17" s="85">
        <v>17.21</v>
      </c>
      <c r="P17" s="85">
        <v>5.67</v>
      </c>
      <c r="R17" s="62" t="s">
        <v>414</v>
      </c>
      <c r="S17" s="62">
        <v>1.91</v>
      </c>
      <c r="T17" s="62">
        <v>3.77</v>
      </c>
      <c r="V17" s="85" t="s">
        <v>780</v>
      </c>
      <c r="W17" s="85">
        <v>7.85</v>
      </c>
      <c r="X17" s="85">
        <v>5.55</v>
      </c>
    </row>
    <row r="18" spans="1:24" ht="15" customHeight="1">
      <c r="A18" s="5"/>
      <c r="B18" s="5"/>
      <c r="C18" s="5"/>
      <c r="D18" s="5"/>
      <c r="E18" s="5"/>
      <c r="F18" s="5"/>
      <c r="G18" s="5"/>
      <c r="N18" s="85" t="s">
        <v>421</v>
      </c>
      <c r="O18" s="85">
        <v>15.53</v>
      </c>
      <c r="P18" s="85">
        <v>3.5</v>
      </c>
      <c r="V18" s="85" t="s">
        <v>421</v>
      </c>
      <c r="W18" s="85">
        <v>0.5</v>
      </c>
      <c r="X18" s="85">
        <v>2.04</v>
      </c>
    </row>
    <row r="19" spans="1:24" ht="15" customHeight="1">
      <c r="A19" s="5"/>
      <c r="B19" s="5"/>
      <c r="C19" s="5"/>
      <c r="D19" s="5"/>
      <c r="E19" s="5"/>
      <c r="F19" s="5"/>
      <c r="G19" s="5"/>
    </row>
    <row r="20" spans="1:24" ht="15" customHeight="1">
      <c r="A20" s="5"/>
      <c r="B20" s="5"/>
      <c r="C20" s="5"/>
      <c r="D20" s="5"/>
      <c r="E20" s="5"/>
      <c r="F20" s="5"/>
      <c r="G20" s="5"/>
    </row>
    <row r="21" spans="1:24" ht="15" customHeight="1">
      <c r="A21" s="5"/>
      <c r="B21" s="5"/>
      <c r="C21" s="5"/>
      <c r="D21" s="5"/>
      <c r="E21" s="5"/>
      <c r="F21" s="5"/>
      <c r="G21" s="5"/>
    </row>
    <row r="22" spans="1:24" ht="15" customHeight="1">
      <c r="A22" s="5"/>
      <c r="B22" s="5"/>
      <c r="C22" s="5"/>
      <c r="D22" s="5"/>
      <c r="E22" s="5"/>
      <c r="F22" s="5"/>
      <c r="G22" s="5"/>
      <c r="L22" s="67"/>
    </row>
    <row r="23" spans="1:24" ht="15" customHeight="1">
      <c r="A23" s="5"/>
      <c r="B23" s="5"/>
      <c r="C23" s="5"/>
      <c r="D23" s="5"/>
      <c r="E23" s="5"/>
      <c r="F23" s="5"/>
      <c r="G23" s="5"/>
    </row>
    <row r="24" spans="1:24" ht="15" customHeight="1">
      <c r="A24" s="5"/>
      <c r="B24" s="5"/>
      <c r="C24" s="5"/>
      <c r="D24" s="5"/>
      <c r="E24" s="5"/>
      <c r="F24" s="5"/>
      <c r="G24" s="5"/>
    </row>
    <row r="25" spans="1:24" ht="15" customHeight="1">
      <c r="A25" s="5"/>
      <c r="B25" s="5"/>
      <c r="C25" s="5"/>
      <c r="D25" s="5"/>
      <c r="E25" s="5"/>
      <c r="F25" s="5"/>
      <c r="G25" s="5"/>
    </row>
    <row r="26" spans="1:24" ht="15" customHeight="1">
      <c r="A26" s="5"/>
      <c r="B26" s="5"/>
      <c r="C26" s="5"/>
      <c r="D26" s="5"/>
      <c r="E26" s="5"/>
      <c r="F26" s="5"/>
      <c r="G26" s="5"/>
    </row>
    <row r="27" spans="1:24" ht="15" customHeight="1">
      <c r="A27" s="5"/>
      <c r="B27" s="5"/>
      <c r="C27" s="5"/>
      <c r="D27" s="5"/>
      <c r="E27" s="5"/>
      <c r="F27" s="5"/>
      <c r="G27" s="5"/>
    </row>
    <row r="28" spans="1:24" ht="15" customHeight="1">
      <c r="A28" s="5"/>
      <c r="B28" s="5"/>
      <c r="C28" s="5"/>
      <c r="D28" s="5"/>
      <c r="E28" s="5"/>
      <c r="F28" s="5"/>
      <c r="G28" s="5"/>
    </row>
    <row r="29" spans="1:24" ht="15" customHeight="1">
      <c r="A29" s="5"/>
      <c r="B29" s="5"/>
      <c r="C29" s="5"/>
      <c r="D29" s="5"/>
      <c r="E29" s="5"/>
      <c r="F29" s="5"/>
      <c r="G29" s="5"/>
    </row>
    <row r="30" spans="1:24" ht="15" customHeight="1">
      <c r="A30" s="5"/>
      <c r="B30" s="5"/>
      <c r="C30" s="5"/>
      <c r="D30" s="5"/>
      <c r="E30" s="5"/>
      <c r="F30" s="5"/>
      <c r="G30" s="5"/>
    </row>
    <row r="31" spans="1:24" ht="15" customHeight="1">
      <c r="A31" s="5"/>
      <c r="B31" s="5"/>
      <c r="C31" s="5"/>
      <c r="D31" s="5"/>
      <c r="E31" s="5"/>
      <c r="F31" s="5"/>
      <c r="G31" s="5"/>
    </row>
    <row r="32" spans="1:24"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published="0" codeName="Sheet67">
    <tabColor theme="4" tint="0.59999389629810485"/>
  </sheetPr>
  <dimension ref="A1:N46"/>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62"/>
  </cols>
  <sheetData>
    <row r="1" spans="1:14" s="3" customFormat="1" ht="15" customHeight="1">
      <c r="A1" s="5"/>
      <c r="B1" s="5"/>
      <c r="C1" s="5"/>
      <c r="D1" s="5"/>
      <c r="E1" s="5"/>
      <c r="F1" s="5"/>
      <c r="G1" s="5"/>
      <c r="H1" s="22"/>
    </row>
    <row r="2" spans="1:14" ht="15" customHeight="1">
      <c r="A2" s="5"/>
      <c r="B2" s="5"/>
      <c r="C2" s="5"/>
      <c r="D2" s="5"/>
      <c r="E2" s="5"/>
      <c r="F2" s="5"/>
      <c r="G2" s="5"/>
      <c r="J2" s="63" t="s">
        <v>1085</v>
      </c>
    </row>
    <row r="3" spans="1:14" ht="15" customHeight="1">
      <c r="A3" s="5"/>
      <c r="B3" s="5"/>
      <c r="C3" s="5"/>
      <c r="D3" s="5"/>
      <c r="E3" s="5"/>
      <c r="F3" s="5"/>
      <c r="G3" s="5"/>
      <c r="J3" s="64" t="s">
        <v>1086</v>
      </c>
    </row>
    <row r="4" spans="1:14" ht="15" customHeight="1">
      <c r="A4" s="5"/>
      <c r="B4" s="5"/>
      <c r="C4" s="5"/>
      <c r="D4" s="5"/>
      <c r="E4" s="5"/>
      <c r="F4" s="5"/>
      <c r="G4" s="5"/>
    </row>
    <row r="5" spans="1:14" ht="15" customHeight="1">
      <c r="A5" s="5"/>
      <c r="B5" s="5"/>
      <c r="C5" s="5"/>
      <c r="D5" s="5"/>
      <c r="E5" s="5"/>
      <c r="F5" s="5"/>
      <c r="G5" s="5"/>
      <c r="J5"/>
      <c r="K5"/>
      <c r="L5"/>
      <c r="M5"/>
      <c r="N5"/>
    </row>
    <row r="6" spans="1:14" ht="15" customHeight="1">
      <c r="A6" s="5"/>
      <c r="B6" s="5"/>
      <c r="C6" s="5"/>
      <c r="D6" s="5"/>
      <c r="E6" s="5"/>
      <c r="F6" s="5"/>
      <c r="G6" s="5"/>
      <c r="J6"/>
      <c r="K6"/>
      <c r="L6"/>
      <c r="M6"/>
      <c r="N6"/>
    </row>
    <row r="7" spans="1:14" ht="15" customHeight="1">
      <c r="A7" s="5"/>
      <c r="B7" s="5"/>
      <c r="C7" s="5"/>
      <c r="D7" s="5"/>
      <c r="E7" s="5"/>
      <c r="F7" s="5"/>
      <c r="G7" s="5"/>
      <c r="J7" s="85"/>
      <c r="K7" s="85" t="s">
        <v>54</v>
      </c>
      <c r="L7" s="85" t="s">
        <v>1087</v>
      </c>
      <c r="M7" s="85" t="s">
        <v>874</v>
      </c>
      <c r="N7" s="85" t="s">
        <v>24</v>
      </c>
    </row>
    <row r="8" spans="1:14" ht="15" customHeight="1">
      <c r="A8" s="5"/>
      <c r="B8" s="5"/>
      <c r="C8" s="5"/>
      <c r="D8" s="5"/>
      <c r="E8" s="5"/>
      <c r="F8" s="5"/>
      <c r="G8" s="5"/>
      <c r="J8" s="85">
        <v>2015</v>
      </c>
      <c r="K8" s="92">
        <v>0</v>
      </c>
      <c r="L8" s="92">
        <v>0</v>
      </c>
      <c r="M8" s="92">
        <v>0</v>
      </c>
      <c r="N8" s="92">
        <v>0</v>
      </c>
    </row>
    <row r="9" spans="1:14" ht="15" customHeight="1">
      <c r="A9" s="5"/>
      <c r="B9" s="5"/>
      <c r="C9" s="5"/>
      <c r="D9" s="5"/>
      <c r="E9" s="5"/>
      <c r="F9" s="5"/>
      <c r="G9" s="5"/>
      <c r="J9" s="85">
        <v>2020</v>
      </c>
      <c r="K9" s="92">
        <v>-2</v>
      </c>
      <c r="L9" s="92">
        <v>110</v>
      </c>
      <c r="M9" s="92">
        <v>142</v>
      </c>
      <c r="N9" s="92">
        <v>-13</v>
      </c>
    </row>
    <row r="10" spans="1:14" ht="15" customHeight="1">
      <c r="A10" s="5"/>
      <c r="B10" s="5"/>
      <c r="C10" s="5"/>
      <c r="D10" s="5"/>
      <c r="E10" s="5"/>
      <c r="F10" s="5"/>
      <c r="G10" s="5"/>
      <c r="J10" s="85">
        <v>2025</v>
      </c>
      <c r="K10" s="92">
        <v>-7</v>
      </c>
      <c r="L10" s="92">
        <v>230</v>
      </c>
      <c r="M10" s="92">
        <v>272</v>
      </c>
      <c r="N10" s="92">
        <v>-19</v>
      </c>
    </row>
    <row r="11" spans="1:14" ht="15" customHeight="1">
      <c r="A11" s="5"/>
      <c r="B11" s="5"/>
      <c r="C11" s="5"/>
      <c r="D11" s="5"/>
      <c r="E11" s="5"/>
      <c r="F11" s="5"/>
      <c r="G11" s="5"/>
      <c r="J11" s="85">
        <v>2030</v>
      </c>
      <c r="K11" s="92">
        <v>-17</v>
      </c>
      <c r="L11" s="92">
        <v>359</v>
      </c>
      <c r="M11" s="92">
        <v>388</v>
      </c>
      <c r="N11" s="92">
        <v>-41</v>
      </c>
    </row>
    <row r="12" spans="1:14" ht="15" customHeight="1">
      <c r="A12" s="5"/>
      <c r="B12" s="5"/>
      <c r="C12" s="5"/>
      <c r="D12" s="5"/>
      <c r="E12" s="5"/>
      <c r="F12" s="5"/>
      <c r="G12" s="5"/>
      <c r="J12" s="85">
        <v>2035</v>
      </c>
      <c r="K12" s="92">
        <v>-26</v>
      </c>
      <c r="L12" s="92">
        <v>494</v>
      </c>
      <c r="M12" s="92">
        <v>487</v>
      </c>
      <c r="N12" s="92">
        <v>-87</v>
      </c>
    </row>
    <row r="13" spans="1:14" ht="15" customHeight="1">
      <c r="A13" s="5"/>
      <c r="B13" s="5"/>
      <c r="C13" s="5"/>
      <c r="D13" s="5"/>
      <c r="E13" s="5"/>
      <c r="F13" s="5"/>
      <c r="G13" s="5"/>
      <c r="J13" s="85">
        <v>2040</v>
      </c>
      <c r="K13" s="92">
        <v>-32</v>
      </c>
      <c r="L13" s="92">
        <v>634</v>
      </c>
      <c r="M13" s="92">
        <v>560</v>
      </c>
      <c r="N13" s="92">
        <v>-133</v>
      </c>
    </row>
    <row r="14" spans="1:14" ht="15" customHeight="1">
      <c r="A14" s="5"/>
      <c r="B14" s="5"/>
      <c r="C14" s="5"/>
      <c r="D14" s="5"/>
      <c r="E14" s="5"/>
      <c r="F14" s="5"/>
      <c r="G14" s="5"/>
      <c r="J14" s="85">
        <v>2045</v>
      </c>
      <c r="K14" s="92">
        <v>-35</v>
      </c>
      <c r="L14" s="92">
        <v>776</v>
      </c>
      <c r="M14" s="92">
        <v>606</v>
      </c>
      <c r="N14" s="92">
        <v>-162</v>
      </c>
    </row>
    <row r="15" spans="1:14" ht="15" customHeight="1">
      <c r="A15" s="5"/>
      <c r="B15" s="5"/>
      <c r="C15" s="5"/>
      <c r="D15" s="5"/>
      <c r="E15" s="5"/>
      <c r="F15" s="5"/>
      <c r="G15" s="5"/>
      <c r="J15" s="85">
        <v>2050</v>
      </c>
      <c r="K15" s="92">
        <v>-38</v>
      </c>
      <c r="L15" s="92">
        <v>917</v>
      </c>
      <c r="M15" s="92">
        <v>623</v>
      </c>
      <c r="N15" s="92">
        <v>-200</v>
      </c>
    </row>
    <row r="16" spans="1:14" ht="15" customHeight="1">
      <c r="A16" s="5"/>
      <c r="B16" s="5"/>
      <c r="C16" s="5"/>
      <c r="D16" s="5"/>
      <c r="E16" s="5"/>
      <c r="F16" s="5"/>
      <c r="G16" s="5"/>
    </row>
    <row r="17" spans="1:12" ht="15" customHeight="1">
      <c r="A17" s="5"/>
      <c r="B17" s="5"/>
      <c r="C17" s="5"/>
      <c r="D17" s="5"/>
      <c r="E17" s="5"/>
      <c r="F17" s="5"/>
      <c r="G17" s="5"/>
    </row>
    <row r="18" spans="1:12" ht="15" customHeight="1">
      <c r="A18" s="5"/>
      <c r="B18" s="5"/>
      <c r="C18" s="5"/>
      <c r="D18" s="5"/>
      <c r="E18" s="5"/>
      <c r="F18" s="5"/>
      <c r="G18" s="5"/>
    </row>
    <row r="19" spans="1:12" ht="15" customHeight="1">
      <c r="A19" s="5"/>
      <c r="B19" s="5"/>
      <c r="C19" s="5"/>
      <c r="D19" s="5"/>
      <c r="E19" s="5"/>
      <c r="F19" s="5"/>
      <c r="G19" s="5"/>
    </row>
    <row r="20" spans="1:12" ht="15" customHeight="1">
      <c r="A20" s="5"/>
      <c r="B20" s="5"/>
      <c r="C20" s="5"/>
      <c r="D20" s="5"/>
      <c r="E20" s="5"/>
      <c r="F20" s="5"/>
      <c r="G20" s="5"/>
    </row>
    <row r="21" spans="1:12" ht="15" customHeight="1">
      <c r="A21" s="5"/>
      <c r="B21" s="5"/>
      <c r="C21" s="5"/>
      <c r="D21" s="5"/>
      <c r="E21" s="5"/>
      <c r="F21" s="5"/>
      <c r="G21" s="5"/>
    </row>
    <row r="22" spans="1:12" ht="15" customHeight="1">
      <c r="A22" s="5"/>
      <c r="B22" s="5"/>
      <c r="C22" s="5"/>
      <c r="D22" s="5"/>
      <c r="E22" s="5"/>
      <c r="F22" s="5"/>
      <c r="G22" s="5"/>
      <c r="L22" s="67"/>
    </row>
    <row r="23" spans="1:12" ht="15" customHeight="1">
      <c r="A23" s="5"/>
      <c r="B23" s="5"/>
      <c r="C23" s="5"/>
      <c r="D23" s="5"/>
      <c r="E23" s="5"/>
      <c r="F23" s="5"/>
      <c r="G23" s="5"/>
    </row>
    <row r="24" spans="1:12" ht="15" customHeight="1">
      <c r="A24" s="5"/>
      <c r="B24" s="5"/>
      <c r="C24" s="5"/>
      <c r="D24" s="5"/>
      <c r="E24" s="5"/>
      <c r="F24" s="5"/>
      <c r="G24" s="5"/>
    </row>
    <row r="25" spans="1:12" ht="15" customHeight="1">
      <c r="A25" s="5"/>
      <c r="B25" s="5"/>
      <c r="C25" s="5"/>
      <c r="D25" s="5"/>
      <c r="E25" s="5"/>
      <c r="F25" s="5"/>
      <c r="G25" s="5"/>
    </row>
    <row r="26" spans="1:12" ht="15" customHeight="1">
      <c r="A26" s="5"/>
      <c r="B26" s="5"/>
      <c r="C26" s="5"/>
      <c r="D26" s="5"/>
      <c r="E26" s="5"/>
      <c r="F26" s="5"/>
      <c r="G26" s="5"/>
    </row>
    <row r="27" spans="1:12" ht="15" customHeight="1">
      <c r="A27" s="5"/>
      <c r="B27" s="5"/>
      <c r="C27" s="5"/>
      <c r="D27" s="5"/>
      <c r="E27" s="5"/>
      <c r="F27" s="5"/>
      <c r="G27" s="5"/>
    </row>
    <row r="28" spans="1:12" ht="15" customHeight="1">
      <c r="A28" s="5"/>
      <c r="B28" s="5"/>
      <c r="C28" s="5"/>
      <c r="D28" s="5"/>
      <c r="E28" s="5"/>
      <c r="F28" s="5"/>
      <c r="G28" s="5"/>
    </row>
    <row r="29" spans="1:12" ht="15" customHeight="1">
      <c r="A29" s="5"/>
      <c r="B29" s="5"/>
      <c r="C29" s="5"/>
      <c r="D29" s="5"/>
      <c r="E29" s="5"/>
      <c r="F29" s="5"/>
      <c r="G29" s="5"/>
    </row>
    <row r="30" spans="1:12" ht="15" customHeight="1">
      <c r="A30" s="5"/>
      <c r="B30" s="5"/>
      <c r="C30" s="5"/>
      <c r="D30" s="5"/>
      <c r="E30" s="5"/>
      <c r="F30" s="5"/>
      <c r="G30" s="5"/>
    </row>
    <row r="31" spans="1:12" ht="15" customHeight="1">
      <c r="A31" s="5"/>
      <c r="B31" s="5"/>
      <c r="C31" s="5"/>
      <c r="D31" s="5"/>
      <c r="E31" s="5"/>
      <c r="F31" s="5"/>
      <c r="G31" s="5"/>
    </row>
    <row r="32" spans="1:12"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9BF5FC-EAAD-4AAD-9C75-82FFB956ED57}">
  <sheetPr published="0">
    <tabColor theme="4" tint="0.59999389629810485"/>
  </sheetPr>
  <dimension ref="A1:CJ46"/>
  <sheetViews>
    <sheetView showGridLines="0" zoomScaleNormal="100" workbookViewId="0"/>
  </sheetViews>
  <sheetFormatPr defaultRowHeight="15" customHeight="1"/>
  <cols>
    <col min="1" max="7" width="9.140625" style="4"/>
    <col min="8" max="8" width="2.7109375" style="22" customWidth="1"/>
    <col min="9" max="9" width="9.140625" style="3"/>
    <col min="10" max="17" width="9.140625" style="62"/>
    <col min="18" max="22" width="9.140625" style="62" customWidth="1"/>
    <col min="23" max="23" width="9.140625" style="62"/>
    <col min="24" max="27" width="9.140625" style="62" customWidth="1"/>
    <col min="28" max="16384" width="9.140625" style="62"/>
  </cols>
  <sheetData>
    <row r="1" spans="1:88" s="3" customFormat="1" ht="15" customHeight="1">
      <c r="A1" s="5"/>
      <c r="B1" s="5"/>
      <c r="C1" s="5"/>
      <c r="D1" s="5"/>
      <c r="E1" s="5"/>
      <c r="F1" s="5"/>
      <c r="G1" s="5"/>
      <c r="H1" s="22"/>
    </row>
    <row r="2" spans="1:88" ht="15" customHeight="1">
      <c r="A2" s="5"/>
      <c r="B2" s="5"/>
      <c r="C2" s="5"/>
      <c r="D2" s="5"/>
      <c r="E2" s="5"/>
      <c r="F2" s="5"/>
      <c r="G2" s="5"/>
      <c r="J2" s="63" t="s">
        <v>1090</v>
      </c>
    </row>
    <row r="3" spans="1:88" ht="15" customHeight="1">
      <c r="A3" s="5"/>
      <c r="B3" s="5"/>
      <c r="C3" s="5"/>
      <c r="D3" s="5"/>
      <c r="E3" s="5"/>
      <c r="F3" s="5"/>
      <c r="G3" s="5"/>
      <c r="J3" s="64" t="s">
        <v>1091</v>
      </c>
    </row>
    <row r="4" spans="1:88" ht="15" customHeight="1">
      <c r="A4" s="5"/>
      <c r="B4" s="5"/>
      <c r="C4" s="5"/>
      <c r="D4" s="5"/>
      <c r="E4" s="5"/>
      <c r="F4" s="5"/>
      <c r="G4" s="5"/>
    </row>
    <row r="5" spans="1:88" ht="15" customHeight="1">
      <c r="A5" s="5"/>
      <c r="B5" s="5"/>
      <c r="C5" s="5"/>
      <c r="D5" s="5"/>
      <c r="E5" s="5"/>
      <c r="F5" s="5"/>
      <c r="G5" s="5"/>
      <c r="J5" s="59" t="s">
        <v>1092</v>
      </c>
      <c r="K5" s="4"/>
      <c r="L5" s="4"/>
      <c r="M5" s="4"/>
      <c r="N5" s="4"/>
      <c r="O5" s="4"/>
      <c r="P5" s="4"/>
      <c r="Q5" s="4"/>
      <c r="R5" s="4"/>
      <c r="S5" s="4"/>
      <c r="T5" s="59" t="s">
        <v>1097</v>
      </c>
      <c r="U5" s="4"/>
      <c r="V5" s="4"/>
      <c r="W5" s="4"/>
      <c r="X5" s="4"/>
      <c r="Y5" s="4"/>
      <c r="Z5" s="4"/>
      <c r="AA5" s="4"/>
      <c r="AB5" s="4"/>
      <c r="AC5" s="65"/>
      <c r="AD5" s="59" t="s">
        <v>1098</v>
      </c>
      <c r="AE5" s="4"/>
      <c r="AF5" s="4"/>
      <c r="AG5" s="4"/>
      <c r="AH5" s="4"/>
      <c r="AI5" s="4"/>
      <c r="AJ5" s="4"/>
      <c r="AK5" s="4"/>
      <c r="AL5" s="4"/>
      <c r="AM5" s="65"/>
      <c r="AN5" s="59" t="s">
        <v>1099</v>
      </c>
      <c r="AO5" s="4"/>
      <c r="AP5" s="4"/>
      <c r="AQ5" s="4"/>
      <c r="AR5" s="4"/>
      <c r="AS5" s="4"/>
      <c r="AT5" s="4"/>
      <c r="AU5" s="4"/>
      <c r="AV5" s="4"/>
      <c r="AW5" s="65"/>
      <c r="AX5" s="59" t="s">
        <v>1100</v>
      </c>
      <c r="AY5" s="4"/>
      <c r="AZ5" s="4"/>
      <c r="BA5" s="4"/>
      <c r="BB5" s="4"/>
      <c r="BC5" s="4"/>
      <c r="BD5" s="4"/>
      <c r="BE5" s="4"/>
      <c r="BF5" s="4"/>
      <c r="BG5" s="65"/>
      <c r="BH5" s="59" t="s">
        <v>1101</v>
      </c>
      <c r="BI5" s="4"/>
      <c r="BJ5" s="4"/>
      <c r="BK5" s="4"/>
      <c r="BL5" s="4"/>
      <c r="BM5" s="4"/>
      <c r="BN5" s="4"/>
      <c r="BO5" s="4"/>
      <c r="BP5" s="4"/>
      <c r="BQ5" s="65"/>
      <c r="BR5" s="59" t="s">
        <v>1102</v>
      </c>
      <c r="BS5" s="4"/>
      <c r="BT5" s="4"/>
      <c r="BU5" s="4"/>
      <c r="BV5" s="4"/>
      <c r="BW5" s="4"/>
      <c r="BX5" s="4"/>
      <c r="BY5" s="4"/>
      <c r="BZ5" s="4"/>
      <c r="CA5" s="65"/>
      <c r="CB5" s="59" t="s">
        <v>1103</v>
      </c>
      <c r="CC5" s="4"/>
      <c r="CD5" s="4"/>
      <c r="CE5" s="4"/>
      <c r="CF5" s="4"/>
      <c r="CG5" s="4"/>
      <c r="CH5" s="4"/>
      <c r="CI5" s="4"/>
      <c r="CJ5" s="4"/>
    </row>
    <row r="6" spans="1:88" ht="15" customHeight="1">
      <c r="A6" s="5"/>
      <c r="B6" s="5"/>
      <c r="C6" s="5"/>
      <c r="D6" s="5"/>
      <c r="E6" s="5"/>
      <c r="F6" s="5"/>
      <c r="G6" s="5"/>
      <c r="J6" s="4"/>
      <c r="K6" s="4"/>
      <c r="L6" s="4"/>
      <c r="M6" s="4"/>
      <c r="N6" s="4"/>
      <c r="O6" s="4"/>
      <c r="P6" s="4"/>
      <c r="Q6" s="4"/>
      <c r="R6" s="4"/>
      <c r="S6" s="4"/>
      <c r="T6" s="4"/>
      <c r="U6" s="4"/>
      <c r="V6" s="4"/>
      <c r="W6" s="4"/>
      <c r="X6" s="4"/>
      <c r="Y6" s="4"/>
      <c r="Z6" s="4"/>
      <c r="AA6" s="4"/>
      <c r="AB6" s="4"/>
      <c r="AC6" s="66"/>
      <c r="AD6" s="4"/>
      <c r="AE6" s="4"/>
      <c r="AF6" s="4"/>
      <c r="AG6" s="4"/>
      <c r="AH6" s="4"/>
      <c r="AI6" s="4"/>
      <c r="AJ6" s="4"/>
      <c r="AK6" s="4"/>
      <c r="AL6" s="4"/>
      <c r="AM6" s="66"/>
      <c r="AN6" s="4"/>
      <c r="AO6" s="4"/>
      <c r="AP6" s="4"/>
      <c r="AQ6" s="4"/>
      <c r="AR6" s="4"/>
      <c r="AS6" s="4"/>
      <c r="AT6" s="4"/>
      <c r="AU6" s="4"/>
      <c r="AV6" s="4"/>
      <c r="AW6" s="66"/>
      <c r="AX6" s="4"/>
      <c r="AY6" s="4"/>
      <c r="AZ6" s="4"/>
      <c r="BA6" s="4"/>
      <c r="BB6" s="4"/>
      <c r="BC6" s="4"/>
      <c r="BD6" s="4"/>
      <c r="BE6" s="4"/>
      <c r="BF6" s="4"/>
      <c r="BG6" s="66"/>
      <c r="BH6" s="4"/>
      <c r="BI6" s="4"/>
      <c r="BJ6" s="4"/>
      <c r="BK6" s="4"/>
      <c r="BL6" s="4"/>
      <c r="BM6" s="4"/>
      <c r="BN6" s="4"/>
      <c r="BO6" s="4"/>
      <c r="BP6" s="4"/>
      <c r="BQ6" s="66"/>
      <c r="BR6" s="4"/>
      <c r="BS6" s="4"/>
      <c r="BT6" s="4"/>
      <c r="BU6" s="4"/>
      <c r="BV6" s="4"/>
      <c r="BW6" s="4"/>
      <c r="BX6" s="4"/>
      <c r="BY6" s="4"/>
      <c r="BZ6" s="4"/>
      <c r="CA6" s="66"/>
      <c r="CB6" s="4"/>
      <c r="CC6" s="4"/>
      <c r="CD6" s="4"/>
      <c r="CE6" s="4"/>
      <c r="CF6" s="4"/>
      <c r="CG6" s="4"/>
      <c r="CH6" s="4"/>
      <c r="CI6" s="4"/>
      <c r="CJ6" s="4"/>
    </row>
    <row r="7" spans="1:88" ht="15" customHeight="1">
      <c r="A7" s="5"/>
      <c r="B7" s="5"/>
      <c r="C7" s="5"/>
      <c r="D7" s="5"/>
      <c r="E7" s="5"/>
      <c r="F7" s="5"/>
      <c r="G7" s="5"/>
      <c r="J7" s="93"/>
      <c r="K7" s="93">
        <v>2017</v>
      </c>
      <c r="L7" s="93">
        <v>2018</v>
      </c>
      <c r="M7" s="93">
        <v>2019</v>
      </c>
      <c r="N7" s="93">
        <v>2020</v>
      </c>
      <c r="O7" s="93">
        <v>2021</v>
      </c>
      <c r="P7" s="96">
        <v>2022</v>
      </c>
      <c r="Q7" s="96">
        <v>2023</v>
      </c>
      <c r="R7" s="131" t="s">
        <v>1446</v>
      </c>
      <c r="S7" s="4"/>
      <c r="T7" s="93"/>
      <c r="U7" s="93">
        <v>2017</v>
      </c>
      <c r="V7" s="93">
        <v>2018</v>
      </c>
      <c r="W7" s="93">
        <v>2019</v>
      </c>
      <c r="X7" s="93">
        <v>2020</v>
      </c>
      <c r="Y7" s="93">
        <v>2021</v>
      </c>
      <c r="Z7" s="96">
        <v>2022</v>
      </c>
      <c r="AA7" s="96">
        <v>2023</v>
      </c>
      <c r="AB7" s="131" t="s">
        <v>1446</v>
      </c>
      <c r="AD7" s="93"/>
      <c r="AE7" s="93">
        <v>2017</v>
      </c>
      <c r="AF7" s="93">
        <v>2018</v>
      </c>
      <c r="AG7" s="93">
        <v>2019</v>
      </c>
      <c r="AH7" s="93">
        <v>2020</v>
      </c>
      <c r="AI7" s="93">
        <v>2021</v>
      </c>
      <c r="AJ7" s="96">
        <v>2022</v>
      </c>
      <c r="AK7" s="96">
        <v>2023</v>
      </c>
      <c r="AL7" s="131" t="s">
        <v>1446</v>
      </c>
      <c r="AN7" s="93"/>
      <c r="AO7" s="93">
        <v>2017</v>
      </c>
      <c r="AP7" s="93">
        <v>2018</v>
      </c>
      <c r="AQ7" s="93">
        <v>2019</v>
      </c>
      <c r="AR7" s="93">
        <v>2020</v>
      </c>
      <c r="AS7" s="93">
        <v>2021</v>
      </c>
      <c r="AT7" s="96">
        <v>2022</v>
      </c>
      <c r="AU7" s="96">
        <v>2023</v>
      </c>
      <c r="AV7" s="131" t="s">
        <v>1446</v>
      </c>
      <c r="AX7" s="93"/>
      <c r="AY7" s="93">
        <v>2017</v>
      </c>
      <c r="AZ7" s="93">
        <v>2018</v>
      </c>
      <c r="BA7" s="93">
        <v>2019</v>
      </c>
      <c r="BB7" s="93">
        <v>2020</v>
      </c>
      <c r="BC7" s="93">
        <v>2021</v>
      </c>
      <c r="BD7" s="96">
        <v>2022</v>
      </c>
      <c r="BE7" s="96">
        <v>2023</v>
      </c>
      <c r="BF7" s="131" t="s">
        <v>1446</v>
      </c>
      <c r="BH7" s="93"/>
      <c r="BI7" s="93">
        <v>2017</v>
      </c>
      <c r="BJ7" s="93">
        <v>2018</v>
      </c>
      <c r="BK7" s="93">
        <v>2019</v>
      </c>
      <c r="BL7" s="93">
        <v>2020</v>
      </c>
      <c r="BM7" s="93">
        <v>2021</v>
      </c>
      <c r="BN7" s="96">
        <v>2022</v>
      </c>
      <c r="BO7" s="96">
        <v>2023</v>
      </c>
      <c r="BP7" s="131" t="s">
        <v>1446</v>
      </c>
      <c r="BR7" s="93"/>
      <c r="BS7" s="93">
        <v>2017</v>
      </c>
      <c r="BT7" s="93">
        <v>2018</v>
      </c>
      <c r="BU7" s="93">
        <v>2019</v>
      </c>
      <c r="BV7" s="93">
        <v>2020</v>
      </c>
      <c r="BW7" s="93">
        <v>2021</v>
      </c>
      <c r="BX7" s="96">
        <v>2022</v>
      </c>
      <c r="BY7" s="96">
        <v>2023</v>
      </c>
      <c r="BZ7" s="131" t="s">
        <v>1446</v>
      </c>
      <c r="CB7" s="93"/>
      <c r="CC7" s="93">
        <v>2017</v>
      </c>
      <c r="CD7" s="93">
        <v>2018</v>
      </c>
      <c r="CE7" s="93">
        <v>2019</v>
      </c>
      <c r="CF7" s="93">
        <v>2020</v>
      </c>
      <c r="CG7" s="93">
        <v>2021</v>
      </c>
      <c r="CH7" s="96">
        <v>2022</v>
      </c>
      <c r="CI7" s="96">
        <v>2023</v>
      </c>
      <c r="CJ7" s="131" t="s">
        <v>1446</v>
      </c>
    </row>
    <row r="8" spans="1:88" ht="15" customHeight="1">
      <c r="A8" s="5"/>
      <c r="B8" s="5"/>
      <c r="C8" s="5"/>
      <c r="D8" s="5"/>
      <c r="E8" s="5"/>
      <c r="F8" s="5"/>
      <c r="G8" s="5"/>
      <c r="J8" s="93" t="s">
        <v>1093</v>
      </c>
      <c r="K8" s="94">
        <v>0</v>
      </c>
      <c r="L8" s="94">
        <v>-0.11127447</v>
      </c>
      <c r="M8" s="94">
        <v>-0.15240012</v>
      </c>
      <c r="N8" s="94">
        <v>-0.16363891999999999</v>
      </c>
      <c r="O8" s="94">
        <v>-0.16109978999999999</v>
      </c>
      <c r="P8" s="96">
        <v>-0.16010078999999999</v>
      </c>
      <c r="Q8" s="96">
        <v>-0.1649293</v>
      </c>
      <c r="R8" s="96">
        <v>-0.27921974999999999</v>
      </c>
      <c r="S8" s="4"/>
      <c r="T8" s="93" t="s">
        <v>1093</v>
      </c>
      <c r="U8" s="94">
        <v>0</v>
      </c>
      <c r="V8" s="94">
        <v>-0.16485569</v>
      </c>
      <c r="W8" s="94">
        <v>-0.56295377000000002</v>
      </c>
      <c r="X8" s="94">
        <v>-0.4591653</v>
      </c>
      <c r="Y8" s="94">
        <v>-0.32363906999999997</v>
      </c>
      <c r="Z8" s="96">
        <v>-0.23559046</v>
      </c>
      <c r="AA8" s="96">
        <v>-0.22568208000000001</v>
      </c>
      <c r="AB8" s="96">
        <v>-0.30910522000000001</v>
      </c>
      <c r="AD8" s="93" t="s">
        <v>1093</v>
      </c>
      <c r="AE8" s="94">
        <v>0</v>
      </c>
      <c r="AF8" s="94">
        <v>8.9979000000000003E-4</v>
      </c>
      <c r="AG8" s="94">
        <v>2.8156899999999999E-2</v>
      </c>
      <c r="AH8" s="94">
        <v>-4.8281499999999998E-3</v>
      </c>
      <c r="AI8" s="94">
        <v>-2.8069119999999999E-2</v>
      </c>
      <c r="AJ8" s="96">
        <v>-3.999685E-2</v>
      </c>
      <c r="AK8" s="96">
        <v>-2.8540960000000001E-2</v>
      </c>
      <c r="AL8" s="96">
        <v>-1.272591E-2</v>
      </c>
      <c r="AN8" s="93" t="s">
        <v>1093</v>
      </c>
      <c r="AO8" s="94">
        <v>0</v>
      </c>
      <c r="AP8" s="94">
        <v>8.0295100000000001E-3</v>
      </c>
      <c r="AQ8" s="94">
        <v>4.3851639999999997E-2</v>
      </c>
      <c r="AR8" s="94">
        <v>9.12082E-3</v>
      </c>
      <c r="AS8" s="94">
        <v>-1.517482E-2</v>
      </c>
      <c r="AT8" s="96">
        <v>-2.5052390000000001E-2</v>
      </c>
      <c r="AU8" s="96">
        <v>-1.7500829999999998E-2</v>
      </c>
      <c r="AV8" s="96">
        <v>-6.8016700000000001E-3</v>
      </c>
      <c r="AX8" s="93" t="s">
        <v>1093</v>
      </c>
      <c r="AY8" s="97">
        <v>0</v>
      </c>
      <c r="AZ8" s="97">
        <v>-2.338134E-2</v>
      </c>
      <c r="BA8" s="97">
        <v>0.12336007</v>
      </c>
      <c r="BB8" s="97">
        <v>-4.2690599999999999E-3</v>
      </c>
      <c r="BC8" s="97">
        <v>-5.1367219999999998E-2</v>
      </c>
      <c r="BD8" s="97">
        <v>-5.645418E-2</v>
      </c>
      <c r="BE8" s="97">
        <v>-4.6709149999999998E-2</v>
      </c>
      <c r="BF8" s="97">
        <v>-7.6645389999999994E-2</v>
      </c>
      <c r="BH8" s="93" t="s">
        <v>1093</v>
      </c>
      <c r="BI8" s="94">
        <v>0</v>
      </c>
      <c r="BJ8" s="94">
        <v>-5.587893E-2</v>
      </c>
      <c r="BK8" s="94">
        <v>-0.11484156</v>
      </c>
      <c r="BL8" s="94">
        <v>-0.12405826</v>
      </c>
      <c r="BM8" s="94">
        <v>-0.10700881</v>
      </c>
      <c r="BN8" s="96">
        <v>-8.8220649999999998E-2</v>
      </c>
      <c r="BO8" s="96">
        <v>-8.1729789999999997E-2</v>
      </c>
      <c r="BP8" s="96">
        <v>-0.12376174</v>
      </c>
      <c r="BR8" s="93" t="s">
        <v>1093</v>
      </c>
      <c r="BS8" s="94">
        <v>0</v>
      </c>
      <c r="BT8" s="94">
        <v>-4.5713370000000003E-2</v>
      </c>
      <c r="BU8" s="94">
        <v>-4.3987489999999997E-2</v>
      </c>
      <c r="BV8" s="94">
        <v>-7.1118249999999994E-2</v>
      </c>
      <c r="BW8" s="94">
        <v>-8.187788E-2</v>
      </c>
      <c r="BX8" s="96">
        <v>-8.4354869999999998E-2</v>
      </c>
      <c r="BY8" s="96">
        <v>-8.1038009999999994E-2</v>
      </c>
      <c r="BZ8" s="96">
        <v>-0.12816463</v>
      </c>
      <c r="CB8" s="93" t="s">
        <v>1093</v>
      </c>
      <c r="CC8" s="94">
        <v>0</v>
      </c>
      <c r="CD8" s="94">
        <v>-7.8773120000000002E-2</v>
      </c>
      <c r="CE8" s="94">
        <v>-0.25146868999999999</v>
      </c>
      <c r="CF8" s="94">
        <v>-0.22177179</v>
      </c>
      <c r="CG8" s="94">
        <v>-0.16575414999999999</v>
      </c>
      <c r="CH8" s="96">
        <v>-0.12427667000000001</v>
      </c>
      <c r="CI8" s="96">
        <v>-0.11725260999999999</v>
      </c>
      <c r="CJ8" s="96">
        <v>-0.16265447</v>
      </c>
    </row>
    <row r="9" spans="1:88" ht="15" customHeight="1">
      <c r="A9" s="5"/>
      <c r="B9" s="5"/>
      <c r="C9" s="5"/>
      <c r="D9" s="5"/>
      <c r="E9" s="5"/>
      <c r="F9" s="5"/>
      <c r="G9" s="5"/>
      <c r="J9" s="93" t="s">
        <v>1219</v>
      </c>
      <c r="K9" s="94">
        <v>0</v>
      </c>
      <c r="L9" s="94">
        <v>-0.11127447</v>
      </c>
      <c r="M9" s="94">
        <v>-0.20170513000000001</v>
      </c>
      <c r="N9" s="94">
        <v>-0.26712947999999997</v>
      </c>
      <c r="O9" s="94">
        <v>-0.28638112999999998</v>
      </c>
      <c r="P9" s="96">
        <v>-0.29755746999999999</v>
      </c>
      <c r="Q9" s="96">
        <v>-0.31103364</v>
      </c>
      <c r="R9" s="96">
        <v>-0.49585146000000002</v>
      </c>
      <c r="S9" s="4"/>
      <c r="T9" s="93" t="s">
        <v>1219</v>
      </c>
      <c r="U9" s="94">
        <v>0</v>
      </c>
      <c r="V9" s="94">
        <v>-0.16485569</v>
      </c>
      <c r="W9" s="94">
        <v>-1.1592020999999999</v>
      </c>
      <c r="X9" s="94">
        <v>-0.94569904000000005</v>
      </c>
      <c r="Y9" s="94">
        <v>-0.64600521</v>
      </c>
      <c r="Z9" s="96">
        <v>-0.42805541000000003</v>
      </c>
      <c r="AA9" s="96">
        <v>-0.37028238000000002</v>
      </c>
      <c r="AB9" s="96">
        <v>-0.54639399</v>
      </c>
      <c r="AD9" s="93" t="s">
        <v>1219</v>
      </c>
      <c r="AE9" s="94">
        <v>0</v>
      </c>
      <c r="AF9" s="94">
        <v>8.9979000000000003E-4</v>
      </c>
      <c r="AG9" s="94">
        <v>7.5670310000000005E-2</v>
      </c>
      <c r="AH9" s="94">
        <v>1.0106199999999999E-2</v>
      </c>
      <c r="AI9" s="94">
        <v>-3.746207E-2</v>
      </c>
      <c r="AJ9" s="96">
        <v>-6.2985440000000004E-2</v>
      </c>
      <c r="AK9" s="96">
        <v>-4.6909880000000001E-2</v>
      </c>
      <c r="AL9" s="96">
        <v>-1.8817839999999999E-2</v>
      </c>
      <c r="AN9" s="93" t="s">
        <v>1219</v>
      </c>
      <c r="AO9" s="94">
        <v>0</v>
      </c>
      <c r="AP9" s="94">
        <v>8.0295100000000001E-3</v>
      </c>
      <c r="AQ9" s="94">
        <v>0.10778502</v>
      </c>
      <c r="AR9" s="94">
        <v>3.8705740000000002E-2</v>
      </c>
      <c r="AS9" s="94">
        <v>-1.344624E-2</v>
      </c>
      <c r="AT9" s="96">
        <v>-3.7455120000000001E-2</v>
      </c>
      <c r="AU9" s="96">
        <v>-2.9345949999999999E-2</v>
      </c>
      <c r="AV9" s="96">
        <v>-8.3518199999999994E-3</v>
      </c>
      <c r="AX9" s="93" t="s">
        <v>1219</v>
      </c>
      <c r="AY9" s="97">
        <v>0</v>
      </c>
      <c r="AZ9" s="97">
        <v>-2.338134E-2</v>
      </c>
      <c r="BA9" s="97">
        <v>0.35412772999999997</v>
      </c>
      <c r="BB9" s="97">
        <v>5.7810640000000003E-2</v>
      </c>
      <c r="BC9" s="97">
        <v>-5.9545639999999997E-2</v>
      </c>
      <c r="BD9" s="97">
        <v>-7.6811729999999995E-2</v>
      </c>
      <c r="BE9" s="97">
        <v>-5.4291279999999997E-2</v>
      </c>
      <c r="BF9" s="97">
        <v>-8.3830539999999995E-2</v>
      </c>
      <c r="BH9" s="93" t="s">
        <v>1219</v>
      </c>
      <c r="BI9" s="94">
        <v>0</v>
      </c>
      <c r="BJ9" s="94">
        <v>-5.587893E-2</v>
      </c>
      <c r="BK9" s="94">
        <v>-0.19703387999999999</v>
      </c>
      <c r="BL9" s="94">
        <v>-0.22867373999999999</v>
      </c>
      <c r="BM9" s="94">
        <v>-0.19981647</v>
      </c>
      <c r="BN9" s="96">
        <v>-0.15853320000000001</v>
      </c>
      <c r="BO9" s="96">
        <v>-0.13784637999999999</v>
      </c>
      <c r="BP9" s="96">
        <v>-0.21189731000000001</v>
      </c>
      <c r="BR9" s="93" t="s">
        <v>1219</v>
      </c>
      <c r="BS9" s="94">
        <v>0</v>
      </c>
      <c r="BT9" s="94">
        <v>-4.5713370000000003E-2</v>
      </c>
      <c r="BU9" s="94">
        <v>-3.2533670000000001E-2</v>
      </c>
      <c r="BV9" s="94">
        <v>-0.10602317999999999</v>
      </c>
      <c r="BW9" s="94">
        <v>-0.13977218999999999</v>
      </c>
      <c r="BX9" s="96">
        <v>-0.15133694</v>
      </c>
      <c r="BY9" s="96">
        <v>-0.14812168000000001</v>
      </c>
      <c r="BZ9" s="96">
        <v>-0.22221571000000001</v>
      </c>
      <c r="CB9" s="93" t="s">
        <v>1219</v>
      </c>
      <c r="CC9" s="94">
        <v>0</v>
      </c>
      <c r="CD9" s="94">
        <v>-7.8773120000000002E-2</v>
      </c>
      <c r="CE9" s="94">
        <v>-0.50344383999999998</v>
      </c>
      <c r="CF9" s="94">
        <v>-0.44199203999999997</v>
      </c>
      <c r="CG9" s="94">
        <v>-0.32007769000000003</v>
      </c>
      <c r="CH9" s="96">
        <v>-0.21972612</v>
      </c>
      <c r="CI9" s="96">
        <v>-0.18820704999999999</v>
      </c>
      <c r="CJ9" s="96">
        <v>-0.28055033000000001</v>
      </c>
    </row>
    <row r="10" spans="1:88" ht="15" customHeight="1">
      <c r="A10" s="5"/>
      <c r="B10" s="5"/>
      <c r="C10" s="5"/>
      <c r="D10" s="5"/>
      <c r="E10" s="5"/>
      <c r="F10" s="5"/>
      <c r="G10" s="5"/>
      <c r="J10" s="93" t="s">
        <v>1094</v>
      </c>
      <c r="K10" s="94">
        <v>0</v>
      </c>
      <c r="L10" s="94">
        <v>-0.11127447</v>
      </c>
      <c r="M10" s="94">
        <v>-0.61468917000000001</v>
      </c>
      <c r="N10" s="94">
        <v>-0.68893808000000001</v>
      </c>
      <c r="O10" s="94">
        <v>-0.64430547000000005</v>
      </c>
      <c r="P10" s="96">
        <v>-0.57826716</v>
      </c>
      <c r="Q10" s="96">
        <v>-0.54787039999999998</v>
      </c>
      <c r="R10" s="96">
        <v>-0.89719545999999994</v>
      </c>
      <c r="S10" s="4"/>
      <c r="T10" s="93" t="s">
        <v>1094</v>
      </c>
      <c r="U10" s="94">
        <v>0</v>
      </c>
      <c r="V10" s="94">
        <v>-0.16485569</v>
      </c>
      <c r="W10" s="94">
        <v>-1.0019066000000001</v>
      </c>
      <c r="X10" s="94">
        <v>-0.88180208000000004</v>
      </c>
      <c r="Y10" s="94">
        <v>-0.65011649999999999</v>
      </c>
      <c r="Z10" s="96">
        <v>-0.46410226999999998</v>
      </c>
      <c r="AA10" s="96">
        <v>-0.41054373999999999</v>
      </c>
      <c r="AB10" s="96">
        <v>-0.59805744999999999</v>
      </c>
      <c r="AD10" s="93" t="s">
        <v>1094</v>
      </c>
      <c r="AE10" s="94">
        <v>0</v>
      </c>
      <c r="AF10" s="94">
        <v>8.9979000000000003E-4</v>
      </c>
      <c r="AG10" s="94">
        <v>-3.983225E-2</v>
      </c>
      <c r="AH10" s="94">
        <v>-0.15472031999999999</v>
      </c>
      <c r="AI10" s="94">
        <v>-0.24814506</v>
      </c>
      <c r="AJ10" s="96">
        <v>-0.30766299000000003</v>
      </c>
      <c r="AK10" s="96">
        <v>-0.24104548000000001</v>
      </c>
      <c r="AL10" s="96">
        <v>-0.17236203999999999</v>
      </c>
      <c r="AN10" s="93" t="s">
        <v>1094</v>
      </c>
      <c r="AO10" s="94">
        <v>0</v>
      </c>
      <c r="AP10" s="94">
        <v>8.0295100000000001E-3</v>
      </c>
      <c r="AQ10" s="94">
        <v>0.18335641999999999</v>
      </c>
      <c r="AR10" s="94">
        <v>5.9846940000000001E-2</v>
      </c>
      <c r="AS10" s="94">
        <v>-4.1804439999999998E-2</v>
      </c>
      <c r="AT10" s="96">
        <v>-9.9564340000000001E-2</v>
      </c>
      <c r="AU10" s="96">
        <v>-9.5063659999999994E-2</v>
      </c>
      <c r="AV10" s="96">
        <v>-6.2364450000000002E-2</v>
      </c>
      <c r="AX10" s="93" t="s">
        <v>1094</v>
      </c>
      <c r="AY10" s="97">
        <v>0</v>
      </c>
      <c r="AZ10" s="97">
        <v>-2.338134E-2</v>
      </c>
      <c r="BA10" s="97">
        <v>-0.65477622000000002</v>
      </c>
      <c r="BB10" s="97">
        <v>-1.1930381999999999</v>
      </c>
      <c r="BC10" s="97">
        <v>-1.2489368000000001</v>
      </c>
      <c r="BD10" s="97">
        <v>-1.0754976999999999</v>
      </c>
      <c r="BE10" s="97">
        <v>-0.89903372999999998</v>
      </c>
      <c r="BF10" s="97">
        <v>-1.4126614</v>
      </c>
      <c r="BH10" s="93" t="s">
        <v>1094</v>
      </c>
      <c r="BI10" s="94">
        <v>0</v>
      </c>
      <c r="BJ10" s="94">
        <v>-5.587893E-2</v>
      </c>
      <c r="BK10" s="94">
        <v>-0.25222471000000002</v>
      </c>
      <c r="BL10" s="94">
        <v>-0.35073527999999998</v>
      </c>
      <c r="BM10" s="94">
        <v>-0.34158625999999997</v>
      </c>
      <c r="BN10" s="96">
        <v>-0.29073533000000001</v>
      </c>
      <c r="BO10" s="96">
        <v>-0.25048621999999998</v>
      </c>
      <c r="BP10" s="96">
        <v>-0.38149192999999998</v>
      </c>
      <c r="BR10" s="93" t="s">
        <v>1094</v>
      </c>
      <c r="BS10" s="94">
        <v>0</v>
      </c>
      <c r="BT10" s="94">
        <v>-4.5713370000000003E-2</v>
      </c>
      <c r="BU10" s="94">
        <v>-0.21522438999999999</v>
      </c>
      <c r="BV10" s="94">
        <v>-0.32714418000000001</v>
      </c>
      <c r="BW10" s="94">
        <v>-0.35587421000000002</v>
      </c>
      <c r="BX10" s="96">
        <v>-0.34580913000000002</v>
      </c>
      <c r="BY10" s="96">
        <v>-0.31686234000000002</v>
      </c>
      <c r="BZ10" s="96">
        <v>-0.46754494000000002</v>
      </c>
      <c r="CB10" s="93" t="s">
        <v>1094</v>
      </c>
      <c r="CC10" s="94">
        <v>0</v>
      </c>
      <c r="CD10" s="94">
        <v>-7.8773120000000002E-2</v>
      </c>
      <c r="CE10" s="94">
        <v>-0.43970782000000003</v>
      </c>
      <c r="CF10" s="94">
        <v>-0.46364293000000001</v>
      </c>
      <c r="CG10" s="94">
        <v>-0.39244046999999999</v>
      </c>
      <c r="CH10" s="96">
        <v>-0.30744511000000002</v>
      </c>
      <c r="CI10" s="96">
        <v>-0.27035287000000002</v>
      </c>
      <c r="CJ10" s="96">
        <v>-0.39237698999999998</v>
      </c>
    </row>
    <row r="11" spans="1:88" ht="15" customHeight="1">
      <c r="A11" s="5"/>
      <c r="B11" s="5"/>
      <c r="C11" s="5"/>
      <c r="D11" s="5"/>
      <c r="E11" s="5"/>
      <c r="F11" s="5"/>
      <c r="G11" s="5"/>
      <c r="J11" s="93" t="s">
        <v>1095</v>
      </c>
      <c r="K11" s="94">
        <v>0</v>
      </c>
      <c r="L11" s="94">
        <v>-0.22622234999999999</v>
      </c>
      <c r="M11" s="94">
        <v>-0.73998094000000003</v>
      </c>
      <c r="N11" s="94">
        <v>-0.76250017000000003</v>
      </c>
      <c r="O11" s="94">
        <v>-0.67762643</v>
      </c>
      <c r="P11" s="96">
        <v>-0.58920419000000002</v>
      </c>
      <c r="Q11" s="96">
        <v>-0.55211615999999997</v>
      </c>
      <c r="R11" s="96">
        <v>-0.89782094999999995</v>
      </c>
      <c r="S11" s="4"/>
      <c r="T11" s="93" t="s">
        <v>1095</v>
      </c>
      <c r="U11" s="94">
        <v>0</v>
      </c>
      <c r="V11" s="94">
        <v>-0.43255374000000002</v>
      </c>
      <c r="W11" s="94">
        <v>-1.2724344999999999</v>
      </c>
      <c r="X11" s="94">
        <v>-1.0375063</v>
      </c>
      <c r="Y11" s="94">
        <v>-0.7325142</v>
      </c>
      <c r="Z11" s="96">
        <v>-0.51885634999999997</v>
      </c>
      <c r="AA11" s="96">
        <v>-0.46691480000000002</v>
      </c>
      <c r="AB11" s="96">
        <v>-0.59910350999999995</v>
      </c>
      <c r="AD11" s="93" t="s">
        <v>1095</v>
      </c>
      <c r="AE11" s="94">
        <v>0</v>
      </c>
      <c r="AF11" s="94">
        <v>-0.15594931000000001</v>
      </c>
      <c r="AG11" s="94">
        <v>-0.23179517999999999</v>
      </c>
      <c r="AH11" s="94">
        <v>-0.33655509</v>
      </c>
      <c r="AI11" s="94">
        <v>-0.3941308</v>
      </c>
      <c r="AJ11" s="96">
        <v>-0.40436870000000003</v>
      </c>
      <c r="AK11" s="96">
        <v>-0.27164938999999999</v>
      </c>
      <c r="AL11" s="96">
        <v>-0.17228114999999999</v>
      </c>
      <c r="AN11" s="93" t="s">
        <v>1095</v>
      </c>
      <c r="AO11" s="94">
        <v>0</v>
      </c>
      <c r="AP11" s="94">
        <v>-0.18877316</v>
      </c>
      <c r="AQ11" s="94">
        <v>-5.7122640000000002E-2</v>
      </c>
      <c r="AR11" s="94">
        <v>-0.14288227000000001</v>
      </c>
      <c r="AS11" s="94">
        <v>-0.18725169</v>
      </c>
      <c r="AT11" s="96">
        <v>-0.18415298999999999</v>
      </c>
      <c r="AU11" s="96">
        <v>-0.11832376</v>
      </c>
      <c r="AV11" s="96">
        <v>-6.2227360000000002E-2</v>
      </c>
      <c r="AX11" s="93" t="s">
        <v>1095</v>
      </c>
      <c r="AY11" s="97">
        <v>0</v>
      </c>
      <c r="AZ11" s="97">
        <v>-0.22119871999999999</v>
      </c>
      <c r="BA11" s="97">
        <v>-0.87184941999999999</v>
      </c>
      <c r="BB11" s="97">
        <v>-1.3294889000000001</v>
      </c>
      <c r="BC11" s="97">
        <v>-1.3270093999999999</v>
      </c>
      <c r="BD11" s="97">
        <v>-1.1221502000000001</v>
      </c>
      <c r="BE11" s="97">
        <v>-0.93596064999999995</v>
      </c>
      <c r="BF11" s="97">
        <v>-1.4129448</v>
      </c>
      <c r="BH11" s="93" t="s">
        <v>1095</v>
      </c>
      <c r="BI11" s="94">
        <v>0</v>
      </c>
      <c r="BJ11" s="94">
        <v>-0.28725775999999997</v>
      </c>
      <c r="BK11" s="94">
        <v>-0.50033086999999998</v>
      </c>
      <c r="BL11" s="94">
        <v>-0.50559330000000002</v>
      </c>
      <c r="BM11" s="94">
        <v>-0.42717797000000002</v>
      </c>
      <c r="BN11" s="96">
        <v>-0.34086353000000003</v>
      </c>
      <c r="BO11" s="96">
        <v>-0.28997979000000002</v>
      </c>
      <c r="BP11" s="96">
        <v>-0.38176209</v>
      </c>
      <c r="BR11" s="93" t="s">
        <v>1095</v>
      </c>
      <c r="BS11" s="94">
        <v>0</v>
      </c>
      <c r="BT11" s="94">
        <v>-0.21339238999999999</v>
      </c>
      <c r="BU11" s="94">
        <v>-0.40726495000000001</v>
      </c>
      <c r="BV11" s="94">
        <v>-0.46737107999999999</v>
      </c>
      <c r="BW11" s="94">
        <v>-0.44603844999999998</v>
      </c>
      <c r="BX11" s="96">
        <v>-0.39708399999999999</v>
      </c>
      <c r="BY11" s="96">
        <v>-0.33823906999999998</v>
      </c>
      <c r="BZ11" s="96">
        <v>-0.46777438999999998</v>
      </c>
      <c r="CB11" s="93" t="s">
        <v>1095</v>
      </c>
      <c r="CC11" s="94">
        <v>0</v>
      </c>
      <c r="CD11" s="94">
        <v>-0.32178673000000002</v>
      </c>
      <c r="CE11" s="94">
        <v>-0.69478428000000003</v>
      </c>
      <c r="CF11" s="94">
        <v>-0.61690378000000001</v>
      </c>
      <c r="CG11" s="94">
        <v>-0.47254464000000002</v>
      </c>
      <c r="CH11" s="96">
        <v>-0.35254966999999998</v>
      </c>
      <c r="CI11" s="96">
        <v>-0.30953342</v>
      </c>
      <c r="CJ11" s="96">
        <v>-0.39290788999999998</v>
      </c>
    </row>
    <row r="12" spans="1:88" ht="15" customHeight="1">
      <c r="A12" s="5"/>
      <c r="B12" s="5"/>
      <c r="C12" s="5"/>
      <c r="D12" s="5"/>
      <c r="E12" s="5"/>
      <c r="F12" s="5"/>
      <c r="G12" s="5"/>
      <c r="J12" s="93" t="s">
        <v>1096</v>
      </c>
      <c r="K12" s="94">
        <v>0</v>
      </c>
      <c r="L12" s="94">
        <v>-0.22622234999999999</v>
      </c>
      <c r="M12" s="94">
        <v>-0.90753262999999995</v>
      </c>
      <c r="N12" s="94">
        <v>-0.94725340999999996</v>
      </c>
      <c r="O12" s="94">
        <v>-0.77384299000000001</v>
      </c>
      <c r="P12" s="96">
        <v>-0.62482494</v>
      </c>
      <c r="Q12" s="96">
        <v>-0.56026429</v>
      </c>
      <c r="R12" s="96">
        <v>-0.89982103999999996</v>
      </c>
      <c r="S12" s="4"/>
      <c r="T12" s="93" t="s">
        <v>1096</v>
      </c>
      <c r="U12" s="94">
        <v>0</v>
      </c>
      <c r="V12" s="94">
        <v>-0.43255374000000002</v>
      </c>
      <c r="W12" s="94">
        <v>-1.6281554</v>
      </c>
      <c r="X12" s="94">
        <v>-1.4050965</v>
      </c>
      <c r="Y12" s="94">
        <v>-0.90738147000000002</v>
      </c>
      <c r="Z12" s="96">
        <v>-0.59153496999999999</v>
      </c>
      <c r="AA12" s="96">
        <v>-0.51361835</v>
      </c>
      <c r="AB12" s="96">
        <v>-0.60265802999999996</v>
      </c>
      <c r="AD12" s="93" t="s">
        <v>1096</v>
      </c>
      <c r="AE12" s="94">
        <v>0</v>
      </c>
      <c r="AF12" s="94">
        <v>-0.15594931000000001</v>
      </c>
      <c r="AG12" s="94">
        <v>-0.47254436999999999</v>
      </c>
      <c r="AH12" s="94">
        <v>-0.66237855000000001</v>
      </c>
      <c r="AI12" s="94">
        <v>-0.64778435000000001</v>
      </c>
      <c r="AJ12" s="96">
        <v>-0.57190554999999998</v>
      </c>
      <c r="AK12" s="96">
        <v>-0.33573213000000002</v>
      </c>
      <c r="AL12" s="96">
        <v>-0.17296880000000001</v>
      </c>
      <c r="AN12" s="93" t="s">
        <v>1096</v>
      </c>
      <c r="AO12" s="94">
        <v>0</v>
      </c>
      <c r="AP12" s="94">
        <v>-0.18877316</v>
      </c>
      <c r="AQ12" s="94">
        <v>-0.31313497000000001</v>
      </c>
      <c r="AR12" s="94">
        <v>-0.47285691000000002</v>
      </c>
      <c r="AS12" s="94">
        <v>-0.42449661999999999</v>
      </c>
      <c r="AT12" s="96">
        <v>-0.32720255999999998</v>
      </c>
      <c r="AU12" s="96">
        <v>-0.16727350999999999</v>
      </c>
      <c r="AV12" s="96">
        <v>-6.2195729999999998E-2</v>
      </c>
      <c r="AX12" s="93" t="s">
        <v>1096</v>
      </c>
      <c r="AY12" s="97">
        <v>0</v>
      </c>
      <c r="AZ12" s="97">
        <v>-0.22119871999999999</v>
      </c>
      <c r="BA12" s="97">
        <v>-1.1208294999999999</v>
      </c>
      <c r="BB12" s="97">
        <v>-1.6127018</v>
      </c>
      <c r="BC12" s="97">
        <v>-1.4901248</v>
      </c>
      <c r="BD12" s="97">
        <v>-1.1996566</v>
      </c>
      <c r="BE12" s="97">
        <v>-0.97047359</v>
      </c>
      <c r="BF12" s="97">
        <v>-1.4166144000000001</v>
      </c>
      <c r="BH12" s="93" t="s">
        <v>1096</v>
      </c>
      <c r="BI12" s="94">
        <v>0</v>
      </c>
      <c r="BJ12" s="94">
        <v>-0.28725775999999997</v>
      </c>
      <c r="BK12" s="94">
        <v>-0.78029733999999995</v>
      </c>
      <c r="BL12" s="94">
        <v>-0.81531233000000003</v>
      </c>
      <c r="BM12" s="94">
        <v>-0.59163248999999996</v>
      </c>
      <c r="BN12" s="96">
        <v>-0.40994229999999998</v>
      </c>
      <c r="BO12" s="96">
        <v>-0.31597036000000001</v>
      </c>
      <c r="BP12" s="96">
        <v>-0.38271505</v>
      </c>
      <c r="BR12" s="93" t="s">
        <v>1096</v>
      </c>
      <c r="BS12" s="94">
        <v>0</v>
      </c>
      <c r="BT12" s="94">
        <v>-0.21339238999999999</v>
      </c>
      <c r="BU12" s="94">
        <v>-0.62106550000000005</v>
      </c>
      <c r="BV12" s="94">
        <v>-0.7239449</v>
      </c>
      <c r="BW12" s="94">
        <v>-0.60838877999999996</v>
      </c>
      <c r="BX12" s="96">
        <v>-0.48185691000000003</v>
      </c>
      <c r="BY12" s="96">
        <v>-0.36534603999999998</v>
      </c>
      <c r="BZ12" s="96">
        <v>-0.46873489000000002</v>
      </c>
      <c r="CB12" s="93" t="s">
        <v>1096</v>
      </c>
      <c r="CC12" s="94">
        <v>0</v>
      </c>
      <c r="CD12" s="94">
        <v>-0.32178673000000002</v>
      </c>
      <c r="CE12" s="94">
        <v>-1.1392072</v>
      </c>
      <c r="CF12" s="94">
        <v>-1.0973561000000001</v>
      </c>
      <c r="CG12" s="94">
        <v>-0.72263860999999996</v>
      </c>
      <c r="CH12" s="96">
        <v>-0.46283254000000001</v>
      </c>
      <c r="CI12" s="96">
        <v>-0.36745578000000001</v>
      </c>
      <c r="CJ12" s="96">
        <v>-0.39511773</v>
      </c>
    </row>
    <row r="13" spans="1:88" ht="15" customHeight="1">
      <c r="A13" s="5"/>
      <c r="B13" s="5"/>
      <c r="C13" s="5"/>
      <c r="D13" s="5"/>
      <c r="E13" s="5"/>
      <c r="F13" s="5"/>
      <c r="G13" s="5"/>
      <c r="J13" s="85"/>
      <c r="K13" s="92"/>
      <c r="L13" s="92"/>
      <c r="M13" s="92"/>
      <c r="N13" s="92"/>
      <c r="O13" s="79"/>
      <c r="P13" s="4"/>
      <c r="Q13" s="4"/>
      <c r="R13" s="4"/>
      <c r="S13" s="4"/>
    </row>
    <row r="14" spans="1:88" ht="15" customHeight="1">
      <c r="A14" s="5"/>
      <c r="B14" s="5"/>
      <c r="C14" s="5"/>
      <c r="D14" s="5"/>
      <c r="E14" s="5"/>
      <c r="F14" s="5"/>
      <c r="G14" s="5"/>
      <c r="J14" s="85"/>
      <c r="K14" s="92"/>
      <c r="L14" s="92"/>
      <c r="M14" s="92"/>
      <c r="N14" s="92"/>
      <c r="O14" s="79"/>
    </row>
    <row r="15" spans="1:88" ht="15" customHeight="1">
      <c r="A15" s="5"/>
      <c r="B15" s="5"/>
      <c r="C15" s="5"/>
      <c r="D15" s="5"/>
      <c r="E15" s="5"/>
      <c r="F15" s="5"/>
      <c r="G15" s="5"/>
      <c r="J15" s="85"/>
      <c r="K15" s="92"/>
      <c r="L15" s="92"/>
      <c r="M15" s="92"/>
      <c r="N15" s="92"/>
      <c r="O15" s="79"/>
    </row>
    <row r="16" spans="1:88" ht="15" customHeight="1">
      <c r="A16" s="5"/>
      <c r="B16" s="5"/>
      <c r="C16" s="5"/>
      <c r="D16" s="5"/>
      <c r="E16" s="5"/>
      <c r="F16" s="5"/>
      <c r="G16" s="5"/>
    </row>
    <row r="17" spans="1:12" ht="15" customHeight="1">
      <c r="A17" s="5"/>
      <c r="B17" s="5"/>
      <c r="C17" s="5"/>
      <c r="D17" s="5"/>
      <c r="E17" s="5"/>
      <c r="F17" s="5"/>
      <c r="G17" s="5"/>
    </row>
    <row r="18" spans="1:12" ht="15" customHeight="1">
      <c r="A18" s="5"/>
      <c r="B18" s="5"/>
      <c r="C18" s="5"/>
      <c r="D18" s="5"/>
      <c r="E18" s="5"/>
      <c r="F18" s="5"/>
      <c r="G18" s="5"/>
    </row>
    <row r="19" spans="1:12" ht="15" customHeight="1">
      <c r="A19" s="5"/>
      <c r="B19" s="5"/>
      <c r="C19" s="5"/>
      <c r="D19" s="5"/>
      <c r="E19" s="5"/>
      <c r="F19" s="5"/>
      <c r="G19" s="5"/>
    </row>
    <row r="20" spans="1:12" ht="15" customHeight="1">
      <c r="A20" s="5"/>
      <c r="B20" s="5"/>
      <c r="C20" s="5"/>
      <c r="D20" s="5"/>
      <c r="E20" s="5"/>
      <c r="F20" s="5"/>
      <c r="G20" s="5"/>
    </row>
    <row r="21" spans="1:12" ht="15" customHeight="1">
      <c r="A21" s="5"/>
      <c r="B21" s="5"/>
      <c r="C21" s="5"/>
      <c r="D21" s="5"/>
      <c r="E21" s="5"/>
      <c r="F21" s="5"/>
      <c r="G21" s="5"/>
    </row>
    <row r="22" spans="1:12" ht="15" customHeight="1">
      <c r="A22" s="5"/>
      <c r="B22" s="5"/>
      <c r="C22" s="5"/>
      <c r="D22" s="5"/>
      <c r="E22" s="5"/>
      <c r="F22" s="5"/>
      <c r="G22" s="5"/>
      <c r="L22" s="67"/>
    </row>
    <row r="23" spans="1:12" ht="15" customHeight="1">
      <c r="A23" s="5"/>
      <c r="B23" s="5"/>
      <c r="C23" s="5"/>
      <c r="D23" s="5"/>
      <c r="E23" s="5"/>
      <c r="F23" s="5"/>
      <c r="G23" s="5"/>
    </row>
    <row r="24" spans="1:12" ht="15" customHeight="1">
      <c r="A24" s="5"/>
      <c r="B24" s="5"/>
      <c r="C24" s="5"/>
      <c r="D24" s="5"/>
      <c r="E24" s="5"/>
      <c r="F24" s="5"/>
      <c r="G24" s="5"/>
    </row>
    <row r="25" spans="1:12" ht="15" customHeight="1">
      <c r="A25" s="5"/>
      <c r="B25" s="5"/>
      <c r="C25" s="5"/>
      <c r="D25" s="5"/>
      <c r="E25" s="5"/>
      <c r="F25" s="5"/>
      <c r="G25" s="5"/>
    </row>
    <row r="26" spans="1:12" ht="15" customHeight="1">
      <c r="A26" s="5"/>
      <c r="B26" s="5"/>
      <c r="C26" s="5"/>
      <c r="D26" s="5"/>
      <c r="E26" s="5"/>
      <c r="F26" s="5"/>
      <c r="G26" s="5"/>
    </row>
    <row r="27" spans="1:12" ht="15" customHeight="1">
      <c r="A27" s="5"/>
      <c r="B27" s="5"/>
      <c r="C27" s="5"/>
      <c r="D27" s="5"/>
      <c r="E27" s="5"/>
      <c r="F27" s="5"/>
      <c r="G27" s="5"/>
    </row>
    <row r="28" spans="1:12" ht="15" customHeight="1">
      <c r="A28" s="5"/>
      <c r="B28" s="5"/>
      <c r="C28" s="5"/>
      <c r="D28" s="5"/>
      <c r="E28" s="5"/>
      <c r="F28" s="5"/>
      <c r="G28" s="5"/>
    </row>
    <row r="29" spans="1:12" ht="15" customHeight="1">
      <c r="A29" s="5"/>
      <c r="B29" s="5"/>
      <c r="C29" s="5"/>
      <c r="D29" s="5"/>
      <c r="E29" s="5"/>
      <c r="F29" s="5"/>
      <c r="G29" s="5"/>
    </row>
    <row r="30" spans="1:12" ht="15" customHeight="1">
      <c r="A30" s="5"/>
      <c r="B30" s="5"/>
      <c r="C30" s="5"/>
      <c r="D30" s="5"/>
      <c r="E30" s="5"/>
      <c r="F30" s="5"/>
      <c r="G30" s="5"/>
    </row>
    <row r="31" spans="1:12" ht="15" customHeight="1">
      <c r="A31" s="5"/>
      <c r="B31" s="5"/>
      <c r="C31" s="5"/>
      <c r="D31" s="5"/>
      <c r="E31" s="5"/>
      <c r="F31" s="5"/>
      <c r="G31" s="5"/>
    </row>
    <row r="32" spans="1:12" ht="15" customHeight="1">
      <c r="A32" s="5"/>
      <c r="B32" s="5"/>
      <c r="C32" s="5"/>
      <c r="D32" s="5"/>
      <c r="E32" s="5"/>
      <c r="F32" s="5"/>
      <c r="G32" s="5"/>
    </row>
    <row r="33" spans="1:88" ht="15" customHeight="1">
      <c r="A33" s="5"/>
      <c r="B33" s="5"/>
      <c r="C33" s="5"/>
      <c r="D33" s="5"/>
      <c r="E33" s="5"/>
      <c r="F33" s="5"/>
      <c r="G33" s="5"/>
    </row>
    <row r="34" spans="1:88" ht="15" customHeight="1">
      <c r="A34" s="5"/>
      <c r="B34" s="5"/>
      <c r="C34" s="5"/>
      <c r="D34" s="5"/>
      <c r="E34" s="5"/>
      <c r="F34" s="5"/>
      <c r="G34" s="5"/>
    </row>
    <row r="35" spans="1:88" ht="15" customHeight="1">
      <c r="A35" s="5"/>
      <c r="B35" s="5"/>
      <c r="C35" s="5"/>
      <c r="D35" s="5"/>
      <c r="E35" s="5"/>
      <c r="F35" s="5"/>
      <c r="G35" s="5"/>
    </row>
    <row r="36" spans="1:88" ht="15" customHeight="1">
      <c r="A36" s="5"/>
      <c r="B36" s="5"/>
      <c r="C36" s="5"/>
      <c r="D36" s="5"/>
      <c r="E36" s="5"/>
      <c r="F36" s="5"/>
      <c r="G36" s="5"/>
    </row>
    <row r="37" spans="1:88" ht="15" customHeight="1">
      <c r="A37" s="5"/>
      <c r="B37" s="5"/>
      <c r="C37" s="5"/>
      <c r="D37" s="5"/>
      <c r="E37" s="5"/>
      <c r="F37" s="5"/>
      <c r="G37" s="5"/>
    </row>
    <row r="38" spans="1:88" ht="15" customHeight="1">
      <c r="A38" s="5"/>
      <c r="B38" s="5"/>
      <c r="C38" s="5"/>
      <c r="D38" s="5"/>
      <c r="E38" s="5"/>
      <c r="F38" s="5"/>
      <c r="G38" s="5"/>
    </row>
    <row r="39" spans="1:88" ht="15" customHeight="1">
      <c r="A39" s="5"/>
      <c r="B39" s="5"/>
      <c r="C39" s="5"/>
      <c r="D39" s="5"/>
      <c r="E39" s="5"/>
      <c r="F39" s="5"/>
      <c r="G39" s="5"/>
      <c r="AG39" s="68"/>
      <c r="AH39" s="68"/>
      <c r="AI39" s="68"/>
      <c r="AJ39" s="68"/>
      <c r="AK39" s="68"/>
      <c r="AL39" s="68"/>
      <c r="AM39" s="68"/>
      <c r="AN39" s="68"/>
      <c r="AO39" s="68"/>
      <c r="AP39" s="68"/>
      <c r="AQ39" s="68"/>
      <c r="AR39" s="68"/>
      <c r="AS39" s="68"/>
      <c r="AT39" s="68"/>
      <c r="AU39" s="68"/>
      <c r="AV39" s="68"/>
      <c r="AW39" s="68"/>
      <c r="AX39" s="68"/>
      <c r="AY39" s="68"/>
      <c r="AZ39" s="68"/>
      <c r="BA39" s="68"/>
      <c r="BB39" s="68"/>
      <c r="BC39" s="68"/>
      <c r="BD39" s="68"/>
      <c r="BE39" s="68"/>
      <c r="BF39" s="68"/>
      <c r="BG39" s="68"/>
      <c r="BH39" s="68"/>
      <c r="BI39" s="68"/>
      <c r="BJ39" s="68"/>
      <c r="BK39" s="68"/>
      <c r="BL39" s="68"/>
      <c r="BM39" s="68"/>
      <c r="BN39" s="68"/>
      <c r="BO39" s="68"/>
      <c r="BP39" s="68"/>
      <c r="BQ39" s="68"/>
      <c r="BR39" s="68"/>
      <c r="BS39" s="68"/>
      <c r="BT39" s="68"/>
      <c r="BU39" s="68"/>
      <c r="BV39" s="68"/>
      <c r="BW39" s="68"/>
      <c r="BX39" s="68"/>
      <c r="BY39" s="68"/>
      <c r="BZ39" s="68"/>
      <c r="CA39" s="68"/>
      <c r="CB39" s="68"/>
      <c r="CC39" s="68"/>
      <c r="CD39" s="68"/>
      <c r="CE39" s="68"/>
      <c r="CF39" s="68"/>
      <c r="CG39" s="68"/>
      <c r="CH39" s="68"/>
      <c r="CI39" s="68"/>
      <c r="CJ39" s="68"/>
    </row>
    <row r="40" spans="1:88" ht="15" customHeight="1">
      <c r="A40" s="5"/>
      <c r="B40" s="5"/>
      <c r="C40" s="5"/>
      <c r="D40" s="5"/>
      <c r="E40" s="5"/>
      <c r="F40" s="5"/>
      <c r="G40" s="5"/>
      <c r="AG40" s="68"/>
      <c r="AH40" s="68"/>
      <c r="AI40" s="68"/>
      <c r="AJ40" s="68"/>
      <c r="AK40" s="68"/>
      <c r="AL40" s="68"/>
      <c r="AM40" s="68"/>
      <c r="AN40" s="68"/>
      <c r="AO40" s="68"/>
      <c r="AP40" s="68"/>
      <c r="AQ40" s="68"/>
      <c r="AR40" s="68"/>
      <c r="AS40" s="68"/>
      <c r="AT40" s="68"/>
      <c r="AU40" s="68"/>
      <c r="AV40" s="68"/>
      <c r="AW40" s="68"/>
      <c r="AX40" s="68"/>
      <c r="AY40" s="68"/>
      <c r="AZ40" s="68"/>
      <c r="BA40" s="68"/>
      <c r="BB40" s="68"/>
      <c r="BC40" s="68"/>
      <c r="BD40" s="68"/>
      <c r="BE40" s="68"/>
      <c r="BF40" s="68"/>
      <c r="BG40" s="68"/>
      <c r="BH40" s="68"/>
      <c r="BI40" s="68"/>
      <c r="BJ40" s="68"/>
      <c r="BK40" s="68"/>
      <c r="BL40" s="68"/>
      <c r="BM40" s="68"/>
      <c r="BN40" s="68"/>
      <c r="BO40" s="68"/>
      <c r="BP40" s="68"/>
      <c r="BQ40" s="68"/>
      <c r="BR40" s="68"/>
      <c r="BS40" s="68"/>
      <c r="BT40" s="68"/>
      <c r="BU40" s="68"/>
      <c r="BV40" s="68"/>
      <c r="BW40" s="68"/>
      <c r="BX40" s="68"/>
      <c r="BY40" s="68"/>
      <c r="BZ40" s="68"/>
      <c r="CA40" s="68"/>
      <c r="CB40" s="68"/>
      <c r="CC40" s="68"/>
      <c r="CD40" s="68"/>
      <c r="CE40" s="68"/>
      <c r="CF40" s="68"/>
      <c r="CG40" s="68"/>
      <c r="CH40" s="68"/>
      <c r="CI40" s="68"/>
      <c r="CJ40" s="68"/>
    </row>
    <row r="41" spans="1:88" ht="15" customHeight="1">
      <c r="A41" s="5"/>
      <c r="B41" s="5"/>
      <c r="C41" s="5"/>
      <c r="D41" s="5"/>
      <c r="E41" s="5"/>
      <c r="F41" s="5"/>
      <c r="G41" s="5"/>
      <c r="AG41" s="68"/>
      <c r="AH41" s="68"/>
      <c r="AI41" s="68"/>
      <c r="AJ41" s="68"/>
      <c r="AK41" s="68"/>
      <c r="AL41" s="68"/>
      <c r="AM41" s="68"/>
      <c r="AN41" s="68"/>
      <c r="AO41" s="68"/>
      <c r="AP41" s="68"/>
      <c r="AQ41" s="68"/>
      <c r="AR41" s="68"/>
      <c r="AS41" s="68"/>
      <c r="AT41" s="68"/>
      <c r="AU41" s="68"/>
      <c r="AV41" s="68"/>
      <c r="AW41" s="68"/>
      <c r="AX41" s="68"/>
      <c r="AY41" s="68"/>
      <c r="AZ41" s="68"/>
      <c r="BA41" s="68"/>
      <c r="BB41" s="68"/>
      <c r="BC41" s="68"/>
      <c r="BD41" s="68"/>
      <c r="BE41" s="68"/>
      <c r="BF41" s="68"/>
      <c r="BG41" s="68"/>
      <c r="BH41" s="68"/>
      <c r="BI41" s="68"/>
      <c r="BJ41" s="68"/>
      <c r="BK41" s="68"/>
      <c r="BL41" s="68"/>
      <c r="BM41" s="68"/>
      <c r="BN41" s="68"/>
      <c r="BO41" s="68"/>
      <c r="BP41" s="68"/>
      <c r="BQ41" s="68"/>
      <c r="BR41" s="68"/>
      <c r="BS41" s="68"/>
      <c r="BT41" s="68"/>
      <c r="BU41" s="68"/>
      <c r="BV41" s="68"/>
      <c r="BW41" s="68"/>
      <c r="BX41" s="68"/>
      <c r="BY41" s="68"/>
      <c r="BZ41" s="68"/>
      <c r="CA41" s="68"/>
      <c r="CB41" s="68"/>
      <c r="CC41" s="68"/>
      <c r="CD41" s="68"/>
      <c r="CE41" s="68"/>
      <c r="CF41" s="68"/>
      <c r="CG41" s="68"/>
      <c r="CH41" s="68"/>
      <c r="CI41" s="68"/>
      <c r="CJ41" s="68"/>
    </row>
    <row r="42" spans="1:88" ht="15" customHeight="1">
      <c r="A42" s="5"/>
      <c r="B42" s="5"/>
      <c r="C42" s="5"/>
      <c r="D42" s="5"/>
      <c r="E42" s="5"/>
      <c r="F42" s="5"/>
      <c r="G42" s="5"/>
      <c r="AG42" s="68"/>
      <c r="AH42" s="68"/>
      <c r="AI42" s="68"/>
      <c r="AJ42" s="68"/>
      <c r="AK42" s="68"/>
      <c r="AL42" s="68"/>
      <c r="AM42" s="68"/>
      <c r="AN42" s="68"/>
      <c r="AO42" s="68"/>
      <c r="AP42" s="68"/>
      <c r="AQ42" s="68"/>
      <c r="AR42" s="68"/>
      <c r="AS42" s="68"/>
      <c r="AT42" s="68"/>
      <c r="AU42" s="68"/>
      <c r="AV42" s="68"/>
      <c r="AW42" s="68"/>
      <c r="AX42" s="68"/>
      <c r="AY42" s="68"/>
      <c r="AZ42" s="68"/>
      <c r="BA42" s="68"/>
      <c r="BB42" s="68"/>
      <c r="BC42" s="68"/>
      <c r="BD42" s="68"/>
      <c r="BE42" s="68"/>
      <c r="BF42" s="68"/>
      <c r="BG42" s="68"/>
      <c r="BH42" s="68"/>
      <c r="BI42" s="68"/>
      <c r="BJ42" s="68"/>
      <c r="BK42" s="68"/>
      <c r="BL42" s="68"/>
      <c r="BM42" s="68"/>
      <c r="BN42" s="68"/>
      <c r="BO42" s="68"/>
      <c r="BP42" s="68"/>
      <c r="BQ42" s="68"/>
      <c r="BR42" s="68"/>
      <c r="BS42" s="68"/>
      <c r="BT42" s="68"/>
      <c r="BU42" s="68"/>
      <c r="BV42" s="68"/>
      <c r="BW42" s="68"/>
      <c r="BX42" s="68"/>
      <c r="BY42" s="68"/>
      <c r="BZ42" s="68"/>
      <c r="CA42" s="68"/>
      <c r="CB42" s="68"/>
      <c r="CC42" s="68"/>
      <c r="CD42" s="68"/>
      <c r="CE42" s="68"/>
      <c r="CF42" s="68"/>
      <c r="CG42" s="68"/>
      <c r="CH42" s="68"/>
      <c r="CI42" s="68"/>
      <c r="CJ42" s="68"/>
    </row>
    <row r="43" spans="1:88" ht="15" customHeight="1">
      <c r="A43" s="5"/>
      <c r="B43" s="5"/>
      <c r="C43" s="5"/>
      <c r="D43" s="5"/>
      <c r="E43" s="5"/>
      <c r="F43" s="5"/>
      <c r="G43" s="5"/>
      <c r="AG43" s="68"/>
      <c r="AH43" s="68"/>
      <c r="AI43" s="68"/>
      <c r="AJ43" s="68"/>
      <c r="AK43" s="68"/>
      <c r="AL43" s="68"/>
      <c r="AM43" s="68"/>
      <c r="AN43" s="68"/>
      <c r="AO43" s="68"/>
      <c r="AP43" s="68"/>
      <c r="AQ43" s="68"/>
      <c r="AR43" s="68"/>
      <c r="AS43" s="68"/>
      <c r="AT43" s="68"/>
      <c r="AU43" s="68"/>
      <c r="AV43" s="68"/>
      <c r="AW43" s="68"/>
      <c r="AX43" s="68"/>
      <c r="AY43" s="68"/>
      <c r="AZ43" s="68"/>
      <c r="BA43" s="68"/>
      <c r="BB43" s="68"/>
      <c r="BC43" s="68"/>
      <c r="BD43" s="68"/>
      <c r="BE43" s="68"/>
      <c r="BF43" s="68"/>
      <c r="BG43" s="68"/>
      <c r="BH43" s="68"/>
      <c r="BI43" s="68"/>
      <c r="BJ43" s="68"/>
      <c r="BK43" s="68"/>
      <c r="BL43" s="68"/>
      <c r="BM43" s="68"/>
      <c r="BN43" s="68"/>
      <c r="BO43" s="68"/>
      <c r="BP43" s="68"/>
      <c r="BQ43" s="68"/>
      <c r="BR43" s="68"/>
      <c r="BS43" s="68"/>
      <c r="BT43" s="68"/>
      <c r="BU43" s="68"/>
      <c r="BV43" s="68"/>
      <c r="BW43" s="68"/>
      <c r="BX43" s="68"/>
      <c r="BY43" s="68"/>
      <c r="BZ43" s="68"/>
      <c r="CA43" s="68"/>
      <c r="CB43" s="68"/>
      <c r="CC43" s="68"/>
      <c r="CD43" s="68"/>
      <c r="CE43" s="68"/>
      <c r="CF43" s="68"/>
      <c r="CG43" s="68"/>
      <c r="CH43" s="68"/>
      <c r="CI43" s="68"/>
      <c r="CJ43" s="68"/>
    </row>
    <row r="44" spans="1:88" ht="15" customHeight="1">
      <c r="A44" s="5"/>
      <c r="B44" s="5"/>
      <c r="C44" s="5"/>
      <c r="D44" s="5"/>
      <c r="E44" s="5"/>
      <c r="F44" s="5"/>
      <c r="G44" s="5"/>
      <c r="AG44" s="69"/>
      <c r="AH44" s="69"/>
      <c r="AI44" s="69"/>
      <c r="AJ44" s="69"/>
      <c r="AK44" s="69"/>
      <c r="AL44" s="69"/>
      <c r="AM44" s="69"/>
      <c r="AN44" s="69"/>
      <c r="AO44" s="69"/>
      <c r="AP44" s="69"/>
      <c r="AQ44" s="69"/>
      <c r="AR44" s="69"/>
      <c r="AS44" s="69"/>
      <c r="AT44" s="69"/>
      <c r="AU44" s="69"/>
      <c r="AV44" s="69"/>
      <c r="AW44" s="69"/>
      <c r="AX44" s="69"/>
      <c r="AY44" s="69"/>
      <c r="AZ44" s="69"/>
      <c r="BA44" s="69"/>
      <c r="BB44" s="69"/>
      <c r="BC44" s="69"/>
      <c r="BD44" s="69"/>
      <c r="BE44" s="69"/>
      <c r="BF44" s="69"/>
      <c r="BG44" s="69"/>
      <c r="BH44" s="69"/>
      <c r="BI44" s="69"/>
      <c r="BJ44" s="69"/>
      <c r="BK44" s="69"/>
      <c r="BL44" s="69"/>
      <c r="BM44" s="69"/>
      <c r="BN44" s="69"/>
      <c r="BO44" s="69"/>
      <c r="BP44" s="69"/>
      <c r="BQ44" s="69"/>
      <c r="BR44" s="69"/>
      <c r="BS44" s="69"/>
      <c r="BT44" s="69"/>
      <c r="BU44" s="69"/>
      <c r="BV44" s="69"/>
      <c r="BW44" s="69"/>
      <c r="BX44" s="69"/>
      <c r="BY44" s="69"/>
      <c r="BZ44" s="69"/>
      <c r="CA44" s="69"/>
      <c r="CB44" s="69"/>
      <c r="CC44" s="69"/>
      <c r="CD44" s="69"/>
      <c r="CE44" s="69"/>
      <c r="CF44" s="69"/>
      <c r="CG44" s="69"/>
      <c r="CH44" s="69"/>
      <c r="CI44" s="69"/>
      <c r="CJ44" s="69"/>
    </row>
    <row r="45" spans="1:88" ht="15" customHeight="1">
      <c r="A45" s="5"/>
      <c r="B45" s="5"/>
      <c r="C45" s="5"/>
      <c r="D45" s="5"/>
      <c r="E45" s="5"/>
      <c r="F45" s="5"/>
      <c r="G45" s="5"/>
      <c r="AG45" s="69"/>
      <c r="AH45" s="69"/>
      <c r="AI45" s="69"/>
      <c r="AJ45" s="69"/>
      <c r="AK45" s="69"/>
      <c r="AL45" s="69"/>
      <c r="AM45" s="69"/>
      <c r="AN45" s="69"/>
      <c r="AO45" s="69"/>
      <c r="AP45" s="69"/>
      <c r="AQ45" s="69"/>
      <c r="AR45" s="69"/>
      <c r="AS45" s="69"/>
      <c r="AT45" s="69"/>
      <c r="AU45" s="69"/>
      <c r="AV45" s="69"/>
      <c r="AW45" s="69"/>
      <c r="AX45" s="69"/>
      <c r="AY45" s="69"/>
      <c r="AZ45" s="69"/>
      <c r="BA45" s="69"/>
      <c r="BB45" s="69"/>
      <c r="BC45" s="69"/>
      <c r="BD45" s="69"/>
      <c r="BE45" s="69"/>
      <c r="BF45" s="69"/>
      <c r="BG45" s="69"/>
      <c r="BH45" s="69"/>
      <c r="BI45" s="69"/>
      <c r="BJ45" s="69"/>
      <c r="BK45" s="69"/>
      <c r="BL45" s="69"/>
      <c r="BM45" s="69"/>
      <c r="BN45" s="69"/>
      <c r="BO45" s="69"/>
      <c r="BP45" s="69"/>
      <c r="BQ45" s="69"/>
      <c r="BR45" s="69"/>
      <c r="BS45" s="69"/>
      <c r="BT45" s="69"/>
      <c r="BU45" s="69"/>
      <c r="BV45" s="69"/>
      <c r="BW45" s="69"/>
      <c r="BX45" s="69"/>
      <c r="BY45" s="69"/>
      <c r="BZ45" s="69"/>
      <c r="CA45" s="69"/>
      <c r="CB45" s="69"/>
      <c r="CC45" s="69"/>
      <c r="CD45" s="69"/>
      <c r="CE45" s="69"/>
      <c r="CF45" s="69"/>
      <c r="CG45" s="69"/>
      <c r="CH45" s="69"/>
      <c r="CI45" s="69"/>
      <c r="CJ45" s="69"/>
    </row>
    <row r="46" spans="1:88" ht="15" customHeight="1">
      <c r="A46" s="5"/>
      <c r="B46" s="5"/>
      <c r="C46" s="5"/>
      <c r="D46" s="5"/>
      <c r="E46" s="5"/>
      <c r="F46" s="5"/>
      <c r="G46" s="5"/>
    </row>
  </sheetData>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142AB9-0B1E-4823-B782-EFB002387C22}">
  <sheetPr published="0">
    <tabColor theme="4" tint="0.59999389629810485"/>
    <pageSetUpPr fitToPage="1"/>
  </sheetPr>
  <dimension ref="A1:W46"/>
  <sheetViews>
    <sheetView showGridLines="0" zoomScaleNormal="100" workbookViewId="0"/>
  </sheetViews>
  <sheetFormatPr defaultRowHeight="15" customHeight="1"/>
  <cols>
    <col min="1" max="7" width="9.140625" style="4"/>
    <col min="8" max="8" width="2.7109375" style="22" customWidth="1"/>
    <col min="9" max="9" width="9.140625" style="21"/>
    <col min="10" max="10" width="9.140625" style="57"/>
    <col min="11" max="23" width="9.140625" style="57" customWidth="1"/>
    <col min="24" max="16384" width="9.140625" style="57"/>
  </cols>
  <sheetData>
    <row r="1" spans="1:23" s="21" customFormat="1" ht="15" customHeight="1">
      <c r="A1" s="5"/>
      <c r="B1" s="5"/>
      <c r="C1" s="5"/>
      <c r="D1" s="5"/>
      <c r="E1" s="5"/>
      <c r="F1" s="5"/>
      <c r="G1" s="5"/>
      <c r="H1" s="22"/>
      <c r="I1" s="3"/>
    </row>
    <row r="2" spans="1:23" ht="15" customHeight="1">
      <c r="A2" s="5"/>
      <c r="B2" s="5"/>
      <c r="C2" s="5"/>
      <c r="D2" s="5"/>
      <c r="E2" s="5"/>
      <c r="F2" s="5"/>
      <c r="G2" s="5"/>
      <c r="I2" s="3"/>
      <c r="J2" s="56" t="s">
        <v>1104</v>
      </c>
    </row>
    <row r="3" spans="1:23" ht="15" customHeight="1">
      <c r="A3" s="5"/>
      <c r="B3" s="5"/>
      <c r="C3" s="5"/>
      <c r="D3" s="5"/>
      <c r="E3" s="5"/>
      <c r="F3" s="5"/>
      <c r="G3" s="5"/>
      <c r="I3" s="3"/>
      <c r="J3" s="58" t="s">
        <v>1105</v>
      </c>
    </row>
    <row r="4" spans="1:23" ht="15" customHeight="1">
      <c r="A4" s="5"/>
      <c r="B4" s="5"/>
      <c r="C4" s="5"/>
      <c r="D4" s="5"/>
      <c r="E4" s="5"/>
      <c r="F4" s="5"/>
      <c r="G4" s="5"/>
      <c r="I4" s="3"/>
    </row>
    <row r="5" spans="1:23" s="59" customFormat="1" ht="15" customHeight="1">
      <c r="A5" s="5"/>
      <c r="B5" s="5"/>
      <c r="C5" s="5"/>
      <c r="D5" s="5"/>
      <c r="E5" s="5"/>
      <c r="F5" s="5"/>
      <c r="G5" s="5"/>
      <c r="H5" s="22"/>
      <c r="I5" s="3"/>
      <c r="J5" s="59" t="s">
        <v>184</v>
      </c>
      <c r="S5" s="59" t="s">
        <v>255</v>
      </c>
    </row>
    <row r="6" spans="1:23" ht="15" customHeight="1">
      <c r="A6" s="5"/>
      <c r="B6" s="5"/>
      <c r="C6" s="5"/>
      <c r="D6" s="5"/>
      <c r="E6" s="5"/>
      <c r="F6" s="5"/>
      <c r="G6" s="5"/>
      <c r="I6" s="3"/>
      <c r="J6" s="60"/>
      <c r="K6" s="60"/>
      <c r="L6" s="60"/>
      <c r="M6" s="60"/>
      <c r="O6" s="60"/>
      <c r="P6" s="60"/>
      <c r="Q6" s="60"/>
      <c r="R6" s="60"/>
      <c r="S6" s="60"/>
      <c r="T6" s="60"/>
      <c r="U6" s="60"/>
      <c r="V6" s="60"/>
      <c r="W6" s="60"/>
    </row>
    <row r="7" spans="1:23" ht="15" customHeight="1">
      <c r="A7" s="5"/>
      <c r="B7" s="5"/>
      <c r="C7" s="5"/>
      <c r="D7" s="5"/>
      <c r="E7" s="5"/>
      <c r="F7" s="5"/>
      <c r="G7" s="5"/>
      <c r="I7" s="3"/>
    </row>
    <row r="8" spans="1:23" ht="15" customHeight="1">
      <c r="A8" s="5"/>
      <c r="B8" s="5"/>
      <c r="C8" s="5"/>
      <c r="D8" s="5"/>
      <c r="E8" s="5"/>
      <c r="F8" s="5"/>
      <c r="G8" s="5"/>
      <c r="I8" s="3"/>
      <c r="K8" s="57" t="s">
        <v>21</v>
      </c>
      <c r="L8" s="57" t="s">
        <v>4</v>
      </c>
      <c r="M8" s="57" t="s">
        <v>1106</v>
      </c>
      <c r="N8" s="57" t="s">
        <v>12</v>
      </c>
      <c r="O8" s="57" t="s">
        <v>20</v>
      </c>
      <c r="P8" s="131" t="s">
        <v>1445</v>
      </c>
      <c r="Q8" s="131" t="s">
        <v>1422</v>
      </c>
      <c r="S8" s="73"/>
      <c r="T8" s="73" t="s">
        <v>27</v>
      </c>
      <c r="U8" s="73" t="s">
        <v>815</v>
      </c>
      <c r="V8" s="131" t="s">
        <v>1445</v>
      </c>
      <c r="W8" s="131" t="s">
        <v>1422</v>
      </c>
    </row>
    <row r="9" spans="1:23" ht="15" customHeight="1">
      <c r="A9" s="5"/>
      <c r="B9" s="5"/>
      <c r="C9" s="5"/>
      <c r="D9" s="5"/>
      <c r="E9" s="5"/>
      <c r="F9" s="5"/>
      <c r="G9" s="5"/>
      <c r="I9" s="3"/>
      <c r="J9" s="57">
        <v>1980</v>
      </c>
      <c r="K9" s="57">
        <v>1.1196999999999999</v>
      </c>
      <c r="L9" s="57">
        <v>0.95289999999999997</v>
      </c>
      <c r="M9" s="57">
        <v>0.86990000000000001</v>
      </c>
      <c r="N9" s="57">
        <v>1.0331999999999999</v>
      </c>
      <c r="O9" s="57">
        <v>0.86990000000000001</v>
      </c>
      <c r="P9" s="57">
        <v>0.8962</v>
      </c>
      <c r="Q9" s="57">
        <v>1.0991</v>
      </c>
      <c r="S9" s="72">
        <v>1989</v>
      </c>
      <c r="T9" s="72">
        <v>1.3675999999999999</v>
      </c>
      <c r="U9" s="72">
        <v>1.33</v>
      </c>
      <c r="V9" s="72">
        <v>1.0498000000000001</v>
      </c>
      <c r="W9" s="72">
        <v>1.4063000000000001</v>
      </c>
    </row>
    <row r="10" spans="1:23" ht="15" customHeight="1">
      <c r="A10" s="5"/>
      <c r="B10" s="5"/>
      <c r="C10" s="5"/>
      <c r="D10" s="5"/>
      <c r="E10" s="5"/>
      <c r="F10" s="5"/>
      <c r="G10" s="5"/>
      <c r="I10" s="3"/>
      <c r="J10" s="57">
        <v>1981</v>
      </c>
      <c r="K10" s="57">
        <v>1.1297999999999999</v>
      </c>
      <c r="L10" s="57">
        <v>0.92530000000000001</v>
      </c>
      <c r="M10" s="57">
        <v>0.98860000000000003</v>
      </c>
      <c r="N10" s="57">
        <v>1.0327999999999999</v>
      </c>
      <c r="O10" s="57">
        <v>0.98860000000000003</v>
      </c>
      <c r="P10" s="57">
        <v>0.92800000000000005</v>
      </c>
      <c r="Q10" s="57">
        <v>1.0078</v>
      </c>
      <c r="S10" s="72">
        <v>1990</v>
      </c>
      <c r="T10" s="72">
        <v>1.3847</v>
      </c>
      <c r="U10" s="72">
        <v>1.2311000000000001</v>
      </c>
      <c r="V10" s="72">
        <v>1.0094000000000001</v>
      </c>
      <c r="W10" s="72">
        <v>1.4438</v>
      </c>
    </row>
    <row r="11" spans="1:23" ht="15" customHeight="1">
      <c r="A11" s="5"/>
      <c r="B11" s="5"/>
      <c r="C11" s="5"/>
      <c r="D11" s="5"/>
      <c r="E11" s="5"/>
      <c r="F11" s="5"/>
      <c r="G11" s="5"/>
      <c r="I11" s="3"/>
      <c r="J11" s="57">
        <v>1982</v>
      </c>
      <c r="K11" s="57">
        <v>1.1355</v>
      </c>
      <c r="L11" s="57">
        <v>0.89459999999999995</v>
      </c>
      <c r="M11" s="57">
        <v>0.93600000000000005</v>
      </c>
      <c r="N11" s="57">
        <v>1.0344</v>
      </c>
      <c r="O11" s="57">
        <v>0.93600000000000005</v>
      </c>
      <c r="P11" s="57">
        <v>0.93159999999999998</v>
      </c>
      <c r="Q11" s="57">
        <v>1.0344</v>
      </c>
      <c r="S11" s="72">
        <v>1991</v>
      </c>
      <c r="T11" s="72">
        <v>1.3577999999999999</v>
      </c>
      <c r="U11" s="72">
        <v>1.2282999999999999</v>
      </c>
      <c r="V11" s="72">
        <v>1.0176000000000001</v>
      </c>
      <c r="W11" s="72">
        <v>1.3373999999999999</v>
      </c>
    </row>
    <row r="12" spans="1:23" ht="15" customHeight="1">
      <c r="A12" s="5"/>
      <c r="B12" s="5"/>
      <c r="C12" s="5"/>
      <c r="D12" s="5"/>
      <c r="E12" s="5"/>
      <c r="F12" s="5"/>
      <c r="G12" s="5"/>
      <c r="I12" s="3"/>
      <c r="J12" s="57">
        <v>1983</v>
      </c>
      <c r="K12" s="57">
        <v>1.1489</v>
      </c>
      <c r="L12" s="57">
        <v>0.9214</v>
      </c>
      <c r="M12" s="57">
        <v>0.96150000000000002</v>
      </c>
      <c r="N12" s="57">
        <v>1.0147999999999999</v>
      </c>
      <c r="O12" s="57">
        <v>0.96150000000000002</v>
      </c>
      <c r="P12" s="57">
        <v>0.9214</v>
      </c>
      <c r="Q12" s="57">
        <v>1.1489</v>
      </c>
      <c r="S12" s="72">
        <v>1992</v>
      </c>
      <c r="T12" s="72">
        <v>1.3025</v>
      </c>
      <c r="U12" s="72">
        <v>1.238</v>
      </c>
      <c r="V12" s="72">
        <v>1.1202000000000001</v>
      </c>
      <c r="W12" s="72">
        <v>1.2963</v>
      </c>
    </row>
    <row r="13" spans="1:23" ht="15" customHeight="1">
      <c r="A13" s="5"/>
      <c r="B13" s="5"/>
      <c r="C13" s="5"/>
      <c r="D13" s="5"/>
      <c r="E13" s="5"/>
      <c r="F13" s="5"/>
      <c r="G13" s="5"/>
      <c r="I13" s="3"/>
      <c r="J13" s="57">
        <v>1984</v>
      </c>
      <c r="K13" s="57">
        <v>1.1594</v>
      </c>
      <c r="L13" s="57">
        <v>0.95020000000000004</v>
      </c>
      <c r="M13" s="57">
        <v>0.996</v>
      </c>
      <c r="N13" s="57">
        <v>1.0244</v>
      </c>
      <c r="O13" s="57">
        <v>0.996</v>
      </c>
      <c r="P13" s="57">
        <v>0.98780000000000001</v>
      </c>
      <c r="Q13" s="57">
        <v>1.0747</v>
      </c>
      <c r="S13" s="72">
        <v>1993</v>
      </c>
      <c r="T13" s="72">
        <v>1.3281000000000001</v>
      </c>
      <c r="U13" s="72">
        <v>1.1613</v>
      </c>
      <c r="V13" s="72">
        <v>1.0678000000000001</v>
      </c>
      <c r="W13" s="72">
        <v>1.3129</v>
      </c>
    </row>
    <row r="14" spans="1:23" ht="15" customHeight="1">
      <c r="A14" s="5"/>
      <c r="B14" s="5"/>
      <c r="C14" s="5"/>
      <c r="D14" s="5"/>
      <c r="E14" s="5"/>
      <c r="F14" s="5"/>
      <c r="G14" s="5"/>
      <c r="I14" s="3"/>
      <c r="J14" s="57">
        <v>1985</v>
      </c>
      <c r="K14" s="57">
        <v>1.171</v>
      </c>
      <c r="L14" s="57">
        <v>0.95320000000000005</v>
      </c>
      <c r="M14" s="57">
        <v>1.0105999999999999</v>
      </c>
      <c r="N14" s="57">
        <v>1.0338000000000001</v>
      </c>
      <c r="O14" s="57">
        <v>1.0105999999999999</v>
      </c>
      <c r="P14" s="57">
        <v>0.95320000000000005</v>
      </c>
      <c r="Q14" s="57">
        <v>1.0799000000000001</v>
      </c>
      <c r="S14" s="72">
        <v>1994</v>
      </c>
      <c r="T14" s="72">
        <v>1.2952999999999999</v>
      </c>
      <c r="U14" s="72">
        <v>1.2043999999999999</v>
      </c>
      <c r="V14" s="72">
        <v>1.0844</v>
      </c>
      <c r="W14" s="72">
        <v>1.3476999999999999</v>
      </c>
    </row>
    <row r="15" spans="1:23" ht="15" customHeight="1">
      <c r="A15" s="5"/>
      <c r="B15" s="5"/>
      <c r="C15" s="5"/>
      <c r="D15" s="5"/>
      <c r="E15" s="5"/>
      <c r="F15" s="5"/>
      <c r="G15" s="5"/>
      <c r="I15" s="3"/>
      <c r="J15" s="57">
        <v>1986</v>
      </c>
      <c r="K15" s="57">
        <v>1.1973</v>
      </c>
      <c r="L15" s="57">
        <v>0.97350000000000003</v>
      </c>
      <c r="M15" s="57">
        <v>1.0209999999999999</v>
      </c>
      <c r="N15" s="57">
        <v>1.028</v>
      </c>
      <c r="O15" s="57">
        <v>1.0209999999999999</v>
      </c>
      <c r="P15" s="57">
        <v>0.95699999999999996</v>
      </c>
      <c r="Q15" s="57">
        <v>1.028</v>
      </c>
      <c r="S15" s="72">
        <v>1995</v>
      </c>
      <c r="T15" s="72">
        <v>1.2966</v>
      </c>
      <c r="U15" s="72">
        <v>1.2044999999999999</v>
      </c>
      <c r="V15" s="72">
        <v>1.0018</v>
      </c>
      <c r="W15" s="72">
        <v>1.3399000000000001</v>
      </c>
    </row>
    <row r="16" spans="1:23" ht="15" customHeight="1">
      <c r="A16" s="5"/>
      <c r="B16" s="5"/>
      <c r="C16" s="5"/>
      <c r="D16" s="5"/>
      <c r="E16" s="5"/>
      <c r="F16" s="5"/>
      <c r="G16" s="5"/>
      <c r="I16" s="3"/>
      <c r="J16" s="57">
        <v>1987</v>
      </c>
      <c r="K16" s="57">
        <v>1.1880999999999999</v>
      </c>
      <c r="L16" s="57">
        <v>1.0578000000000001</v>
      </c>
      <c r="M16" s="57">
        <v>1.0815999999999999</v>
      </c>
      <c r="N16" s="57">
        <v>1.0362</v>
      </c>
      <c r="O16" s="57">
        <v>1.0815999999999999</v>
      </c>
      <c r="P16" s="57">
        <v>0.93830000000000002</v>
      </c>
      <c r="Q16" s="57">
        <v>1.0815999999999999</v>
      </c>
      <c r="S16" s="72">
        <v>1996</v>
      </c>
      <c r="T16" s="72">
        <v>1.3184</v>
      </c>
      <c r="U16" s="72">
        <v>1.2574000000000001</v>
      </c>
      <c r="V16" s="72">
        <v>1.0289999999999999</v>
      </c>
      <c r="W16" s="72">
        <v>1.3313999999999999</v>
      </c>
    </row>
    <row r="17" spans="1:23" ht="15" customHeight="1">
      <c r="A17" s="5"/>
      <c r="B17" s="5"/>
      <c r="C17" s="5"/>
      <c r="D17" s="5"/>
      <c r="E17" s="5"/>
      <c r="F17" s="5"/>
      <c r="G17" s="5"/>
      <c r="I17" s="3"/>
      <c r="J17" s="57">
        <v>1988</v>
      </c>
      <c r="K17" s="57">
        <v>1.2073</v>
      </c>
      <c r="L17" s="57">
        <v>1.0607</v>
      </c>
      <c r="M17" s="57">
        <v>1.0751999999999999</v>
      </c>
      <c r="N17" s="57">
        <v>1.0507</v>
      </c>
      <c r="O17" s="57">
        <v>1.0751999999999999</v>
      </c>
      <c r="P17" s="57">
        <v>0.9415</v>
      </c>
      <c r="Q17" s="57">
        <v>1.1597999999999999</v>
      </c>
      <c r="S17" s="72">
        <v>1997</v>
      </c>
      <c r="T17" s="72">
        <v>1.3306</v>
      </c>
      <c r="U17" s="72">
        <v>1.2386999999999999</v>
      </c>
      <c r="V17" s="72">
        <v>1.0392999999999999</v>
      </c>
      <c r="W17" s="72">
        <v>1.4391</v>
      </c>
    </row>
    <row r="18" spans="1:23" ht="15" customHeight="1">
      <c r="A18" s="5"/>
      <c r="B18" s="5"/>
      <c r="C18" s="5"/>
      <c r="D18" s="5"/>
      <c r="E18" s="5"/>
      <c r="F18" s="5"/>
      <c r="G18" s="5"/>
      <c r="I18" s="3"/>
      <c r="J18" s="57">
        <v>1989</v>
      </c>
      <c r="K18" s="57">
        <v>1.1942999999999999</v>
      </c>
      <c r="L18" s="57">
        <v>1.0607</v>
      </c>
      <c r="M18" s="57">
        <v>1.0660000000000001</v>
      </c>
      <c r="N18" s="57">
        <v>1.0570999999999999</v>
      </c>
      <c r="O18" s="57">
        <v>1.0660000000000001</v>
      </c>
      <c r="P18" s="57">
        <v>0.9587</v>
      </c>
      <c r="Q18" s="57">
        <v>1.1428</v>
      </c>
      <c r="S18" s="72">
        <v>1998</v>
      </c>
      <c r="T18" s="72">
        <v>1.3324</v>
      </c>
      <c r="U18" s="72">
        <v>1.2242</v>
      </c>
      <c r="V18" s="72">
        <v>1.0377000000000001</v>
      </c>
      <c r="W18" s="72">
        <v>1.3607</v>
      </c>
    </row>
    <row r="19" spans="1:23" ht="15" customHeight="1">
      <c r="A19" s="5"/>
      <c r="B19" s="5"/>
      <c r="C19" s="5"/>
      <c r="D19" s="5"/>
      <c r="E19" s="5"/>
      <c r="F19" s="5"/>
      <c r="G19" s="5"/>
      <c r="I19" s="3"/>
      <c r="J19" s="57">
        <v>1990</v>
      </c>
      <c r="K19" s="57">
        <v>1.2049000000000001</v>
      </c>
      <c r="L19" s="57">
        <v>1.0225</v>
      </c>
      <c r="M19" s="57">
        <v>1.0716000000000001</v>
      </c>
      <c r="N19" s="57">
        <v>1.0539000000000001</v>
      </c>
      <c r="O19" s="57">
        <v>1.06</v>
      </c>
      <c r="P19" s="57">
        <v>1.0106999999999999</v>
      </c>
      <c r="Q19" s="57">
        <v>1.1898</v>
      </c>
      <c r="S19" s="72">
        <v>1999</v>
      </c>
      <c r="T19" s="72">
        <v>1.3291999999999999</v>
      </c>
      <c r="U19" s="72">
        <v>1.222</v>
      </c>
      <c r="V19" s="72">
        <v>1.1156999999999999</v>
      </c>
      <c r="W19" s="72">
        <v>1.3801000000000001</v>
      </c>
    </row>
    <row r="20" spans="1:23" ht="15" customHeight="1">
      <c r="A20" s="5"/>
      <c r="B20" s="5"/>
      <c r="C20" s="5"/>
      <c r="D20" s="5"/>
      <c r="E20" s="5"/>
      <c r="F20" s="5"/>
      <c r="G20" s="5"/>
      <c r="I20" s="3"/>
      <c r="J20" s="57">
        <v>1991</v>
      </c>
      <c r="K20" s="57">
        <v>1.2470000000000001</v>
      </c>
      <c r="L20" s="57">
        <v>0.98799999999999999</v>
      </c>
      <c r="M20" s="57">
        <v>1.0783</v>
      </c>
      <c r="N20" s="57">
        <v>1.0458000000000001</v>
      </c>
      <c r="O20" s="57">
        <v>1.0783</v>
      </c>
      <c r="P20" s="57">
        <v>0.98799999999999999</v>
      </c>
      <c r="Q20" s="57">
        <v>1.0986</v>
      </c>
      <c r="S20" s="72">
        <v>2000</v>
      </c>
      <c r="T20" s="72">
        <v>1.4139999999999999</v>
      </c>
      <c r="U20" s="72">
        <v>1.2012</v>
      </c>
      <c r="V20" s="72">
        <v>1.1442000000000001</v>
      </c>
      <c r="W20" s="72">
        <v>1.4268000000000001</v>
      </c>
    </row>
    <row r="21" spans="1:23" ht="15" customHeight="1">
      <c r="A21" s="5"/>
      <c r="B21" s="5"/>
      <c r="C21" s="5"/>
      <c r="D21" s="5"/>
      <c r="E21" s="5"/>
      <c r="F21" s="5"/>
      <c r="G21" s="5"/>
      <c r="I21" s="3"/>
      <c r="J21" s="57">
        <v>1992</v>
      </c>
      <c r="K21" s="57">
        <v>1.2321</v>
      </c>
      <c r="L21" s="57">
        <v>0.98860000000000003</v>
      </c>
      <c r="M21" s="57">
        <v>1.0697000000000001</v>
      </c>
      <c r="N21" s="57">
        <v>1.0458000000000001</v>
      </c>
      <c r="O21" s="57">
        <v>1.099</v>
      </c>
      <c r="P21" s="57">
        <v>0.95279999999999998</v>
      </c>
      <c r="Q21" s="57">
        <v>1.1674</v>
      </c>
      <c r="S21" s="72">
        <v>2001</v>
      </c>
      <c r="T21" s="72">
        <v>1.3997999999999999</v>
      </c>
      <c r="U21" s="72">
        <v>1.1820999999999999</v>
      </c>
      <c r="V21" s="72">
        <v>1.1207</v>
      </c>
      <c r="W21" s="72">
        <v>1.4</v>
      </c>
    </row>
    <row r="22" spans="1:23" ht="15" customHeight="1">
      <c r="A22" s="5"/>
      <c r="B22" s="5"/>
      <c r="C22" s="5"/>
      <c r="D22" s="5"/>
      <c r="E22" s="5"/>
      <c r="F22" s="5"/>
      <c r="G22" s="5"/>
      <c r="I22" s="3"/>
      <c r="J22" s="57">
        <v>1993</v>
      </c>
      <c r="K22" s="57">
        <v>1.2334000000000001</v>
      </c>
      <c r="L22" s="57">
        <v>1.0172000000000001</v>
      </c>
      <c r="M22" s="57">
        <v>1.0833999999999999</v>
      </c>
      <c r="N22" s="57">
        <v>1.0450999999999999</v>
      </c>
      <c r="O22" s="57">
        <v>1.0945</v>
      </c>
      <c r="P22" s="57">
        <v>0.97509999999999997</v>
      </c>
      <c r="Q22" s="57">
        <v>1.1996</v>
      </c>
      <c r="S22" s="72">
        <v>2002</v>
      </c>
      <c r="T22" s="72">
        <v>1.419</v>
      </c>
      <c r="U22" s="72">
        <v>1.1822999999999999</v>
      </c>
      <c r="V22" s="72">
        <v>1.1322000000000001</v>
      </c>
      <c r="W22" s="72">
        <v>1.4601</v>
      </c>
    </row>
    <row r="23" spans="1:23" ht="15" customHeight="1">
      <c r="A23" s="5"/>
      <c r="B23" s="5"/>
      <c r="C23" s="5"/>
      <c r="D23" s="5"/>
      <c r="E23" s="5"/>
      <c r="F23" s="5"/>
      <c r="G23" s="5"/>
      <c r="I23" s="3"/>
      <c r="J23" s="57">
        <v>1994</v>
      </c>
      <c r="K23" s="57">
        <v>1.2298</v>
      </c>
      <c r="L23" s="57">
        <v>1.0475000000000001</v>
      </c>
      <c r="M23" s="57">
        <v>1.0862000000000001</v>
      </c>
      <c r="N23" s="57">
        <v>1.0408999999999999</v>
      </c>
      <c r="O23" s="57">
        <v>1.1119000000000001</v>
      </c>
      <c r="P23" s="57">
        <v>0.99839999999999995</v>
      </c>
      <c r="Q23" s="57">
        <v>1.2298</v>
      </c>
      <c r="S23" s="72">
        <v>2003</v>
      </c>
      <c r="T23" s="72">
        <v>1.3473999999999999</v>
      </c>
      <c r="U23" s="72">
        <v>1.1838</v>
      </c>
      <c r="V23" s="72">
        <v>1.171</v>
      </c>
      <c r="W23" s="72">
        <v>1.4982</v>
      </c>
    </row>
    <row r="24" spans="1:23" ht="15" customHeight="1">
      <c r="A24" s="5"/>
      <c r="B24" s="5"/>
      <c r="C24" s="5"/>
      <c r="D24" s="5"/>
      <c r="E24" s="5"/>
      <c r="F24" s="5"/>
      <c r="G24" s="5"/>
      <c r="I24" s="3"/>
      <c r="J24" s="57">
        <v>1995</v>
      </c>
      <c r="K24" s="57">
        <v>1.23</v>
      </c>
      <c r="L24" s="57">
        <v>1.0591999999999999</v>
      </c>
      <c r="M24" s="57">
        <v>1.1022000000000001</v>
      </c>
      <c r="N24" s="57">
        <v>1.0469999999999999</v>
      </c>
      <c r="O24" s="57">
        <v>1.1189</v>
      </c>
      <c r="P24" s="57">
        <v>1.0356000000000001</v>
      </c>
      <c r="Q24" s="57">
        <v>1.222</v>
      </c>
      <c r="S24" s="72">
        <v>2004</v>
      </c>
      <c r="T24" s="72">
        <v>1.3917999999999999</v>
      </c>
      <c r="U24" s="72">
        <v>1.1751</v>
      </c>
      <c r="V24" s="72">
        <v>1.1709000000000001</v>
      </c>
      <c r="W24" s="72">
        <v>1.4781</v>
      </c>
    </row>
    <row r="25" spans="1:23" ht="15" customHeight="1">
      <c r="A25" s="5"/>
      <c r="B25" s="5"/>
      <c r="C25" s="5"/>
      <c r="D25" s="5"/>
      <c r="E25" s="5"/>
      <c r="F25" s="5"/>
      <c r="G25" s="5"/>
      <c r="I25" s="3"/>
      <c r="J25" s="57">
        <v>1996</v>
      </c>
      <c r="K25" s="57">
        <v>1.2401</v>
      </c>
      <c r="L25" s="57">
        <v>1.069</v>
      </c>
      <c r="M25" s="57">
        <v>1.0641</v>
      </c>
      <c r="N25" s="57">
        <v>1.0651999999999999</v>
      </c>
      <c r="O25" s="57">
        <v>1.1711</v>
      </c>
      <c r="P25" s="57">
        <v>1.0327</v>
      </c>
      <c r="Q25" s="57">
        <v>1.1711</v>
      </c>
      <c r="S25" s="72">
        <v>2005</v>
      </c>
      <c r="T25" s="72">
        <v>1.3571</v>
      </c>
      <c r="U25" s="72">
        <v>1.1467000000000001</v>
      </c>
      <c r="V25" s="72">
        <v>1.1607000000000001</v>
      </c>
      <c r="W25" s="72">
        <v>1.4661</v>
      </c>
    </row>
    <row r="26" spans="1:23" ht="15" customHeight="1">
      <c r="A26" s="5"/>
      <c r="B26" s="5"/>
      <c r="C26" s="5"/>
      <c r="D26" s="5"/>
      <c r="E26" s="5"/>
      <c r="F26" s="5"/>
      <c r="G26" s="5"/>
      <c r="I26" s="3"/>
      <c r="J26" s="57">
        <v>1997</v>
      </c>
      <c r="K26" s="57">
        <v>1.2496</v>
      </c>
      <c r="L26" s="57">
        <v>1.0918000000000001</v>
      </c>
      <c r="M26" s="57">
        <v>1.0878000000000001</v>
      </c>
      <c r="N26" s="57">
        <v>1.0677000000000001</v>
      </c>
      <c r="O26" s="57">
        <v>1.1989000000000001</v>
      </c>
      <c r="P26" s="57">
        <v>0.99099999999999999</v>
      </c>
      <c r="Q26" s="57">
        <v>1.1989000000000001</v>
      </c>
      <c r="S26" s="72">
        <v>2006</v>
      </c>
      <c r="T26" s="72">
        <v>1.3688</v>
      </c>
      <c r="U26" s="72">
        <v>1.1382000000000001</v>
      </c>
      <c r="V26" s="72">
        <v>1.1404000000000001</v>
      </c>
      <c r="W26" s="72">
        <v>1.3924000000000001</v>
      </c>
    </row>
    <row r="27" spans="1:23" ht="15" customHeight="1">
      <c r="A27" s="5"/>
      <c r="B27" s="5"/>
      <c r="C27" s="5"/>
      <c r="D27" s="5"/>
      <c r="E27" s="5"/>
      <c r="F27" s="5"/>
      <c r="G27" s="5"/>
      <c r="I27" s="3"/>
      <c r="J27" s="57">
        <v>1998</v>
      </c>
      <c r="K27" s="57">
        <v>1.2637</v>
      </c>
      <c r="L27" s="57">
        <v>1.1109</v>
      </c>
      <c r="M27" s="57">
        <v>1.0963000000000001</v>
      </c>
      <c r="N27" s="57">
        <v>1.075</v>
      </c>
      <c r="O27" s="57">
        <v>1.1890000000000001</v>
      </c>
      <c r="P27" s="57">
        <v>1.0025999999999999</v>
      </c>
      <c r="Q27" s="57">
        <v>1.1579999999999999</v>
      </c>
      <c r="S27" s="72">
        <v>2007</v>
      </c>
      <c r="T27" s="72">
        <v>1.3973</v>
      </c>
      <c r="U27" s="72">
        <v>1.1484000000000001</v>
      </c>
      <c r="V27" s="72">
        <v>1.1516999999999999</v>
      </c>
      <c r="W27" s="72">
        <v>1.4245000000000001</v>
      </c>
    </row>
    <row r="28" spans="1:23" ht="15" customHeight="1">
      <c r="A28" s="5"/>
      <c r="B28" s="5"/>
      <c r="C28" s="5"/>
      <c r="D28" s="5"/>
      <c r="E28" s="5"/>
      <c r="F28" s="5"/>
      <c r="G28" s="5"/>
      <c r="I28" s="3"/>
      <c r="J28" s="57">
        <v>1999</v>
      </c>
      <c r="K28" s="57">
        <v>1.2925</v>
      </c>
      <c r="L28" s="57">
        <v>1.194</v>
      </c>
      <c r="M28" s="57">
        <v>1.1267</v>
      </c>
      <c r="N28" s="57">
        <v>1.0748</v>
      </c>
      <c r="O28" s="57">
        <v>1.2314000000000001</v>
      </c>
      <c r="P28" s="57">
        <v>1.0206999999999999</v>
      </c>
      <c r="Q28" s="57">
        <v>1.175</v>
      </c>
      <c r="S28" s="72">
        <v>2008</v>
      </c>
      <c r="T28" s="72">
        <v>1.3213999999999999</v>
      </c>
      <c r="U28" s="72">
        <v>1.1640999999999999</v>
      </c>
      <c r="V28" s="72">
        <v>1.1594</v>
      </c>
      <c r="W28" s="72">
        <v>1.3714</v>
      </c>
    </row>
    <row r="29" spans="1:23" ht="15" customHeight="1">
      <c r="A29" s="5"/>
      <c r="B29" s="5"/>
      <c r="C29" s="5"/>
      <c r="D29" s="5"/>
      <c r="E29" s="5"/>
      <c r="F29" s="5"/>
      <c r="G29" s="5"/>
      <c r="I29" s="3"/>
      <c r="J29" s="57">
        <v>2000</v>
      </c>
      <c r="K29" s="57">
        <v>1.3129999999999999</v>
      </c>
      <c r="L29" s="57">
        <v>1.2202</v>
      </c>
      <c r="M29" s="57">
        <v>1.1241000000000001</v>
      </c>
      <c r="N29" s="57">
        <v>1.1069</v>
      </c>
      <c r="O29" s="57">
        <v>1.3190999999999999</v>
      </c>
      <c r="P29" s="57">
        <v>1.0349999999999999</v>
      </c>
      <c r="Q29" s="57">
        <v>1.2701</v>
      </c>
      <c r="S29" s="72">
        <v>2009</v>
      </c>
      <c r="T29" s="72">
        <v>1.3331999999999999</v>
      </c>
      <c r="U29" s="72">
        <v>1.1791</v>
      </c>
      <c r="V29" s="72">
        <v>1.1557999999999999</v>
      </c>
      <c r="W29" s="72">
        <v>1.3620000000000001</v>
      </c>
    </row>
    <row r="30" spans="1:23" ht="15" customHeight="1">
      <c r="A30" s="5"/>
      <c r="B30" s="5"/>
      <c r="C30" s="5"/>
      <c r="D30" s="5"/>
      <c r="E30" s="5"/>
      <c r="F30" s="5"/>
      <c r="G30" s="5"/>
      <c r="I30" s="3"/>
      <c r="J30" s="57">
        <v>2001</v>
      </c>
      <c r="K30" s="57">
        <v>1.284</v>
      </c>
      <c r="L30" s="57">
        <v>1.1605000000000001</v>
      </c>
      <c r="M30" s="57">
        <v>1.1153</v>
      </c>
      <c r="N30" s="57">
        <v>1.0976999999999999</v>
      </c>
      <c r="O30" s="57">
        <v>1.2697000000000001</v>
      </c>
      <c r="P30" s="57">
        <v>1.0604</v>
      </c>
      <c r="Q30" s="57">
        <v>1.2697000000000001</v>
      </c>
      <c r="S30" s="72">
        <v>2010</v>
      </c>
      <c r="T30" s="72">
        <v>1.3406</v>
      </c>
      <c r="U30" s="72">
        <v>1.1697</v>
      </c>
      <c r="V30" s="72">
        <v>1.1529</v>
      </c>
      <c r="W30" s="72">
        <v>1.3911</v>
      </c>
    </row>
    <row r="31" spans="1:23" ht="15" customHeight="1">
      <c r="A31" s="5"/>
      <c r="B31" s="5"/>
      <c r="C31" s="5"/>
      <c r="D31" s="5"/>
      <c r="E31" s="5"/>
      <c r="F31" s="5"/>
      <c r="G31" s="5"/>
      <c r="I31" s="3"/>
      <c r="J31" s="57">
        <v>2002</v>
      </c>
      <c r="K31" s="57">
        <v>1.3137000000000001</v>
      </c>
      <c r="L31" s="57">
        <v>1.1394</v>
      </c>
      <c r="M31" s="57">
        <v>1.1194</v>
      </c>
      <c r="N31" s="57">
        <v>1.0986</v>
      </c>
      <c r="O31" s="57">
        <v>1.2891999999999999</v>
      </c>
      <c r="P31" s="57">
        <v>1.0868</v>
      </c>
      <c r="Q31" s="57">
        <v>1.2891999999999999</v>
      </c>
      <c r="S31" s="72">
        <v>2011</v>
      </c>
      <c r="T31" s="72">
        <v>1.4021999999999999</v>
      </c>
      <c r="U31" s="72">
        <v>1.1727000000000001</v>
      </c>
      <c r="V31" s="72">
        <v>1.1533</v>
      </c>
      <c r="W31" s="72">
        <v>1.4298999999999999</v>
      </c>
    </row>
    <row r="32" spans="1:23" ht="15" customHeight="1">
      <c r="A32" s="5"/>
      <c r="B32" s="5"/>
      <c r="C32" s="5"/>
      <c r="D32" s="5"/>
      <c r="E32" s="5"/>
      <c r="F32" s="5"/>
      <c r="G32" s="5"/>
      <c r="I32" s="3"/>
      <c r="J32" s="57">
        <v>2003</v>
      </c>
      <c r="K32" s="57">
        <v>1.3317000000000001</v>
      </c>
      <c r="L32" s="57">
        <v>1.2476</v>
      </c>
      <c r="M32" s="57">
        <v>1.1599999999999999</v>
      </c>
      <c r="N32" s="57">
        <v>1.1156999999999999</v>
      </c>
      <c r="O32" s="57">
        <v>1.3085</v>
      </c>
      <c r="P32" s="57">
        <v>1.0694999999999999</v>
      </c>
      <c r="Q32" s="57">
        <v>1.2645999999999999</v>
      </c>
      <c r="S32" s="72">
        <v>2012</v>
      </c>
      <c r="T32" s="72">
        <v>1.2961</v>
      </c>
      <c r="U32" s="72">
        <v>1.1821999999999999</v>
      </c>
      <c r="V32" s="72">
        <v>1.1286</v>
      </c>
      <c r="W32" s="72">
        <v>1.3896999999999999</v>
      </c>
    </row>
    <row r="33" spans="1:23" ht="15" customHeight="1">
      <c r="A33" s="5"/>
      <c r="B33" s="5"/>
      <c r="C33" s="5"/>
      <c r="D33" s="5"/>
      <c r="E33" s="5"/>
      <c r="F33" s="5"/>
      <c r="G33" s="5"/>
      <c r="I33" s="3"/>
      <c r="J33" s="57">
        <v>2004</v>
      </c>
      <c r="K33" s="57">
        <v>1.3290999999999999</v>
      </c>
      <c r="L33" s="57">
        <v>1.3177000000000001</v>
      </c>
      <c r="M33" s="57">
        <v>1.1439999999999999</v>
      </c>
      <c r="N33" s="57">
        <v>1.1283000000000001</v>
      </c>
      <c r="O33" s="57">
        <v>1.34</v>
      </c>
      <c r="P33" s="57">
        <v>1.0834999999999999</v>
      </c>
      <c r="Q33" s="57">
        <v>1.2498</v>
      </c>
      <c r="S33" s="72">
        <v>2013</v>
      </c>
      <c r="T33" s="72">
        <v>1.4089</v>
      </c>
      <c r="U33" s="72">
        <v>1.1994</v>
      </c>
      <c r="V33" s="72">
        <v>1.1514</v>
      </c>
      <c r="W33" s="72">
        <v>1.5111000000000001</v>
      </c>
    </row>
    <row r="34" spans="1:23" ht="15" customHeight="1">
      <c r="A34" s="5"/>
      <c r="B34" s="5"/>
      <c r="C34" s="5"/>
      <c r="D34" s="5"/>
      <c r="E34" s="5"/>
      <c r="F34" s="5"/>
      <c r="G34" s="5"/>
      <c r="I34" s="3"/>
      <c r="J34" s="57">
        <v>2005</v>
      </c>
      <c r="K34" s="57">
        <v>1.3412999999999999</v>
      </c>
      <c r="L34" s="57">
        <v>1.4072</v>
      </c>
      <c r="M34" s="57">
        <v>1.1975</v>
      </c>
      <c r="N34" s="57">
        <v>1.1366000000000001</v>
      </c>
      <c r="O34" s="57">
        <v>1.3304</v>
      </c>
      <c r="P34" s="57">
        <v>1.1034999999999999</v>
      </c>
      <c r="Q34" s="57">
        <v>1.3066</v>
      </c>
      <c r="S34" s="72">
        <v>2014</v>
      </c>
      <c r="T34" s="72">
        <v>1.3048999999999999</v>
      </c>
      <c r="U34" s="72">
        <v>1.2013</v>
      </c>
      <c r="V34" s="72">
        <v>1.1754</v>
      </c>
      <c r="W34" s="72">
        <v>1.4061999999999999</v>
      </c>
    </row>
    <row r="35" spans="1:23" ht="15" customHeight="1">
      <c r="A35" s="5"/>
      <c r="B35" s="5"/>
      <c r="C35" s="5"/>
      <c r="D35" s="5"/>
      <c r="E35" s="5"/>
      <c r="F35" s="5"/>
      <c r="G35" s="5"/>
      <c r="I35" s="3"/>
      <c r="J35" s="57">
        <v>2006</v>
      </c>
      <c r="K35" s="57">
        <v>1.3328</v>
      </c>
      <c r="L35" s="57">
        <v>1.3831</v>
      </c>
      <c r="M35" s="57">
        <v>1.2150000000000001</v>
      </c>
      <c r="N35" s="57">
        <v>1.1263000000000001</v>
      </c>
      <c r="O35" s="57">
        <v>1.3504</v>
      </c>
      <c r="P35" s="57">
        <v>1.1188</v>
      </c>
      <c r="Q35" s="57">
        <v>1.3351</v>
      </c>
      <c r="S35" s="72">
        <v>2015</v>
      </c>
      <c r="T35" s="72">
        <v>1.3458000000000001</v>
      </c>
      <c r="U35" s="72">
        <v>1.2079</v>
      </c>
      <c r="V35" s="72">
        <v>1.1821999999999999</v>
      </c>
      <c r="W35" s="72">
        <v>1.4632000000000001</v>
      </c>
    </row>
    <row r="36" spans="1:23" ht="15" customHeight="1">
      <c r="A36" s="5"/>
      <c r="B36" s="5"/>
      <c r="C36" s="5"/>
      <c r="D36" s="5"/>
      <c r="E36" s="5"/>
      <c r="F36" s="5"/>
      <c r="G36" s="5"/>
      <c r="I36" s="3"/>
      <c r="J36" s="57">
        <v>2007</v>
      </c>
      <c r="K36" s="57">
        <v>1.3447</v>
      </c>
      <c r="L36" s="57">
        <v>1.3488</v>
      </c>
      <c r="M36" s="57">
        <v>1.2039</v>
      </c>
      <c r="N36" s="57">
        <v>1.1233</v>
      </c>
      <c r="O36" s="57">
        <v>1.4211</v>
      </c>
      <c r="P36" s="57">
        <v>1.1184000000000001</v>
      </c>
      <c r="Q36" s="57">
        <v>1.3313999999999999</v>
      </c>
      <c r="S36" s="72">
        <v>2016</v>
      </c>
      <c r="T36" s="72">
        <v>1.3158000000000001</v>
      </c>
      <c r="U36" s="72">
        <v>1.2407999999999999</v>
      </c>
      <c r="V36" s="72">
        <v>1.1719999999999999</v>
      </c>
      <c r="W36" s="72">
        <v>1.5246</v>
      </c>
    </row>
    <row r="37" spans="1:23" ht="15" customHeight="1">
      <c r="A37" s="5"/>
      <c r="B37" s="5"/>
      <c r="C37" s="5"/>
      <c r="D37" s="5"/>
      <c r="E37" s="5"/>
      <c r="F37" s="5"/>
      <c r="G37" s="5"/>
      <c r="I37" s="3"/>
      <c r="J37" s="57">
        <v>2008</v>
      </c>
      <c r="K37" s="57">
        <v>1.3412999999999999</v>
      </c>
      <c r="L37" s="57">
        <v>1.3821000000000001</v>
      </c>
      <c r="M37" s="57">
        <v>1.1496999999999999</v>
      </c>
      <c r="N37" s="57">
        <v>1.1216999999999999</v>
      </c>
      <c r="O37" s="57">
        <v>1.4469000000000001</v>
      </c>
      <c r="P37" s="57">
        <v>1.107</v>
      </c>
      <c r="Q37" s="57">
        <v>1.2885</v>
      </c>
    </row>
    <row r="38" spans="1:23" ht="15" customHeight="1">
      <c r="A38" s="5"/>
      <c r="B38" s="5"/>
      <c r="C38" s="5"/>
      <c r="D38" s="5"/>
      <c r="E38" s="5"/>
      <c r="F38" s="5"/>
      <c r="G38" s="5"/>
      <c r="I38" s="3"/>
      <c r="J38" s="57">
        <v>2009</v>
      </c>
      <c r="K38" s="57">
        <v>1.3680000000000001</v>
      </c>
      <c r="L38" s="57">
        <v>1.3046</v>
      </c>
      <c r="M38" s="57">
        <v>1.2048000000000001</v>
      </c>
      <c r="N38" s="57">
        <v>1.0952</v>
      </c>
      <c r="O38" s="57">
        <v>1.3844000000000001</v>
      </c>
      <c r="P38" s="57">
        <v>1.1064000000000001</v>
      </c>
      <c r="Q38" s="57">
        <v>1.3359000000000001</v>
      </c>
    </row>
    <row r="39" spans="1:23" ht="15" customHeight="1">
      <c r="A39" s="5"/>
      <c r="B39" s="5"/>
      <c r="C39" s="5"/>
      <c r="D39" s="5"/>
      <c r="E39" s="5"/>
      <c r="F39" s="5"/>
      <c r="G39" s="5"/>
      <c r="I39" s="3"/>
      <c r="J39" s="57">
        <v>2010</v>
      </c>
      <c r="K39" s="57">
        <v>1.3847</v>
      </c>
      <c r="L39" s="57">
        <v>1.3915999999999999</v>
      </c>
      <c r="M39" s="57">
        <v>1.1929000000000001</v>
      </c>
      <c r="N39" s="57">
        <v>1.1234999999999999</v>
      </c>
      <c r="O39" s="57">
        <v>1.4455</v>
      </c>
      <c r="P39" s="57">
        <v>1.1208</v>
      </c>
      <c r="Q39" s="57">
        <v>1.3915999999999999</v>
      </c>
    </row>
    <row r="40" spans="1:23" ht="15" customHeight="1">
      <c r="A40" s="5"/>
      <c r="B40" s="5"/>
      <c r="C40" s="5"/>
      <c r="D40" s="5"/>
      <c r="E40" s="5"/>
      <c r="F40" s="5"/>
      <c r="G40" s="5"/>
      <c r="I40" s="3"/>
      <c r="J40" s="57">
        <v>2011</v>
      </c>
      <c r="K40" s="57">
        <v>1.3943000000000001</v>
      </c>
      <c r="L40" s="57">
        <v>1.3796999999999999</v>
      </c>
      <c r="M40" s="57">
        <v>1.1871</v>
      </c>
      <c r="N40" s="57">
        <v>1.1296999999999999</v>
      </c>
      <c r="O40" s="57">
        <v>1.4449000000000001</v>
      </c>
      <c r="P40" s="57">
        <v>1.0918000000000001</v>
      </c>
      <c r="Q40" s="57">
        <v>1.3402000000000001</v>
      </c>
    </row>
    <row r="41" spans="1:23" ht="15" customHeight="1">
      <c r="A41" s="5"/>
      <c r="B41" s="5"/>
      <c r="C41" s="5"/>
      <c r="D41" s="5"/>
      <c r="E41" s="5"/>
      <c r="F41" s="5"/>
      <c r="G41" s="5"/>
      <c r="I41" s="3"/>
      <c r="J41" s="57">
        <v>2012</v>
      </c>
      <c r="K41" s="57">
        <v>1.4478</v>
      </c>
      <c r="L41" s="57">
        <v>1.3680000000000001</v>
      </c>
      <c r="M41" s="57">
        <v>1.246</v>
      </c>
      <c r="N41" s="57">
        <v>1.1184000000000001</v>
      </c>
      <c r="O41" s="57">
        <v>1.5099</v>
      </c>
      <c r="P41" s="57">
        <v>1.1453</v>
      </c>
      <c r="Q41" s="57">
        <v>1.4026000000000001</v>
      </c>
    </row>
    <row r="42" spans="1:23" ht="15" customHeight="1">
      <c r="A42" s="5"/>
      <c r="B42" s="5"/>
      <c r="C42" s="5"/>
      <c r="D42" s="5"/>
      <c r="E42" s="5"/>
      <c r="F42" s="5"/>
      <c r="G42" s="5"/>
      <c r="I42" s="3"/>
      <c r="J42" s="57">
        <v>2013</v>
      </c>
      <c r="K42" s="57">
        <v>1.4865999999999999</v>
      </c>
      <c r="L42" s="57">
        <v>1.4797</v>
      </c>
      <c r="M42" s="57">
        <v>1.3369</v>
      </c>
      <c r="N42" s="57">
        <v>1.1202000000000001</v>
      </c>
      <c r="O42" s="57">
        <v>1.506</v>
      </c>
      <c r="P42" s="57">
        <v>1.1202000000000001</v>
      </c>
      <c r="Q42" s="57">
        <v>1.4903</v>
      </c>
    </row>
    <row r="43" spans="1:23" ht="15" customHeight="1">
      <c r="A43" s="5"/>
      <c r="B43" s="5"/>
      <c r="C43" s="5"/>
      <c r="D43" s="5"/>
      <c r="E43" s="5"/>
      <c r="F43" s="5"/>
      <c r="G43" s="5"/>
      <c r="I43" s="3"/>
      <c r="J43" s="57">
        <v>2014</v>
      </c>
      <c r="K43" s="57">
        <v>1.5185</v>
      </c>
      <c r="L43" s="57">
        <v>1.5255000000000001</v>
      </c>
      <c r="M43" s="57">
        <v>1.2701</v>
      </c>
      <c r="N43" s="57">
        <v>1.1218999999999999</v>
      </c>
      <c r="O43" s="57">
        <v>1.53</v>
      </c>
      <c r="P43" s="57">
        <v>1.1317999999999999</v>
      </c>
      <c r="Q43" s="57">
        <v>1.53</v>
      </c>
    </row>
    <row r="44" spans="1:23" ht="15" customHeight="1">
      <c r="A44" s="5"/>
      <c r="B44" s="5"/>
      <c r="C44" s="5"/>
      <c r="D44" s="5"/>
      <c r="E44" s="5"/>
      <c r="F44" s="5"/>
      <c r="G44" s="5"/>
      <c r="I44" s="3"/>
      <c r="J44" s="57">
        <v>2015</v>
      </c>
      <c r="K44" s="57">
        <v>1.5061</v>
      </c>
      <c r="L44" s="57">
        <v>1.391</v>
      </c>
      <c r="M44" s="57">
        <v>1.3496999999999999</v>
      </c>
      <c r="N44" s="57">
        <v>1.1433</v>
      </c>
      <c r="O44" s="57">
        <v>1.5894999999999999</v>
      </c>
      <c r="P44" s="57">
        <v>1.2205999999999999</v>
      </c>
      <c r="Q44" s="57">
        <v>1.5861000000000001</v>
      </c>
    </row>
    <row r="45" spans="1:23" ht="15" customHeight="1">
      <c r="A45" s="5"/>
      <c r="B45" s="5"/>
      <c r="C45" s="5"/>
      <c r="D45" s="5"/>
      <c r="E45" s="5"/>
      <c r="F45" s="5"/>
      <c r="G45" s="5"/>
      <c r="I45" s="3"/>
      <c r="J45" s="57">
        <v>2016</v>
      </c>
      <c r="K45" s="57">
        <v>1.5918000000000001</v>
      </c>
      <c r="L45" s="57">
        <v>1.4451000000000001</v>
      </c>
      <c r="M45" s="57">
        <v>1.3309</v>
      </c>
      <c r="N45" s="57">
        <v>1.1604000000000001</v>
      </c>
      <c r="O45" s="57">
        <v>1.5784</v>
      </c>
      <c r="P45" s="57">
        <v>1.2417</v>
      </c>
      <c r="Q45" s="57">
        <v>1.5918000000000001</v>
      </c>
    </row>
    <row r="46" spans="1:23" ht="15" customHeight="1">
      <c r="A46" s="5"/>
      <c r="B46" s="5"/>
      <c r="C46" s="5"/>
      <c r="D46" s="5"/>
      <c r="E46" s="5"/>
      <c r="F46" s="5"/>
      <c r="G46" s="5"/>
      <c r="I46" s="3"/>
    </row>
  </sheetData>
  <pageMargins left="0.7" right="0.7" top="0.75" bottom="0.75" header="0.3" footer="0.3"/>
  <pageSetup scale="88" orientation="landscape"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AE69AF-5F61-4D9C-983F-81CEBE9989DA}">
  <sheetPr>
    <tabColor theme="4" tint="0.59999389629810485"/>
  </sheetPr>
  <dimension ref="A1:M96"/>
  <sheetViews>
    <sheetView showGridLines="0" zoomScaleNormal="100" workbookViewId="0"/>
  </sheetViews>
  <sheetFormatPr defaultRowHeight="15" customHeight="1"/>
  <cols>
    <col min="1" max="7" width="9.140625" style="4"/>
    <col min="8" max="8" width="2.7109375" style="22" customWidth="1"/>
    <col min="9" max="9" width="9.140625" style="21"/>
    <col min="10" max="10" width="9.140625" style="57"/>
    <col min="11" max="13" width="9.140625" style="57" customWidth="1"/>
    <col min="14" max="16384" width="9.140625" style="57"/>
  </cols>
  <sheetData>
    <row r="1" spans="1:13" s="21" customFormat="1" ht="15" customHeight="1">
      <c r="A1" s="5"/>
      <c r="B1" s="5"/>
      <c r="C1" s="5"/>
      <c r="D1" s="5"/>
      <c r="E1" s="5"/>
      <c r="F1" s="5"/>
      <c r="G1" s="5"/>
      <c r="H1" s="22"/>
      <c r="I1" s="3"/>
    </row>
    <row r="2" spans="1:13" s="62" customFormat="1" ht="15" customHeight="1">
      <c r="A2" s="5"/>
      <c r="B2" s="5"/>
      <c r="C2" s="5"/>
      <c r="D2" s="5"/>
      <c r="E2" s="5"/>
      <c r="F2" s="5"/>
      <c r="G2" s="5"/>
      <c r="H2" s="22"/>
      <c r="I2" s="3"/>
      <c r="J2" s="56" t="s">
        <v>1107</v>
      </c>
      <c r="K2" s="57"/>
      <c r="L2" s="57"/>
      <c r="M2" s="57"/>
    </row>
    <row r="3" spans="1:13" s="62" customFormat="1" ht="15" customHeight="1">
      <c r="A3" s="5"/>
      <c r="B3" s="5"/>
      <c r="C3" s="5"/>
      <c r="D3" s="5"/>
      <c r="E3" s="5"/>
      <c r="F3" s="5"/>
      <c r="G3" s="5"/>
      <c r="H3" s="22"/>
      <c r="I3" s="3"/>
      <c r="J3" s="58"/>
      <c r="K3" s="57"/>
      <c r="L3" s="57"/>
      <c r="M3" s="57"/>
    </row>
    <row r="4" spans="1:13" s="62" customFormat="1" ht="15" customHeight="1">
      <c r="A4" s="5"/>
      <c r="B4" s="5"/>
      <c r="C4" s="5"/>
      <c r="D4" s="5"/>
      <c r="E4" s="5"/>
      <c r="F4" s="5"/>
      <c r="G4" s="5"/>
      <c r="H4" s="22"/>
      <c r="I4" s="3"/>
      <c r="J4" s="57"/>
      <c r="K4" s="57"/>
      <c r="L4" s="57"/>
      <c r="M4" s="57"/>
    </row>
    <row r="5" spans="1:13" s="62" customFormat="1" ht="15" customHeight="1">
      <c r="A5" s="5"/>
      <c r="B5" s="5"/>
      <c r="C5" s="5"/>
      <c r="D5" s="5"/>
      <c r="E5" s="5"/>
      <c r="F5" s="5"/>
      <c r="G5" s="5"/>
      <c r="H5" s="22"/>
      <c r="I5" s="3"/>
      <c r="J5" s="59"/>
      <c r="K5" s="59"/>
      <c r="L5" s="59"/>
      <c r="M5" s="59"/>
    </row>
    <row r="6" spans="1:13" s="62" customFormat="1" ht="15" customHeight="1">
      <c r="A6" s="5"/>
      <c r="B6" s="5"/>
      <c r="C6" s="5"/>
      <c r="D6" s="5"/>
      <c r="E6" s="5"/>
      <c r="F6" s="5"/>
      <c r="G6" s="5"/>
      <c r="H6" s="22"/>
      <c r="I6" s="3"/>
      <c r="J6" s="60"/>
      <c r="K6" s="60"/>
      <c r="L6" s="60"/>
      <c r="M6" s="60"/>
    </row>
    <row r="7" spans="1:13" ht="15" customHeight="1">
      <c r="A7" s="5"/>
      <c r="B7" s="5"/>
      <c r="C7" s="5"/>
      <c r="D7" s="5"/>
      <c r="E7" s="5"/>
      <c r="F7" s="5"/>
      <c r="G7" s="5"/>
      <c r="I7" s="3"/>
      <c r="J7" s="129" t="s">
        <v>1441</v>
      </c>
      <c r="K7" s="129" t="s">
        <v>1440</v>
      </c>
      <c r="L7" s="129" t="s">
        <v>1443</v>
      </c>
      <c r="M7" s="129" t="s">
        <v>1442</v>
      </c>
    </row>
    <row r="8" spans="1:13" ht="15" customHeight="1">
      <c r="A8" s="5"/>
      <c r="B8" s="5"/>
      <c r="C8" s="5"/>
      <c r="D8" s="5"/>
      <c r="E8" s="5"/>
      <c r="F8" s="5"/>
      <c r="G8" s="5"/>
      <c r="I8" s="3"/>
      <c r="J8" s="96" t="s">
        <v>1113</v>
      </c>
      <c r="K8" s="96" t="s">
        <v>1114</v>
      </c>
      <c r="L8" s="96">
        <v>1.0118229999999999</v>
      </c>
      <c r="M8" s="96">
        <v>1.114128</v>
      </c>
    </row>
    <row r="9" spans="1:13" ht="15" customHeight="1">
      <c r="A9" s="5"/>
      <c r="B9" s="5"/>
      <c r="C9" s="5"/>
      <c r="D9" s="5"/>
      <c r="E9" s="5"/>
      <c r="F9" s="5"/>
      <c r="G9" s="5"/>
      <c r="I9" s="3"/>
      <c r="J9" s="96" t="s">
        <v>1113</v>
      </c>
      <c r="K9" s="96" t="s">
        <v>1115</v>
      </c>
      <c r="L9" s="96">
        <v>1.3183990000000001</v>
      </c>
      <c r="M9" s="96">
        <v>1.2240949999999999</v>
      </c>
    </row>
    <row r="10" spans="1:13" ht="15" customHeight="1">
      <c r="A10" s="5"/>
      <c r="B10" s="5"/>
      <c r="C10" s="5"/>
      <c r="D10" s="5"/>
      <c r="E10" s="5"/>
      <c r="F10" s="5"/>
      <c r="G10" s="5"/>
      <c r="I10" s="3"/>
      <c r="J10" s="96" t="s">
        <v>1113</v>
      </c>
      <c r="K10" s="96" t="s">
        <v>1116</v>
      </c>
      <c r="L10" s="96">
        <v>1.0505180000000001</v>
      </c>
      <c r="M10" s="96">
        <v>1.2296180000000001</v>
      </c>
    </row>
    <row r="11" spans="1:13" ht="15" customHeight="1">
      <c r="A11" s="5"/>
      <c r="B11" s="5"/>
      <c r="C11" s="5"/>
      <c r="D11" s="5"/>
      <c r="E11" s="5"/>
      <c r="F11" s="5"/>
      <c r="G11" s="5"/>
      <c r="I11" s="3"/>
      <c r="J11" s="96" t="s">
        <v>1113</v>
      </c>
      <c r="K11" s="96" t="s">
        <v>1117</v>
      </c>
      <c r="L11" s="96">
        <v>0.83135899999999996</v>
      </c>
      <c r="M11" s="96">
        <v>1.11286</v>
      </c>
    </row>
    <row r="12" spans="1:13" ht="15" customHeight="1">
      <c r="A12" s="5"/>
      <c r="B12" s="5"/>
      <c r="C12" s="5"/>
      <c r="D12" s="5"/>
      <c r="E12" s="5"/>
      <c r="F12" s="5"/>
      <c r="G12" s="5"/>
      <c r="I12" s="3"/>
      <c r="J12" s="99" t="s">
        <v>1113</v>
      </c>
      <c r="K12" s="96" t="s">
        <v>1118</v>
      </c>
      <c r="L12" s="96">
        <v>1.0471459999999999</v>
      </c>
      <c r="M12" s="96">
        <v>1.4292320000000001</v>
      </c>
    </row>
    <row r="13" spans="1:13" ht="15" customHeight="1">
      <c r="A13" s="5"/>
      <c r="B13" s="5"/>
      <c r="C13" s="5"/>
      <c r="D13" s="5"/>
      <c r="E13" s="5"/>
      <c r="F13" s="5"/>
      <c r="G13" s="5"/>
      <c r="I13" s="3"/>
      <c r="J13" s="99" t="s">
        <v>1113</v>
      </c>
      <c r="K13" s="96" t="s">
        <v>1119</v>
      </c>
      <c r="L13" s="96">
        <v>1.114436</v>
      </c>
      <c r="M13" s="96">
        <v>1.487981</v>
      </c>
    </row>
    <row r="14" spans="1:13" ht="15" customHeight="1">
      <c r="A14" s="5"/>
      <c r="B14" s="5"/>
      <c r="C14" s="5"/>
      <c r="D14" s="5"/>
      <c r="E14" s="5"/>
      <c r="F14" s="5"/>
      <c r="G14" s="5"/>
      <c r="I14" s="3"/>
      <c r="J14" s="96" t="s">
        <v>1113</v>
      </c>
      <c r="K14" s="96" t="s">
        <v>1120</v>
      </c>
      <c r="L14" s="96">
        <v>0.95838400000000001</v>
      </c>
      <c r="M14" s="96">
        <v>0.97235099999999997</v>
      </c>
    </row>
    <row r="15" spans="1:13" ht="15" customHeight="1">
      <c r="A15" s="5"/>
      <c r="B15" s="5"/>
      <c r="C15" s="5"/>
      <c r="D15" s="5"/>
      <c r="E15" s="5"/>
      <c r="F15" s="5"/>
      <c r="G15" s="5"/>
      <c r="I15" s="3"/>
      <c r="J15" s="96" t="s">
        <v>1113</v>
      </c>
      <c r="K15" s="96" t="s">
        <v>1121</v>
      </c>
      <c r="L15" s="96">
        <v>1.017185</v>
      </c>
      <c r="M15" s="96">
        <v>1.0402610000000001</v>
      </c>
    </row>
    <row r="16" spans="1:13" ht="15" customHeight="1">
      <c r="A16" s="5"/>
      <c r="B16" s="5"/>
      <c r="C16" s="5"/>
      <c r="D16" s="5"/>
      <c r="E16" s="5"/>
      <c r="F16" s="5"/>
      <c r="G16" s="5"/>
      <c r="I16" s="3"/>
      <c r="J16" s="96" t="s">
        <v>1113</v>
      </c>
      <c r="K16" s="96" t="s">
        <v>1122</v>
      </c>
      <c r="L16" s="96">
        <v>0.97271300000000005</v>
      </c>
      <c r="M16" s="96">
        <v>1.043193</v>
      </c>
    </row>
    <row r="17" spans="1:13" ht="15" customHeight="1">
      <c r="A17" s="5"/>
      <c r="B17" s="5"/>
      <c r="C17" s="5"/>
      <c r="D17" s="5"/>
      <c r="E17" s="5"/>
      <c r="F17" s="5"/>
      <c r="G17" s="5"/>
      <c r="I17" s="3"/>
      <c r="J17" s="96" t="s">
        <v>1113</v>
      </c>
      <c r="K17" s="96" t="s">
        <v>1123</v>
      </c>
      <c r="L17" s="96">
        <v>0.909856</v>
      </c>
      <c r="M17" s="96">
        <v>1.38287</v>
      </c>
    </row>
    <row r="18" spans="1:13" ht="15" customHeight="1">
      <c r="A18" s="5"/>
      <c r="B18" s="5"/>
      <c r="C18" s="5"/>
      <c r="D18" s="5"/>
      <c r="E18" s="5"/>
      <c r="F18" s="5"/>
      <c r="G18" s="5"/>
      <c r="I18" s="3"/>
      <c r="J18" s="96" t="s">
        <v>1113</v>
      </c>
      <c r="K18" s="96" t="s">
        <v>1124</v>
      </c>
      <c r="L18" s="96">
        <v>1.015347</v>
      </c>
      <c r="M18" s="96">
        <v>1.3450519999999999</v>
      </c>
    </row>
    <row r="19" spans="1:13" ht="15" customHeight="1">
      <c r="A19" s="5"/>
      <c r="B19" s="5"/>
      <c r="C19" s="5"/>
      <c r="D19" s="5"/>
      <c r="E19" s="5"/>
      <c r="F19" s="5"/>
      <c r="G19" s="5"/>
      <c r="I19" s="3"/>
      <c r="J19" s="96" t="s">
        <v>1125</v>
      </c>
      <c r="K19" s="96" t="s">
        <v>1126</v>
      </c>
      <c r="L19" s="96">
        <v>1.276993</v>
      </c>
      <c r="M19" s="96">
        <v>1.1366750000000001</v>
      </c>
    </row>
    <row r="20" spans="1:13" ht="15" customHeight="1">
      <c r="A20" s="5"/>
      <c r="B20" s="5"/>
      <c r="C20" s="5"/>
      <c r="D20" s="5"/>
      <c r="E20" s="5"/>
      <c r="F20" s="5"/>
      <c r="G20" s="5"/>
      <c r="I20" s="3"/>
      <c r="J20" s="96" t="s">
        <v>1125</v>
      </c>
      <c r="K20" s="96" t="s">
        <v>1127</v>
      </c>
      <c r="L20" s="96">
        <v>0.97861399999999998</v>
      </c>
      <c r="M20" s="96">
        <v>1.186023</v>
      </c>
    </row>
    <row r="21" spans="1:13" ht="15" customHeight="1">
      <c r="A21" s="5"/>
      <c r="B21" s="5"/>
      <c r="C21" s="5"/>
      <c r="D21" s="5"/>
      <c r="E21" s="5"/>
      <c r="F21" s="5"/>
      <c r="G21" s="5"/>
      <c r="I21" s="3"/>
      <c r="J21" s="96" t="s">
        <v>1125</v>
      </c>
      <c r="K21" s="96" t="s">
        <v>1128</v>
      </c>
      <c r="L21" s="96">
        <v>1.0545819999999999</v>
      </c>
      <c r="M21" s="96">
        <v>1.956391</v>
      </c>
    </row>
    <row r="22" spans="1:13" ht="15" customHeight="1">
      <c r="A22" s="5"/>
      <c r="B22" s="5"/>
      <c r="C22" s="5"/>
      <c r="D22" s="5"/>
      <c r="E22" s="5"/>
      <c r="F22" s="5"/>
      <c r="G22" s="5"/>
      <c r="I22" s="3"/>
      <c r="J22" s="99" t="s">
        <v>1125</v>
      </c>
      <c r="K22" s="96" t="s">
        <v>1129</v>
      </c>
      <c r="L22" s="96">
        <v>1.1745620000000001</v>
      </c>
      <c r="M22" s="96">
        <v>1.3864289999999999</v>
      </c>
    </row>
    <row r="23" spans="1:13" ht="15" customHeight="1">
      <c r="A23" s="5"/>
      <c r="B23" s="5"/>
      <c r="C23" s="5"/>
      <c r="D23" s="5"/>
      <c r="E23" s="5"/>
      <c r="F23" s="5"/>
      <c r="G23" s="5"/>
      <c r="I23" s="3"/>
      <c r="J23" s="96" t="s">
        <v>1125</v>
      </c>
      <c r="K23" s="96" t="s">
        <v>1130</v>
      </c>
      <c r="L23" s="96">
        <v>1.2001949999999999</v>
      </c>
      <c r="M23" s="96">
        <v>2.151446</v>
      </c>
    </row>
    <row r="24" spans="1:13" ht="15" customHeight="1">
      <c r="A24" s="5"/>
      <c r="B24" s="5"/>
      <c r="C24" s="5"/>
      <c r="D24" s="5"/>
      <c r="E24" s="5"/>
      <c r="F24" s="5"/>
      <c r="G24" s="5"/>
      <c r="I24" s="3"/>
      <c r="J24" s="96" t="s">
        <v>1125</v>
      </c>
      <c r="K24" s="96" t="s">
        <v>1131</v>
      </c>
      <c r="L24" s="96">
        <v>1.065347</v>
      </c>
      <c r="M24" s="96">
        <v>1.2662040000000001</v>
      </c>
    </row>
    <row r="25" spans="1:13" ht="15" customHeight="1">
      <c r="A25" s="5"/>
      <c r="B25" s="5"/>
      <c r="C25" s="5"/>
      <c r="D25" s="5"/>
      <c r="E25" s="5"/>
      <c r="F25" s="5"/>
      <c r="G25" s="5"/>
      <c r="I25" s="3"/>
      <c r="J25" s="96" t="s">
        <v>1125</v>
      </c>
      <c r="K25" s="96" t="s">
        <v>1132</v>
      </c>
      <c r="L25" s="96">
        <v>1.0093430000000001</v>
      </c>
      <c r="M25" s="96">
        <v>1.096007</v>
      </c>
    </row>
    <row r="26" spans="1:13" ht="15" customHeight="1">
      <c r="A26" s="5"/>
      <c r="B26" s="5"/>
      <c r="C26" s="5"/>
      <c r="D26" s="5"/>
      <c r="E26" s="5"/>
      <c r="F26" s="5"/>
      <c r="G26" s="5"/>
      <c r="I26" s="3"/>
      <c r="J26" s="96" t="s">
        <v>1125</v>
      </c>
      <c r="K26" s="96" t="s">
        <v>1133</v>
      </c>
      <c r="L26" s="96">
        <v>1.071569</v>
      </c>
      <c r="M26" s="96">
        <v>1.2131749999999999</v>
      </c>
    </row>
    <row r="27" spans="1:13" ht="15" customHeight="1">
      <c r="A27" s="5"/>
      <c r="B27" s="5"/>
      <c r="C27" s="5"/>
      <c r="D27" s="5"/>
      <c r="E27" s="5"/>
      <c r="F27" s="5"/>
      <c r="G27" s="5"/>
      <c r="I27" s="3"/>
      <c r="J27" s="96" t="s">
        <v>1125</v>
      </c>
      <c r="K27" s="96" t="s">
        <v>1134</v>
      </c>
      <c r="L27" s="96">
        <v>1.03203</v>
      </c>
      <c r="M27" s="96">
        <v>1.4550860000000001</v>
      </c>
    </row>
    <row r="28" spans="1:13" ht="15" customHeight="1">
      <c r="A28" s="5"/>
      <c r="B28" s="5"/>
      <c r="C28" s="5"/>
      <c r="D28" s="5"/>
      <c r="E28" s="5"/>
      <c r="F28" s="5"/>
      <c r="G28" s="5"/>
      <c r="I28" s="3"/>
      <c r="J28" s="96" t="s">
        <v>1125</v>
      </c>
      <c r="K28" s="96" t="s">
        <v>1135</v>
      </c>
      <c r="L28" s="96">
        <v>1.0920620000000001</v>
      </c>
      <c r="M28" s="96">
        <v>1.2783679999999999</v>
      </c>
    </row>
    <row r="29" spans="1:13" ht="15" customHeight="1">
      <c r="A29" s="5"/>
      <c r="B29" s="5"/>
      <c r="C29" s="5"/>
      <c r="D29" s="5"/>
      <c r="E29" s="5"/>
      <c r="F29" s="5"/>
      <c r="G29" s="5"/>
      <c r="I29" s="3"/>
      <c r="J29" s="96" t="s">
        <v>1125</v>
      </c>
      <c r="K29" s="96" t="s">
        <v>1136</v>
      </c>
      <c r="L29" s="96">
        <v>0.95450299999999999</v>
      </c>
      <c r="M29" s="96">
        <v>1.0416289999999999</v>
      </c>
    </row>
    <row r="30" spans="1:13" ht="15" customHeight="1">
      <c r="A30" s="5"/>
      <c r="B30" s="5"/>
      <c r="C30" s="5"/>
      <c r="D30" s="5"/>
      <c r="E30" s="5"/>
      <c r="F30" s="5"/>
      <c r="G30" s="5"/>
      <c r="I30" s="3"/>
      <c r="J30" s="96" t="s">
        <v>1125</v>
      </c>
      <c r="K30" s="96" t="s">
        <v>1137</v>
      </c>
      <c r="L30" s="96">
        <v>1.2476259999999999</v>
      </c>
      <c r="M30" s="96">
        <v>1.6436360000000001</v>
      </c>
    </row>
    <row r="31" spans="1:13" ht="15" customHeight="1">
      <c r="A31" s="5"/>
      <c r="B31" s="5"/>
      <c r="C31" s="5"/>
      <c r="D31" s="5"/>
      <c r="E31" s="5"/>
      <c r="F31" s="5"/>
      <c r="G31" s="5"/>
      <c r="I31" s="3"/>
      <c r="J31" s="96" t="s">
        <v>1125</v>
      </c>
      <c r="K31" s="96" t="s">
        <v>1138</v>
      </c>
      <c r="L31" s="96">
        <v>1.1096459999999999</v>
      </c>
      <c r="M31" s="96">
        <v>1.991355</v>
      </c>
    </row>
    <row r="32" spans="1:13" ht="15" customHeight="1">
      <c r="A32" s="5"/>
      <c r="B32" s="5"/>
      <c r="C32" s="5"/>
      <c r="D32" s="5"/>
      <c r="E32" s="5"/>
      <c r="F32" s="5"/>
      <c r="G32" s="5"/>
      <c r="I32" s="3"/>
      <c r="J32" s="96" t="s">
        <v>1125</v>
      </c>
      <c r="K32" s="96" t="s">
        <v>1139</v>
      </c>
      <c r="L32" s="96">
        <v>1.2515229999999999</v>
      </c>
      <c r="M32" s="96">
        <v>1.25143</v>
      </c>
    </row>
    <row r="33" spans="1:13" ht="15" customHeight="1">
      <c r="A33" s="5"/>
      <c r="B33" s="5"/>
      <c r="C33" s="5"/>
      <c r="D33" s="5"/>
      <c r="E33" s="5"/>
      <c r="F33" s="5"/>
      <c r="G33" s="5"/>
      <c r="I33" s="3"/>
      <c r="J33" s="96" t="s">
        <v>1125</v>
      </c>
      <c r="K33" s="96" t="s">
        <v>1140</v>
      </c>
      <c r="L33" s="96">
        <v>1.4804120000000001</v>
      </c>
      <c r="M33" s="96">
        <v>2.017153</v>
      </c>
    </row>
    <row r="34" spans="1:13" ht="15" customHeight="1">
      <c r="A34" s="5"/>
      <c r="B34" s="5"/>
      <c r="C34" s="5"/>
      <c r="D34" s="5"/>
      <c r="E34" s="5"/>
      <c r="F34" s="5"/>
      <c r="G34" s="5"/>
      <c r="I34" s="3"/>
      <c r="J34" s="96" t="s">
        <v>1125</v>
      </c>
      <c r="K34" s="96" t="s">
        <v>1141</v>
      </c>
      <c r="L34" s="96">
        <v>1.150601</v>
      </c>
      <c r="M34" s="96">
        <v>1.4118059999999999</v>
      </c>
    </row>
    <row r="35" spans="1:13" ht="15" customHeight="1">
      <c r="A35" s="5"/>
      <c r="B35" s="5"/>
      <c r="C35" s="5"/>
      <c r="D35" s="5"/>
      <c r="E35" s="5"/>
      <c r="F35" s="5"/>
      <c r="G35" s="5"/>
      <c r="I35" s="3"/>
      <c r="J35" s="96" t="s">
        <v>1125</v>
      </c>
      <c r="K35" s="96" t="s">
        <v>1142</v>
      </c>
      <c r="L35" s="96">
        <v>1.227552</v>
      </c>
      <c r="M35" s="96">
        <v>2.0145740000000001</v>
      </c>
    </row>
    <row r="36" spans="1:13" ht="15" customHeight="1">
      <c r="A36" s="5"/>
      <c r="B36" s="5"/>
      <c r="C36" s="5"/>
      <c r="D36" s="5"/>
      <c r="E36" s="5"/>
      <c r="F36" s="5"/>
      <c r="G36" s="5"/>
      <c r="I36" s="3"/>
      <c r="J36" s="96" t="s">
        <v>1125</v>
      </c>
      <c r="K36" s="96" t="s">
        <v>1143</v>
      </c>
      <c r="L36" s="96">
        <v>1.2921279999999999</v>
      </c>
      <c r="M36" s="96">
        <v>2.0811639999999998</v>
      </c>
    </row>
    <row r="37" spans="1:13" ht="15" customHeight="1">
      <c r="A37" s="5"/>
      <c r="B37" s="5"/>
      <c r="C37" s="5"/>
      <c r="D37" s="5"/>
      <c r="E37" s="5"/>
      <c r="F37" s="5"/>
      <c r="G37" s="5"/>
      <c r="I37" s="3"/>
      <c r="J37" s="96" t="s">
        <v>1144</v>
      </c>
      <c r="K37" s="96" t="s">
        <v>1145</v>
      </c>
      <c r="L37" s="96">
        <v>0.65829300000000002</v>
      </c>
      <c r="M37" s="96">
        <v>1.4008590000000001</v>
      </c>
    </row>
    <row r="38" spans="1:13" ht="15" customHeight="1">
      <c r="A38" s="5"/>
      <c r="B38" s="5"/>
      <c r="C38" s="5"/>
      <c r="D38" s="5"/>
      <c r="E38" s="5"/>
      <c r="F38" s="5"/>
      <c r="G38" s="5"/>
      <c r="I38" s="3"/>
      <c r="J38" s="96" t="s">
        <v>1144</v>
      </c>
      <c r="K38" s="96" t="s">
        <v>1146</v>
      </c>
      <c r="L38" s="96">
        <v>1.0436160000000001</v>
      </c>
      <c r="M38" s="96">
        <v>1.2235279999999999</v>
      </c>
    </row>
    <row r="39" spans="1:13" ht="15" customHeight="1">
      <c r="A39" s="5"/>
      <c r="B39" s="5"/>
      <c r="C39" s="5"/>
      <c r="D39" s="5"/>
      <c r="E39" s="5"/>
      <c r="F39" s="5"/>
      <c r="G39" s="5"/>
      <c r="I39" s="3"/>
      <c r="J39" s="96" t="s">
        <v>1144</v>
      </c>
      <c r="K39" s="96" t="s">
        <v>1147</v>
      </c>
      <c r="L39" s="96">
        <v>1.1197299999999999</v>
      </c>
      <c r="M39" s="96">
        <v>1.593307</v>
      </c>
    </row>
    <row r="40" spans="1:13" ht="15" customHeight="1">
      <c r="A40" s="5"/>
      <c r="B40" s="5"/>
      <c r="C40" s="5"/>
      <c r="D40" s="5"/>
      <c r="E40" s="5"/>
      <c r="F40" s="5"/>
      <c r="G40" s="5"/>
      <c r="I40" s="3"/>
      <c r="J40" s="96" t="s">
        <v>1144</v>
      </c>
      <c r="K40" s="96" t="s">
        <v>1148</v>
      </c>
      <c r="L40" s="96">
        <v>0.98460300000000001</v>
      </c>
      <c r="M40" s="96">
        <v>1.0268489999999999</v>
      </c>
    </row>
    <row r="41" spans="1:13" ht="15" customHeight="1">
      <c r="A41" s="5"/>
      <c r="B41" s="5"/>
      <c r="C41" s="5"/>
      <c r="D41" s="5"/>
      <c r="E41" s="5"/>
      <c r="F41" s="5"/>
      <c r="G41" s="5"/>
      <c r="I41" s="3"/>
      <c r="J41" s="96" t="s">
        <v>1144</v>
      </c>
      <c r="K41" s="96" t="s">
        <v>1149</v>
      </c>
      <c r="L41" s="96">
        <v>1.0150459999999999</v>
      </c>
      <c r="M41" s="96">
        <v>0.83728899999999995</v>
      </c>
    </row>
    <row r="42" spans="1:13" ht="15" customHeight="1">
      <c r="A42" s="5"/>
      <c r="B42" s="5"/>
      <c r="C42" s="5"/>
      <c r="D42" s="5"/>
      <c r="E42" s="5"/>
      <c r="F42" s="5"/>
      <c r="G42" s="5"/>
      <c r="I42" s="3"/>
      <c r="J42" s="96" t="s">
        <v>1144</v>
      </c>
      <c r="K42" s="96" t="s">
        <v>1150</v>
      </c>
      <c r="L42" s="96">
        <v>0.86265999999999998</v>
      </c>
      <c r="M42" s="96">
        <v>0.915215</v>
      </c>
    </row>
    <row r="43" spans="1:13" ht="15" customHeight="1">
      <c r="A43" s="5"/>
      <c r="B43" s="5"/>
      <c r="C43" s="5"/>
      <c r="D43" s="5"/>
      <c r="E43" s="5"/>
      <c r="F43" s="5"/>
      <c r="G43" s="5"/>
      <c r="I43" s="3"/>
      <c r="J43" s="96" t="s">
        <v>1144</v>
      </c>
      <c r="K43" s="96" t="s">
        <v>1151</v>
      </c>
      <c r="L43" s="96">
        <v>0.99396300000000004</v>
      </c>
      <c r="M43" s="96">
        <v>1.422256</v>
      </c>
    </row>
    <row r="44" spans="1:13" ht="15" customHeight="1">
      <c r="A44" s="5"/>
      <c r="B44" s="5"/>
      <c r="C44" s="5"/>
      <c r="D44" s="5"/>
      <c r="E44" s="5"/>
      <c r="F44" s="5"/>
      <c r="G44" s="5"/>
      <c r="I44" s="3"/>
      <c r="J44" s="96" t="s">
        <v>1144</v>
      </c>
      <c r="K44" s="96" t="s">
        <v>1152</v>
      </c>
      <c r="L44" s="96">
        <v>0.98719299999999999</v>
      </c>
      <c r="M44" s="96">
        <v>1.099459</v>
      </c>
    </row>
    <row r="45" spans="1:13" ht="15" customHeight="1">
      <c r="A45" s="5"/>
      <c r="B45" s="5"/>
      <c r="C45" s="5"/>
      <c r="D45" s="5"/>
      <c r="E45" s="5"/>
      <c r="F45" s="5"/>
      <c r="G45" s="5"/>
      <c r="I45" s="3"/>
      <c r="J45" s="96" t="s">
        <v>1144</v>
      </c>
      <c r="K45" s="96" t="s">
        <v>1153</v>
      </c>
      <c r="L45" s="96">
        <v>0.94628500000000004</v>
      </c>
      <c r="M45" s="96">
        <v>1.578282</v>
      </c>
    </row>
    <row r="46" spans="1:13" ht="15" customHeight="1">
      <c r="A46" s="5"/>
      <c r="B46" s="5"/>
      <c r="C46" s="5"/>
      <c r="D46" s="5"/>
      <c r="E46" s="5"/>
      <c r="F46" s="5"/>
      <c r="G46" s="5"/>
      <c r="I46" s="3"/>
      <c r="J46" s="96" t="s">
        <v>1144</v>
      </c>
      <c r="K46" s="96" t="s">
        <v>1154</v>
      </c>
      <c r="L46" s="96">
        <v>0.87632500000000002</v>
      </c>
      <c r="M46" s="96">
        <v>1.960018</v>
      </c>
    </row>
    <row r="47" spans="1:13" ht="15" customHeight="1">
      <c r="J47" s="96" t="s">
        <v>1144</v>
      </c>
      <c r="K47" s="96" t="s">
        <v>1155</v>
      </c>
      <c r="L47" s="96">
        <v>1.0461959999999999</v>
      </c>
      <c r="M47" s="96">
        <v>2.1129799999999999</v>
      </c>
    </row>
    <row r="48" spans="1:13" ht="15" customHeight="1">
      <c r="J48" s="96" t="s">
        <v>1144</v>
      </c>
      <c r="K48" s="96" t="s">
        <v>1156</v>
      </c>
      <c r="L48" s="96">
        <v>0.92817499999999997</v>
      </c>
      <c r="M48" s="96">
        <v>1.3871789999999999</v>
      </c>
    </row>
    <row r="49" spans="10:13" ht="15" customHeight="1">
      <c r="J49" s="96" t="s">
        <v>1144</v>
      </c>
      <c r="K49" s="96" t="s">
        <v>1157</v>
      </c>
      <c r="L49" s="96">
        <v>1.233142</v>
      </c>
      <c r="M49" s="96">
        <v>1.4185920000000001</v>
      </c>
    </row>
    <row r="50" spans="10:13" ht="15" customHeight="1">
      <c r="J50" s="96" t="s">
        <v>1144</v>
      </c>
      <c r="K50" s="96" t="s">
        <v>1158</v>
      </c>
      <c r="L50" s="96">
        <v>1.1255120000000001</v>
      </c>
      <c r="M50" s="96">
        <v>2.213816</v>
      </c>
    </row>
    <row r="51" spans="10:13" ht="15" customHeight="1">
      <c r="J51" s="96" t="s">
        <v>1144</v>
      </c>
      <c r="K51" s="96" t="s">
        <v>1159</v>
      </c>
      <c r="L51" s="96">
        <v>1.041005</v>
      </c>
      <c r="M51" s="96">
        <v>1.100004</v>
      </c>
    </row>
    <row r="52" spans="10:13" ht="15" customHeight="1">
      <c r="J52" s="96" t="s">
        <v>1108</v>
      </c>
      <c r="K52" s="96" t="s">
        <v>1160</v>
      </c>
      <c r="L52" s="96">
        <v>1.150228</v>
      </c>
      <c r="M52" s="96">
        <v>1.296934</v>
      </c>
    </row>
    <row r="53" spans="10:13" ht="15" customHeight="1">
      <c r="J53" s="96" t="s">
        <v>1108</v>
      </c>
      <c r="K53" s="96" t="s">
        <v>1161</v>
      </c>
      <c r="L53" s="96">
        <v>1.05921</v>
      </c>
      <c r="M53" s="96">
        <v>1.2942800000000001</v>
      </c>
    </row>
    <row r="54" spans="10:13" ht="15" customHeight="1">
      <c r="J54" s="96" t="s">
        <v>1108</v>
      </c>
      <c r="K54" s="96" t="s">
        <v>1162</v>
      </c>
      <c r="L54" s="96">
        <v>0.80918999999999996</v>
      </c>
      <c r="M54" s="96">
        <v>1.0804400000000001</v>
      </c>
    </row>
    <row r="55" spans="10:13" ht="15" customHeight="1">
      <c r="J55" s="96" t="s">
        <v>1108</v>
      </c>
      <c r="K55" s="96" t="s">
        <v>1163</v>
      </c>
      <c r="L55" s="96">
        <v>0.86996499999999999</v>
      </c>
      <c r="M55" s="96">
        <v>3.0122870000000002</v>
      </c>
    </row>
    <row r="56" spans="10:13" ht="15" customHeight="1">
      <c r="J56" s="96" t="s">
        <v>1108</v>
      </c>
      <c r="K56" s="96" t="s">
        <v>1164</v>
      </c>
      <c r="L56" s="96">
        <v>1.0821689999999999</v>
      </c>
      <c r="M56" s="96">
        <v>1.0437620000000001</v>
      </c>
    </row>
    <row r="57" spans="10:13" ht="15" customHeight="1">
      <c r="J57" s="96" t="s">
        <v>1165</v>
      </c>
      <c r="K57" s="96" t="s">
        <v>1166</v>
      </c>
      <c r="L57" s="96">
        <v>0.98875000000000002</v>
      </c>
      <c r="M57" s="96">
        <v>4.4765879999999996</v>
      </c>
    </row>
    <row r="58" spans="10:13" ht="15" customHeight="1">
      <c r="J58" s="96" t="s">
        <v>1165</v>
      </c>
      <c r="K58" s="96" t="s">
        <v>1167</v>
      </c>
      <c r="L58" s="96">
        <v>1.173057</v>
      </c>
      <c r="M58" s="96">
        <v>1.8279270000000001</v>
      </c>
    </row>
    <row r="59" spans="10:13" ht="15" customHeight="1">
      <c r="J59" s="96" t="s">
        <v>1165</v>
      </c>
      <c r="K59" s="96" t="s">
        <v>1168</v>
      </c>
      <c r="L59" s="96">
        <v>1.1277779999999999</v>
      </c>
      <c r="M59" s="96">
        <v>1.4430289999999999</v>
      </c>
    </row>
    <row r="60" spans="10:13" ht="15" customHeight="1">
      <c r="J60" s="96" t="s">
        <v>1165</v>
      </c>
      <c r="K60" s="96" t="s">
        <v>1169</v>
      </c>
      <c r="L60" s="96">
        <v>1.2633289999999999</v>
      </c>
      <c r="M60" s="96">
        <v>2.678639</v>
      </c>
    </row>
    <row r="61" spans="10:13" ht="15" customHeight="1">
      <c r="J61" s="96" t="s">
        <v>1109</v>
      </c>
      <c r="K61" s="96" t="s">
        <v>1170</v>
      </c>
      <c r="L61" s="96">
        <v>0.98577700000000001</v>
      </c>
      <c r="M61" s="96">
        <v>1.032573</v>
      </c>
    </row>
    <row r="62" spans="10:13" ht="15" customHeight="1">
      <c r="J62" s="96" t="s">
        <v>1109</v>
      </c>
      <c r="K62" s="96" t="s">
        <v>1171</v>
      </c>
      <c r="L62" s="96">
        <v>1.11764</v>
      </c>
      <c r="M62" s="96">
        <v>1.3651690000000001</v>
      </c>
    </row>
    <row r="63" spans="10:13" ht="15" customHeight="1">
      <c r="J63" s="96" t="s">
        <v>1109</v>
      </c>
      <c r="K63" s="96" t="s">
        <v>1172</v>
      </c>
      <c r="L63" s="96">
        <v>0.99472799999999995</v>
      </c>
      <c r="M63" s="96">
        <v>1.4680200000000001</v>
      </c>
    </row>
    <row r="64" spans="10:13" ht="15" customHeight="1">
      <c r="J64" s="96" t="s">
        <v>1109</v>
      </c>
      <c r="K64" s="96" t="s">
        <v>1173</v>
      </c>
      <c r="L64" s="96">
        <v>1.1821550000000001</v>
      </c>
      <c r="M64" s="96">
        <v>1.048713</v>
      </c>
    </row>
    <row r="65" spans="10:13" ht="15" customHeight="1">
      <c r="J65" s="96" t="s">
        <v>1109</v>
      </c>
      <c r="K65" s="96" t="s">
        <v>1174</v>
      </c>
      <c r="L65" s="96">
        <v>0.964391</v>
      </c>
      <c r="M65" s="96">
        <v>1.052476</v>
      </c>
    </row>
    <row r="66" spans="10:13" ht="15" customHeight="1">
      <c r="J66" s="96" t="s">
        <v>1109</v>
      </c>
      <c r="K66" s="96" t="s">
        <v>1175</v>
      </c>
      <c r="L66" s="96">
        <v>0.91154199999999996</v>
      </c>
      <c r="M66" s="96">
        <v>1.045552</v>
      </c>
    </row>
    <row r="67" spans="10:13" ht="15" customHeight="1">
      <c r="J67" s="96" t="s">
        <v>1109</v>
      </c>
      <c r="K67" s="96" t="s">
        <v>1176</v>
      </c>
      <c r="L67" s="96">
        <v>0.91631300000000004</v>
      </c>
      <c r="M67" s="96">
        <v>1.0274110000000001</v>
      </c>
    </row>
    <row r="68" spans="10:13" ht="15" customHeight="1">
      <c r="J68" s="96" t="s">
        <v>1109</v>
      </c>
      <c r="K68" s="96" t="s">
        <v>1177</v>
      </c>
      <c r="L68" s="96">
        <v>0.87095699999999998</v>
      </c>
      <c r="M68" s="96">
        <v>2.2717809999999998</v>
      </c>
    </row>
    <row r="69" spans="10:13" ht="15" customHeight="1">
      <c r="J69" s="96" t="s">
        <v>1109</v>
      </c>
      <c r="K69" s="96" t="s">
        <v>1178</v>
      </c>
      <c r="L69" s="96">
        <v>1.0285</v>
      </c>
      <c r="M69" s="96">
        <v>1.150288</v>
      </c>
    </row>
    <row r="70" spans="10:13" ht="15" customHeight="1">
      <c r="J70" s="96" t="s">
        <v>1109</v>
      </c>
      <c r="K70" s="96" t="s">
        <v>1179</v>
      </c>
      <c r="L70" s="96">
        <v>1.0807279999999999</v>
      </c>
      <c r="M70" s="96">
        <v>1.0101059999999999</v>
      </c>
    </row>
    <row r="71" spans="10:13" ht="15" customHeight="1">
      <c r="J71" s="96" t="s">
        <v>1109</v>
      </c>
      <c r="K71" s="96" t="s">
        <v>1180</v>
      </c>
      <c r="L71" s="96">
        <v>1.219401</v>
      </c>
      <c r="M71" s="96">
        <v>1.2448140000000001</v>
      </c>
    </row>
    <row r="72" spans="10:13" ht="15" customHeight="1">
      <c r="J72" s="96" t="s">
        <v>1109</v>
      </c>
      <c r="K72" s="96" t="s">
        <v>1181</v>
      </c>
      <c r="L72" s="96">
        <v>1.170023</v>
      </c>
      <c r="M72" s="96">
        <v>1.536027</v>
      </c>
    </row>
    <row r="73" spans="10:13" ht="15" customHeight="1">
      <c r="J73" s="96" t="s">
        <v>1109</v>
      </c>
      <c r="K73" s="96" t="s">
        <v>1182</v>
      </c>
      <c r="L73" s="96">
        <v>0.95886700000000002</v>
      </c>
      <c r="M73" s="96">
        <v>1.089545</v>
      </c>
    </row>
    <row r="74" spans="10:13" ht="15" customHeight="1">
      <c r="J74" s="96" t="s">
        <v>1109</v>
      </c>
      <c r="K74" s="96" t="s">
        <v>1183</v>
      </c>
      <c r="L74" s="96">
        <v>0.99917900000000004</v>
      </c>
      <c r="M74" s="96">
        <v>1.177918</v>
      </c>
    </row>
    <row r="75" spans="10:13" ht="15" customHeight="1">
      <c r="J75" s="96" t="s">
        <v>1109</v>
      </c>
      <c r="K75" s="96" t="s">
        <v>1184</v>
      </c>
      <c r="L75" s="96">
        <v>0.96089400000000003</v>
      </c>
      <c r="M75" s="96">
        <v>0.97231100000000004</v>
      </c>
    </row>
    <row r="76" spans="10:13" ht="15" customHeight="1">
      <c r="J76" s="96" t="s">
        <v>1109</v>
      </c>
      <c r="K76" s="96" t="s">
        <v>1185</v>
      </c>
      <c r="L76" s="96">
        <v>0.99684399999999995</v>
      </c>
      <c r="M76" s="96">
        <v>1.409605</v>
      </c>
    </row>
    <row r="77" spans="10:13" ht="15" customHeight="1">
      <c r="J77" s="96" t="s">
        <v>1109</v>
      </c>
      <c r="K77" s="96" t="s">
        <v>1186</v>
      </c>
      <c r="L77" s="96">
        <v>1.2512080000000001</v>
      </c>
      <c r="M77" s="96">
        <v>2.0116320000000001</v>
      </c>
    </row>
    <row r="78" spans="10:13" ht="15" customHeight="1">
      <c r="J78" s="96" t="s">
        <v>1109</v>
      </c>
      <c r="K78" s="96" t="s">
        <v>1187</v>
      </c>
      <c r="L78" s="96">
        <v>0.973306</v>
      </c>
      <c r="M78" s="96">
        <v>1.3624449999999999</v>
      </c>
    </row>
    <row r="79" spans="10:13" ht="15" customHeight="1">
      <c r="J79" s="96" t="s">
        <v>1109</v>
      </c>
      <c r="K79" s="96" t="s">
        <v>1188</v>
      </c>
      <c r="L79" s="96">
        <v>1.2899240000000001</v>
      </c>
      <c r="M79" s="96">
        <v>1.2949889999999999</v>
      </c>
    </row>
    <row r="80" spans="10:13" ht="15" customHeight="1">
      <c r="J80" s="96" t="s">
        <v>1190</v>
      </c>
      <c r="K80" s="96" t="s">
        <v>1189</v>
      </c>
      <c r="L80" s="96">
        <v>0.87701600000000002</v>
      </c>
      <c r="M80" s="96">
        <v>1.202782</v>
      </c>
    </row>
    <row r="81" spans="10:13" ht="15" customHeight="1">
      <c r="J81" s="96" t="s">
        <v>1190</v>
      </c>
      <c r="K81" s="96" t="s">
        <v>1191</v>
      </c>
      <c r="L81" s="96">
        <v>0.93199100000000001</v>
      </c>
      <c r="M81" s="96">
        <v>1.0048859999999999</v>
      </c>
    </row>
    <row r="82" spans="10:13" ht="15" customHeight="1">
      <c r="J82" s="96" t="s">
        <v>1190</v>
      </c>
      <c r="K82" s="96" t="s">
        <v>1192</v>
      </c>
      <c r="L82" s="96">
        <v>1.21119</v>
      </c>
      <c r="M82" s="96">
        <v>1.1339699999999999</v>
      </c>
    </row>
    <row r="83" spans="10:13" ht="15" customHeight="1">
      <c r="J83" s="96" t="s">
        <v>1110</v>
      </c>
      <c r="K83" s="96" t="s">
        <v>1193</v>
      </c>
      <c r="L83" s="96">
        <v>1.1190119999999999</v>
      </c>
      <c r="M83" s="96">
        <v>0.98038000000000003</v>
      </c>
    </row>
    <row r="84" spans="10:13" ht="15" customHeight="1">
      <c r="J84" s="96" t="s">
        <v>1110</v>
      </c>
      <c r="K84" s="96" t="s">
        <v>1194</v>
      </c>
      <c r="L84" s="96">
        <v>1.129302</v>
      </c>
      <c r="M84" s="96">
        <v>1.0916950000000001</v>
      </c>
    </row>
    <row r="85" spans="10:13" ht="15" customHeight="1">
      <c r="J85" s="96" t="s">
        <v>1110</v>
      </c>
      <c r="K85" s="96" t="s">
        <v>1195</v>
      </c>
      <c r="L85" s="96">
        <v>1.2345870000000001</v>
      </c>
      <c r="M85" s="96">
        <v>1.3452949999999999</v>
      </c>
    </row>
    <row r="86" spans="10:13" ht="15" customHeight="1">
      <c r="J86" s="96" t="s">
        <v>1110</v>
      </c>
      <c r="K86" s="96" t="s">
        <v>1196</v>
      </c>
      <c r="L86" s="96">
        <v>1.014705</v>
      </c>
      <c r="M86" s="96">
        <v>1.467632</v>
      </c>
    </row>
    <row r="87" spans="10:13" ht="15" customHeight="1">
      <c r="J87" s="96" t="s">
        <v>1110</v>
      </c>
      <c r="K87" s="96" t="s">
        <v>1197</v>
      </c>
      <c r="L87" s="96">
        <v>1.312646</v>
      </c>
      <c r="M87" s="96">
        <v>2.822041</v>
      </c>
    </row>
    <row r="88" spans="10:13" ht="15" customHeight="1">
      <c r="J88" s="96" t="s">
        <v>1110</v>
      </c>
      <c r="K88" s="96" t="s">
        <v>1198</v>
      </c>
      <c r="L88" s="96">
        <v>0.88078500000000004</v>
      </c>
      <c r="M88" s="96">
        <v>1.30548</v>
      </c>
    </row>
    <row r="89" spans="10:13" ht="15" customHeight="1">
      <c r="J89" s="96" t="s">
        <v>1111</v>
      </c>
      <c r="K89" s="96" t="s">
        <v>1199</v>
      </c>
      <c r="L89" s="96">
        <v>1.3905190000000001</v>
      </c>
      <c r="M89" s="96">
        <v>1.788932</v>
      </c>
    </row>
    <row r="90" spans="10:13" ht="15" customHeight="1">
      <c r="J90" s="96" t="s">
        <v>1111</v>
      </c>
      <c r="K90" s="96" t="s">
        <v>1200</v>
      </c>
      <c r="L90" s="96">
        <v>1.0279450000000001</v>
      </c>
      <c r="M90" s="96">
        <v>1.734002</v>
      </c>
    </row>
    <row r="91" spans="10:13" ht="15" customHeight="1">
      <c r="J91" s="96" t="s">
        <v>1112</v>
      </c>
      <c r="K91" s="96" t="s">
        <v>1201</v>
      </c>
      <c r="L91" s="96">
        <v>0.76571900000000004</v>
      </c>
      <c r="M91" s="96">
        <v>1.556173</v>
      </c>
    </row>
    <row r="92" spans="10:13" ht="15" customHeight="1">
      <c r="J92" s="96" t="s">
        <v>1112</v>
      </c>
      <c r="K92" s="96" t="s">
        <v>1202</v>
      </c>
      <c r="L92" s="96">
        <v>0.99025200000000002</v>
      </c>
      <c r="M92" s="96">
        <v>1.2309349999999999</v>
      </c>
    </row>
    <row r="93" spans="10:13" ht="15" customHeight="1">
      <c r="J93" s="96" t="s">
        <v>1112</v>
      </c>
      <c r="K93" s="96" t="s">
        <v>1203</v>
      </c>
      <c r="L93" s="96">
        <v>1.0329090000000001</v>
      </c>
      <c r="M93" s="96">
        <v>1.2805869999999999</v>
      </c>
    </row>
    <row r="94" spans="10:13" ht="15" customHeight="1">
      <c r="J94" s="96"/>
      <c r="K94" s="96"/>
      <c r="L94" s="96"/>
      <c r="M94" s="96"/>
    </row>
    <row r="95" spans="10:13" ht="15" customHeight="1">
      <c r="J95" s="96"/>
      <c r="K95" s="96"/>
      <c r="L95" s="96"/>
      <c r="M95" s="96"/>
    </row>
    <row r="96" spans="10:13" ht="15" customHeight="1">
      <c r="J96" s="96"/>
      <c r="K96" s="96"/>
      <c r="L96" s="96"/>
      <c r="M96" s="96"/>
    </row>
  </sheetData>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A59072-B6F9-44B5-8CA2-8A7EA79F4EA5}">
  <sheetPr>
    <tabColor theme="4" tint="0.59999389629810485"/>
  </sheetPr>
  <dimension ref="A1:M75"/>
  <sheetViews>
    <sheetView showGridLines="0" zoomScaleNormal="100" workbookViewId="0"/>
  </sheetViews>
  <sheetFormatPr defaultRowHeight="15" customHeight="1"/>
  <cols>
    <col min="1" max="7" width="9.140625" style="4"/>
    <col min="8" max="8" width="2.7109375" style="22" customWidth="1"/>
    <col min="9" max="9" width="9.140625" style="21"/>
    <col min="10" max="16384" width="9.140625" style="57"/>
  </cols>
  <sheetData>
    <row r="1" spans="1:13" s="21" customFormat="1" ht="15" customHeight="1">
      <c r="A1" s="5"/>
      <c r="B1" s="5"/>
      <c r="C1" s="5"/>
      <c r="D1" s="5"/>
      <c r="E1" s="5"/>
      <c r="F1" s="5"/>
      <c r="G1" s="5"/>
      <c r="H1" s="22"/>
      <c r="I1" s="3"/>
    </row>
    <row r="2" spans="1:13" ht="15" customHeight="1">
      <c r="A2" s="5"/>
      <c r="B2" s="5"/>
      <c r="C2" s="5"/>
      <c r="D2" s="5"/>
      <c r="E2" s="5"/>
      <c r="F2" s="5"/>
      <c r="G2" s="5"/>
      <c r="I2" s="3"/>
      <c r="J2" s="56" t="s">
        <v>1204</v>
      </c>
    </row>
    <row r="3" spans="1:13" ht="15" customHeight="1">
      <c r="A3" s="5"/>
      <c r="B3" s="5"/>
      <c r="C3" s="5"/>
      <c r="D3" s="5"/>
      <c r="E3" s="5"/>
      <c r="F3" s="5"/>
      <c r="G3" s="5"/>
      <c r="I3" s="3"/>
      <c r="J3" s="58" t="s">
        <v>1205</v>
      </c>
    </row>
    <row r="4" spans="1:13" ht="15" customHeight="1">
      <c r="A4" s="5"/>
      <c r="B4" s="5"/>
      <c r="C4" s="5"/>
      <c r="D4" s="5"/>
      <c r="E4" s="5"/>
      <c r="F4" s="5"/>
      <c r="G4" s="5"/>
      <c r="I4" s="3"/>
    </row>
    <row r="5" spans="1:13" ht="15" customHeight="1">
      <c r="A5" s="5"/>
      <c r="B5" s="5"/>
      <c r="C5" s="5"/>
      <c r="D5" s="5"/>
      <c r="E5" s="5"/>
      <c r="F5" s="5"/>
      <c r="G5" s="5"/>
      <c r="I5" s="3"/>
      <c r="J5" s="59"/>
      <c r="K5" s="59"/>
      <c r="L5" s="59"/>
      <c r="M5" s="59"/>
    </row>
    <row r="6" spans="1:13" ht="15" customHeight="1">
      <c r="A6" s="5"/>
      <c r="B6" s="5"/>
      <c r="C6" s="5"/>
      <c r="D6" s="5"/>
      <c r="E6" s="5"/>
      <c r="F6" s="5"/>
      <c r="G6" s="5"/>
      <c r="I6" s="3"/>
      <c r="J6" s="60"/>
      <c r="K6" s="60"/>
      <c r="L6" s="60"/>
      <c r="M6" s="60"/>
    </row>
    <row r="7" spans="1:13" ht="15" customHeight="1">
      <c r="A7" s="5"/>
      <c r="B7" s="5"/>
      <c r="C7" s="5"/>
      <c r="D7" s="5"/>
      <c r="E7" s="5"/>
      <c r="F7" s="5"/>
      <c r="G7" s="5"/>
      <c r="I7" s="3"/>
      <c r="J7" s="57">
        <v>2016</v>
      </c>
      <c r="K7" s="57" t="s">
        <v>1207</v>
      </c>
      <c r="L7" s="57">
        <v>1980</v>
      </c>
      <c r="M7" s="57" t="s">
        <v>1207</v>
      </c>
    </row>
    <row r="8" spans="1:13" ht="15" customHeight="1">
      <c r="A8" s="5"/>
      <c r="B8" s="5"/>
      <c r="C8" s="5"/>
      <c r="D8" s="5"/>
      <c r="E8" s="5"/>
      <c r="F8" s="5"/>
      <c r="G8" s="5"/>
      <c r="I8" s="3"/>
      <c r="J8" s="57">
        <v>0.19650599999999999</v>
      </c>
      <c r="K8" s="57">
        <v>6.0930000000000003E-3</v>
      </c>
      <c r="L8" s="57">
        <v>0.34282000000000001</v>
      </c>
      <c r="M8" s="57">
        <v>3.7820000000000002E-3</v>
      </c>
    </row>
    <row r="9" spans="1:13" ht="15" customHeight="1">
      <c r="A9" s="5"/>
      <c r="B9" s="5"/>
      <c r="C9" s="5"/>
      <c r="D9" s="5"/>
      <c r="E9" s="5"/>
      <c r="F9" s="5"/>
      <c r="G9" s="5"/>
      <c r="I9" s="3"/>
      <c r="J9" s="57">
        <v>0.39605400000000002</v>
      </c>
      <c r="K9" s="78">
        <v>2.8718E-2</v>
      </c>
      <c r="L9" s="78">
        <v>0.39715699999999998</v>
      </c>
      <c r="M9" s="78">
        <v>4.607E-3</v>
      </c>
    </row>
    <row r="10" spans="1:13" ht="15" customHeight="1">
      <c r="A10" s="5"/>
      <c r="B10" s="5"/>
      <c r="C10" s="5"/>
      <c r="D10" s="5"/>
      <c r="E10" s="5"/>
      <c r="F10" s="5"/>
      <c r="G10" s="5"/>
      <c r="I10" s="3"/>
      <c r="J10" s="57">
        <v>0.59560199999999996</v>
      </c>
      <c r="K10" s="78">
        <v>5.4212999999999997E-2</v>
      </c>
      <c r="L10" s="78">
        <v>0.45149400000000001</v>
      </c>
      <c r="M10" s="78">
        <v>1.9480000000000001E-3</v>
      </c>
    </row>
    <row r="11" spans="1:13" ht="15" customHeight="1">
      <c r="A11" s="5"/>
      <c r="B11" s="5"/>
      <c r="C11" s="5"/>
      <c r="D11" s="5"/>
      <c r="E11" s="5"/>
      <c r="F11" s="5"/>
      <c r="G11" s="5"/>
      <c r="I11" s="3"/>
      <c r="J11" s="57">
        <v>0.79515100000000005</v>
      </c>
      <c r="K11" s="78">
        <v>0.71899599999999997</v>
      </c>
      <c r="L11" s="78">
        <v>0.50583100000000003</v>
      </c>
      <c r="M11" s="78">
        <v>2.065E-3</v>
      </c>
    </row>
    <row r="12" spans="1:13" ht="15" customHeight="1">
      <c r="A12" s="5"/>
      <c r="B12" s="5"/>
      <c r="C12" s="5"/>
      <c r="D12" s="5"/>
      <c r="E12" s="5"/>
      <c r="F12" s="5"/>
      <c r="G12" s="5"/>
      <c r="I12" s="3"/>
      <c r="J12" s="57">
        <v>0.994699</v>
      </c>
      <c r="K12" s="78">
        <v>1.5012270000000001</v>
      </c>
      <c r="L12" s="78">
        <v>0.560168</v>
      </c>
      <c r="M12" s="78">
        <v>8.7209999999999996E-3</v>
      </c>
    </row>
    <row r="13" spans="1:13" ht="15" customHeight="1">
      <c r="A13" s="5"/>
      <c r="B13" s="5"/>
      <c r="C13" s="5"/>
      <c r="D13" s="5"/>
      <c r="E13" s="5"/>
      <c r="F13" s="5"/>
      <c r="G13" s="5"/>
      <c r="I13" s="3"/>
      <c r="J13" s="57">
        <v>1.194248</v>
      </c>
      <c r="K13" s="78">
        <v>0.91980200000000001</v>
      </c>
      <c r="L13" s="78">
        <v>0.61450499999999997</v>
      </c>
      <c r="M13" s="78">
        <v>2.0923000000000001E-2</v>
      </c>
    </row>
    <row r="14" spans="1:13" ht="15" customHeight="1">
      <c r="A14" s="5"/>
      <c r="B14" s="5"/>
      <c r="C14" s="5"/>
      <c r="D14" s="5"/>
      <c r="E14" s="5"/>
      <c r="F14" s="5"/>
      <c r="G14" s="5"/>
      <c r="I14" s="3"/>
      <c r="J14" s="57">
        <v>1.393796</v>
      </c>
      <c r="K14" s="78">
        <v>0.48793700000000001</v>
      </c>
      <c r="L14" s="78">
        <v>0.66884200000000005</v>
      </c>
      <c r="M14" s="78">
        <v>9.6363000000000004E-2</v>
      </c>
    </row>
    <row r="15" spans="1:13" ht="15" customHeight="1">
      <c r="A15" s="5"/>
      <c r="B15" s="5"/>
      <c r="C15" s="5"/>
      <c r="D15" s="5"/>
      <c r="E15" s="5"/>
      <c r="F15" s="5"/>
      <c r="G15" s="5"/>
      <c r="I15" s="3"/>
      <c r="J15" s="57">
        <v>1.5933440000000001</v>
      </c>
      <c r="K15" s="78">
        <v>0.298205</v>
      </c>
      <c r="L15" s="78">
        <v>0.72317900000000002</v>
      </c>
      <c r="M15" s="78">
        <v>0.209643</v>
      </c>
    </row>
    <row r="16" spans="1:13" ht="15" customHeight="1">
      <c r="A16" s="5"/>
      <c r="B16" s="5"/>
      <c r="C16" s="5"/>
      <c r="D16" s="5"/>
      <c r="E16" s="5"/>
      <c r="F16" s="5"/>
      <c r="G16" s="5"/>
      <c r="I16" s="3"/>
      <c r="J16" s="57">
        <v>1.7928930000000001</v>
      </c>
      <c r="K16" s="78">
        <v>0.21881100000000001</v>
      </c>
      <c r="L16" s="78">
        <v>0.77751599999999998</v>
      </c>
      <c r="M16" s="78">
        <v>0.58862599999999998</v>
      </c>
    </row>
    <row r="17" spans="1:13" ht="15" customHeight="1">
      <c r="A17" s="5"/>
      <c r="B17" s="5"/>
      <c r="C17" s="5"/>
      <c r="D17" s="5"/>
      <c r="E17" s="5"/>
      <c r="F17" s="5"/>
      <c r="G17" s="5"/>
      <c r="I17" s="3"/>
      <c r="J17" s="57">
        <v>1.9924409999999999</v>
      </c>
      <c r="K17" s="78">
        <v>0.154776</v>
      </c>
      <c r="L17" s="78">
        <v>0.83185299999999995</v>
      </c>
      <c r="M17" s="78">
        <v>1.2696719999999999</v>
      </c>
    </row>
    <row r="18" spans="1:13" ht="15" customHeight="1">
      <c r="A18" s="5"/>
      <c r="B18" s="5"/>
      <c r="C18" s="5"/>
      <c r="D18" s="5"/>
      <c r="E18" s="5"/>
      <c r="F18" s="5"/>
      <c r="G18" s="5"/>
      <c r="I18" s="3"/>
      <c r="J18" s="57">
        <v>2.191989</v>
      </c>
      <c r="K18" s="78">
        <v>0.112054</v>
      </c>
      <c r="L18" s="78">
        <v>0.88619000000000003</v>
      </c>
      <c r="M18" s="78">
        <v>2.0370750000000002</v>
      </c>
    </row>
    <row r="19" spans="1:13" ht="15" customHeight="1">
      <c r="A19" s="5"/>
      <c r="B19" s="5"/>
      <c r="C19" s="5"/>
      <c r="D19" s="5"/>
      <c r="E19" s="5"/>
      <c r="F19" s="5"/>
      <c r="G19" s="5"/>
      <c r="I19" s="3"/>
      <c r="J19" s="57">
        <v>2.3915380000000002</v>
      </c>
      <c r="K19" s="78">
        <v>8.7998999999999994E-2</v>
      </c>
      <c r="L19" s="78">
        <v>0.940527</v>
      </c>
      <c r="M19" s="78">
        <v>2.370384</v>
      </c>
    </row>
    <row r="20" spans="1:13" ht="15" customHeight="1">
      <c r="A20" s="5"/>
      <c r="B20" s="5"/>
      <c r="C20" s="5"/>
      <c r="D20" s="5"/>
      <c r="E20" s="5"/>
      <c r="F20" s="5"/>
      <c r="G20" s="5"/>
      <c r="I20" s="3"/>
      <c r="J20" s="57">
        <v>2.5910859999999998</v>
      </c>
      <c r="K20" s="78">
        <v>6.4232999999999998E-2</v>
      </c>
      <c r="L20" s="78">
        <v>0.99486399999999997</v>
      </c>
      <c r="M20" s="78">
        <v>2.2956099999999999</v>
      </c>
    </row>
    <row r="21" spans="1:13" ht="15" customHeight="1">
      <c r="A21" s="5"/>
      <c r="B21" s="5"/>
      <c r="C21" s="5"/>
      <c r="D21" s="5"/>
      <c r="E21" s="5"/>
      <c r="F21" s="5"/>
      <c r="G21" s="5"/>
      <c r="I21" s="3"/>
      <c r="J21" s="57">
        <v>2.790635</v>
      </c>
      <c r="K21" s="78">
        <v>4.743E-2</v>
      </c>
      <c r="L21" s="78">
        <v>1.0492010000000001</v>
      </c>
      <c r="M21" s="78">
        <v>1.9205159999999999</v>
      </c>
    </row>
    <row r="22" spans="1:13" ht="15" customHeight="1">
      <c r="A22" s="5"/>
      <c r="B22" s="5"/>
      <c r="C22" s="5"/>
      <c r="D22" s="5"/>
      <c r="E22" s="5"/>
      <c r="F22" s="5"/>
      <c r="G22" s="5"/>
      <c r="I22" s="3"/>
      <c r="J22" s="57">
        <v>2.990183</v>
      </c>
      <c r="K22" s="78">
        <v>3.8700999999999999E-2</v>
      </c>
      <c r="L22" s="78">
        <v>1.1035379999999999</v>
      </c>
      <c r="M22" s="78">
        <v>1.5515399999999999</v>
      </c>
    </row>
    <row r="23" spans="1:13" ht="15" customHeight="1">
      <c r="A23" s="5"/>
      <c r="B23" s="5"/>
      <c r="C23" s="5"/>
      <c r="D23" s="5"/>
      <c r="E23" s="5"/>
      <c r="F23" s="5"/>
      <c r="G23" s="5"/>
      <c r="I23" s="3"/>
      <c r="J23" s="57">
        <v>3.1897310000000001</v>
      </c>
      <c r="K23" s="78">
        <v>3.0894999999999999E-2</v>
      </c>
      <c r="L23" s="78">
        <v>1.157875</v>
      </c>
      <c r="M23" s="78">
        <v>1.232953</v>
      </c>
    </row>
    <row r="24" spans="1:13" ht="15" customHeight="1">
      <c r="A24" s="5"/>
      <c r="B24" s="5"/>
      <c r="C24" s="5"/>
      <c r="D24" s="5"/>
      <c r="E24" s="5"/>
      <c r="F24" s="5"/>
      <c r="G24" s="5"/>
      <c r="I24" s="3"/>
      <c r="J24" s="57">
        <v>3.3892799999999998</v>
      </c>
      <c r="K24" s="78">
        <v>2.6211000000000002E-2</v>
      </c>
      <c r="L24" s="78">
        <v>1.2122120000000001</v>
      </c>
      <c r="M24" s="78">
        <v>0.98755000000000004</v>
      </c>
    </row>
    <row r="25" spans="1:13" ht="15" customHeight="1">
      <c r="A25" s="5"/>
      <c r="B25" s="5"/>
      <c r="C25" s="5"/>
      <c r="D25" s="5"/>
      <c r="E25" s="5"/>
      <c r="F25" s="5"/>
      <c r="G25" s="5"/>
      <c r="I25" s="3"/>
      <c r="J25" s="57">
        <v>3.5888279999999999</v>
      </c>
      <c r="K25" s="78">
        <v>2.2456E-2</v>
      </c>
      <c r="L25" s="78">
        <v>1.2665489999999999</v>
      </c>
      <c r="M25" s="78">
        <v>0.78248799999999996</v>
      </c>
    </row>
    <row r="26" spans="1:13" ht="15" customHeight="1">
      <c r="A26" s="5"/>
      <c r="B26" s="5"/>
      <c r="C26" s="5"/>
      <c r="D26" s="5"/>
      <c r="E26" s="5"/>
      <c r="F26" s="5"/>
      <c r="G26" s="5"/>
      <c r="I26" s="3"/>
      <c r="J26" s="57">
        <v>3.788376</v>
      </c>
      <c r="K26" s="78">
        <v>1.6792999999999999E-2</v>
      </c>
      <c r="L26" s="78">
        <v>1.320886</v>
      </c>
      <c r="M26" s="78">
        <v>0.62610600000000005</v>
      </c>
    </row>
    <row r="27" spans="1:13" ht="15" customHeight="1">
      <c r="A27" s="5"/>
      <c r="B27" s="5"/>
      <c r="C27" s="5"/>
      <c r="D27" s="5"/>
      <c r="E27" s="5"/>
      <c r="F27" s="5"/>
      <c r="G27" s="5"/>
      <c r="I27" s="3"/>
      <c r="J27" s="57">
        <v>3.9879250000000002</v>
      </c>
      <c r="K27" s="78">
        <v>1.7613E-2</v>
      </c>
      <c r="L27" s="78">
        <v>1.3752230000000001</v>
      </c>
      <c r="M27" s="78">
        <v>0.51036999999999999</v>
      </c>
    </row>
    <row r="28" spans="1:13" ht="15" customHeight="1">
      <c r="A28" s="5"/>
      <c r="B28" s="5"/>
      <c r="C28" s="5"/>
      <c r="D28" s="5"/>
      <c r="E28" s="5"/>
      <c r="F28" s="5"/>
      <c r="G28" s="5"/>
      <c r="I28" s="3"/>
      <c r="J28" s="57">
        <v>4.1874729999999998</v>
      </c>
      <c r="K28" s="78">
        <v>1.6563999999999999E-2</v>
      </c>
      <c r="L28" s="78">
        <v>1.4295599999999999</v>
      </c>
      <c r="M28" s="78">
        <v>0.41668300000000003</v>
      </c>
    </row>
    <row r="29" spans="1:13" ht="15" customHeight="1">
      <c r="A29" s="5"/>
      <c r="B29" s="5"/>
      <c r="C29" s="5"/>
      <c r="D29" s="5"/>
      <c r="E29" s="5"/>
      <c r="F29" s="5"/>
      <c r="G29" s="5"/>
      <c r="I29" s="3"/>
      <c r="J29" s="57">
        <v>4.3870209999999998</v>
      </c>
      <c r="K29" s="78">
        <v>1.1043000000000001E-2</v>
      </c>
      <c r="L29" s="78">
        <v>1.4838960000000001</v>
      </c>
      <c r="M29" s="78">
        <v>0.32343899999999998</v>
      </c>
    </row>
    <row r="30" spans="1:13" ht="15" customHeight="1">
      <c r="A30" s="5"/>
      <c r="B30" s="5"/>
      <c r="C30" s="5"/>
      <c r="D30" s="5"/>
      <c r="E30" s="5"/>
      <c r="F30" s="5"/>
      <c r="G30" s="5"/>
      <c r="I30" s="3"/>
      <c r="J30" s="57">
        <v>4.58657</v>
      </c>
      <c r="K30" s="78">
        <v>1.1691999999999999E-2</v>
      </c>
      <c r="L30" s="78">
        <v>1.538233</v>
      </c>
      <c r="M30" s="78">
        <v>0.25003599999999998</v>
      </c>
    </row>
    <row r="31" spans="1:13" ht="15" customHeight="1">
      <c r="A31" s="5"/>
      <c r="B31" s="5"/>
      <c r="C31" s="5"/>
      <c r="D31" s="5"/>
      <c r="E31" s="5"/>
      <c r="F31" s="5"/>
      <c r="G31" s="5"/>
      <c r="I31" s="3"/>
      <c r="J31" s="57">
        <v>4.7861180000000001</v>
      </c>
      <c r="K31" s="78">
        <v>1.0368E-2</v>
      </c>
      <c r="L31" s="78">
        <v>1.59257</v>
      </c>
      <c r="M31" s="78">
        <v>0.17815600000000001</v>
      </c>
    </row>
    <row r="32" spans="1:13" ht="15" customHeight="1">
      <c r="A32" s="5"/>
      <c r="B32" s="5"/>
      <c r="C32" s="5"/>
      <c r="D32" s="5"/>
      <c r="E32" s="5"/>
      <c r="F32" s="5"/>
      <c r="G32" s="5"/>
      <c r="I32" s="3"/>
      <c r="J32" s="57">
        <v>4.9856670000000003</v>
      </c>
      <c r="K32" s="78">
        <v>1.1091E-2</v>
      </c>
      <c r="L32" s="78">
        <v>1.6469069999999999</v>
      </c>
      <c r="M32" s="78">
        <v>0.160328</v>
      </c>
    </row>
    <row r="33" spans="1:13" ht="15" customHeight="1">
      <c r="A33" s="5"/>
      <c r="B33" s="5"/>
      <c r="C33" s="5"/>
      <c r="D33" s="5"/>
      <c r="E33" s="5"/>
      <c r="F33" s="5"/>
      <c r="G33" s="5"/>
      <c r="I33" s="3"/>
      <c r="K33" s="71"/>
      <c r="L33" s="78">
        <v>1.701244</v>
      </c>
      <c r="M33" s="78">
        <v>0.147144</v>
      </c>
    </row>
    <row r="34" spans="1:13" ht="15" customHeight="1">
      <c r="A34" s="5"/>
      <c r="B34" s="5"/>
      <c r="C34" s="5"/>
      <c r="D34" s="5"/>
      <c r="E34" s="5"/>
      <c r="F34" s="5"/>
      <c r="G34" s="5"/>
      <c r="I34" s="3"/>
      <c r="K34" s="71"/>
      <c r="L34" s="78">
        <v>1.7555810000000001</v>
      </c>
      <c r="M34" s="78">
        <v>0.118821</v>
      </c>
    </row>
    <row r="35" spans="1:13" ht="15" customHeight="1">
      <c r="A35" s="5"/>
      <c r="B35" s="5"/>
      <c r="C35" s="5"/>
      <c r="D35" s="5"/>
      <c r="E35" s="5"/>
      <c r="F35" s="5"/>
      <c r="G35" s="5"/>
      <c r="I35" s="3"/>
      <c r="K35" s="71"/>
      <c r="L35" s="78">
        <v>1.8099179999999999</v>
      </c>
      <c r="M35" s="78">
        <v>8.9879000000000001E-2</v>
      </c>
    </row>
    <row r="36" spans="1:13" ht="15" customHeight="1">
      <c r="A36" s="5"/>
      <c r="B36" s="5"/>
      <c r="C36" s="5"/>
      <c r="D36" s="5"/>
      <c r="E36" s="5"/>
      <c r="F36" s="5"/>
      <c r="G36" s="5"/>
      <c r="I36" s="3"/>
      <c r="K36" s="71"/>
      <c r="L36" s="78">
        <v>1.864255</v>
      </c>
      <c r="M36" s="78">
        <v>8.2725000000000007E-2</v>
      </c>
    </row>
    <row r="37" spans="1:13" ht="15" customHeight="1">
      <c r="A37" s="5"/>
      <c r="B37" s="5"/>
      <c r="C37" s="5"/>
      <c r="D37" s="5"/>
      <c r="E37" s="5"/>
      <c r="F37" s="5"/>
      <c r="G37" s="5"/>
      <c r="I37" s="3"/>
      <c r="K37" s="71"/>
      <c r="L37" s="78">
        <v>1.9185920000000001</v>
      </c>
      <c r="M37" s="78">
        <v>5.8508999999999999E-2</v>
      </c>
    </row>
    <row r="38" spans="1:13" ht="15" customHeight="1">
      <c r="A38" s="5"/>
      <c r="B38" s="5"/>
      <c r="C38" s="5"/>
      <c r="D38" s="5"/>
      <c r="E38" s="5"/>
      <c r="F38" s="5"/>
      <c r="G38" s="5"/>
      <c r="I38" s="3"/>
      <c r="K38" s="71"/>
      <c r="L38" s="78">
        <v>1.9729289999999999</v>
      </c>
      <c r="M38" s="78">
        <v>3.0602000000000001E-2</v>
      </c>
    </row>
    <row r="39" spans="1:13" ht="15" customHeight="1">
      <c r="A39" s="5"/>
      <c r="B39" s="5"/>
      <c r="C39" s="5"/>
      <c r="D39" s="5"/>
      <c r="E39" s="5"/>
      <c r="F39" s="5"/>
      <c r="G39" s="5"/>
      <c r="I39" s="3"/>
      <c r="K39" s="71"/>
      <c r="L39" s="78">
        <v>2.027266</v>
      </c>
      <c r="M39" s="78">
        <v>7.9199999999999995E-4</v>
      </c>
    </row>
    <row r="40" spans="1:13" ht="15" customHeight="1">
      <c r="A40" s="5"/>
      <c r="B40" s="5"/>
      <c r="C40" s="5"/>
      <c r="D40" s="5"/>
      <c r="E40" s="5"/>
      <c r="F40" s="5"/>
      <c r="G40" s="5"/>
      <c r="I40" s="3"/>
      <c r="K40" s="71"/>
      <c r="L40" s="78">
        <v>2.0816029999999999</v>
      </c>
      <c r="M40" s="78">
        <v>0</v>
      </c>
    </row>
    <row r="41" spans="1:13" ht="15" customHeight="1">
      <c r="A41" s="5"/>
      <c r="B41" s="5"/>
      <c r="C41" s="5"/>
      <c r="D41" s="5"/>
      <c r="E41" s="5"/>
      <c r="F41" s="5"/>
      <c r="G41" s="5"/>
      <c r="I41" s="3"/>
      <c r="K41" s="71"/>
      <c r="L41" s="78">
        <v>2.1359400000000002</v>
      </c>
      <c r="M41" s="78">
        <v>0</v>
      </c>
    </row>
    <row r="42" spans="1:13" ht="15" customHeight="1">
      <c r="A42" s="5"/>
      <c r="B42" s="5"/>
      <c r="C42" s="5"/>
      <c r="D42" s="5"/>
      <c r="E42" s="5"/>
      <c r="F42" s="5"/>
      <c r="G42" s="5"/>
      <c r="I42" s="3"/>
      <c r="K42" s="71"/>
      <c r="L42" s="78">
        <v>2.190277</v>
      </c>
      <c r="M42" s="78">
        <v>0</v>
      </c>
    </row>
    <row r="43" spans="1:13" ht="15" customHeight="1">
      <c r="A43" s="5"/>
      <c r="B43" s="5"/>
      <c r="C43" s="5"/>
      <c r="D43" s="5"/>
      <c r="E43" s="5"/>
      <c r="F43" s="5"/>
      <c r="G43" s="5"/>
      <c r="I43" s="3"/>
      <c r="K43" s="71"/>
      <c r="L43" s="78">
        <v>2.2446139999999999</v>
      </c>
      <c r="M43" s="78">
        <v>2.921E-3</v>
      </c>
    </row>
    <row r="44" spans="1:13" ht="15" customHeight="1">
      <c r="A44" s="5"/>
      <c r="B44" s="5"/>
      <c r="C44" s="5"/>
      <c r="D44" s="5"/>
      <c r="E44" s="5"/>
      <c r="F44" s="5"/>
      <c r="G44" s="5"/>
      <c r="I44" s="3"/>
      <c r="K44" s="71"/>
      <c r="L44" s="78">
        <v>2.2989510000000002</v>
      </c>
      <c r="M44" s="78">
        <v>4.7270000000000003E-3</v>
      </c>
    </row>
    <row r="45" spans="1:13" ht="15" customHeight="1">
      <c r="A45" s="5"/>
      <c r="B45" s="5"/>
      <c r="C45" s="5"/>
      <c r="D45" s="5"/>
      <c r="E45" s="5"/>
      <c r="F45" s="5"/>
      <c r="G45" s="5"/>
      <c r="I45" s="3"/>
      <c r="K45" s="71"/>
      <c r="L45" s="78">
        <v>2.353288</v>
      </c>
      <c r="M45" s="78">
        <v>3.0500000000000002E-3</v>
      </c>
    </row>
    <row r="46" spans="1:13" ht="15" customHeight="1">
      <c r="A46" s="5"/>
      <c r="B46" s="5"/>
      <c r="C46" s="5"/>
      <c r="D46" s="5"/>
      <c r="E46" s="5"/>
      <c r="F46" s="5"/>
      <c r="G46" s="5"/>
      <c r="I46" s="3"/>
      <c r="K46" s="71"/>
      <c r="L46" s="78">
        <v>2.4076249999999999</v>
      </c>
      <c r="M46" s="78">
        <v>0</v>
      </c>
    </row>
    <row r="47" spans="1:13" ht="15" customHeight="1">
      <c r="K47" s="71"/>
      <c r="L47" s="78">
        <v>2.4619620000000002</v>
      </c>
      <c r="M47" s="78">
        <v>0</v>
      </c>
    </row>
    <row r="48" spans="1:13" ht="15" customHeight="1">
      <c r="K48" s="71"/>
      <c r="L48" s="78">
        <v>2.5162990000000001</v>
      </c>
      <c r="M48" s="78">
        <v>0</v>
      </c>
    </row>
    <row r="49" spans="11:13" ht="15" customHeight="1">
      <c r="K49" s="71"/>
      <c r="L49" s="78">
        <v>2.5706359999999999</v>
      </c>
      <c r="M49" s="78">
        <v>0</v>
      </c>
    </row>
    <row r="50" spans="11:13" ht="15" customHeight="1">
      <c r="K50" s="71"/>
      <c r="L50" s="78">
        <v>2.6249729999999998</v>
      </c>
      <c r="M50" s="78">
        <v>0</v>
      </c>
    </row>
    <row r="51" spans="11:13" ht="15" customHeight="1">
      <c r="K51" s="71"/>
      <c r="L51" s="78">
        <v>2.6793100000000001</v>
      </c>
      <c r="M51" s="78">
        <v>0</v>
      </c>
    </row>
    <row r="52" spans="11:13" ht="15" customHeight="1">
      <c r="K52" s="71"/>
      <c r="L52" s="78">
        <v>2.7336469999999999</v>
      </c>
      <c r="M52" s="78">
        <v>3.075E-3</v>
      </c>
    </row>
    <row r="53" spans="11:13" ht="15" customHeight="1">
      <c r="K53" s="71"/>
      <c r="L53" s="78">
        <v>2.7879830000000001</v>
      </c>
      <c r="M53" s="78">
        <v>4.7270000000000003E-3</v>
      </c>
    </row>
    <row r="54" spans="11:13" ht="15" customHeight="1">
      <c r="K54" s="71"/>
      <c r="L54" s="78">
        <v>2.84232</v>
      </c>
      <c r="M54" s="78">
        <v>2.895E-3</v>
      </c>
    </row>
    <row r="55" spans="11:13" ht="15" customHeight="1">
      <c r="K55" s="71"/>
      <c r="L55" s="78">
        <v>2.8966569999999998</v>
      </c>
      <c r="M55" s="78">
        <v>1.9480000000000001E-3</v>
      </c>
    </row>
    <row r="56" spans="11:13" ht="15" customHeight="1">
      <c r="K56" s="71"/>
      <c r="L56" s="78">
        <v>2.9509940000000001</v>
      </c>
      <c r="M56" s="78">
        <v>4.607E-3</v>
      </c>
    </row>
    <row r="57" spans="11:13" ht="15" customHeight="1">
      <c r="K57" s="71"/>
      <c r="L57" s="78">
        <v>3.005331</v>
      </c>
      <c r="M57" s="78">
        <v>3.7820000000000002E-3</v>
      </c>
    </row>
    <row r="58" spans="11:13" ht="15" customHeight="1">
      <c r="K58" s="71"/>
      <c r="L58" s="71"/>
    </row>
    <row r="59" spans="11:13" ht="15" customHeight="1">
      <c r="K59" s="71"/>
      <c r="L59" s="71"/>
    </row>
    <row r="60" spans="11:13" ht="15" customHeight="1">
      <c r="K60" s="71"/>
      <c r="L60" s="71"/>
    </row>
    <row r="61" spans="11:13" ht="15" customHeight="1">
      <c r="K61" s="71"/>
      <c r="L61" s="71"/>
    </row>
    <row r="62" spans="11:13" ht="15" customHeight="1">
      <c r="K62" s="71"/>
      <c r="L62" s="71"/>
    </row>
    <row r="63" spans="11:13" ht="15" customHeight="1">
      <c r="K63" s="71"/>
      <c r="L63" s="71"/>
    </row>
    <row r="64" spans="11:13" ht="15" customHeight="1">
      <c r="K64" s="71"/>
      <c r="L64" s="71"/>
    </row>
    <row r="65" spans="11:12" ht="15" customHeight="1">
      <c r="K65" s="71"/>
      <c r="L65" s="71"/>
    </row>
    <row r="66" spans="11:12" ht="15" customHeight="1">
      <c r="K66" s="71"/>
      <c r="L66" s="71"/>
    </row>
    <row r="67" spans="11:12" ht="15" customHeight="1">
      <c r="K67" s="71"/>
      <c r="L67" s="71"/>
    </row>
    <row r="68" spans="11:12" ht="15" customHeight="1">
      <c r="K68" s="71"/>
      <c r="L68" s="71"/>
    </row>
    <row r="69" spans="11:12" ht="15" customHeight="1">
      <c r="K69" s="71"/>
      <c r="L69" s="71"/>
    </row>
    <row r="70" spans="11:12" ht="15" customHeight="1">
      <c r="K70" s="71"/>
      <c r="L70" s="71"/>
    </row>
    <row r="71" spans="11:12" ht="15" customHeight="1">
      <c r="K71" s="71"/>
      <c r="L71" s="71"/>
    </row>
    <row r="72" spans="11:12" ht="15" customHeight="1">
      <c r="K72" s="71"/>
      <c r="L72" s="71"/>
    </row>
    <row r="73" spans="11:12" ht="15" customHeight="1">
      <c r="K73" s="71"/>
      <c r="L73" s="71"/>
    </row>
    <row r="74" spans="11:12" ht="15" customHeight="1">
      <c r="K74" s="71"/>
      <c r="L74" s="71"/>
    </row>
    <row r="75" spans="11:12" ht="15" customHeight="1">
      <c r="K75" s="71"/>
      <c r="L75" s="71"/>
    </row>
  </sheetData>
  <pageMargins left="0.7" right="0.7" top="0.75" bottom="0.75" header="0.3" footer="0.3"/>
  <pageSetup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42AB60-7CBB-48E8-9C26-A270ED2B50D0}">
  <sheetPr>
    <tabColor theme="4" tint="0.59999389629810485"/>
    <pageSetUpPr fitToPage="1"/>
  </sheetPr>
  <dimension ref="A1:BF2938"/>
  <sheetViews>
    <sheetView showGridLines="0" zoomScaleNormal="100" workbookViewId="0"/>
  </sheetViews>
  <sheetFormatPr defaultRowHeight="15" customHeight="1"/>
  <cols>
    <col min="1" max="7" width="9.140625" style="4"/>
    <col min="8" max="8" width="2.7109375" style="22" customWidth="1"/>
    <col min="23" max="23" width="11.28515625" bestFit="1" customWidth="1"/>
    <col min="31" max="31" width="16" bestFit="1" customWidth="1"/>
    <col min="32" max="32" width="10.7109375" bestFit="1" customWidth="1"/>
    <col min="46" max="46" width="14.140625" customWidth="1"/>
  </cols>
  <sheetData>
    <row r="1" spans="1:58" s="21" customFormat="1" ht="15" customHeight="1">
      <c r="A1" s="5"/>
      <c r="B1" s="5"/>
      <c r="C1" s="5"/>
      <c r="D1" s="5"/>
      <c r="E1" s="5"/>
      <c r="F1" s="5"/>
      <c r="G1" s="5"/>
      <c r="H1" s="22"/>
      <c r="I1" s="3"/>
      <c r="J1" s="3"/>
      <c r="K1" s="3"/>
      <c r="L1" s="3"/>
      <c r="M1" s="3"/>
      <c r="N1" s="3"/>
      <c r="O1" s="3"/>
      <c r="P1" s="3"/>
      <c r="Q1" s="3"/>
      <c r="R1" s="3"/>
      <c r="S1" s="3"/>
      <c r="T1" s="3"/>
      <c r="U1" s="3"/>
      <c r="V1" s="3"/>
      <c r="W1" s="3"/>
      <c r="X1" s="3"/>
      <c r="Y1" s="3"/>
      <c r="Z1" s="3"/>
      <c r="AA1" s="3"/>
      <c r="AB1" s="3"/>
      <c r="AC1" s="3"/>
      <c r="AD1" s="3"/>
      <c r="AE1" s="3"/>
      <c r="AF1" s="3"/>
      <c r="AG1" s="3"/>
      <c r="AH1" s="3"/>
      <c r="AI1" s="3"/>
      <c r="AJ1" s="3"/>
      <c r="AK1" s="4"/>
      <c r="AL1" s="4"/>
      <c r="AM1" s="4"/>
      <c r="AN1" s="4"/>
      <c r="AO1" s="4"/>
    </row>
    <row r="2" spans="1:58" ht="15" customHeight="1">
      <c r="A2" s="5"/>
      <c r="B2" s="5"/>
      <c r="C2" s="5"/>
      <c r="D2" s="5"/>
      <c r="E2" s="5"/>
      <c r="F2" s="5"/>
      <c r="G2" s="5"/>
      <c r="I2" s="3"/>
      <c r="J2" s="63" t="s">
        <v>1208</v>
      </c>
      <c r="K2" s="62"/>
      <c r="L2" s="62"/>
      <c r="M2" s="62"/>
      <c r="N2" s="62"/>
      <c r="O2" s="62"/>
      <c r="P2" s="62"/>
      <c r="Q2" s="62"/>
      <c r="R2" s="62"/>
      <c r="S2" s="62"/>
      <c r="T2" s="62"/>
      <c r="U2" s="62"/>
      <c r="V2" s="62"/>
      <c r="W2" s="62"/>
      <c r="X2" s="62"/>
      <c r="Y2" s="62"/>
      <c r="Z2" s="62"/>
      <c r="AA2" s="62"/>
      <c r="AB2" s="62"/>
      <c r="AC2" s="62"/>
      <c r="AD2" s="62"/>
      <c r="AE2" s="62"/>
      <c r="AF2" s="62"/>
      <c r="AG2" s="62"/>
      <c r="AH2" s="62"/>
      <c r="AI2" s="62"/>
      <c r="AJ2" s="62"/>
      <c r="AK2" s="4"/>
      <c r="AL2" s="4"/>
      <c r="AM2" s="4"/>
      <c r="AN2" s="4"/>
      <c r="AO2" s="4"/>
      <c r="AP2" s="57"/>
      <c r="AQ2" s="57"/>
      <c r="AR2" s="57"/>
      <c r="AS2" s="57"/>
      <c r="AT2" s="57"/>
      <c r="AU2" s="57"/>
      <c r="AV2" s="57"/>
      <c r="AW2" s="57"/>
      <c r="AX2" s="57"/>
      <c r="AY2" s="57"/>
      <c r="AZ2" s="57"/>
      <c r="BA2" s="57"/>
      <c r="BB2" s="57"/>
      <c r="BC2" s="57"/>
      <c r="BD2" s="57"/>
      <c r="BE2" s="57"/>
      <c r="BF2" s="57"/>
    </row>
    <row r="3" spans="1:58" ht="15" customHeight="1">
      <c r="A3" s="5"/>
      <c r="B3" s="5"/>
      <c r="C3" s="5"/>
      <c r="D3" s="5"/>
      <c r="E3" s="5"/>
      <c r="F3" s="5"/>
      <c r="G3" s="5"/>
      <c r="I3" s="3"/>
      <c r="J3" s="64" t="s">
        <v>1205</v>
      </c>
      <c r="K3" s="62"/>
      <c r="L3" s="62"/>
      <c r="M3" s="62"/>
      <c r="N3" s="62"/>
      <c r="O3" s="62"/>
      <c r="P3" s="62"/>
      <c r="Q3" s="62"/>
      <c r="R3" s="62"/>
      <c r="S3" s="62"/>
      <c r="T3" s="62"/>
      <c r="U3" s="62"/>
      <c r="V3" s="62"/>
      <c r="W3" s="62"/>
      <c r="X3" s="62"/>
      <c r="Y3" s="62"/>
      <c r="Z3" s="62"/>
      <c r="AA3" s="62"/>
      <c r="AB3" s="62"/>
      <c r="AC3" s="62"/>
      <c r="AD3" s="62"/>
      <c r="AE3" s="62"/>
      <c r="AF3" s="62"/>
      <c r="AG3" s="62"/>
      <c r="AH3" s="62"/>
      <c r="AI3" s="62"/>
      <c r="AJ3" s="62"/>
      <c r="AK3" s="4"/>
      <c r="AL3" s="4"/>
      <c r="AM3" s="4"/>
      <c r="AN3" s="4"/>
      <c r="AO3" s="4"/>
      <c r="AP3" s="57"/>
      <c r="AQ3" s="57"/>
      <c r="AR3" s="57"/>
      <c r="AS3" s="57"/>
      <c r="AT3" s="57"/>
      <c r="AU3" s="57"/>
      <c r="AV3" s="57"/>
      <c r="AW3" s="57"/>
      <c r="AX3" s="57"/>
      <c r="AY3" s="57"/>
      <c r="AZ3" s="57"/>
      <c r="BA3" s="57"/>
      <c r="BB3" s="57"/>
      <c r="BC3" s="57"/>
      <c r="BD3" s="57"/>
      <c r="BE3" s="57"/>
      <c r="BF3" s="57"/>
    </row>
    <row r="4" spans="1:58" ht="15" customHeight="1">
      <c r="A4" s="5"/>
      <c r="B4" s="5"/>
      <c r="C4" s="5"/>
      <c r="D4" s="5"/>
      <c r="E4" s="5"/>
      <c r="F4" s="5"/>
      <c r="G4" s="5"/>
      <c r="I4" s="3"/>
      <c r="J4" s="62"/>
      <c r="K4" s="62"/>
      <c r="L4" s="62"/>
      <c r="M4" s="62"/>
      <c r="N4" s="62"/>
      <c r="O4" s="62"/>
      <c r="P4" s="62"/>
      <c r="Q4" s="62"/>
      <c r="R4" s="62"/>
      <c r="S4" s="62"/>
      <c r="T4" s="62"/>
      <c r="U4" s="62"/>
      <c r="V4" s="62"/>
      <c r="W4" s="62"/>
      <c r="X4" s="62"/>
      <c r="Y4" s="62"/>
      <c r="Z4" s="62"/>
      <c r="AA4" s="62"/>
      <c r="AB4" s="62"/>
      <c r="AC4" s="62"/>
      <c r="AD4" s="62"/>
      <c r="AE4" s="62"/>
      <c r="AF4" s="62"/>
      <c r="AG4" s="62"/>
      <c r="AH4" s="62"/>
      <c r="AI4" s="62"/>
      <c r="AJ4" s="62"/>
      <c r="AK4" s="4"/>
      <c r="AL4" s="4"/>
      <c r="AM4" s="4"/>
      <c r="AN4" s="4"/>
      <c r="AO4" s="4"/>
      <c r="AP4" s="57"/>
      <c r="AQ4" s="57"/>
      <c r="AR4" s="57"/>
      <c r="AS4" s="57"/>
      <c r="AT4" s="57"/>
      <c r="AU4" s="57"/>
      <c r="AV4" s="57"/>
      <c r="AW4" s="57"/>
      <c r="AX4" s="57"/>
      <c r="AY4" s="57"/>
      <c r="AZ4" s="57"/>
      <c r="BA4" s="57"/>
      <c r="BB4" s="57"/>
      <c r="BC4" s="57"/>
      <c r="BD4" s="57"/>
      <c r="BE4" s="57"/>
      <c r="BF4" s="57"/>
    </row>
    <row r="5" spans="1:58" ht="15" customHeight="1">
      <c r="A5" s="5"/>
      <c r="B5" s="5"/>
      <c r="C5" s="5"/>
      <c r="D5" s="5"/>
      <c r="E5" s="5"/>
      <c r="F5" s="5"/>
      <c r="G5" s="5"/>
      <c r="I5" s="3"/>
      <c r="J5" s="102" t="s">
        <v>1209</v>
      </c>
      <c r="K5" s="102"/>
      <c r="L5" s="102"/>
      <c r="M5" s="102"/>
      <c r="N5" s="102"/>
      <c r="O5" s="102" t="s">
        <v>1210</v>
      </c>
      <c r="P5" s="102"/>
      <c r="Q5" s="102"/>
      <c r="R5" s="102"/>
      <c r="S5" s="102"/>
      <c r="T5" s="102" t="s">
        <v>1211</v>
      </c>
      <c r="U5" s="102"/>
      <c r="V5" s="102"/>
      <c r="W5" s="102"/>
      <c r="X5" s="102"/>
      <c r="Y5" s="102" t="s">
        <v>1212</v>
      </c>
      <c r="Z5" s="94"/>
      <c r="AA5" s="94"/>
      <c r="AB5" s="94"/>
      <c r="AC5" s="94"/>
      <c r="AD5" s="102" t="s">
        <v>1213</v>
      </c>
      <c r="AE5" s="94"/>
      <c r="AF5" s="102"/>
      <c r="AG5" s="94"/>
      <c r="AH5" s="94"/>
      <c r="AI5" s="102" t="s">
        <v>1214</v>
      </c>
      <c r="AJ5" s="94"/>
      <c r="AK5" s="110"/>
      <c r="AL5" s="110"/>
      <c r="AM5" s="110"/>
      <c r="AN5" s="102" t="s">
        <v>1215</v>
      </c>
      <c r="AO5" s="110"/>
      <c r="AP5" s="102"/>
      <c r="AQ5" s="110"/>
      <c r="AR5" s="110"/>
      <c r="AS5" s="102" t="s">
        <v>1216</v>
      </c>
      <c r="AT5" s="110"/>
      <c r="AU5" s="104"/>
      <c r="AV5" s="104"/>
      <c r="AW5" s="104"/>
      <c r="AX5" s="102" t="s">
        <v>1217</v>
      </c>
      <c r="AY5" s="104"/>
      <c r="AZ5" s="104"/>
      <c r="BA5" s="104"/>
      <c r="BB5" s="104"/>
      <c r="BC5" s="102" t="s">
        <v>1218</v>
      </c>
      <c r="BD5" s="104"/>
      <c r="BE5" s="104"/>
      <c r="BF5" s="104"/>
    </row>
    <row r="6" spans="1:58" ht="15" customHeight="1">
      <c r="A6" s="5"/>
      <c r="B6" s="5"/>
      <c r="C6" s="5"/>
      <c r="D6" s="5"/>
      <c r="E6" s="5"/>
      <c r="F6" s="5"/>
      <c r="G6" s="5"/>
      <c r="I6" s="3"/>
      <c r="J6" s="105"/>
      <c r="K6" s="105"/>
      <c r="L6" s="105"/>
      <c r="M6" s="105"/>
      <c r="N6" s="105"/>
      <c r="O6" s="105"/>
      <c r="P6" s="105"/>
      <c r="Q6" s="105"/>
      <c r="R6" s="105"/>
      <c r="S6" s="105"/>
      <c r="T6" s="105"/>
      <c r="U6" s="105"/>
      <c r="V6" s="105"/>
      <c r="W6" s="105"/>
      <c r="X6" s="105"/>
      <c r="Y6" s="94"/>
      <c r="Z6" s="94"/>
      <c r="AA6" s="94"/>
      <c r="AB6" s="94"/>
      <c r="AC6" s="94"/>
      <c r="AD6" s="105"/>
      <c r="AE6" s="105"/>
      <c r="AF6" s="105"/>
      <c r="AG6" s="94"/>
      <c r="AH6" s="94"/>
      <c r="AI6" s="94"/>
      <c r="AJ6" s="94"/>
      <c r="AK6" s="110"/>
      <c r="AL6" s="105"/>
      <c r="AM6" s="105"/>
      <c r="AN6" s="105"/>
      <c r="AO6" s="105"/>
      <c r="AP6" s="105"/>
      <c r="AQ6" s="106"/>
      <c r="AR6" s="106"/>
      <c r="AS6" s="106"/>
      <c r="AT6" s="106"/>
      <c r="AU6" s="106"/>
      <c r="AV6" s="106"/>
      <c r="AW6" s="106"/>
      <c r="AX6" s="106"/>
      <c r="AY6" s="106"/>
      <c r="AZ6" s="106"/>
      <c r="BA6" s="106"/>
      <c r="BB6" s="106"/>
      <c r="BC6" s="106"/>
      <c r="BD6" s="106"/>
      <c r="BE6" s="106"/>
      <c r="BF6" s="106"/>
    </row>
    <row r="7" spans="1:58" ht="15" customHeight="1">
      <c r="A7" s="5"/>
      <c r="B7" s="5"/>
      <c r="C7" s="5"/>
      <c r="D7" s="5"/>
      <c r="E7" s="5"/>
      <c r="F7" s="5"/>
      <c r="G7" s="5"/>
      <c r="I7" s="3"/>
      <c r="J7" s="111">
        <v>2016</v>
      </c>
      <c r="K7" s="111" t="s">
        <v>1207</v>
      </c>
      <c r="L7" s="111">
        <v>1980</v>
      </c>
      <c r="M7" s="111" t="s">
        <v>1207</v>
      </c>
      <c r="N7" s="111"/>
      <c r="O7" s="111">
        <v>2016</v>
      </c>
      <c r="P7" s="111" t="s">
        <v>1207</v>
      </c>
      <c r="Q7" s="111">
        <v>1980</v>
      </c>
      <c r="R7" s="111" t="s">
        <v>1207</v>
      </c>
      <c r="S7" s="111"/>
      <c r="T7" s="111">
        <v>2016</v>
      </c>
      <c r="U7" s="111" t="s">
        <v>1207</v>
      </c>
      <c r="V7" s="111">
        <v>1980</v>
      </c>
      <c r="W7" s="111" t="s">
        <v>1207</v>
      </c>
      <c r="X7" s="111"/>
      <c r="Y7" s="111">
        <v>2016</v>
      </c>
      <c r="Z7" s="111" t="s">
        <v>1207</v>
      </c>
      <c r="AA7" s="111">
        <v>1980</v>
      </c>
      <c r="AB7" s="111" t="s">
        <v>1207</v>
      </c>
      <c r="AC7" s="111"/>
      <c r="AD7" s="111">
        <v>2016</v>
      </c>
      <c r="AE7" s="111" t="s">
        <v>1207</v>
      </c>
      <c r="AF7" s="111">
        <v>1980</v>
      </c>
      <c r="AG7" s="111" t="s">
        <v>1207</v>
      </c>
      <c r="AH7" s="111"/>
      <c r="AI7" s="111">
        <v>2016</v>
      </c>
      <c r="AJ7" s="111" t="s">
        <v>1207</v>
      </c>
      <c r="AK7" s="111">
        <v>1980</v>
      </c>
      <c r="AL7" s="112" t="s">
        <v>1207</v>
      </c>
      <c r="AM7" s="112"/>
      <c r="AN7" s="112">
        <v>2016</v>
      </c>
      <c r="AO7" s="112" t="s">
        <v>1207</v>
      </c>
      <c r="AP7" s="112">
        <v>1980</v>
      </c>
      <c r="AQ7" s="112" t="s">
        <v>1207</v>
      </c>
      <c r="AR7" s="112"/>
      <c r="AS7" s="112">
        <v>2016</v>
      </c>
      <c r="AT7" s="112" t="s">
        <v>1207</v>
      </c>
      <c r="AU7" s="112">
        <v>1980</v>
      </c>
      <c r="AV7" s="112" t="s">
        <v>1207</v>
      </c>
      <c r="AW7" s="112"/>
      <c r="AX7" s="112">
        <v>2016</v>
      </c>
      <c r="AY7" s="112" t="s">
        <v>1207</v>
      </c>
      <c r="AZ7" s="112">
        <v>1980</v>
      </c>
      <c r="BA7" s="112" t="s">
        <v>1207</v>
      </c>
      <c r="BB7" s="112"/>
      <c r="BC7" s="112">
        <v>2016</v>
      </c>
      <c r="BD7" s="112" t="s">
        <v>1207</v>
      </c>
      <c r="BE7" s="112">
        <v>1980</v>
      </c>
      <c r="BF7" s="112" t="s">
        <v>1207</v>
      </c>
    </row>
    <row r="8" spans="1:58" ht="15" customHeight="1">
      <c r="A8" s="5"/>
      <c r="B8" s="5"/>
      <c r="C8" s="5"/>
      <c r="D8" s="5"/>
      <c r="E8" s="5"/>
      <c r="F8" s="5"/>
      <c r="G8" s="5"/>
      <c r="I8" s="3"/>
      <c r="J8" s="94">
        <v>9.9294999999999994E-2</v>
      </c>
      <c r="K8" s="94">
        <v>3.0622E-2</v>
      </c>
      <c r="L8" s="94">
        <v>0.67046799999999995</v>
      </c>
      <c r="M8" s="94">
        <v>0.51303600000000005</v>
      </c>
      <c r="N8" s="94"/>
      <c r="O8" s="94">
        <v>0.19834676000000001</v>
      </c>
      <c r="P8" s="94">
        <v>3.105554E-2</v>
      </c>
      <c r="Q8" s="94">
        <v>0.66238832999999997</v>
      </c>
      <c r="R8" s="94">
        <v>2.9899160000000001E-2</v>
      </c>
      <c r="S8" s="94"/>
      <c r="T8" s="94">
        <v>0.23438800000000001</v>
      </c>
      <c r="U8" s="94">
        <v>2.8939999999999999E-3</v>
      </c>
      <c r="V8" s="94">
        <v>0.705619</v>
      </c>
      <c r="W8" s="94">
        <v>3.9213999999999999E-2</v>
      </c>
      <c r="X8" s="94"/>
      <c r="Y8" s="94">
        <v>0.42540600000000001</v>
      </c>
      <c r="Z8" s="94">
        <v>3.9090000000000001E-3</v>
      </c>
      <c r="AA8" s="94">
        <v>0.75275099999999995</v>
      </c>
      <c r="AB8" s="94">
        <v>0.16966999999999999</v>
      </c>
      <c r="AC8" s="94"/>
      <c r="AD8" s="94">
        <v>8.5815000000000002E-2</v>
      </c>
      <c r="AE8" s="94">
        <v>6.7840000000000001E-3</v>
      </c>
      <c r="AF8" s="94">
        <v>0.473798</v>
      </c>
      <c r="AG8" s="94">
        <v>5.1647999999999999E-2</v>
      </c>
      <c r="AH8" s="94"/>
      <c r="AI8" s="94">
        <v>0.16864199999999999</v>
      </c>
      <c r="AJ8" s="94">
        <v>1.8439999999999999E-3</v>
      </c>
      <c r="AK8" s="94">
        <v>0.52307499999999996</v>
      </c>
      <c r="AL8" s="110">
        <v>2.1471000000000001E-2</v>
      </c>
      <c r="AM8" s="110"/>
      <c r="AN8" s="110">
        <v>0.26856799999999997</v>
      </c>
      <c r="AO8" s="110">
        <v>1.6204E-2</v>
      </c>
      <c r="AP8" s="110">
        <v>0.79943299999999995</v>
      </c>
      <c r="AQ8" s="110">
        <v>0.82112300000000005</v>
      </c>
      <c r="AR8" s="110"/>
      <c r="AS8" s="110">
        <v>3.2633000000000002E-2</v>
      </c>
      <c r="AT8" s="110">
        <v>4.4380000000000001E-3</v>
      </c>
      <c r="AU8" s="110">
        <v>0.57891099999999995</v>
      </c>
      <c r="AV8" s="110">
        <v>0.45073400000000002</v>
      </c>
      <c r="AW8" s="110"/>
      <c r="AX8" s="110">
        <v>4.5020999999999999E-2</v>
      </c>
      <c r="AY8" s="110">
        <v>3.2309999999999999E-3</v>
      </c>
      <c r="AZ8" s="110">
        <v>0.29678199999999999</v>
      </c>
      <c r="BA8" s="110">
        <v>7.2498999999999994E-2</v>
      </c>
      <c r="BB8" s="110"/>
      <c r="BC8" s="110">
        <v>0.194526</v>
      </c>
      <c r="BD8" s="110">
        <v>5.3819999999999996E-3</v>
      </c>
      <c r="BE8" s="110">
        <v>0.65988599999999997</v>
      </c>
      <c r="BF8" s="110">
        <v>0.20705899999999999</v>
      </c>
    </row>
    <row r="9" spans="1:58" ht="15" customHeight="1">
      <c r="A9" s="5"/>
      <c r="B9" s="5"/>
      <c r="C9" s="5"/>
      <c r="D9" s="5"/>
      <c r="E9" s="5"/>
      <c r="F9" s="5"/>
      <c r="G9" s="5"/>
      <c r="I9" s="3"/>
      <c r="J9" s="94">
        <v>0.29451899999999998</v>
      </c>
      <c r="K9" s="94">
        <v>8.9564000000000005E-2</v>
      </c>
      <c r="L9" s="94">
        <v>0.71932200000000002</v>
      </c>
      <c r="M9" s="94">
        <v>0.85063</v>
      </c>
      <c r="N9" s="94"/>
      <c r="O9" s="94">
        <v>0.36883157999999999</v>
      </c>
      <c r="P9" s="94">
        <v>0.12776570000000001</v>
      </c>
      <c r="Q9" s="94">
        <v>0.68915437000000002</v>
      </c>
      <c r="R9" s="94">
        <v>5.3304440000000002E-2</v>
      </c>
      <c r="S9" s="94"/>
      <c r="T9" s="94">
        <v>0.42708800000000002</v>
      </c>
      <c r="U9" s="94">
        <v>7.5449999999999996E-3</v>
      </c>
      <c r="V9" s="94">
        <v>0.74906499999999998</v>
      </c>
      <c r="W9" s="101">
        <v>0.28346900000000003</v>
      </c>
      <c r="X9" s="101"/>
      <c r="Y9" s="94">
        <v>0.61086499999999999</v>
      </c>
      <c r="Z9" s="94">
        <v>1.3644999999999999E-2</v>
      </c>
      <c r="AA9" s="94">
        <v>0.77812000000000003</v>
      </c>
      <c r="AB9" s="94">
        <v>0.36016700000000001</v>
      </c>
      <c r="AC9" s="94"/>
      <c r="AD9" s="94">
        <v>0.27410600000000002</v>
      </c>
      <c r="AE9" s="94">
        <v>2.3254E-2</v>
      </c>
      <c r="AF9" s="101">
        <v>0.50593600000000005</v>
      </c>
      <c r="AG9" s="94">
        <v>7.9619999999999996E-2</v>
      </c>
      <c r="AH9" s="94"/>
      <c r="AI9" s="94">
        <v>0.365089</v>
      </c>
      <c r="AJ9" s="94">
        <v>8.7229999999999999E-3</v>
      </c>
      <c r="AK9" s="94">
        <v>0.55322400000000005</v>
      </c>
      <c r="AL9" s="110">
        <v>3.9555E-2</v>
      </c>
      <c r="AM9" s="110"/>
      <c r="AN9" s="110">
        <v>0.40282699999999999</v>
      </c>
      <c r="AO9" s="110">
        <v>6.2488000000000002E-2</v>
      </c>
      <c r="AP9" s="110">
        <v>0.82259599999999999</v>
      </c>
      <c r="AQ9" s="110">
        <v>0.91282300000000005</v>
      </c>
      <c r="AR9" s="110"/>
      <c r="AS9" s="110">
        <v>0.19971800000000001</v>
      </c>
      <c r="AT9" s="110">
        <v>1.0781000000000001E-2</v>
      </c>
      <c r="AU9" s="110">
        <v>0.59725700000000004</v>
      </c>
      <c r="AV9" s="110">
        <v>0.56712700000000005</v>
      </c>
      <c r="AW9" s="110"/>
      <c r="AX9" s="110">
        <v>0.25013000000000002</v>
      </c>
      <c r="AY9" s="110">
        <v>1.6879000000000002E-2</v>
      </c>
      <c r="AZ9" s="110">
        <v>0.33942</v>
      </c>
      <c r="BA9" s="110">
        <v>8.6009000000000002E-2</v>
      </c>
      <c r="BB9" s="110"/>
      <c r="BC9" s="110">
        <v>0.39481899999999998</v>
      </c>
      <c r="BD9" s="110">
        <v>2.1579999999999998E-2</v>
      </c>
      <c r="BE9" s="110">
        <v>0.68584800000000001</v>
      </c>
      <c r="BF9" s="110">
        <v>0.38187300000000002</v>
      </c>
    </row>
    <row r="10" spans="1:58" ht="15" customHeight="1">
      <c r="A10" s="5"/>
      <c r="B10" s="5"/>
      <c r="C10" s="5"/>
      <c r="D10" s="5"/>
      <c r="E10" s="5"/>
      <c r="F10" s="5"/>
      <c r="G10" s="5"/>
      <c r="I10" s="3"/>
      <c r="J10" s="94">
        <v>0.48974299999999998</v>
      </c>
      <c r="K10" s="94">
        <v>0.24005799999999999</v>
      </c>
      <c r="L10" s="94">
        <v>0.76817599999999997</v>
      </c>
      <c r="M10" s="94">
        <v>1.215328</v>
      </c>
      <c r="N10" s="94"/>
      <c r="O10" s="94">
        <v>0.53931638999999998</v>
      </c>
      <c r="P10" s="94">
        <v>0.12941385</v>
      </c>
      <c r="Q10" s="94">
        <v>0.71592040999999995</v>
      </c>
      <c r="R10" s="94">
        <v>9.7537899999999997E-2</v>
      </c>
      <c r="S10" s="94"/>
      <c r="T10" s="94">
        <v>0.61978800000000001</v>
      </c>
      <c r="U10" s="94">
        <v>2.2270999999999999E-2</v>
      </c>
      <c r="V10" s="94">
        <v>0.79251099999999997</v>
      </c>
      <c r="W10" s="101">
        <v>0.75543700000000003</v>
      </c>
      <c r="X10" s="101"/>
      <c r="Y10" s="94">
        <v>0.79632499999999995</v>
      </c>
      <c r="Z10" s="94">
        <v>0.28692899999999999</v>
      </c>
      <c r="AA10" s="94">
        <v>0.80348900000000001</v>
      </c>
      <c r="AB10" s="94">
        <v>0.66601399999999999</v>
      </c>
      <c r="AC10" s="94"/>
      <c r="AD10" s="94">
        <v>0.46239599999999997</v>
      </c>
      <c r="AE10" s="94">
        <v>9.8512000000000002E-2</v>
      </c>
      <c r="AF10" s="101">
        <v>0.53807300000000002</v>
      </c>
      <c r="AG10" s="94">
        <v>0.11133700000000001</v>
      </c>
      <c r="AH10" s="94"/>
      <c r="AI10" s="94">
        <v>0.56153600000000004</v>
      </c>
      <c r="AJ10" s="94">
        <v>6.0818999999999998E-2</v>
      </c>
      <c r="AK10" s="94">
        <v>0.58337300000000003</v>
      </c>
      <c r="AL10" s="110">
        <v>7.3416999999999996E-2</v>
      </c>
      <c r="AM10" s="110"/>
      <c r="AN10" s="110">
        <v>0.53708599999999995</v>
      </c>
      <c r="AO10" s="110">
        <v>0.18774099999999999</v>
      </c>
      <c r="AP10" s="110">
        <v>0.84575900000000004</v>
      </c>
      <c r="AQ10" s="110">
        <v>0.99516099999999996</v>
      </c>
      <c r="AR10" s="110"/>
      <c r="AS10" s="110">
        <v>0.36680299999999999</v>
      </c>
      <c r="AT10" s="110">
        <v>7.3570999999999998E-2</v>
      </c>
      <c r="AU10" s="110">
        <v>0.61560400000000004</v>
      </c>
      <c r="AV10" s="110">
        <v>0.66469400000000001</v>
      </c>
      <c r="AW10" s="110"/>
      <c r="AX10" s="110">
        <v>0.45523999999999998</v>
      </c>
      <c r="AY10" s="110">
        <v>0.12953400000000001</v>
      </c>
      <c r="AZ10" s="110">
        <v>0.38205699999999998</v>
      </c>
      <c r="BA10" s="110">
        <v>9.0621999999999994E-2</v>
      </c>
      <c r="BB10" s="110"/>
      <c r="BC10" s="110">
        <v>0.59511099999999995</v>
      </c>
      <c r="BD10" s="110">
        <v>0.17955499999999999</v>
      </c>
      <c r="BE10" s="110">
        <v>0.71180900000000003</v>
      </c>
      <c r="BF10" s="110">
        <v>0.60024999999999995</v>
      </c>
    </row>
    <row r="11" spans="1:58" ht="15" customHeight="1">
      <c r="A11" s="5"/>
      <c r="B11" s="5"/>
      <c r="C11" s="5"/>
      <c r="D11" s="5"/>
      <c r="E11" s="5"/>
      <c r="F11" s="5"/>
      <c r="G11" s="5"/>
      <c r="I11" s="3"/>
      <c r="J11" s="94">
        <v>0.68496699999999999</v>
      </c>
      <c r="K11" s="94">
        <v>0.66212300000000002</v>
      </c>
      <c r="L11" s="94">
        <v>0.81703000000000003</v>
      </c>
      <c r="M11" s="94">
        <v>1.531126</v>
      </c>
      <c r="N11" s="94"/>
      <c r="O11" s="94">
        <v>0.70980120000000002</v>
      </c>
      <c r="P11" s="94">
        <v>0.16803293</v>
      </c>
      <c r="Q11" s="94">
        <v>0.74268645</v>
      </c>
      <c r="R11" s="94">
        <v>0.17891633000000001</v>
      </c>
      <c r="S11" s="94"/>
      <c r="T11" s="94">
        <v>0.81248799999999999</v>
      </c>
      <c r="U11" s="94">
        <v>0.66367600000000004</v>
      </c>
      <c r="V11" s="94">
        <v>0.83595699999999995</v>
      </c>
      <c r="W11" s="101">
        <v>1.3456630000000001</v>
      </c>
      <c r="X11" s="101"/>
      <c r="Y11" s="94">
        <v>0.98178500000000002</v>
      </c>
      <c r="Z11" s="94">
        <v>1.514564</v>
      </c>
      <c r="AA11" s="94">
        <v>0.82885900000000001</v>
      </c>
      <c r="AB11" s="94">
        <v>1.026678</v>
      </c>
      <c r="AC11" s="94"/>
      <c r="AD11" s="94">
        <v>0.65068700000000002</v>
      </c>
      <c r="AE11" s="94">
        <v>0.33437099999999997</v>
      </c>
      <c r="AF11" s="101">
        <v>0.57020999999999999</v>
      </c>
      <c r="AG11" s="94">
        <v>0.140268</v>
      </c>
      <c r="AH11" s="94"/>
      <c r="AI11" s="94">
        <v>0.75798200000000004</v>
      </c>
      <c r="AJ11" s="94">
        <v>0.677624</v>
      </c>
      <c r="AK11" s="94">
        <v>0.61352200000000001</v>
      </c>
      <c r="AL11" s="110">
        <v>0.223105</v>
      </c>
      <c r="AM11" s="110"/>
      <c r="AN11" s="110">
        <v>0.671346</v>
      </c>
      <c r="AO11" s="110">
        <v>0.36326900000000001</v>
      </c>
      <c r="AP11" s="110">
        <v>0.86892100000000005</v>
      </c>
      <c r="AQ11" s="110">
        <v>1.0681369999999999</v>
      </c>
      <c r="AR11" s="110"/>
      <c r="AS11" s="110">
        <v>0.53388800000000003</v>
      </c>
      <c r="AT11" s="110">
        <v>0.24931900000000001</v>
      </c>
      <c r="AU11" s="110">
        <v>0.63395000000000001</v>
      </c>
      <c r="AV11" s="110">
        <v>0.74343400000000004</v>
      </c>
      <c r="AW11" s="110"/>
      <c r="AX11" s="110">
        <v>0.66034899999999996</v>
      </c>
      <c r="AY11" s="110">
        <v>0.33644400000000002</v>
      </c>
      <c r="AZ11" s="110">
        <v>0.42469499999999999</v>
      </c>
      <c r="BA11" s="110">
        <v>8.6341000000000001E-2</v>
      </c>
      <c r="BB11" s="110"/>
      <c r="BC11" s="110">
        <v>0.795404</v>
      </c>
      <c r="BD11" s="110">
        <v>1.2362299999999999</v>
      </c>
      <c r="BE11" s="110">
        <v>0.73777099999999995</v>
      </c>
      <c r="BF11" s="110">
        <v>0.80215099999999995</v>
      </c>
    </row>
    <row r="12" spans="1:58" ht="15" customHeight="1">
      <c r="A12" s="5"/>
      <c r="B12" s="5"/>
      <c r="C12" s="5"/>
      <c r="D12" s="5"/>
      <c r="E12" s="5"/>
      <c r="F12" s="5"/>
      <c r="G12" s="5"/>
      <c r="I12" s="3"/>
      <c r="J12" s="94">
        <v>0.88019099999999995</v>
      </c>
      <c r="K12" s="94">
        <v>0.98750899999999997</v>
      </c>
      <c r="L12" s="94">
        <v>0.86588500000000002</v>
      </c>
      <c r="M12" s="94">
        <v>1.744818</v>
      </c>
      <c r="N12" s="94"/>
      <c r="O12" s="94">
        <v>0.88028600999999995</v>
      </c>
      <c r="P12" s="94">
        <v>1.3826288</v>
      </c>
      <c r="Q12" s="94">
        <v>0.76945249000000004</v>
      </c>
      <c r="R12" s="94">
        <v>0.35621238999999999</v>
      </c>
      <c r="S12" s="94"/>
      <c r="T12" s="94">
        <v>1.005188</v>
      </c>
      <c r="U12" s="94">
        <v>2.1637339999999998</v>
      </c>
      <c r="V12" s="94">
        <v>0.87940300000000005</v>
      </c>
      <c r="W12" s="101">
        <v>1.951938</v>
      </c>
      <c r="X12" s="101"/>
      <c r="Y12" s="94">
        <v>1.1672450000000001</v>
      </c>
      <c r="Z12" s="94">
        <v>1.4923310000000001</v>
      </c>
      <c r="AA12" s="94">
        <v>0.85422799999999999</v>
      </c>
      <c r="AB12" s="94">
        <v>1.4178539999999999</v>
      </c>
      <c r="AC12" s="94"/>
      <c r="AD12" s="94">
        <v>0.838978</v>
      </c>
      <c r="AE12" s="94">
        <v>0.58939699999999995</v>
      </c>
      <c r="AF12" s="101">
        <v>0.60234699999999997</v>
      </c>
      <c r="AG12" s="94">
        <v>0.17760999999999999</v>
      </c>
      <c r="AH12" s="94"/>
      <c r="AI12" s="94">
        <v>0.95442899999999997</v>
      </c>
      <c r="AJ12" s="94">
        <v>1.233114</v>
      </c>
      <c r="AK12" s="94">
        <v>0.64367200000000002</v>
      </c>
      <c r="AL12" s="110">
        <v>0.401337</v>
      </c>
      <c r="AM12" s="110"/>
      <c r="AN12" s="110">
        <v>0.80560500000000002</v>
      </c>
      <c r="AO12" s="110">
        <v>0.514571</v>
      </c>
      <c r="AP12" s="110">
        <v>0.89208399999999999</v>
      </c>
      <c r="AQ12" s="110">
        <v>1.131751</v>
      </c>
      <c r="AR12" s="110"/>
      <c r="AS12" s="110">
        <v>0.70097299999999996</v>
      </c>
      <c r="AT12" s="110">
        <v>0.460397</v>
      </c>
      <c r="AU12" s="110">
        <v>0.65229700000000002</v>
      </c>
      <c r="AV12" s="110">
        <v>0.80334700000000003</v>
      </c>
      <c r="AW12" s="110"/>
      <c r="AX12" s="110">
        <v>0.86545899999999998</v>
      </c>
      <c r="AY12" s="110">
        <v>0.49739699999999998</v>
      </c>
      <c r="AZ12" s="110">
        <v>0.467333</v>
      </c>
      <c r="BA12" s="110">
        <v>7.3164999999999994E-2</v>
      </c>
      <c r="BB12" s="110"/>
      <c r="BC12" s="110">
        <v>0.99569600000000003</v>
      </c>
      <c r="BD12" s="110">
        <v>1.2090510000000001</v>
      </c>
      <c r="BE12" s="110">
        <v>0.76373199999999997</v>
      </c>
      <c r="BF12" s="110">
        <v>0.97772499999999996</v>
      </c>
    </row>
    <row r="13" spans="1:58" ht="15" customHeight="1">
      <c r="A13" s="5"/>
      <c r="B13" s="5"/>
      <c r="C13" s="5"/>
      <c r="D13" s="5"/>
      <c r="E13" s="5"/>
      <c r="F13" s="5"/>
      <c r="G13" s="5"/>
      <c r="I13" s="3"/>
      <c r="J13" s="94">
        <v>1.0754140000000001</v>
      </c>
      <c r="K13" s="94">
        <v>0.83162499999999995</v>
      </c>
      <c r="L13" s="94">
        <v>0.91473899999999997</v>
      </c>
      <c r="M13" s="94">
        <v>1.843156</v>
      </c>
      <c r="N13" s="94"/>
      <c r="O13" s="94">
        <v>1.0507708</v>
      </c>
      <c r="P13" s="94">
        <v>1.7032119999999999</v>
      </c>
      <c r="Q13" s="94">
        <v>0.79621854000000003</v>
      </c>
      <c r="R13" s="94">
        <v>0.63796010000000003</v>
      </c>
      <c r="S13" s="94"/>
      <c r="T13" s="94">
        <v>1.1978880000000001</v>
      </c>
      <c r="U13" s="94">
        <v>1.0986549999999999</v>
      </c>
      <c r="V13" s="94">
        <v>0.92284900000000003</v>
      </c>
      <c r="W13" s="101">
        <v>2.2252149999999999</v>
      </c>
      <c r="X13" s="101"/>
      <c r="Y13" s="94">
        <v>1.352705</v>
      </c>
      <c r="Z13" s="94">
        <v>0.70307500000000001</v>
      </c>
      <c r="AA13" s="94">
        <v>0.87959699999999996</v>
      </c>
      <c r="AB13" s="94">
        <v>1.770167</v>
      </c>
      <c r="AC13" s="94"/>
      <c r="AD13" s="94">
        <v>1.027269</v>
      </c>
      <c r="AE13" s="94">
        <v>0.72563500000000003</v>
      </c>
      <c r="AF13" s="101">
        <v>0.63448400000000005</v>
      </c>
      <c r="AG13" s="94">
        <v>0.22211600000000001</v>
      </c>
      <c r="AH13" s="94"/>
      <c r="AI13" s="94">
        <v>1.1508750000000001</v>
      </c>
      <c r="AJ13" s="94">
        <v>0.93692799999999998</v>
      </c>
      <c r="AK13" s="94">
        <v>0.673821</v>
      </c>
      <c r="AL13" s="110">
        <v>0.57059300000000002</v>
      </c>
      <c r="AM13" s="110"/>
      <c r="AN13" s="110">
        <v>0.93986400000000003</v>
      </c>
      <c r="AO13" s="110">
        <v>0.61303399999999997</v>
      </c>
      <c r="AP13" s="110">
        <v>0.915246</v>
      </c>
      <c r="AQ13" s="110">
        <v>1.1860040000000001</v>
      </c>
      <c r="AR13" s="110"/>
      <c r="AS13" s="110">
        <v>0.868058</v>
      </c>
      <c r="AT13" s="110">
        <v>0.64044299999999998</v>
      </c>
      <c r="AU13" s="110">
        <v>0.67064299999999999</v>
      </c>
      <c r="AV13" s="110">
        <v>0.91508999999999996</v>
      </c>
      <c r="AW13" s="110"/>
      <c r="AX13" s="110">
        <v>1.0705690000000001</v>
      </c>
      <c r="AY13" s="110">
        <v>0.554836</v>
      </c>
      <c r="AZ13" s="110">
        <v>0.50997000000000003</v>
      </c>
      <c r="BA13" s="110">
        <v>5.1093E-2</v>
      </c>
      <c r="BB13" s="110"/>
      <c r="BC13" s="110">
        <v>1.195989</v>
      </c>
      <c r="BD13" s="110">
        <v>0.65706500000000001</v>
      </c>
      <c r="BE13" s="110">
        <v>0.78969400000000001</v>
      </c>
      <c r="BF13" s="110">
        <v>1.144992</v>
      </c>
    </row>
    <row r="14" spans="1:58" ht="15" customHeight="1">
      <c r="A14" s="5"/>
      <c r="B14" s="5"/>
      <c r="C14" s="5"/>
      <c r="D14" s="5"/>
      <c r="E14" s="5"/>
      <c r="F14" s="5"/>
      <c r="G14" s="5"/>
      <c r="I14" s="3"/>
      <c r="J14" s="94">
        <v>1.2706379999999999</v>
      </c>
      <c r="K14" s="94">
        <v>0.494035</v>
      </c>
      <c r="L14" s="94">
        <v>0.96359300000000003</v>
      </c>
      <c r="M14" s="94">
        <v>1.764607</v>
      </c>
      <c r="N14" s="94"/>
      <c r="O14" s="94">
        <v>1.2212556000000001</v>
      </c>
      <c r="P14" s="94">
        <v>0.98903090000000005</v>
      </c>
      <c r="Q14" s="94">
        <v>0.82298457999999997</v>
      </c>
      <c r="R14" s="94">
        <v>1.1036349999999999</v>
      </c>
      <c r="S14" s="94"/>
      <c r="T14" s="94">
        <v>1.390587</v>
      </c>
      <c r="U14" s="94">
        <v>0.52540799999999999</v>
      </c>
      <c r="V14" s="94">
        <v>0.96629500000000002</v>
      </c>
      <c r="W14" s="101">
        <v>2.2854130000000001</v>
      </c>
      <c r="X14" s="101"/>
      <c r="Y14" s="94">
        <v>1.5381640000000001</v>
      </c>
      <c r="Z14" s="94">
        <v>0.48326200000000002</v>
      </c>
      <c r="AA14" s="94">
        <v>0.90496600000000005</v>
      </c>
      <c r="AB14" s="94">
        <v>2.066789</v>
      </c>
      <c r="AC14" s="94"/>
      <c r="AD14" s="94">
        <v>1.2155590000000001</v>
      </c>
      <c r="AE14" s="94">
        <v>0.659169</v>
      </c>
      <c r="AF14" s="101">
        <v>0.66662200000000005</v>
      </c>
      <c r="AG14" s="94">
        <v>0.26410899999999998</v>
      </c>
      <c r="AH14" s="94"/>
      <c r="AI14" s="94">
        <v>1.3473219999999999</v>
      </c>
      <c r="AJ14" s="94">
        <v>0.54622099999999996</v>
      </c>
      <c r="AK14" s="94">
        <v>0.70396999999999998</v>
      </c>
      <c r="AL14" s="110">
        <v>0.70666799999999996</v>
      </c>
      <c r="AM14" s="110"/>
      <c r="AN14" s="110">
        <v>1.0741240000000001</v>
      </c>
      <c r="AO14" s="110">
        <v>0.67462800000000001</v>
      </c>
      <c r="AP14" s="110">
        <v>0.93840900000000005</v>
      </c>
      <c r="AQ14" s="110">
        <v>1.2308950000000001</v>
      </c>
      <c r="AR14" s="110"/>
      <c r="AS14" s="110">
        <v>1.0351429999999999</v>
      </c>
      <c r="AT14" s="110">
        <v>0.71853199999999995</v>
      </c>
      <c r="AU14" s="110">
        <v>0.68898999999999999</v>
      </c>
      <c r="AV14" s="110">
        <v>1.018219</v>
      </c>
      <c r="AW14" s="110"/>
      <c r="AX14" s="110">
        <v>1.2756780000000001</v>
      </c>
      <c r="AY14" s="110">
        <v>0.48983100000000002</v>
      </c>
      <c r="AZ14" s="110">
        <v>0.55260799999999999</v>
      </c>
      <c r="BA14" s="110">
        <v>5.2622000000000002E-2</v>
      </c>
      <c r="BB14" s="110"/>
      <c r="BC14" s="110">
        <v>1.396282</v>
      </c>
      <c r="BD14" s="110">
        <v>0.43678699999999998</v>
      </c>
      <c r="BE14" s="110">
        <v>0.81565500000000002</v>
      </c>
      <c r="BF14" s="110">
        <v>1.3012280000000001</v>
      </c>
    </row>
    <row r="15" spans="1:58" ht="15" customHeight="1">
      <c r="A15" s="5"/>
      <c r="B15" s="5"/>
      <c r="C15" s="5"/>
      <c r="D15" s="5"/>
      <c r="E15" s="5"/>
      <c r="F15" s="5"/>
      <c r="G15" s="5"/>
      <c r="I15" s="3"/>
      <c r="J15" s="94">
        <v>1.465862</v>
      </c>
      <c r="K15" s="94">
        <v>0.32827000000000001</v>
      </c>
      <c r="L15" s="94">
        <v>1.0124470000000001</v>
      </c>
      <c r="M15" s="94">
        <v>1.556824</v>
      </c>
      <c r="N15" s="94"/>
      <c r="O15" s="94">
        <v>1.3917405</v>
      </c>
      <c r="P15" s="94">
        <v>0.48051532000000002</v>
      </c>
      <c r="Q15" s="94">
        <v>0.84975062000000001</v>
      </c>
      <c r="R15" s="94">
        <v>1.7190923</v>
      </c>
      <c r="S15" s="94"/>
      <c r="T15" s="94">
        <v>1.5832870000000001</v>
      </c>
      <c r="U15" s="94">
        <v>0.21553800000000001</v>
      </c>
      <c r="V15" s="94">
        <v>1.009741</v>
      </c>
      <c r="W15" s="101">
        <v>2.1628639999999999</v>
      </c>
      <c r="X15" s="101"/>
      <c r="Y15" s="94">
        <v>1.723624</v>
      </c>
      <c r="Z15" s="94">
        <v>0.23016500000000001</v>
      </c>
      <c r="AA15" s="94">
        <v>0.93033600000000005</v>
      </c>
      <c r="AB15" s="94">
        <v>2.2641640000000001</v>
      </c>
      <c r="AC15" s="94"/>
      <c r="AD15" s="94">
        <v>1.40385</v>
      </c>
      <c r="AE15" s="94">
        <v>0.54952900000000005</v>
      </c>
      <c r="AF15" s="101">
        <v>0.69875900000000002</v>
      </c>
      <c r="AG15" s="94">
        <v>0.313834</v>
      </c>
      <c r="AH15" s="94"/>
      <c r="AI15" s="94">
        <v>1.543768</v>
      </c>
      <c r="AJ15" s="94">
        <v>0.3629</v>
      </c>
      <c r="AK15" s="94">
        <v>0.73411899999999997</v>
      </c>
      <c r="AL15" s="110">
        <v>0.87439299999999998</v>
      </c>
      <c r="AM15" s="110"/>
      <c r="AN15" s="110">
        <v>1.208383</v>
      </c>
      <c r="AO15" s="110">
        <v>0.68326299999999995</v>
      </c>
      <c r="AP15" s="110">
        <v>0.96157199999999998</v>
      </c>
      <c r="AQ15" s="110">
        <v>1.266424</v>
      </c>
      <c r="AR15" s="110"/>
      <c r="AS15" s="110">
        <v>1.2022280000000001</v>
      </c>
      <c r="AT15" s="110">
        <v>0.67049999999999998</v>
      </c>
      <c r="AU15" s="110">
        <v>0.70733599999999996</v>
      </c>
      <c r="AV15" s="110">
        <v>1.0931070000000001</v>
      </c>
      <c r="AW15" s="110"/>
      <c r="AX15" s="110">
        <v>1.480788</v>
      </c>
      <c r="AY15" s="110">
        <v>0.37114000000000003</v>
      </c>
      <c r="AZ15" s="110">
        <v>0.59524600000000005</v>
      </c>
      <c r="BA15" s="110">
        <v>9.3511999999999998E-2</v>
      </c>
      <c r="BB15" s="110"/>
      <c r="BC15" s="110">
        <v>1.5965739999999999</v>
      </c>
      <c r="BD15" s="110">
        <v>0.23675199999999999</v>
      </c>
      <c r="BE15" s="110">
        <v>0.84161699999999995</v>
      </c>
      <c r="BF15" s="110">
        <v>1.4718180000000001</v>
      </c>
    </row>
    <row r="16" spans="1:58" ht="15" customHeight="1">
      <c r="A16" s="5"/>
      <c r="B16" s="5"/>
      <c r="C16" s="5"/>
      <c r="D16" s="5"/>
      <c r="E16" s="5"/>
      <c r="F16" s="5"/>
      <c r="G16" s="5"/>
      <c r="I16" s="3"/>
      <c r="J16" s="94">
        <v>1.6610860000000001</v>
      </c>
      <c r="K16" s="94">
        <v>0.278532</v>
      </c>
      <c r="L16" s="94">
        <v>1.061301</v>
      </c>
      <c r="M16" s="94">
        <v>1.346989</v>
      </c>
      <c r="N16" s="94"/>
      <c r="O16" s="94">
        <v>1.5622252999999999</v>
      </c>
      <c r="P16" s="94">
        <v>0.27612742000000001</v>
      </c>
      <c r="Q16" s="94">
        <v>0.87651665999999995</v>
      </c>
      <c r="R16" s="94">
        <v>2.2801537999999999</v>
      </c>
      <c r="S16" s="94"/>
      <c r="T16" s="94">
        <v>1.775987</v>
      </c>
      <c r="U16" s="94">
        <v>0.14840200000000001</v>
      </c>
      <c r="V16" s="94">
        <v>1.0531870000000001</v>
      </c>
      <c r="W16" s="101">
        <v>1.9194040000000001</v>
      </c>
      <c r="X16" s="101"/>
      <c r="Y16" s="94">
        <v>1.909084</v>
      </c>
      <c r="Z16" s="94">
        <v>0.19964799999999999</v>
      </c>
      <c r="AA16" s="94">
        <v>0.95570500000000003</v>
      </c>
      <c r="AB16" s="94">
        <v>2.3568760000000002</v>
      </c>
      <c r="AC16" s="94"/>
      <c r="AD16" s="94">
        <v>1.592141</v>
      </c>
      <c r="AE16" s="94">
        <v>0.42707200000000001</v>
      </c>
      <c r="AF16" s="101">
        <v>0.73089599999999999</v>
      </c>
      <c r="AG16" s="94">
        <v>0.394293</v>
      </c>
      <c r="AH16" s="94"/>
      <c r="AI16" s="94">
        <v>1.7402150000000001</v>
      </c>
      <c r="AJ16" s="94">
        <v>0.28140300000000001</v>
      </c>
      <c r="AK16" s="94">
        <v>0.76426799999999995</v>
      </c>
      <c r="AL16" s="110">
        <v>1.029175</v>
      </c>
      <c r="AM16" s="110"/>
      <c r="AN16" s="110">
        <v>1.3426419999999999</v>
      </c>
      <c r="AO16" s="110">
        <v>0.65274200000000004</v>
      </c>
      <c r="AP16" s="110">
        <v>0.984734</v>
      </c>
      <c r="AQ16" s="110">
        <v>1.292591</v>
      </c>
      <c r="AR16" s="110"/>
      <c r="AS16" s="110">
        <v>1.369313</v>
      </c>
      <c r="AT16" s="110">
        <v>0.52874600000000005</v>
      </c>
      <c r="AU16" s="110">
        <v>0.72568299999999997</v>
      </c>
      <c r="AV16" s="110">
        <v>1.139756</v>
      </c>
      <c r="AW16" s="110"/>
      <c r="AX16" s="110">
        <v>1.6858979999999999</v>
      </c>
      <c r="AY16" s="110">
        <v>0.325212</v>
      </c>
      <c r="AZ16" s="110">
        <v>0.63788299999999998</v>
      </c>
      <c r="BA16" s="110">
        <v>0.22098599999999999</v>
      </c>
      <c r="BB16" s="110"/>
      <c r="BC16" s="110">
        <v>1.796867</v>
      </c>
      <c r="BD16" s="110">
        <v>0.19501499999999999</v>
      </c>
      <c r="BE16" s="110">
        <v>0.86757899999999999</v>
      </c>
      <c r="BF16" s="110">
        <v>1.6291949999999999</v>
      </c>
    </row>
    <row r="17" spans="1:58" ht="15" customHeight="1">
      <c r="A17" s="5"/>
      <c r="B17" s="5"/>
      <c r="C17" s="5"/>
      <c r="D17" s="5"/>
      <c r="E17" s="5"/>
      <c r="F17" s="5"/>
      <c r="G17" s="5"/>
      <c r="I17" s="3"/>
      <c r="J17" s="94">
        <v>1.8563099999999999</v>
      </c>
      <c r="K17" s="94">
        <v>0.22511999999999999</v>
      </c>
      <c r="L17" s="94">
        <v>1.110155</v>
      </c>
      <c r="M17" s="94">
        <v>1.2452650000000001</v>
      </c>
      <c r="N17" s="94"/>
      <c r="O17" s="94">
        <v>1.7327101</v>
      </c>
      <c r="P17" s="94">
        <v>0.15656239999999999</v>
      </c>
      <c r="Q17" s="94">
        <v>0.90328271000000004</v>
      </c>
      <c r="R17" s="94">
        <v>2.7514121</v>
      </c>
      <c r="S17" s="94"/>
      <c r="T17" s="94">
        <v>1.9686870000000001</v>
      </c>
      <c r="U17" s="94">
        <v>9.1345999999999997E-2</v>
      </c>
      <c r="V17" s="94">
        <v>1.096633</v>
      </c>
      <c r="W17" s="101">
        <v>1.7358340000000001</v>
      </c>
      <c r="X17" s="101"/>
      <c r="Y17" s="94">
        <v>2.0945429999999998</v>
      </c>
      <c r="Z17" s="94">
        <v>0.12600600000000001</v>
      </c>
      <c r="AA17" s="94">
        <v>0.981074</v>
      </c>
      <c r="AB17" s="94">
        <v>2.3230469999999999</v>
      </c>
      <c r="AC17" s="94"/>
      <c r="AD17" s="94">
        <v>1.7804310000000001</v>
      </c>
      <c r="AE17" s="94">
        <v>0.33062999999999998</v>
      </c>
      <c r="AF17" s="101">
        <v>0.76303299999999996</v>
      </c>
      <c r="AG17" s="94">
        <v>0.486877</v>
      </c>
      <c r="AH17" s="94"/>
      <c r="AI17" s="94">
        <v>1.9366620000000001</v>
      </c>
      <c r="AJ17" s="94">
        <v>0.21781400000000001</v>
      </c>
      <c r="AK17" s="94">
        <v>0.79441700000000004</v>
      </c>
      <c r="AL17" s="110">
        <v>1.188024</v>
      </c>
      <c r="AM17" s="110"/>
      <c r="AN17" s="110">
        <v>1.4769019999999999</v>
      </c>
      <c r="AO17" s="110">
        <v>0.63139999999999996</v>
      </c>
      <c r="AP17" s="110">
        <v>1.007897</v>
      </c>
      <c r="AQ17" s="110">
        <v>1.3241909999999999</v>
      </c>
      <c r="AR17" s="110"/>
      <c r="AS17" s="110">
        <v>1.5363979999999999</v>
      </c>
      <c r="AT17" s="110">
        <v>0.41872599999999999</v>
      </c>
      <c r="AU17" s="110">
        <v>0.74402900000000005</v>
      </c>
      <c r="AV17" s="110">
        <v>1.1581630000000001</v>
      </c>
      <c r="AW17" s="110"/>
      <c r="AX17" s="110">
        <v>1.8910070000000001</v>
      </c>
      <c r="AY17" s="110">
        <v>0.29730099999999998</v>
      </c>
      <c r="AZ17" s="110">
        <v>0.68052100000000004</v>
      </c>
      <c r="BA17" s="110">
        <v>0.38883499999999999</v>
      </c>
      <c r="BB17" s="110"/>
      <c r="BC17" s="110">
        <v>1.9971589999999999</v>
      </c>
      <c r="BD17" s="110">
        <v>0.13164400000000001</v>
      </c>
      <c r="BE17" s="110">
        <v>0.89354</v>
      </c>
      <c r="BF17" s="110">
        <v>1.75783</v>
      </c>
    </row>
    <row r="18" spans="1:58" ht="15" customHeight="1">
      <c r="A18" s="5"/>
      <c r="B18" s="5"/>
      <c r="C18" s="5"/>
      <c r="D18" s="5"/>
      <c r="E18" s="5"/>
      <c r="F18" s="5"/>
      <c r="G18" s="5"/>
      <c r="I18" s="3"/>
      <c r="J18" s="94">
        <v>2.0515330000000001</v>
      </c>
      <c r="K18" s="94">
        <v>0.171179</v>
      </c>
      <c r="L18" s="94">
        <v>1.159009</v>
      </c>
      <c r="M18" s="94">
        <v>1.08467</v>
      </c>
      <c r="N18" s="94"/>
      <c r="O18" s="94">
        <v>1.9031948999999999</v>
      </c>
      <c r="P18" s="94">
        <v>0.10046209</v>
      </c>
      <c r="Q18" s="94">
        <v>0.93004874999999998</v>
      </c>
      <c r="R18" s="94">
        <v>3.0744354999999999</v>
      </c>
      <c r="S18" s="94"/>
      <c r="T18" s="94">
        <v>2.1613869999999999</v>
      </c>
      <c r="U18" s="94">
        <v>5.4745000000000002E-2</v>
      </c>
      <c r="V18" s="94">
        <v>1.1400790000000001</v>
      </c>
      <c r="W18" s="101">
        <v>1.4669589999999999</v>
      </c>
      <c r="X18" s="101"/>
      <c r="Y18" s="94">
        <v>2.2800029999999998</v>
      </c>
      <c r="Z18" s="94">
        <v>8.1113000000000005E-2</v>
      </c>
      <c r="AA18" s="94">
        <v>1.006443</v>
      </c>
      <c r="AB18" s="94">
        <v>2.1989960000000002</v>
      </c>
      <c r="AC18" s="94"/>
      <c r="AD18" s="94">
        <v>1.9687220000000001</v>
      </c>
      <c r="AE18" s="94">
        <v>0.25213200000000002</v>
      </c>
      <c r="AF18" s="101">
        <v>0.79517000000000004</v>
      </c>
      <c r="AG18" s="94">
        <v>0.59032799999999996</v>
      </c>
      <c r="AH18" s="94"/>
      <c r="AI18" s="94">
        <v>2.133108</v>
      </c>
      <c r="AJ18" s="94">
        <v>0.17335700000000001</v>
      </c>
      <c r="AK18" s="94">
        <v>0.82456600000000002</v>
      </c>
      <c r="AL18" s="110">
        <v>1.402844</v>
      </c>
      <c r="AM18" s="110"/>
      <c r="AN18" s="110">
        <v>1.6111610000000001</v>
      </c>
      <c r="AO18" s="110">
        <v>0.587202</v>
      </c>
      <c r="AP18" s="110">
        <v>1.0310600000000001</v>
      </c>
      <c r="AQ18" s="110">
        <v>1.3617079999999999</v>
      </c>
      <c r="AR18" s="110"/>
      <c r="AS18" s="110">
        <v>1.7034830000000001</v>
      </c>
      <c r="AT18" s="110">
        <v>0.33624599999999999</v>
      </c>
      <c r="AU18" s="110">
        <v>0.76237600000000005</v>
      </c>
      <c r="AV18" s="110">
        <v>1.198596</v>
      </c>
      <c r="AW18" s="110"/>
      <c r="AX18" s="110">
        <v>2.096117</v>
      </c>
      <c r="AY18" s="110">
        <v>0.262598</v>
      </c>
      <c r="AZ18" s="110">
        <v>0.723159</v>
      </c>
      <c r="BA18" s="110">
        <v>0.59420399999999995</v>
      </c>
      <c r="BB18" s="110"/>
      <c r="BC18" s="110">
        <v>2.1974520000000002</v>
      </c>
      <c r="BD18" s="110">
        <v>8.5971000000000006E-2</v>
      </c>
      <c r="BE18" s="110">
        <v>0.91950200000000004</v>
      </c>
      <c r="BF18" s="110">
        <v>1.8289789999999999</v>
      </c>
    </row>
    <row r="19" spans="1:58" ht="15" customHeight="1">
      <c r="A19" s="5"/>
      <c r="B19" s="5"/>
      <c r="C19" s="5"/>
      <c r="D19" s="5"/>
      <c r="E19" s="5"/>
      <c r="F19" s="5"/>
      <c r="G19" s="5"/>
      <c r="I19" s="3"/>
      <c r="J19" s="94">
        <v>2.2467570000000001</v>
      </c>
      <c r="K19" s="94">
        <v>0.14300499999999999</v>
      </c>
      <c r="L19" s="94">
        <v>1.2078629999999999</v>
      </c>
      <c r="M19" s="94">
        <v>0.95999100000000004</v>
      </c>
      <c r="N19" s="94"/>
      <c r="O19" s="94">
        <v>2.0736797</v>
      </c>
      <c r="P19" s="94">
        <v>3.0841750000000001E-2</v>
      </c>
      <c r="Q19" s="94">
        <v>0.95681479000000003</v>
      </c>
      <c r="R19" s="94">
        <v>3.1688171000000001</v>
      </c>
      <c r="S19" s="94"/>
      <c r="T19" s="94">
        <v>2.3540869999999998</v>
      </c>
      <c r="U19" s="94">
        <v>4.6448999999999997E-2</v>
      </c>
      <c r="V19" s="94">
        <v>1.1835249999999999</v>
      </c>
      <c r="W19" s="101">
        <v>1.2016119999999999</v>
      </c>
      <c r="X19" s="101"/>
      <c r="Y19" s="94">
        <v>2.4654630000000002</v>
      </c>
      <c r="Z19" s="94">
        <v>7.2041999999999995E-2</v>
      </c>
      <c r="AA19" s="94">
        <v>1.0318130000000001</v>
      </c>
      <c r="AB19" s="94">
        <v>2.037982</v>
      </c>
      <c r="AC19" s="94"/>
      <c r="AD19" s="94">
        <v>2.1570130000000001</v>
      </c>
      <c r="AE19" s="94">
        <v>0.200626</v>
      </c>
      <c r="AF19" s="101">
        <v>0.82730800000000004</v>
      </c>
      <c r="AG19" s="94">
        <v>0.706349</v>
      </c>
      <c r="AH19" s="94"/>
      <c r="AI19" s="94">
        <v>2.329555</v>
      </c>
      <c r="AJ19" s="94">
        <v>0.13522799999999999</v>
      </c>
      <c r="AK19" s="94">
        <v>0.854715</v>
      </c>
      <c r="AL19" s="110">
        <v>1.622053</v>
      </c>
      <c r="AM19" s="110"/>
      <c r="AN19" s="110">
        <v>1.74542</v>
      </c>
      <c r="AO19" s="110">
        <v>0.492317</v>
      </c>
      <c r="AP19" s="110">
        <v>1.054222</v>
      </c>
      <c r="AQ19" s="110">
        <v>1.387991</v>
      </c>
      <c r="AR19" s="110"/>
      <c r="AS19" s="110">
        <v>1.8705689999999999</v>
      </c>
      <c r="AT19" s="110">
        <v>0.29435800000000001</v>
      </c>
      <c r="AU19" s="110">
        <v>0.78072200000000003</v>
      </c>
      <c r="AV19" s="110">
        <v>1.2436069999999999</v>
      </c>
      <c r="AW19" s="110"/>
      <c r="AX19" s="110">
        <v>2.3012269999999999</v>
      </c>
      <c r="AY19" s="110">
        <v>0.21679899999999999</v>
      </c>
      <c r="AZ19" s="110">
        <v>0.76579600000000003</v>
      </c>
      <c r="BA19" s="110">
        <v>0.82882500000000003</v>
      </c>
      <c r="BB19" s="110"/>
      <c r="BC19" s="110">
        <v>2.397745</v>
      </c>
      <c r="BD19" s="110">
        <v>7.4653999999999998E-2</v>
      </c>
      <c r="BE19" s="110">
        <v>0.94546300000000005</v>
      </c>
      <c r="BF19" s="110">
        <v>1.8541099999999999</v>
      </c>
    </row>
    <row r="20" spans="1:58" ht="15" customHeight="1">
      <c r="A20" s="5"/>
      <c r="B20" s="5"/>
      <c r="C20" s="5"/>
      <c r="D20" s="5"/>
      <c r="E20" s="5"/>
      <c r="F20" s="5"/>
      <c r="G20" s="5"/>
      <c r="I20" s="3"/>
      <c r="J20" s="94">
        <v>2.4419810000000002</v>
      </c>
      <c r="K20" s="94">
        <v>0.109712</v>
      </c>
      <c r="L20" s="94">
        <v>1.2567170000000001</v>
      </c>
      <c r="M20" s="94">
        <v>0.85540499999999997</v>
      </c>
      <c r="N20" s="94"/>
      <c r="O20" s="94">
        <v>2.2441645000000001</v>
      </c>
      <c r="P20" s="94">
        <v>5.0604679999999999E-2</v>
      </c>
      <c r="Q20" s="94">
        <v>0.98358082999999996</v>
      </c>
      <c r="R20" s="94">
        <v>3.0369092000000002</v>
      </c>
      <c r="S20" s="94"/>
      <c r="T20" s="94">
        <v>2.546786</v>
      </c>
      <c r="U20" s="94">
        <v>2.6268E-2</v>
      </c>
      <c r="V20" s="94">
        <v>1.226971</v>
      </c>
      <c r="W20" s="101">
        <v>0.95479700000000001</v>
      </c>
      <c r="X20" s="101"/>
      <c r="Y20" s="94">
        <v>2.6509230000000001</v>
      </c>
      <c r="Z20" s="94">
        <v>3.8184000000000003E-2</v>
      </c>
      <c r="AA20" s="94">
        <v>1.0571820000000001</v>
      </c>
      <c r="AB20" s="94">
        <v>1.899953</v>
      </c>
      <c r="AC20" s="94"/>
      <c r="AD20" s="94">
        <v>2.3453040000000001</v>
      </c>
      <c r="AE20" s="94">
        <v>0.16005</v>
      </c>
      <c r="AF20" s="101">
        <v>0.85944500000000001</v>
      </c>
      <c r="AG20" s="94">
        <v>0.84510799999999997</v>
      </c>
      <c r="AH20" s="94"/>
      <c r="AI20" s="94">
        <v>2.5260009999999999</v>
      </c>
      <c r="AJ20" s="94">
        <v>0.101663</v>
      </c>
      <c r="AK20" s="94">
        <v>0.88486399999999998</v>
      </c>
      <c r="AL20" s="110">
        <v>1.942842</v>
      </c>
      <c r="AM20" s="110"/>
      <c r="AN20" s="110">
        <v>1.8796790000000001</v>
      </c>
      <c r="AO20" s="110">
        <v>0.37112000000000001</v>
      </c>
      <c r="AP20" s="110">
        <v>1.077385</v>
      </c>
      <c r="AQ20" s="110">
        <v>1.4030400000000001</v>
      </c>
      <c r="AR20" s="110"/>
      <c r="AS20" s="110">
        <v>2.0376539999999999</v>
      </c>
      <c r="AT20" s="110">
        <v>0.25609100000000001</v>
      </c>
      <c r="AU20" s="110">
        <v>0.79906900000000003</v>
      </c>
      <c r="AV20" s="110">
        <v>1.250964</v>
      </c>
      <c r="AW20" s="110"/>
      <c r="AX20" s="110">
        <v>2.5063360000000001</v>
      </c>
      <c r="AY20" s="110">
        <v>0.17889099999999999</v>
      </c>
      <c r="AZ20" s="110">
        <v>0.80843399999999999</v>
      </c>
      <c r="BA20" s="110">
        <v>1.110762</v>
      </c>
      <c r="BB20" s="110"/>
      <c r="BC20" s="110">
        <v>2.5980370000000002</v>
      </c>
      <c r="BD20" s="110">
        <v>6.9470000000000004E-2</v>
      </c>
      <c r="BE20" s="110">
        <v>0.97142499999999998</v>
      </c>
      <c r="BF20" s="110">
        <v>1.8314170000000001</v>
      </c>
    </row>
    <row r="21" spans="1:58" ht="15" customHeight="1">
      <c r="A21" s="5"/>
      <c r="B21" s="5"/>
      <c r="C21" s="5"/>
      <c r="D21" s="5"/>
      <c r="E21" s="5"/>
      <c r="F21" s="5"/>
      <c r="G21" s="5"/>
      <c r="I21" s="3"/>
      <c r="J21" s="94">
        <v>2.6372049999999998</v>
      </c>
      <c r="K21" s="94">
        <v>7.7893000000000004E-2</v>
      </c>
      <c r="L21" s="94">
        <v>1.305571</v>
      </c>
      <c r="M21" s="94">
        <v>0.73397500000000004</v>
      </c>
      <c r="N21" s="94"/>
      <c r="O21" s="94">
        <v>2.4146493000000002</v>
      </c>
      <c r="P21" s="94">
        <v>2.62651E-2</v>
      </c>
      <c r="Q21" s="94">
        <v>1.0103469</v>
      </c>
      <c r="R21" s="94">
        <v>2.7559217999999999</v>
      </c>
      <c r="S21" s="94"/>
      <c r="T21" s="94">
        <v>2.7394859999999999</v>
      </c>
      <c r="U21" s="94">
        <v>1.4349000000000001E-2</v>
      </c>
      <c r="V21" s="94">
        <v>1.2704169999999999</v>
      </c>
      <c r="W21" s="101">
        <v>0.77471999999999996</v>
      </c>
      <c r="X21" s="101"/>
      <c r="Y21" s="94">
        <v>2.836382</v>
      </c>
      <c r="Z21" s="94">
        <v>2.8122999999999999E-2</v>
      </c>
      <c r="AA21" s="94">
        <v>1.082551</v>
      </c>
      <c r="AB21" s="94">
        <v>1.7536160000000001</v>
      </c>
      <c r="AC21" s="94"/>
      <c r="AD21" s="94">
        <v>2.5335939999999999</v>
      </c>
      <c r="AE21" s="94">
        <v>0.13981199999999999</v>
      </c>
      <c r="AF21" s="101">
        <v>0.89158199999999999</v>
      </c>
      <c r="AG21" s="94">
        <v>0.97416800000000003</v>
      </c>
      <c r="AH21" s="94"/>
      <c r="AI21" s="94">
        <v>2.722448</v>
      </c>
      <c r="AJ21" s="94">
        <v>6.0471999999999998E-2</v>
      </c>
      <c r="AK21" s="94">
        <v>0.91501399999999999</v>
      </c>
      <c r="AL21" s="110">
        <v>2.1318109999999999</v>
      </c>
      <c r="AM21" s="110"/>
      <c r="AN21" s="110">
        <v>2.0139390000000001</v>
      </c>
      <c r="AO21" s="110">
        <v>0.25964999999999999</v>
      </c>
      <c r="AP21" s="110">
        <v>1.1005480000000001</v>
      </c>
      <c r="AQ21" s="110">
        <v>1.406854</v>
      </c>
      <c r="AR21" s="110"/>
      <c r="AS21" s="110">
        <v>2.204739</v>
      </c>
      <c r="AT21" s="110">
        <v>0.21815999999999999</v>
      </c>
      <c r="AU21" s="110">
        <v>0.817415</v>
      </c>
      <c r="AV21" s="110">
        <v>1.2206680000000001</v>
      </c>
      <c r="AW21" s="110"/>
      <c r="AX21" s="110">
        <v>2.711446</v>
      </c>
      <c r="AY21" s="110">
        <v>0.14599300000000001</v>
      </c>
      <c r="AZ21" s="110">
        <v>0.85107200000000005</v>
      </c>
      <c r="BA21" s="110">
        <v>1.406566</v>
      </c>
      <c r="BB21" s="110"/>
      <c r="BC21" s="110">
        <v>2.79833</v>
      </c>
      <c r="BD21" s="110">
        <v>5.7667000000000003E-2</v>
      </c>
      <c r="BE21" s="110">
        <v>0.99738599999999999</v>
      </c>
      <c r="BF21" s="110">
        <v>1.789952</v>
      </c>
    </row>
    <row r="22" spans="1:58" ht="15" customHeight="1">
      <c r="A22" s="5"/>
      <c r="B22" s="5"/>
      <c r="C22" s="5"/>
      <c r="D22" s="5"/>
      <c r="E22" s="5"/>
      <c r="F22" s="5"/>
      <c r="G22" s="5"/>
      <c r="I22" s="3"/>
      <c r="J22" s="94">
        <v>2.8324289999999999</v>
      </c>
      <c r="K22" s="94">
        <v>5.7320999999999997E-2</v>
      </c>
      <c r="L22" s="94">
        <v>1.354425</v>
      </c>
      <c r="M22" s="94">
        <v>0.61563500000000004</v>
      </c>
      <c r="N22" s="94"/>
      <c r="O22" s="94">
        <v>2.5851340999999999</v>
      </c>
      <c r="P22" s="94">
        <v>2.8047740000000002E-2</v>
      </c>
      <c r="Q22" s="94">
        <v>1.0371128999999999</v>
      </c>
      <c r="R22" s="94">
        <v>2.4834953999999998</v>
      </c>
      <c r="S22" s="94"/>
      <c r="T22" s="94">
        <v>2.9321860000000002</v>
      </c>
      <c r="U22" s="94">
        <v>2.2395999999999999E-2</v>
      </c>
      <c r="V22" s="94">
        <v>1.313863</v>
      </c>
      <c r="W22" s="101">
        <v>0.64379699999999995</v>
      </c>
      <c r="X22" s="101"/>
      <c r="Y22" s="94">
        <v>3.0218419999999999</v>
      </c>
      <c r="Z22" s="94">
        <v>1.9504000000000001E-2</v>
      </c>
      <c r="AA22" s="94">
        <v>1.10792</v>
      </c>
      <c r="AB22" s="94">
        <v>1.6563319999999999</v>
      </c>
      <c r="AC22" s="94"/>
      <c r="AD22" s="94">
        <v>2.7218849999999999</v>
      </c>
      <c r="AE22" s="94">
        <v>0.115333</v>
      </c>
      <c r="AF22" s="101">
        <v>0.92371899999999996</v>
      </c>
      <c r="AG22" s="94">
        <v>1.066684</v>
      </c>
      <c r="AH22" s="94"/>
      <c r="AI22" s="94">
        <v>2.918895</v>
      </c>
      <c r="AJ22" s="94">
        <v>3.3637E-2</v>
      </c>
      <c r="AK22" s="94">
        <v>0.94516299999999998</v>
      </c>
      <c r="AL22" s="110">
        <v>2.259703</v>
      </c>
      <c r="AM22" s="110"/>
      <c r="AN22" s="110">
        <v>2.1481979999999998</v>
      </c>
      <c r="AO22" s="110">
        <v>0.18420800000000001</v>
      </c>
      <c r="AP22" s="110">
        <v>1.12371</v>
      </c>
      <c r="AQ22" s="110">
        <v>1.399435</v>
      </c>
      <c r="AR22" s="110"/>
      <c r="AS22" s="110">
        <v>2.3718240000000002</v>
      </c>
      <c r="AT22" s="110">
        <v>0.16972799999999999</v>
      </c>
      <c r="AU22" s="110">
        <v>0.835762</v>
      </c>
      <c r="AV22" s="110">
        <v>1.23186</v>
      </c>
      <c r="AW22" s="110"/>
      <c r="AX22" s="110">
        <v>2.9165549999999998</v>
      </c>
      <c r="AY22" s="110">
        <v>0.119894</v>
      </c>
      <c r="AZ22" s="110">
        <v>0.89370899999999998</v>
      </c>
      <c r="BA22" s="110">
        <v>1.6144769999999999</v>
      </c>
      <c r="BB22" s="110"/>
      <c r="BC22" s="110">
        <v>2.9986220000000001</v>
      </c>
      <c r="BD22" s="110">
        <v>4.8660000000000002E-2</v>
      </c>
      <c r="BE22" s="110">
        <v>1.0233479999999999</v>
      </c>
      <c r="BF22" s="110">
        <v>1.7122790000000001</v>
      </c>
    </row>
    <row r="23" spans="1:58" ht="15" customHeight="1">
      <c r="A23" s="5"/>
      <c r="B23" s="5"/>
      <c r="C23" s="5"/>
      <c r="D23" s="5"/>
      <c r="E23" s="5"/>
      <c r="F23" s="5"/>
      <c r="G23" s="5"/>
      <c r="I23" s="3"/>
      <c r="J23" s="94">
        <v>3.0276519999999998</v>
      </c>
      <c r="K23" s="94">
        <v>4.9873000000000001E-2</v>
      </c>
      <c r="L23" s="94">
        <v>1.4032789999999999</v>
      </c>
      <c r="M23" s="94">
        <v>0.46543699999999999</v>
      </c>
      <c r="N23" s="94"/>
      <c r="O23" s="94">
        <v>2.7556189</v>
      </c>
      <c r="P23" s="94">
        <v>1.7335139999999999E-2</v>
      </c>
      <c r="Q23" s="94">
        <v>1.063879</v>
      </c>
      <c r="R23" s="94">
        <v>2.1329509</v>
      </c>
      <c r="S23" s="94"/>
      <c r="T23" s="94">
        <v>3.1248860000000001</v>
      </c>
      <c r="U23" s="94">
        <v>1.2867999999999999E-2</v>
      </c>
      <c r="V23" s="94">
        <v>1.3573090000000001</v>
      </c>
      <c r="W23" s="101">
        <v>0.56453100000000001</v>
      </c>
      <c r="X23" s="101"/>
      <c r="Y23" s="94">
        <v>3.2073019999999999</v>
      </c>
      <c r="Z23" s="94">
        <v>9.9659999999999992E-3</v>
      </c>
      <c r="AA23" s="94">
        <v>1.1332899999999999</v>
      </c>
      <c r="AB23" s="94">
        <v>1.5294829999999999</v>
      </c>
      <c r="AC23" s="94"/>
      <c r="AD23" s="94">
        <v>2.9101759999999999</v>
      </c>
      <c r="AE23" s="94">
        <v>9.5380000000000006E-2</v>
      </c>
      <c r="AF23" s="101">
        <v>0.95585600000000004</v>
      </c>
      <c r="AG23" s="94">
        <v>1.1231070000000001</v>
      </c>
      <c r="AH23" s="94"/>
      <c r="AI23" s="94">
        <v>3.1153409999999999</v>
      </c>
      <c r="AJ23" s="94">
        <v>2.9055000000000001E-2</v>
      </c>
      <c r="AK23" s="94">
        <v>0.97531199999999996</v>
      </c>
      <c r="AL23" s="110">
        <v>2.2295699999999998</v>
      </c>
      <c r="AM23" s="110"/>
      <c r="AN23" s="110">
        <v>2.282457</v>
      </c>
      <c r="AO23" s="110">
        <v>0.13575899999999999</v>
      </c>
      <c r="AP23" s="110">
        <v>1.146873</v>
      </c>
      <c r="AQ23" s="110">
        <v>1.380781</v>
      </c>
      <c r="AR23" s="110"/>
      <c r="AS23" s="110">
        <v>2.5389089999999999</v>
      </c>
      <c r="AT23" s="110">
        <v>0.138406</v>
      </c>
      <c r="AU23" s="110">
        <v>0.85410799999999998</v>
      </c>
      <c r="AV23" s="110">
        <v>1.3691359999999999</v>
      </c>
      <c r="AW23" s="110"/>
      <c r="AX23" s="110">
        <v>3.1216650000000001</v>
      </c>
      <c r="AY23" s="110">
        <v>0.100756</v>
      </c>
      <c r="AZ23" s="110">
        <v>0.93634700000000004</v>
      </c>
      <c r="BA23" s="110">
        <v>1.817496</v>
      </c>
      <c r="BB23" s="110"/>
      <c r="BC23" s="110">
        <v>3.198915</v>
      </c>
      <c r="BD23" s="110">
        <v>2.8490999999999999E-2</v>
      </c>
      <c r="BE23" s="110">
        <v>1.049309</v>
      </c>
      <c r="BF23" s="110">
        <v>1.6482190000000001</v>
      </c>
    </row>
    <row r="24" spans="1:58" ht="15" customHeight="1">
      <c r="A24" s="5"/>
      <c r="B24" s="5"/>
      <c r="C24" s="5"/>
      <c r="D24" s="5"/>
      <c r="E24" s="5"/>
      <c r="F24" s="5"/>
      <c r="G24" s="5"/>
      <c r="I24" s="3"/>
      <c r="J24" s="94">
        <v>3.2228759999999999</v>
      </c>
      <c r="K24" s="94">
        <v>4.0640000000000003E-2</v>
      </c>
      <c r="L24" s="94">
        <v>1.452134</v>
      </c>
      <c r="M24" s="94">
        <v>0.33943600000000002</v>
      </c>
      <c r="N24" s="94"/>
      <c r="O24" s="94">
        <v>2.9261037999999999</v>
      </c>
      <c r="P24" s="94">
        <v>1.472825E-2</v>
      </c>
      <c r="Q24" s="94">
        <v>1.0906450000000001</v>
      </c>
      <c r="R24" s="94">
        <v>1.7546782999999999</v>
      </c>
      <c r="S24" s="94"/>
      <c r="T24" s="94">
        <v>3.3175859999999999</v>
      </c>
      <c r="U24" s="94">
        <v>1.1915E-2</v>
      </c>
      <c r="V24" s="94">
        <v>1.400755</v>
      </c>
      <c r="W24" s="101">
        <v>0.481715</v>
      </c>
      <c r="X24" s="101"/>
      <c r="Y24" s="94">
        <v>3.3927619999999998</v>
      </c>
      <c r="Z24" s="94">
        <v>8.4740000000000006E-3</v>
      </c>
      <c r="AA24" s="94">
        <v>1.1586590000000001</v>
      </c>
      <c r="AB24" s="94">
        <v>1.4280090000000001</v>
      </c>
      <c r="AC24" s="94"/>
      <c r="AD24" s="94">
        <v>3.0984660000000002</v>
      </c>
      <c r="AE24" s="94">
        <v>7.5553999999999996E-2</v>
      </c>
      <c r="AF24" s="101">
        <v>0.98799400000000004</v>
      </c>
      <c r="AG24" s="94">
        <v>1.1791700000000001</v>
      </c>
      <c r="AH24" s="94"/>
      <c r="AI24" s="94">
        <v>3.311788</v>
      </c>
      <c r="AJ24" s="94">
        <v>1.7735000000000001E-2</v>
      </c>
      <c r="AK24" s="94">
        <v>1.0054609999999999</v>
      </c>
      <c r="AL24" s="110">
        <v>2.0807959999999999</v>
      </c>
      <c r="AM24" s="110"/>
      <c r="AN24" s="110">
        <v>2.4167169999999998</v>
      </c>
      <c r="AO24" s="110">
        <v>0.106598</v>
      </c>
      <c r="AP24" s="110">
        <v>1.1700360000000001</v>
      </c>
      <c r="AQ24" s="110">
        <v>1.3508929999999999</v>
      </c>
      <c r="AR24" s="110"/>
      <c r="AS24" s="110">
        <v>2.705994</v>
      </c>
      <c r="AT24" s="110">
        <v>0.104978</v>
      </c>
      <c r="AU24" s="110">
        <v>0.87245499999999998</v>
      </c>
      <c r="AV24" s="110">
        <v>1.567391</v>
      </c>
      <c r="AW24" s="110"/>
      <c r="AX24" s="110">
        <v>3.326775</v>
      </c>
      <c r="AY24" s="110">
        <v>8.8147000000000003E-2</v>
      </c>
      <c r="AZ24" s="110">
        <v>0.97898499999999999</v>
      </c>
      <c r="BA24" s="110">
        <v>1.877313</v>
      </c>
      <c r="BB24" s="110"/>
      <c r="BC24" s="110">
        <v>3.3992070000000001</v>
      </c>
      <c r="BD24" s="110">
        <v>2.7442000000000001E-2</v>
      </c>
      <c r="BE24" s="110">
        <v>1.0752710000000001</v>
      </c>
      <c r="BF24" s="110">
        <v>1.6005480000000001</v>
      </c>
    </row>
    <row r="25" spans="1:58" ht="15" customHeight="1">
      <c r="A25" s="5"/>
      <c r="B25" s="5"/>
      <c r="C25" s="5"/>
      <c r="D25" s="5"/>
      <c r="E25" s="5"/>
      <c r="F25" s="5"/>
      <c r="G25" s="5"/>
      <c r="I25" s="3"/>
      <c r="J25" s="94">
        <v>3.4180999999999999</v>
      </c>
      <c r="K25" s="94">
        <v>3.1315999999999997E-2</v>
      </c>
      <c r="L25" s="94">
        <v>1.500988</v>
      </c>
      <c r="M25" s="94">
        <v>0.27141500000000002</v>
      </c>
      <c r="N25" s="94"/>
      <c r="O25" s="94">
        <v>3.0965886</v>
      </c>
      <c r="P25" s="94">
        <v>3.4616E-3</v>
      </c>
      <c r="Q25" s="94">
        <v>1.1174109999999999</v>
      </c>
      <c r="R25" s="94">
        <v>1.4651291</v>
      </c>
      <c r="S25" s="94"/>
      <c r="T25" s="94">
        <v>3.5102850000000001</v>
      </c>
      <c r="U25" s="94">
        <v>8.5929999999999999E-3</v>
      </c>
      <c r="V25" s="94">
        <v>1.4442010000000001</v>
      </c>
      <c r="W25" s="101">
        <v>0.41931000000000002</v>
      </c>
      <c r="X25" s="101"/>
      <c r="Y25" s="94">
        <v>3.5782210000000001</v>
      </c>
      <c r="Z25" s="94">
        <v>5.9369999999999996E-3</v>
      </c>
      <c r="AA25" s="94">
        <v>1.1840280000000001</v>
      </c>
      <c r="AB25" s="94">
        <v>1.323717</v>
      </c>
      <c r="AC25" s="94"/>
      <c r="AD25" s="94">
        <v>3.2867570000000002</v>
      </c>
      <c r="AE25" s="94">
        <v>6.7750000000000005E-2</v>
      </c>
      <c r="AF25" s="101">
        <v>1.0201309999999999</v>
      </c>
      <c r="AG25" s="94">
        <v>1.217611</v>
      </c>
      <c r="AH25" s="94"/>
      <c r="AI25" s="94">
        <v>3.5082339999999999</v>
      </c>
      <c r="AJ25" s="94">
        <v>1.9869000000000001E-2</v>
      </c>
      <c r="AK25" s="94">
        <v>1.0356099999999999</v>
      </c>
      <c r="AL25" s="110">
        <v>1.839</v>
      </c>
      <c r="AM25" s="110"/>
      <c r="AN25" s="110">
        <v>2.5509759999999999</v>
      </c>
      <c r="AO25" s="110">
        <v>8.9342000000000005E-2</v>
      </c>
      <c r="AP25" s="110">
        <v>1.193198</v>
      </c>
      <c r="AQ25" s="110">
        <v>1.3097700000000001</v>
      </c>
      <c r="AR25" s="110"/>
      <c r="AS25" s="110">
        <v>2.8730790000000002</v>
      </c>
      <c r="AT25" s="110">
        <v>8.6679000000000006E-2</v>
      </c>
      <c r="AU25" s="110">
        <v>0.89080099999999995</v>
      </c>
      <c r="AV25" s="110">
        <v>1.7091639999999999</v>
      </c>
      <c r="AW25" s="110"/>
      <c r="AX25" s="110">
        <v>3.5318839999999998</v>
      </c>
      <c r="AY25" s="110">
        <v>7.8507999999999994E-2</v>
      </c>
      <c r="AZ25" s="110">
        <v>1.021622</v>
      </c>
      <c r="BA25" s="110">
        <v>1.8793139999999999</v>
      </c>
      <c r="BB25" s="110"/>
      <c r="BC25" s="110">
        <v>3.5994999999999999</v>
      </c>
      <c r="BD25" s="110">
        <v>1.3134E-2</v>
      </c>
      <c r="BE25" s="110">
        <v>1.101232</v>
      </c>
      <c r="BF25" s="110">
        <v>1.5314289999999999</v>
      </c>
    </row>
    <row r="26" spans="1:58" ht="15" customHeight="1">
      <c r="A26" s="5"/>
      <c r="B26" s="5"/>
      <c r="C26" s="5"/>
      <c r="D26" s="5"/>
      <c r="E26" s="5"/>
      <c r="F26" s="5"/>
      <c r="G26" s="5"/>
      <c r="I26" s="3"/>
      <c r="J26" s="94">
        <v>3.613324</v>
      </c>
      <c r="K26" s="94">
        <v>3.0130000000000001E-2</v>
      </c>
      <c r="L26" s="94">
        <v>1.5498419999999999</v>
      </c>
      <c r="M26" s="94">
        <v>0.23336499999999999</v>
      </c>
      <c r="N26" s="94"/>
      <c r="O26" s="94">
        <v>3.2670734000000001</v>
      </c>
      <c r="P26" s="94">
        <v>7.6653700000000003E-3</v>
      </c>
      <c r="Q26" s="94">
        <v>1.1441771000000001</v>
      </c>
      <c r="R26" s="94">
        <v>1.2002978</v>
      </c>
      <c r="S26" s="94"/>
      <c r="T26" s="94">
        <v>3.702985</v>
      </c>
      <c r="U26" s="94">
        <v>3.5430000000000001E-3</v>
      </c>
      <c r="V26" s="94">
        <v>1.4876469999999999</v>
      </c>
      <c r="W26" s="101">
        <v>0.38049300000000003</v>
      </c>
      <c r="X26" s="101"/>
      <c r="Y26" s="94">
        <v>3.7636810000000001</v>
      </c>
      <c r="Z26" s="94">
        <v>5.8389999999999996E-3</v>
      </c>
      <c r="AA26" s="94">
        <v>1.209398</v>
      </c>
      <c r="AB26" s="94">
        <v>1.234944</v>
      </c>
      <c r="AC26" s="94"/>
      <c r="AD26" s="94">
        <v>3.4750480000000001</v>
      </c>
      <c r="AE26" s="94">
        <v>5.9125999999999998E-2</v>
      </c>
      <c r="AF26" s="101">
        <v>1.052268</v>
      </c>
      <c r="AG26" s="94">
        <v>1.2519370000000001</v>
      </c>
      <c r="AH26" s="94"/>
      <c r="AI26" s="94">
        <v>3.7046809999999999</v>
      </c>
      <c r="AJ26" s="94">
        <v>1.9472E-2</v>
      </c>
      <c r="AK26" s="94">
        <v>1.0657589999999999</v>
      </c>
      <c r="AL26" s="110">
        <v>1.5319579999999999</v>
      </c>
      <c r="AM26" s="110"/>
      <c r="AN26" s="110">
        <v>2.685235</v>
      </c>
      <c r="AO26" s="110">
        <v>7.5049000000000005E-2</v>
      </c>
      <c r="AP26" s="110">
        <v>1.216361</v>
      </c>
      <c r="AQ26" s="110">
        <v>1.257414</v>
      </c>
      <c r="AR26" s="110"/>
      <c r="AS26" s="110">
        <v>3.0401639999999999</v>
      </c>
      <c r="AT26" s="110">
        <v>7.7793000000000001E-2</v>
      </c>
      <c r="AU26" s="110">
        <v>0.90914799999999996</v>
      </c>
      <c r="AV26" s="110">
        <v>1.794457</v>
      </c>
      <c r="AW26" s="110"/>
      <c r="AX26" s="110">
        <v>3.7369940000000001</v>
      </c>
      <c r="AY26" s="110">
        <v>6.4599000000000004E-2</v>
      </c>
      <c r="AZ26" s="110">
        <v>1.06426</v>
      </c>
      <c r="BA26" s="110">
        <v>1.778511</v>
      </c>
      <c r="BB26" s="110"/>
      <c r="BC26" s="110">
        <v>3.7997930000000002</v>
      </c>
      <c r="BD26" s="110">
        <v>1.8893E-2</v>
      </c>
      <c r="BE26" s="110">
        <v>1.127194</v>
      </c>
      <c r="BF26" s="110">
        <v>1.4198360000000001</v>
      </c>
    </row>
    <row r="27" spans="1:58" ht="15" customHeight="1">
      <c r="A27" s="5"/>
      <c r="B27" s="5"/>
      <c r="C27" s="5"/>
      <c r="D27" s="5"/>
      <c r="E27" s="5"/>
      <c r="F27" s="5"/>
      <c r="G27" s="5"/>
      <c r="I27" s="3"/>
      <c r="J27" s="94">
        <v>3.808548</v>
      </c>
      <c r="K27" s="94">
        <v>2.7921999999999999E-2</v>
      </c>
      <c r="L27" s="94">
        <v>1.5986959999999999</v>
      </c>
      <c r="M27" s="94">
        <v>0.17727699999999999</v>
      </c>
      <c r="N27" s="94"/>
      <c r="O27" s="94">
        <v>3.4375581999999998</v>
      </c>
      <c r="P27" s="94">
        <v>1.269867E-2</v>
      </c>
      <c r="Q27" s="94">
        <v>1.1709430999999999</v>
      </c>
      <c r="R27" s="94">
        <v>1.0195776000000001</v>
      </c>
      <c r="S27" s="94"/>
      <c r="T27" s="94">
        <v>3.8956849999999998</v>
      </c>
      <c r="U27" s="94">
        <v>6.1989999999999996E-3</v>
      </c>
      <c r="V27" s="94">
        <v>1.531093</v>
      </c>
      <c r="W27" s="101">
        <v>0.296408</v>
      </c>
      <c r="X27" s="101"/>
      <c r="Y27" s="94">
        <v>3.949141</v>
      </c>
      <c r="Z27" s="94">
        <v>9.4070000000000004E-3</v>
      </c>
      <c r="AA27" s="94">
        <v>1.2347669999999999</v>
      </c>
      <c r="AB27" s="94">
        <v>1.1218159999999999</v>
      </c>
      <c r="AC27" s="94"/>
      <c r="AD27" s="94">
        <v>3.663338</v>
      </c>
      <c r="AE27" s="94">
        <v>4.7081999999999999E-2</v>
      </c>
      <c r="AF27" s="101">
        <v>1.0844050000000001</v>
      </c>
      <c r="AG27" s="94">
        <v>1.2696430000000001</v>
      </c>
      <c r="AH27" s="94"/>
      <c r="AI27" s="94">
        <v>3.9011269999999998</v>
      </c>
      <c r="AJ27" s="94">
        <v>1.468E-2</v>
      </c>
      <c r="AK27" s="94">
        <v>1.0959080000000001</v>
      </c>
      <c r="AL27" s="110">
        <v>1.263655</v>
      </c>
      <c r="AM27" s="110"/>
      <c r="AN27" s="110">
        <v>2.8194949999999999</v>
      </c>
      <c r="AO27" s="110">
        <v>7.5005000000000002E-2</v>
      </c>
      <c r="AP27" s="110">
        <v>1.2395229999999999</v>
      </c>
      <c r="AQ27" s="110">
        <v>1.1938230000000001</v>
      </c>
      <c r="AR27" s="110"/>
      <c r="AS27" s="110">
        <v>3.207249</v>
      </c>
      <c r="AT27" s="110">
        <v>7.0462999999999998E-2</v>
      </c>
      <c r="AU27" s="110">
        <v>0.92749400000000004</v>
      </c>
      <c r="AV27" s="110">
        <v>1.839477</v>
      </c>
      <c r="AW27" s="110"/>
      <c r="AX27" s="110">
        <v>3.9421040000000001</v>
      </c>
      <c r="AY27" s="110">
        <v>5.3522E-2</v>
      </c>
      <c r="AZ27" s="110">
        <v>1.106897</v>
      </c>
      <c r="BA27" s="110">
        <v>1.5460240000000001</v>
      </c>
      <c r="BB27" s="110"/>
      <c r="BC27" s="110">
        <v>4.0000850000000003</v>
      </c>
      <c r="BD27" s="110">
        <v>1.5925999999999999E-2</v>
      </c>
      <c r="BE27" s="110">
        <v>1.1531549999999999</v>
      </c>
      <c r="BF27" s="110">
        <v>1.2773969999999999</v>
      </c>
    </row>
    <row r="28" spans="1:58" ht="15" customHeight="1">
      <c r="A28" s="5"/>
      <c r="B28" s="5"/>
      <c r="C28" s="5"/>
      <c r="D28" s="5"/>
      <c r="E28" s="5"/>
      <c r="F28" s="5"/>
      <c r="G28" s="5"/>
      <c r="I28" s="3"/>
      <c r="J28" s="94">
        <v>4.0037719999999997</v>
      </c>
      <c r="K28" s="94">
        <v>2.5420999999999999E-2</v>
      </c>
      <c r="L28" s="94">
        <v>1.6475500000000001</v>
      </c>
      <c r="M28" s="94">
        <v>0.14208299999999999</v>
      </c>
      <c r="N28" s="94"/>
      <c r="O28" s="94">
        <v>3.6080429999999999</v>
      </c>
      <c r="P28" s="94">
        <v>1.113629E-2</v>
      </c>
      <c r="Q28" s="94">
        <v>1.1977092</v>
      </c>
      <c r="R28" s="94">
        <v>0.84774402000000004</v>
      </c>
      <c r="S28" s="94"/>
      <c r="T28" s="94">
        <v>4.0883849999999997</v>
      </c>
      <c r="U28" s="94">
        <v>8.7410000000000005E-3</v>
      </c>
      <c r="V28" s="94">
        <v>1.5745389999999999</v>
      </c>
      <c r="W28" s="101">
        <v>0.220028</v>
      </c>
      <c r="X28" s="101"/>
      <c r="Y28" s="94">
        <v>4.134601</v>
      </c>
      <c r="Z28" s="94">
        <v>7.378E-3</v>
      </c>
      <c r="AA28" s="94">
        <v>1.2601359999999999</v>
      </c>
      <c r="AB28" s="94">
        <v>1.02444</v>
      </c>
      <c r="AC28" s="94"/>
      <c r="AD28" s="94">
        <v>3.851629</v>
      </c>
      <c r="AE28" s="94">
        <v>3.4344E-2</v>
      </c>
      <c r="AF28" s="101">
        <v>1.1165430000000001</v>
      </c>
      <c r="AG28" s="94">
        <v>1.2748839999999999</v>
      </c>
      <c r="AH28" s="94"/>
      <c r="AI28" s="94">
        <v>4.0975739999999998</v>
      </c>
      <c r="AJ28" s="94">
        <v>1.3387E-2</v>
      </c>
      <c r="AK28" s="94">
        <v>1.1260570000000001</v>
      </c>
      <c r="AL28" s="110">
        <v>1.059304</v>
      </c>
      <c r="AM28" s="110"/>
      <c r="AN28" s="110">
        <v>2.953754</v>
      </c>
      <c r="AO28" s="110">
        <v>7.4088000000000001E-2</v>
      </c>
      <c r="AP28" s="110">
        <v>1.262686</v>
      </c>
      <c r="AQ28" s="110">
        <v>1.1189990000000001</v>
      </c>
      <c r="AR28" s="110"/>
      <c r="AS28" s="110">
        <v>3.3743340000000002</v>
      </c>
      <c r="AT28" s="110">
        <v>5.9450000000000003E-2</v>
      </c>
      <c r="AU28" s="110">
        <v>0.94584100000000004</v>
      </c>
      <c r="AV28" s="110">
        <v>1.911165</v>
      </c>
      <c r="AW28" s="110"/>
      <c r="AX28" s="110">
        <v>4.1472129999999998</v>
      </c>
      <c r="AY28" s="110">
        <v>4.4102000000000002E-2</v>
      </c>
      <c r="AZ28" s="110">
        <v>1.149535</v>
      </c>
      <c r="BA28" s="110">
        <v>1.2307429999999999</v>
      </c>
      <c r="BB28" s="110"/>
      <c r="BC28" s="110">
        <v>4.2003779999999997</v>
      </c>
      <c r="BD28" s="110">
        <v>2.0334000000000001E-2</v>
      </c>
      <c r="BE28" s="110">
        <v>1.179117</v>
      </c>
      <c r="BF28" s="110">
        <v>1.1212770000000001</v>
      </c>
    </row>
    <row r="29" spans="1:58" ht="15" customHeight="1">
      <c r="A29" s="5"/>
      <c r="B29" s="5"/>
      <c r="C29" s="5"/>
      <c r="D29" s="5"/>
      <c r="E29" s="5"/>
      <c r="F29" s="5"/>
      <c r="G29" s="5"/>
      <c r="I29" s="3"/>
      <c r="J29" s="94">
        <v>4.198995</v>
      </c>
      <c r="K29" s="94">
        <v>1.4076E-2</v>
      </c>
      <c r="L29" s="94">
        <v>1.696404</v>
      </c>
      <c r="M29" s="94">
        <v>0.123902</v>
      </c>
      <c r="N29" s="94"/>
      <c r="O29" s="94">
        <v>3.7785278</v>
      </c>
      <c r="P29" s="94">
        <v>1.1247119999999999E-2</v>
      </c>
      <c r="Q29" s="94">
        <v>1.2244752000000001</v>
      </c>
      <c r="R29" s="94">
        <v>0.73286125999999996</v>
      </c>
      <c r="S29" s="94"/>
      <c r="T29" s="94">
        <v>4.281085</v>
      </c>
      <c r="U29" s="94">
        <v>4.627E-3</v>
      </c>
      <c r="V29" s="94">
        <v>1.617985</v>
      </c>
      <c r="W29" s="101">
        <v>0.15792800000000001</v>
      </c>
      <c r="X29" s="101"/>
      <c r="Y29" s="94">
        <v>4.3200599999999998</v>
      </c>
      <c r="Z29" s="94">
        <v>3.7919999999999998E-3</v>
      </c>
      <c r="AA29" s="94">
        <v>1.2855049999999999</v>
      </c>
      <c r="AB29" s="94">
        <v>0.934859</v>
      </c>
      <c r="AC29" s="94"/>
      <c r="AD29" s="94">
        <v>4.0399200000000004</v>
      </c>
      <c r="AE29" s="94">
        <v>2.6304999999999999E-2</v>
      </c>
      <c r="AF29" s="101">
        <v>1.1486799999999999</v>
      </c>
      <c r="AG29" s="94">
        <v>1.2625949999999999</v>
      </c>
      <c r="AH29" s="94"/>
      <c r="AI29" s="94">
        <v>4.2940209999999999</v>
      </c>
      <c r="AJ29" s="94">
        <v>1.295E-2</v>
      </c>
      <c r="AK29" s="94">
        <v>1.156207</v>
      </c>
      <c r="AL29" s="110">
        <v>0.91048600000000002</v>
      </c>
      <c r="AM29" s="110"/>
      <c r="AN29" s="110">
        <v>3.0880130000000001</v>
      </c>
      <c r="AO29" s="110">
        <v>6.4083000000000001E-2</v>
      </c>
      <c r="AP29" s="110">
        <v>1.285849</v>
      </c>
      <c r="AQ29" s="110">
        <v>1.03294</v>
      </c>
      <c r="AR29" s="110"/>
      <c r="AS29" s="110">
        <v>3.5414189999999999</v>
      </c>
      <c r="AT29" s="110">
        <v>6.0197000000000001E-2</v>
      </c>
      <c r="AU29" s="110">
        <v>0.96418700000000002</v>
      </c>
      <c r="AV29" s="110">
        <v>1.935786</v>
      </c>
      <c r="AW29" s="110"/>
      <c r="AX29" s="110">
        <v>4.3523230000000002</v>
      </c>
      <c r="AY29" s="110">
        <v>4.0728E-2</v>
      </c>
      <c r="AZ29" s="110">
        <v>1.1921729999999999</v>
      </c>
      <c r="BA29" s="110">
        <v>0.90121799999999996</v>
      </c>
      <c r="BB29" s="110"/>
      <c r="BC29" s="110">
        <v>4.4006699999999999</v>
      </c>
      <c r="BD29" s="110">
        <v>1.5979E-2</v>
      </c>
      <c r="BE29" s="110">
        <v>1.2050780000000001</v>
      </c>
      <c r="BF29" s="110">
        <v>0.97187400000000002</v>
      </c>
    </row>
    <row r="30" spans="1:58" ht="15" customHeight="1">
      <c r="A30" s="5"/>
      <c r="B30" s="5"/>
      <c r="C30" s="5"/>
      <c r="D30" s="5"/>
      <c r="E30" s="5"/>
      <c r="F30" s="5"/>
      <c r="G30" s="5"/>
      <c r="I30" s="3"/>
      <c r="J30" s="94">
        <v>4.3942189999999997</v>
      </c>
      <c r="K30" s="94">
        <v>8.3529999999999993E-3</v>
      </c>
      <c r="L30" s="94">
        <v>1.745258</v>
      </c>
      <c r="M30" s="94">
        <v>0.109054</v>
      </c>
      <c r="N30" s="94"/>
      <c r="O30" s="94">
        <v>3.9490126000000001</v>
      </c>
      <c r="P30" s="94">
        <v>3.1508229999999998E-2</v>
      </c>
      <c r="Q30" s="94">
        <v>1.2512413</v>
      </c>
      <c r="R30" s="94">
        <v>0.67618763000000004</v>
      </c>
      <c r="S30" s="94"/>
      <c r="T30" s="94">
        <v>4.4737850000000003</v>
      </c>
      <c r="U30" s="94">
        <v>4.3179999999999998E-3</v>
      </c>
      <c r="V30" s="94">
        <v>1.6614310000000001</v>
      </c>
      <c r="W30" s="101">
        <v>0.139288</v>
      </c>
      <c r="X30" s="101"/>
      <c r="Y30" s="94">
        <v>4.5055199999999997</v>
      </c>
      <c r="Z30" s="94">
        <v>9.9919999999999991E-3</v>
      </c>
      <c r="AA30" s="94">
        <v>1.310875</v>
      </c>
      <c r="AB30" s="94">
        <v>0.83467499999999994</v>
      </c>
      <c r="AC30" s="94"/>
      <c r="AD30" s="94">
        <v>4.2282109999999999</v>
      </c>
      <c r="AE30" s="94">
        <v>2.1536E-2</v>
      </c>
      <c r="AF30" s="101">
        <v>1.180817</v>
      </c>
      <c r="AG30" s="94">
        <v>1.2193259999999999</v>
      </c>
      <c r="AH30" s="94"/>
      <c r="AI30" s="94">
        <v>4.4904669999999998</v>
      </c>
      <c r="AJ30" s="94">
        <v>1.2725999999999999E-2</v>
      </c>
      <c r="AK30" s="94">
        <v>1.186356</v>
      </c>
      <c r="AL30" s="110">
        <v>0.77750799999999998</v>
      </c>
      <c r="AM30" s="110"/>
      <c r="AN30" s="110">
        <v>3.2222729999999999</v>
      </c>
      <c r="AO30" s="110">
        <v>5.2769000000000003E-2</v>
      </c>
      <c r="AP30" s="110">
        <v>1.3090109999999999</v>
      </c>
      <c r="AQ30" s="110">
        <v>0.93564700000000001</v>
      </c>
      <c r="AR30" s="110"/>
      <c r="AS30" s="110">
        <v>3.708504</v>
      </c>
      <c r="AT30" s="110">
        <v>5.8970000000000002E-2</v>
      </c>
      <c r="AU30" s="110">
        <v>0.98253400000000002</v>
      </c>
      <c r="AV30" s="110">
        <v>1.91334</v>
      </c>
      <c r="AW30" s="110"/>
      <c r="AX30" s="110">
        <v>4.5574329999999996</v>
      </c>
      <c r="AY30" s="110">
        <v>3.9614000000000003E-2</v>
      </c>
      <c r="AZ30" s="110">
        <v>1.23481</v>
      </c>
      <c r="BA30" s="110">
        <v>0.63899600000000001</v>
      </c>
      <c r="BB30" s="110"/>
      <c r="BC30" s="110">
        <v>4.6009630000000001</v>
      </c>
      <c r="BD30" s="110">
        <v>1.7027E-2</v>
      </c>
      <c r="BE30" s="110">
        <v>1.2310399999999999</v>
      </c>
      <c r="BF30" s="110">
        <v>0.86978800000000001</v>
      </c>
    </row>
    <row r="31" spans="1:58" ht="15" customHeight="1">
      <c r="A31" s="5"/>
      <c r="B31" s="5"/>
      <c r="C31" s="5"/>
      <c r="D31" s="5"/>
      <c r="E31" s="5"/>
      <c r="F31" s="5"/>
      <c r="G31" s="5"/>
      <c r="I31" s="3"/>
      <c r="J31" s="94">
        <v>4.5894430000000002</v>
      </c>
      <c r="K31" s="94">
        <v>3.7729999999999999E-3</v>
      </c>
      <c r="L31" s="94">
        <v>1.7941119999999999</v>
      </c>
      <c r="M31" s="94">
        <v>9.3616000000000005E-2</v>
      </c>
      <c r="N31" s="94"/>
      <c r="O31" s="94">
        <v>4.1194974000000002</v>
      </c>
      <c r="P31" s="94">
        <v>1.1616029999999999E-2</v>
      </c>
      <c r="Q31" s="94">
        <v>1.2780073000000001</v>
      </c>
      <c r="R31" s="94">
        <v>0.55352369999999995</v>
      </c>
      <c r="S31" s="94"/>
      <c r="T31" s="94">
        <v>4.6664839999999996</v>
      </c>
      <c r="U31" s="94">
        <v>4.1009999999999996E-3</v>
      </c>
      <c r="V31" s="94">
        <v>1.704877</v>
      </c>
      <c r="W31" s="101">
        <v>0.12425700000000001</v>
      </c>
      <c r="X31" s="101"/>
      <c r="Y31" s="94">
        <v>4.6909799999999997</v>
      </c>
      <c r="Z31" s="94">
        <v>0</v>
      </c>
      <c r="AA31" s="94">
        <v>1.336244</v>
      </c>
      <c r="AB31" s="94">
        <v>0.75128799999999996</v>
      </c>
      <c r="AC31" s="94"/>
      <c r="AD31" s="94">
        <v>4.4165010000000002</v>
      </c>
      <c r="AE31" s="94">
        <v>1.6195999999999999E-2</v>
      </c>
      <c r="AF31" s="101">
        <v>1.2129540000000001</v>
      </c>
      <c r="AG31" s="94">
        <v>1.1486959999999999</v>
      </c>
      <c r="AH31" s="94"/>
      <c r="AI31" s="94">
        <v>4.6869139999999998</v>
      </c>
      <c r="AJ31" s="94">
        <v>1.2814000000000001E-2</v>
      </c>
      <c r="AK31" s="94">
        <v>1.2165049999999999</v>
      </c>
      <c r="AL31" s="110">
        <v>0.745421</v>
      </c>
      <c r="AM31" s="110"/>
      <c r="AN31" s="110">
        <v>3.3565320000000001</v>
      </c>
      <c r="AO31" s="110">
        <v>3.5923999999999998E-2</v>
      </c>
      <c r="AP31" s="110">
        <v>1.332174</v>
      </c>
      <c r="AQ31" s="110">
        <v>0.82711900000000005</v>
      </c>
      <c r="AR31" s="110"/>
      <c r="AS31" s="110">
        <v>3.8755890000000002</v>
      </c>
      <c r="AT31" s="110">
        <v>4.7177999999999998E-2</v>
      </c>
      <c r="AU31" s="110">
        <v>1.00088</v>
      </c>
      <c r="AV31" s="110">
        <v>1.843826</v>
      </c>
      <c r="AW31" s="110"/>
      <c r="AX31" s="110">
        <v>4.7625419999999998</v>
      </c>
      <c r="AY31" s="110">
        <v>3.7066000000000002E-2</v>
      </c>
      <c r="AZ31" s="110">
        <v>1.2774479999999999</v>
      </c>
      <c r="BA31" s="110">
        <v>0.423761</v>
      </c>
      <c r="BB31" s="110"/>
      <c r="BC31" s="110">
        <v>4.8012550000000003</v>
      </c>
      <c r="BD31" s="110">
        <v>1.7479000000000001E-2</v>
      </c>
      <c r="BE31" s="110">
        <v>1.257002</v>
      </c>
      <c r="BF31" s="110">
        <v>0.78511200000000003</v>
      </c>
    </row>
    <row r="32" spans="1:58" ht="15" customHeight="1">
      <c r="A32" s="5"/>
      <c r="B32" s="5"/>
      <c r="C32" s="5"/>
      <c r="D32" s="5"/>
      <c r="E32" s="5"/>
      <c r="F32" s="5"/>
      <c r="G32" s="5"/>
      <c r="I32" s="3"/>
      <c r="J32" s="94">
        <v>4.7846669999999998</v>
      </c>
      <c r="K32" s="94">
        <v>2.356E-3</v>
      </c>
      <c r="L32" s="94">
        <v>1.8429660000000001</v>
      </c>
      <c r="M32" s="94">
        <v>7.3270000000000002E-2</v>
      </c>
      <c r="N32" s="94"/>
      <c r="O32" s="94">
        <v>4.2899823000000001</v>
      </c>
      <c r="P32" s="94">
        <v>1.55026E-2</v>
      </c>
      <c r="Q32" s="94">
        <v>1.3047732999999999</v>
      </c>
      <c r="R32" s="94">
        <v>0.43134718</v>
      </c>
      <c r="S32" s="94"/>
      <c r="T32" s="94">
        <v>4.8591839999999999</v>
      </c>
      <c r="U32" s="94">
        <v>3.859E-3</v>
      </c>
      <c r="V32" s="94">
        <v>1.7483230000000001</v>
      </c>
      <c r="W32" s="101">
        <v>0.10433099999999999</v>
      </c>
      <c r="X32" s="101"/>
      <c r="Y32" s="94">
        <v>4.8764399999999997</v>
      </c>
      <c r="Z32" s="94">
        <v>3.9119999999999997E-3</v>
      </c>
      <c r="AA32" s="94">
        <v>1.361613</v>
      </c>
      <c r="AB32" s="94">
        <v>0.68399500000000002</v>
      </c>
      <c r="AC32" s="94"/>
      <c r="AD32" s="94">
        <v>4.6047919999999998</v>
      </c>
      <c r="AE32" s="94">
        <v>1.5519E-2</v>
      </c>
      <c r="AF32" s="101">
        <v>1.2450909999999999</v>
      </c>
      <c r="AG32" s="94">
        <v>1.0743780000000001</v>
      </c>
      <c r="AH32" s="94"/>
      <c r="AI32" s="94">
        <v>4.8833599999999997</v>
      </c>
      <c r="AJ32" s="94">
        <v>1.0066E-2</v>
      </c>
      <c r="AK32" s="94">
        <v>1.2466539999999999</v>
      </c>
      <c r="AL32" s="110">
        <v>0.66789900000000002</v>
      </c>
      <c r="AM32" s="110"/>
      <c r="AN32" s="110">
        <v>3.4907910000000002</v>
      </c>
      <c r="AO32" s="110">
        <v>2.2911000000000001E-2</v>
      </c>
      <c r="AP32" s="110">
        <v>1.355337</v>
      </c>
      <c r="AQ32" s="110">
        <v>0.70735800000000004</v>
      </c>
      <c r="AR32" s="110"/>
      <c r="AS32" s="110">
        <v>4.0426739999999999</v>
      </c>
      <c r="AT32" s="110">
        <v>2.9683999999999999E-2</v>
      </c>
      <c r="AU32" s="110">
        <v>1.0192270000000001</v>
      </c>
      <c r="AV32" s="110">
        <v>1.8094239999999999</v>
      </c>
      <c r="AW32" s="110"/>
      <c r="AX32" s="110">
        <v>4.9676520000000002</v>
      </c>
      <c r="AY32" s="110">
        <v>3.0522000000000001E-2</v>
      </c>
      <c r="AZ32" s="110">
        <v>1.3200860000000001</v>
      </c>
      <c r="BA32" s="110">
        <v>0.31737500000000002</v>
      </c>
      <c r="BB32" s="110"/>
      <c r="BC32" s="110"/>
      <c r="BD32" s="110"/>
      <c r="BE32" s="110">
        <v>1.2829630000000001</v>
      </c>
      <c r="BF32" s="110">
        <v>0.69653299999999996</v>
      </c>
    </row>
    <row r="33" spans="1:58" ht="15" customHeight="1">
      <c r="A33" s="5"/>
      <c r="B33" s="5"/>
      <c r="C33" s="5"/>
      <c r="D33" s="5"/>
      <c r="E33" s="5"/>
      <c r="F33" s="5"/>
      <c r="G33" s="5"/>
      <c r="I33" s="3"/>
      <c r="J33" s="94">
        <v>4.9798910000000003</v>
      </c>
      <c r="K33" s="94">
        <v>6.6810000000000003E-3</v>
      </c>
      <c r="L33" s="94">
        <v>1.8918200000000001</v>
      </c>
      <c r="M33" s="94">
        <v>5.5264000000000001E-2</v>
      </c>
      <c r="N33" s="94"/>
      <c r="O33" s="94">
        <v>4.4604670999999998</v>
      </c>
      <c r="P33" s="94">
        <v>1.099264E-2</v>
      </c>
      <c r="Q33" s="94">
        <v>1.3315394</v>
      </c>
      <c r="R33" s="94">
        <v>0.31005947</v>
      </c>
      <c r="S33" s="94"/>
      <c r="T33" s="94"/>
      <c r="U33" s="94"/>
      <c r="V33" s="94">
        <v>1.7917689999999999</v>
      </c>
      <c r="W33" s="101">
        <v>8.1115000000000007E-2</v>
      </c>
      <c r="X33" s="101"/>
      <c r="Y33" s="94"/>
      <c r="Z33" s="94"/>
      <c r="AA33" s="94">
        <v>1.3869819999999999</v>
      </c>
      <c r="AB33" s="94">
        <v>0.61051200000000005</v>
      </c>
      <c r="AC33" s="94"/>
      <c r="AD33" s="94">
        <v>4.7930830000000002</v>
      </c>
      <c r="AE33" s="94">
        <v>2.6619E-2</v>
      </c>
      <c r="AF33" s="101">
        <v>1.2772289999999999</v>
      </c>
      <c r="AG33" s="94">
        <v>1.0085249999999999</v>
      </c>
      <c r="AH33" s="94"/>
      <c r="AI33" s="94"/>
      <c r="AJ33" s="94"/>
      <c r="AK33" s="94">
        <v>1.2768029999999999</v>
      </c>
      <c r="AL33" s="110">
        <v>0.62163400000000002</v>
      </c>
      <c r="AM33" s="110"/>
      <c r="AN33" s="110">
        <v>3.625051</v>
      </c>
      <c r="AO33" s="110">
        <v>1.286E-2</v>
      </c>
      <c r="AP33" s="110">
        <v>1.3784989999999999</v>
      </c>
      <c r="AQ33" s="110">
        <v>0.60797299999999999</v>
      </c>
      <c r="AR33" s="110"/>
      <c r="AS33" s="110">
        <v>4.2097600000000002</v>
      </c>
      <c r="AT33" s="110">
        <v>1.8891000000000002E-2</v>
      </c>
      <c r="AU33" s="110">
        <v>1.0375730000000001</v>
      </c>
      <c r="AV33" s="110">
        <v>1.823636</v>
      </c>
      <c r="AW33" s="110"/>
      <c r="AX33" s="110"/>
      <c r="AY33" s="110"/>
      <c r="AZ33" s="110">
        <v>1.3627229999999999</v>
      </c>
      <c r="BA33" s="110">
        <v>0.29840100000000003</v>
      </c>
      <c r="BB33" s="110"/>
      <c r="BC33" s="110"/>
      <c r="BD33" s="110"/>
      <c r="BE33" s="110">
        <v>1.3089249999999999</v>
      </c>
      <c r="BF33" s="110">
        <v>0.63320900000000002</v>
      </c>
    </row>
    <row r="34" spans="1:58" ht="15" customHeight="1">
      <c r="A34" s="5"/>
      <c r="B34" s="5"/>
      <c r="C34" s="5"/>
      <c r="D34" s="5"/>
      <c r="E34" s="5"/>
      <c r="F34" s="5"/>
      <c r="G34" s="5"/>
      <c r="I34" s="3"/>
      <c r="J34" s="94"/>
      <c r="K34" s="94"/>
      <c r="L34" s="94">
        <v>1.940674</v>
      </c>
      <c r="M34" s="94">
        <v>3.8629999999999998E-2</v>
      </c>
      <c r="N34" s="94"/>
      <c r="O34" s="94">
        <v>4.6309519000000003</v>
      </c>
      <c r="P34" s="94">
        <v>0</v>
      </c>
      <c r="Q34" s="94">
        <v>1.3583054000000001</v>
      </c>
      <c r="R34" s="94">
        <v>0.22301723000000001</v>
      </c>
      <c r="S34" s="94"/>
      <c r="T34" s="94"/>
      <c r="U34" s="94"/>
      <c r="V34" s="94">
        <v>1.835215</v>
      </c>
      <c r="W34" s="101">
        <v>7.2596999999999995E-2</v>
      </c>
      <c r="X34" s="101"/>
      <c r="Y34" s="94"/>
      <c r="Z34" s="94"/>
      <c r="AA34" s="94">
        <v>1.4123520000000001</v>
      </c>
      <c r="AB34" s="94">
        <v>0.527339</v>
      </c>
      <c r="AC34" s="94"/>
      <c r="AD34" s="94">
        <v>4.9813729999999996</v>
      </c>
      <c r="AE34" s="94">
        <v>2.9529E-2</v>
      </c>
      <c r="AF34" s="101">
        <v>1.309366</v>
      </c>
      <c r="AG34" s="94">
        <v>0.94750699999999999</v>
      </c>
      <c r="AH34" s="94"/>
      <c r="AI34" s="94"/>
      <c r="AJ34" s="94"/>
      <c r="AK34" s="94">
        <v>1.3069519999999999</v>
      </c>
      <c r="AL34" s="110">
        <v>0.593449</v>
      </c>
      <c r="AM34" s="110"/>
      <c r="AN34" s="110">
        <v>3.7593100000000002</v>
      </c>
      <c r="AO34" s="110">
        <v>2.0174999999999998E-2</v>
      </c>
      <c r="AP34" s="110">
        <v>1.401662</v>
      </c>
      <c r="AQ34" s="110">
        <v>0.55121399999999998</v>
      </c>
      <c r="AR34" s="110"/>
      <c r="AS34" s="110">
        <v>4.3768450000000003</v>
      </c>
      <c r="AT34" s="110">
        <v>9.8709999999999996E-3</v>
      </c>
      <c r="AU34" s="110">
        <v>1.05592</v>
      </c>
      <c r="AV34" s="110">
        <v>1.79078</v>
      </c>
      <c r="AW34" s="110"/>
      <c r="AX34" s="110"/>
      <c r="AY34" s="110"/>
      <c r="AZ34" s="110">
        <v>1.4053610000000001</v>
      </c>
      <c r="BA34" s="110">
        <v>0.36069899999999999</v>
      </c>
      <c r="BB34" s="110"/>
      <c r="BC34" s="110"/>
      <c r="BD34" s="110"/>
      <c r="BE34" s="110">
        <v>1.334886</v>
      </c>
      <c r="BF34" s="110">
        <v>0.56929399999999997</v>
      </c>
    </row>
    <row r="35" spans="1:58" ht="15" customHeight="1">
      <c r="A35" s="5"/>
      <c r="B35" s="5"/>
      <c r="C35" s="5"/>
      <c r="D35" s="5"/>
      <c r="E35" s="5"/>
      <c r="F35" s="5"/>
      <c r="G35" s="5"/>
      <c r="I35" s="3"/>
      <c r="J35" s="94"/>
      <c r="K35" s="94"/>
      <c r="L35" s="94">
        <v>1.989528</v>
      </c>
      <c r="M35" s="94">
        <v>2.7559E-2</v>
      </c>
      <c r="N35" s="94"/>
      <c r="O35" s="94">
        <v>4.8014367</v>
      </c>
      <c r="P35" s="94">
        <v>9.9424999999999991E-4</v>
      </c>
      <c r="Q35" s="94">
        <v>1.3850715</v>
      </c>
      <c r="R35" s="94">
        <v>0.15630171000000001</v>
      </c>
      <c r="S35" s="94"/>
      <c r="T35" s="94"/>
      <c r="U35" s="94"/>
      <c r="V35" s="94">
        <v>1.8786609999999999</v>
      </c>
      <c r="W35" s="101">
        <v>7.5592000000000006E-2</v>
      </c>
      <c r="X35" s="101"/>
      <c r="Y35" s="94"/>
      <c r="Z35" s="94"/>
      <c r="AA35" s="94">
        <v>1.437721</v>
      </c>
      <c r="AB35" s="94">
        <v>0.43210700000000002</v>
      </c>
      <c r="AC35" s="94"/>
      <c r="AD35" s="94"/>
      <c r="AE35" s="94"/>
      <c r="AF35" s="101">
        <v>1.3415029999999999</v>
      </c>
      <c r="AG35" s="94">
        <v>0.89948499999999998</v>
      </c>
      <c r="AH35" s="94"/>
      <c r="AI35" s="94"/>
      <c r="AJ35" s="94"/>
      <c r="AK35" s="94">
        <v>1.3371010000000001</v>
      </c>
      <c r="AL35" s="110">
        <v>0.54970200000000002</v>
      </c>
      <c r="AM35" s="110"/>
      <c r="AN35" s="110">
        <v>3.8935689999999998</v>
      </c>
      <c r="AO35" s="110">
        <v>2.7795E-2</v>
      </c>
      <c r="AP35" s="110">
        <v>1.424825</v>
      </c>
      <c r="AQ35" s="110">
        <v>0.51075499999999996</v>
      </c>
      <c r="AR35" s="110"/>
      <c r="AS35" s="110">
        <v>4.5439299999999996</v>
      </c>
      <c r="AT35" s="110">
        <v>5.77E-3</v>
      </c>
      <c r="AU35" s="110">
        <v>1.0742659999999999</v>
      </c>
      <c r="AV35" s="110">
        <v>1.7108570000000001</v>
      </c>
      <c r="AW35" s="110"/>
      <c r="AX35" s="110"/>
      <c r="AY35" s="110"/>
      <c r="AZ35" s="110">
        <v>1.447999</v>
      </c>
      <c r="BA35" s="110">
        <v>0.45297399999999999</v>
      </c>
      <c r="BB35" s="110"/>
      <c r="BC35" s="110"/>
      <c r="BD35" s="110"/>
      <c r="BE35" s="110">
        <v>1.3608480000000001</v>
      </c>
      <c r="BF35" s="110">
        <v>0.51270700000000002</v>
      </c>
    </row>
    <row r="36" spans="1:58" ht="15" customHeight="1">
      <c r="A36" s="5"/>
      <c r="B36" s="5"/>
      <c r="C36" s="5"/>
      <c r="D36" s="5"/>
      <c r="E36" s="5"/>
      <c r="F36" s="5"/>
      <c r="G36" s="5"/>
      <c r="I36" s="3"/>
      <c r="J36" s="94"/>
      <c r="K36" s="94"/>
      <c r="L36" s="94">
        <v>2.0383819999999999</v>
      </c>
      <c r="M36" s="94">
        <v>1.1906999999999999E-2</v>
      </c>
      <c r="N36" s="94"/>
      <c r="O36" s="94">
        <v>4.9719214999999997</v>
      </c>
      <c r="P36" s="94">
        <v>2.9041499999999999E-3</v>
      </c>
      <c r="Q36" s="94">
        <v>1.4118375000000001</v>
      </c>
      <c r="R36" s="94">
        <v>0.13229695999999999</v>
      </c>
      <c r="S36" s="94"/>
      <c r="T36" s="94"/>
      <c r="U36" s="94"/>
      <c r="V36" s="94">
        <v>1.9221079999999999</v>
      </c>
      <c r="W36" s="101">
        <v>5.6973000000000003E-2</v>
      </c>
      <c r="X36" s="101"/>
      <c r="Y36" s="94"/>
      <c r="Z36" s="94"/>
      <c r="AA36" s="94">
        <v>1.46309</v>
      </c>
      <c r="AB36" s="94">
        <v>0.33492699999999997</v>
      </c>
      <c r="AC36" s="94"/>
      <c r="AD36" s="94"/>
      <c r="AE36" s="94"/>
      <c r="AF36" s="101">
        <v>1.37364</v>
      </c>
      <c r="AG36" s="94">
        <v>0.87510100000000002</v>
      </c>
      <c r="AH36" s="94"/>
      <c r="AI36" s="94"/>
      <c r="AJ36" s="94"/>
      <c r="AK36" s="94">
        <v>1.3672500000000001</v>
      </c>
      <c r="AL36" s="110">
        <v>0.47226600000000002</v>
      </c>
      <c r="AM36" s="110"/>
      <c r="AN36" s="110">
        <v>4.0278280000000004</v>
      </c>
      <c r="AO36" s="110">
        <v>3.5029999999999999E-2</v>
      </c>
      <c r="AP36" s="110">
        <v>1.4479869999999999</v>
      </c>
      <c r="AQ36" s="110">
        <v>0.50472499999999998</v>
      </c>
      <c r="AR36" s="110"/>
      <c r="AS36" s="110">
        <v>4.7110149999999997</v>
      </c>
      <c r="AT36" s="110">
        <v>5.0740000000000004E-3</v>
      </c>
      <c r="AU36" s="110">
        <v>1.0926130000000001</v>
      </c>
      <c r="AV36" s="110">
        <v>1.583866</v>
      </c>
      <c r="AW36" s="110"/>
      <c r="AX36" s="110"/>
      <c r="AY36" s="110"/>
      <c r="AZ36" s="110">
        <v>1.4906360000000001</v>
      </c>
      <c r="BA36" s="110">
        <v>0.49187700000000001</v>
      </c>
      <c r="BB36" s="110"/>
      <c r="BC36" s="110"/>
      <c r="BD36" s="110"/>
      <c r="BE36" s="110">
        <v>1.386809</v>
      </c>
      <c r="BF36" s="110">
        <v>0.499417</v>
      </c>
    </row>
    <row r="37" spans="1:58" ht="15" customHeight="1">
      <c r="A37" s="5"/>
      <c r="B37" s="5"/>
      <c r="C37" s="5"/>
      <c r="D37" s="5"/>
      <c r="E37" s="5"/>
      <c r="F37" s="5"/>
      <c r="G37" s="5"/>
      <c r="I37" s="3"/>
      <c r="J37" s="94"/>
      <c r="K37" s="94"/>
      <c r="L37" s="94">
        <v>2.087237</v>
      </c>
      <c r="M37" s="94">
        <v>0</v>
      </c>
      <c r="N37" s="94"/>
      <c r="O37" s="94"/>
      <c r="P37" s="94"/>
      <c r="Q37" s="94">
        <v>1.4386036</v>
      </c>
      <c r="R37" s="94">
        <v>0.16707570999999999</v>
      </c>
      <c r="S37" s="94"/>
      <c r="T37" s="94"/>
      <c r="U37" s="94"/>
      <c r="V37" s="94">
        <v>1.965554</v>
      </c>
      <c r="W37" s="101">
        <v>2.8833000000000001E-2</v>
      </c>
      <c r="X37" s="101"/>
      <c r="Y37" s="94"/>
      <c r="Z37" s="94"/>
      <c r="AA37" s="94">
        <v>1.488459</v>
      </c>
      <c r="AB37" s="94">
        <v>0.25531399999999999</v>
      </c>
      <c r="AC37" s="94"/>
      <c r="AD37" s="94"/>
      <c r="AE37" s="94"/>
      <c r="AF37" s="101">
        <v>1.4057770000000001</v>
      </c>
      <c r="AG37" s="94">
        <v>0.84942300000000004</v>
      </c>
      <c r="AH37" s="94"/>
      <c r="AI37" s="94"/>
      <c r="AJ37" s="94"/>
      <c r="AK37" s="94">
        <v>1.3974</v>
      </c>
      <c r="AL37" s="110">
        <v>0.42250100000000002</v>
      </c>
      <c r="AM37" s="110"/>
      <c r="AN37" s="110">
        <v>4.1620879999999998</v>
      </c>
      <c r="AO37" s="110">
        <v>3.4748000000000001E-2</v>
      </c>
      <c r="AP37" s="110">
        <v>1.47115</v>
      </c>
      <c r="AQ37" s="110">
        <v>0.499776</v>
      </c>
      <c r="AR37" s="110"/>
      <c r="AS37" s="110">
        <v>4.8780999999999999</v>
      </c>
      <c r="AT37" s="110">
        <v>3.356E-3</v>
      </c>
      <c r="AU37" s="110">
        <v>1.110959</v>
      </c>
      <c r="AV37" s="110">
        <v>1.409808</v>
      </c>
      <c r="AW37" s="110"/>
      <c r="AX37" s="110"/>
      <c r="AY37" s="110"/>
      <c r="AZ37" s="110">
        <v>1.533274</v>
      </c>
      <c r="BA37" s="110">
        <v>0.477408</v>
      </c>
      <c r="BB37" s="110"/>
      <c r="BC37" s="110"/>
      <c r="BD37" s="110"/>
      <c r="BE37" s="110">
        <v>1.412771</v>
      </c>
      <c r="BF37" s="110">
        <v>0.47942400000000002</v>
      </c>
    </row>
    <row r="38" spans="1:58" ht="15" customHeight="1">
      <c r="A38" s="5"/>
      <c r="B38" s="5"/>
      <c r="C38" s="5"/>
      <c r="D38" s="5"/>
      <c r="E38" s="5"/>
      <c r="F38" s="5"/>
      <c r="G38" s="5"/>
      <c r="I38" s="3"/>
      <c r="J38" s="94"/>
      <c r="K38" s="94"/>
      <c r="L38" s="94">
        <v>2.136091</v>
      </c>
      <c r="M38" s="94">
        <v>0</v>
      </c>
      <c r="N38" s="94"/>
      <c r="O38" s="94"/>
      <c r="P38" s="94"/>
      <c r="Q38" s="94">
        <v>1.4653696</v>
      </c>
      <c r="R38" s="94">
        <v>0.17851157000000001</v>
      </c>
      <c r="S38" s="94"/>
      <c r="T38" s="94"/>
      <c r="U38" s="94"/>
      <c r="V38" s="94">
        <v>2.0089999999999999</v>
      </c>
      <c r="W38" s="101">
        <v>8.2410000000000001E-3</v>
      </c>
      <c r="X38" s="101"/>
      <c r="Y38" s="94"/>
      <c r="Z38" s="94"/>
      <c r="AA38" s="94">
        <v>1.5138290000000001</v>
      </c>
      <c r="AB38" s="94">
        <v>0.20524800000000001</v>
      </c>
      <c r="AC38" s="94"/>
      <c r="AD38" s="94"/>
      <c r="AE38" s="94"/>
      <c r="AF38" s="101">
        <v>1.4379150000000001</v>
      </c>
      <c r="AG38" s="94">
        <v>0.80688000000000004</v>
      </c>
      <c r="AH38" s="94"/>
      <c r="AI38" s="94"/>
      <c r="AJ38" s="94"/>
      <c r="AK38" s="94">
        <v>1.427549</v>
      </c>
      <c r="AL38" s="110">
        <v>0.35291299999999998</v>
      </c>
      <c r="AM38" s="110"/>
      <c r="AN38" s="110">
        <v>4.2963469999999999</v>
      </c>
      <c r="AO38" s="110">
        <v>2.6921E-2</v>
      </c>
      <c r="AP38" s="110">
        <v>1.4943120000000001</v>
      </c>
      <c r="AQ38" s="110">
        <v>0.48921100000000001</v>
      </c>
      <c r="AR38" s="110"/>
      <c r="AS38" s="110"/>
      <c r="AT38" s="110"/>
      <c r="AU38" s="110">
        <v>1.1293059999999999</v>
      </c>
      <c r="AV38" s="110">
        <v>1.265293</v>
      </c>
      <c r="AW38" s="110"/>
      <c r="AX38" s="110"/>
      <c r="AY38" s="110"/>
      <c r="AZ38" s="110">
        <v>1.575912</v>
      </c>
      <c r="BA38" s="110">
        <v>0.40956700000000001</v>
      </c>
      <c r="BB38" s="110"/>
      <c r="BC38" s="110"/>
      <c r="BD38" s="110"/>
      <c r="BE38" s="110">
        <v>1.4387319999999999</v>
      </c>
      <c r="BF38" s="110">
        <v>0.455926</v>
      </c>
    </row>
    <row r="39" spans="1:58" ht="15" customHeight="1">
      <c r="A39" s="5"/>
      <c r="B39" s="5"/>
      <c r="C39" s="5"/>
      <c r="D39" s="5"/>
      <c r="E39" s="5"/>
      <c r="F39" s="5"/>
      <c r="G39" s="5"/>
      <c r="I39" s="3"/>
      <c r="J39" s="94"/>
      <c r="K39" s="94"/>
      <c r="L39" s="94">
        <v>2.1849449999999999</v>
      </c>
      <c r="M39" s="94">
        <v>0</v>
      </c>
      <c r="N39" s="94"/>
      <c r="O39" s="94"/>
      <c r="P39" s="94"/>
      <c r="Q39" s="94">
        <v>1.4921355999999999</v>
      </c>
      <c r="R39" s="94">
        <v>0.18179360999999999</v>
      </c>
      <c r="S39" s="94"/>
      <c r="T39" s="94"/>
      <c r="U39" s="94"/>
      <c r="V39" s="94">
        <v>2.0524460000000002</v>
      </c>
      <c r="W39" s="101">
        <v>0</v>
      </c>
      <c r="X39" s="101"/>
      <c r="Y39" s="94"/>
      <c r="Z39" s="94"/>
      <c r="AA39" s="94">
        <v>1.5391980000000001</v>
      </c>
      <c r="AB39" s="94">
        <v>0.17263200000000001</v>
      </c>
      <c r="AC39" s="94"/>
      <c r="AD39" s="94"/>
      <c r="AE39" s="94"/>
      <c r="AF39" s="101">
        <v>1.4700519999999999</v>
      </c>
      <c r="AG39" s="94">
        <v>0.74263599999999996</v>
      </c>
      <c r="AH39" s="94"/>
      <c r="AI39" s="94"/>
      <c r="AJ39" s="94"/>
      <c r="AK39" s="108">
        <v>1.4576979999999999</v>
      </c>
      <c r="AL39" s="110">
        <v>0.312253</v>
      </c>
      <c r="AM39" s="110"/>
      <c r="AN39" s="110">
        <v>4.430606</v>
      </c>
      <c r="AO39" s="110">
        <v>1.804E-2</v>
      </c>
      <c r="AP39" s="110">
        <v>1.5174749999999999</v>
      </c>
      <c r="AQ39" s="110">
        <v>0.473028</v>
      </c>
      <c r="AR39" s="110"/>
      <c r="AS39" s="110"/>
      <c r="AT39" s="110"/>
      <c r="AU39" s="110">
        <v>1.1476519999999999</v>
      </c>
      <c r="AV39" s="110">
        <v>1.1022860000000001</v>
      </c>
      <c r="AW39" s="110"/>
      <c r="AX39" s="110"/>
      <c r="AY39" s="110"/>
      <c r="AZ39" s="110">
        <v>1.618549</v>
      </c>
      <c r="BA39" s="110">
        <v>0.30367100000000002</v>
      </c>
      <c r="BB39" s="110"/>
      <c r="BC39" s="110"/>
      <c r="BD39" s="110"/>
      <c r="BE39" s="110">
        <v>1.4646939999999999</v>
      </c>
      <c r="BF39" s="110">
        <v>0.41960500000000001</v>
      </c>
    </row>
    <row r="40" spans="1:58" ht="15" customHeight="1">
      <c r="A40" s="5"/>
      <c r="B40" s="5"/>
      <c r="C40" s="5"/>
      <c r="D40" s="5"/>
      <c r="E40" s="5"/>
      <c r="F40" s="5"/>
      <c r="G40" s="5"/>
      <c r="I40" s="3"/>
      <c r="J40" s="94"/>
      <c r="K40" s="94"/>
      <c r="L40" s="94">
        <v>2.2337989999999999</v>
      </c>
      <c r="M40" s="94">
        <v>0</v>
      </c>
      <c r="N40" s="94"/>
      <c r="O40" s="94"/>
      <c r="P40" s="94"/>
      <c r="Q40" s="94">
        <v>1.5189017</v>
      </c>
      <c r="R40" s="94">
        <v>0.18455597000000001</v>
      </c>
      <c r="S40" s="94"/>
      <c r="T40" s="94"/>
      <c r="U40" s="94"/>
      <c r="V40" s="94">
        <v>2.0958920000000001</v>
      </c>
      <c r="W40" s="101">
        <v>0</v>
      </c>
      <c r="X40" s="101"/>
      <c r="Y40" s="94"/>
      <c r="Z40" s="94"/>
      <c r="AA40" s="94">
        <v>1.564567</v>
      </c>
      <c r="AB40" s="94">
        <v>0.148396</v>
      </c>
      <c r="AC40" s="94"/>
      <c r="AD40" s="94"/>
      <c r="AE40" s="94"/>
      <c r="AF40" s="101">
        <v>1.502189</v>
      </c>
      <c r="AG40" s="94">
        <v>0.67033799999999999</v>
      </c>
      <c r="AH40" s="94"/>
      <c r="AI40" s="94"/>
      <c r="AJ40" s="94"/>
      <c r="AK40" s="108">
        <v>1.4878469999999999</v>
      </c>
      <c r="AL40" s="110">
        <v>0.27237</v>
      </c>
      <c r="AM40" s="110"/>
      <c r="AN40" s="110">
        <v>4.5648660000000003</v>
      </c>
      <c r="AO40" s="110">
        <v>1.4900999999999999E-2</v>
      </c>
      <c r="AP40" s="110">
        <v>1.540638</v>
      </c>
      <c r="AQ40" s="110">
        <v>0.45122800000000002</v>
      </c>
      <c r="AR40" s="110"/>
      <c r="AS40" s="110"/>
      <c r="AT40" s="110"/>
      <c r="AU40" s="110">
        <v>1.165999</v>
      </c>
      <c r="AV40" s="110">
        <v>0.90162399999999998</v>
      </c>
      <c r="AW40" s="110"/>
      <c r="AX40" s="110"/>
      <c r="AY40" s="110"/>
      <c r="AZ40" s="110">
        <v>1.661187</v>
      </c>
      <c r="BA40" s="110">
        <v>0.23274700000000001</v>
      </c>
      <c r="BB40" s="110"/>
      <c r="BC40" s="110"/>
      <c r="BD40" s="110"/>
      <c r="BE40" s="110">
        <v>1.4906550000000001</v>
      </c>
      <c r="BF40" s="110">
        <v>0.37148700000000001</v>
      </c>
    </row>
    <row r="41" spans="1:58" ht="15" customHeight="1">
      <c r="A41" s="5"/>
      <c r="B41" s="5"/>
      <c r="C41" s="5"/>
      <c r="D41" s="5"/>
      <c r="E41" s="5"/>
      <c r="F41" s="5"/>
      <c r="G41" s="5"/>
      <c r="I41" s="3"/>
      <c r="J41" s="94"/>
      <c r="K41" s="94"/>
      <c r="L41" s="94">
        <v>2.2826529999999998</v>
      </c>
      <c r="M41" s="94">
        <v>0</v>
      </c>
      <c r="N41" s="94"/>
      <c r="O41" s="94"/>
      <c r="P41" s="94"/>
      <c r="Q41" s="94">
        <v>1.5456677000000001</v>
      </c>
      <c r="R41" s="94">
        <v>0.20132195</v>
      </c>
      <c r="S41" s="94"/>
      <c r="T41" s="94"/>
      <c r="U41" s="94"/>
      <c r="V41" s="94">
        <v>2.139338</v>
      </c>
      <c r="W41" s="101">
        <v>0</v>
      </c>
      <c r="X41" s="101"/>
      <c r="Y41" s="94"/>
      <c r="Z41" s="94"/>
      <c r="AA41" s="94">
        <v>1.5899369999999999</v>
      </c>
      <c r="AB41" s="94">
        <v>0.137595</v>
      </c>
      <c r="AC41" s="94"/>
      <c r="AD41" s="94"/>
      <c r="AE41" s="94"/>
      <c r="AF41" s="101">
        <v>1.5343260000000001</v>
      </c>
      <c r="AG41" s="94">
        <v>0.58596899999999996</v>
      </c>
      <c r="AH41" s="94"/>
      <c r="AI41" s="94"/>
      <c r="AJ41" s="94"/>
      <c r="AK41" s="108">
        <v>1.5179959999999999</v>
      </c>
      <c r="AL41" s="110">
        <v>0.223886</v>
      </c>
      <c r="AM41" s="110"/>
      <c r="AN41" s="110">
        <v>4.6991250000000004</v>
      </c>
      <c r="AO41" s="110">
        <v>1.3199000000000001E-2</v>
      </c>
      <c r="AP41" s="110">
        <v>1.5638000000000001</v>
      </c>
      <c r="AQ41" s="110">
        <v>0.42558200000000002</v>
      </c>
      <c r="AR41" s="110"/>
      <c r="AS41" s="110"/>
      <c r="AT41" s="110"/>
      <c r="AU41" s="110">
        <v>1.184345</v>
      </c>
      <c r="AV41" s="110">
        <v>0.67517700000000003</v>
      </c>
      <c r="AW41" s="110"/>
      <c r="AX41" s="110"/>
      <c r="AY41" s="110"/>
      <c r="AZ41" s="110">
        <v>1.7038249999999999</v>
      </c>
      <c r="BA41" s="110">
        <v>0.14464099999999999</v>
      </c>
      <c r="BB41" s="110"/>
      <c r="BC41" s="110"/>
      <c r="BD41" s="110"/>
      <c r="BE41" s="110">
        <v>1.5166170000000001</v>
      </c>
      <c r="BF41" s="110">
        <v>0.34520400000000001</v>
      </c>
    </row>
    <row r="42" spans="1:58" ht="15" customHeight="1">
      <c r="A42" s="5"/>
      <c r="B42" s="5"/>
      <c r="C42" s="5"/>
      <c r="D42" s="5"/>
      <c r="E42" s="5"/>
      <c r="F42" s="5"/>
      <c r="G42" s="5"/>
      <c r="I42" s="3"/>
      <c r="J42" s="94"/>
      <c r="K42" s="94"/>
      <c r="L42" s="94">
        <v>2.3315070000000002</v>
      </c>
      <c r="M42" s="94">
        <v>0</v>
      </c>
      <c r="N42" s="94"/>
      <c r="O42" s="94"/>
      <c r="P42" s="94"/>
      <c r="Q42" s="94">
        <v>1.5724338</v>
      </c>
      <c r="R42" s="94">
        <v>0.20319765000000001</v>
      </c>
      <c r="S42" s="94"/>
      <c r="T42" s="94"/>
      <c r="U42" s="94"/>
      <c r="V42" s="94">
        <v>2.1827839999999998</v>
      </c>
      <c r="W42" s="101">
        <v>0</v>
      </c>
      <c r="X42" s="101"/>
      <c r="Y42" s="94"/>
      <c r="Z42" s="94"/>
      <c r="AA42" s="94">
        <v>1.6153059999999999</v>
      </c>
      <c r="AB42" s="94">
        <v>0.13942099999999999</v>
      </c>
      <c r="AC42" s="94"/>
      <c r="AD42" s="94"/>
      <c r="AE42" s="94"/>
      <c r="AF42" s="101">
        <v>1.5664629999999999</v>
      </c>
      <c r="AG42" s="94">
        <v>0.51917000000000002</v>
      </c>
      <c r="AH42" s="94"/>
      <c r="AI42" s="94"/>
      <c r="AJ42" s="94"/>
      <c r="AK42" s="108">
        <v>1.5481450000000001</v>
      </c>
      <c r="AL42" s="110">
        <v>0.18987100000000001</v>
      </c>
      <c r="AM42" s="110"/>
      <c r="AN42" s="110">
        <v>4.8333839999999997</v>
      </c>
      <c r="AO42" s="110">
        <v>1.0262E-2</v>
      </c>
      <c r="AP42" s="110">
        <v>1.5869629999999999</v>
      </c>
      <c r="AQ42" s="110">
        <v>0.425479</v>
      </c>
      <c r="AR42" s="110"/>
      <c r="AS42" s="110"/>
      <c r="AT42" s="110"/>
      <c r="AU42" s="110">
        <v>1.2026920000000001</v>
      </c>
      <c r="AV42" s="110">
        <v>0.49813200000000002</v>
      </c>
      <c r="AW42" s="110"/>
      <c r="AX42" s="110"/>
      <c r="AY42" s="110"/>
      <c r="AZ42" s="110">
        <v>1.746462</v>
      </c>
      <c r="BA42" s="110">
        <v>9.8696000000000006E-2</v>
      </c>
      <c r="BB42" s="110"/>
      <c r="BC42" s="110"/>
      <c r="BD42" s="110"/>
      <c r="BE42" s="110">
        <v>1.542578</v>
      </c>
      <c r="BF42" s="110">
        <v>0.327787</v>
      </c>
    </row>
    <row r="43" spans="1:58" ht="15" customHeight="1">
      <c r="A43" s="5"/>
      <c r="B43" s="5"/>
      <c r="C43" s="5"/>
      <c r="D43" s="5"/>
      <c r="E43" s="5"/>
      <c r="F43" s="5"/>
      <c r="G43" s="5"/>
      <c r="I43" s="3"/>
      <c r="J43" s="94"/>
      <c r="K43" s="94"/>
      <c r="L43" s="94">
        <v>2.3803610000000002</v>
      </c>
      <c r="M43" s="94">
        <v>0</v>
      </c>
      <c r="N43" s="94"/>
      <c r="O43" s="94"/>
      <c r="P43" s="94"/>
      <c r="Q43" s="94">
        <v>1.5991998000000001</v>
      </c>
      <c r="R43" s="94">
        <v>0.18789001999999999</v>
      </c>
      <c r="S43" s="94"/>
      <c r="T43" s="94"/>
      <c r="U43" s="94"/>
      <c r="V43" s="94">
        <v>2.2262300000000002</v>
      </c>
      <c r="W43" s="101">
        <v>0</v>
      </c>
      <c r="X43" s="101"/>
      <c r="Y43" s="94"/>
      <c r="Z43" s="94"/>
      <c r="AA43" s="94">
        <v>1.6406750000000001</v>
      </c>
      <c r="AB43" s="94">
        <v>0.15329599999999999</v>
      </c>
      <c r="AC43" s="94"/>
      <c r="AD43" s="94"/>
      <c r="AE43" s="94"/>
      <c r="AF43" s="101">
        <v>1.5986009999999999</v>
      </c>
      <c r="AG43" s="94">
        <v>0.478439</v>
      </c>
      <c r="AH43" s="94"/>
      <c r="AI43" s="94"/>
      <c r="AJ43" s="94"/>
      <c r="AK43" s="108">
        <v>1.5782940000000001</v>
      </c>
      <c r="AL43" s="110">
        <v>0.17424100000000001</v>
      </c>
      <c r="AM43" s="110"/>
      <c r="AN43" s="110">
        <v>4.9676439999999999</v>
      </c>
      <c r="AO43" s="110">
        <v>1.2632000000000001E-2</v>
      </c>
      <c r="AP43" s="110">
        <v>1.6101259999999999</v>
      </c>
      <c r="AQ43" s="110">
        <v>0.42163099999999998</v>
      </c>
      <c r="AR43" s="110"/>
      <c r="AS43" s="110"/>
      <c r="AT43" s="110"/>
      <c r="AU43" s="110">
        <v>1.2210380000000001</v>
      </c>
      <c r="AV43" s="110">
        <v>0.46814800000000001</v>
      </c>
      <c r="AW43" s="110"/>
      <c r="AX43" s="110"/>
      <c r="AY43" s="110"/>
      <c r="AZ43" s="110">
        <v>1.7890999999999999</v>
      </c>
      <c r="BA43" s="110">
        <v>8.7337999999999999E-2</v>
      </c>
      <c r="BB43" s="110"/>
      <c r="BC43" s="110"/>
      <c r="BD43" s="110"/>
      <c r="BE43" s="110">
        <v>1.56854</v>
      </c>
      <c r="BF43" s="110">
        <v>0.30305500000000002</v>
      </c>
    </row>
    <row r="44" spans="1:58" ht="15" customHeight="1">
      <c r="A44" s="5"/>
      <c r="B44" s="5"/>
      <c r="C44" s="5"/>
      <c r="D44" s="5"/>
      <c r="E44" s="5"/>
      <c r="F44" s="5"/>
      <c r="G44" s="5"/>
      <c r="I44" s="3"/>
      <c r="J44" s="94"/>
      <c r="K44" s="94"/>
      <c r="L44" s="94">
        <v>2.4292150000000001</v>
      </c>
      <c r="M44" s="94">
        <v>0</v>
      </c>
      <c r="N44" s="94"/>
      <c r="O44" s="94"/>
      <c r="P44" s="94"/>
      <c r="Q44" s="94">
        <v>1.6259657999999999</v>
      </c>
      <c r="R44" s="94">
        <v>0.15946152999999999</v>
      </c>
      <c r="S44" s="94"/>
      <c r="T44" s="94"/>
      <c r="U44" s="94"/>
      <c r="V44" s="94">
        <v>2.269676</v>
      </c>
      <c r="W44" s="101">
        <v>0</v>
      </c>
      <c r="X44" s="101"/>
      <c r="Y44" s="94"/>
      <c r="Z44" s="94"/>
      <c r="AA44" s="94">
        <v>1.6660440000000001</v>
      </c>
      <c r="AB44" s="94">
        <v>0.15734600000000001</v>
      </c>
      <c r="AC44" s="94"/>
      <c r="AD44" s="94"/>
      <c r="AE44" s="94"/>
      <c r="AF44" s="101">
        <v>1.630738</v>
      </c>
      <c r="AG44" s="94">
        <v>0.45278600000000002</v>
      </c>
      <c r="AH44" s="94"/>
      <c r="AI44" s="94"/>
      <c r="AJ44" s="94"/>
      <c r="AK44" s="108">
        <v>1.6084430000000001</v>
      </c>
      <c r="AL44" s="110">
        <v>0.170205</v>
      </c>
      <c r="AM44" s="110"/>
      <c r="AN44" s="110"/>
      <c r="AO44" s="110"/>
      <c r="AP44" s="110">
        <v>1.6332880000000001</v>
      </c>
      <c r="AQ44" s="110">
        <v>0.41403800000000002</v>
      </c>
      <c r="AR44" s="110"/>
      <c r="AS44" s="110"/>
      <c r="AT44" s="110"/>
      <c r="AU44" s="110">
        <v>1.239385</v>
      </c>
      <c r="AV44" s="110">
        <v>0.52995300000000001</v>
      </c>
      <c r="AW44" s="110"/>
      <c r="AX44" s="110"/>
      <c r="AY44" s="110"/>
      <c r="AZ44" s="110">
        <v>1.8317380000000001</v>
      </c>
      <c r="BA44" s="110">
        <v>9.0536000000000005E-2</v>
      </c>
      <c r="BB44" s="110"/>
      <c r="BC44" s="110"/>
      <c r="BD44" s="110"/>
      <c r="BE44" s="110">
        <v>1.5945009999999999</v>
      </c>
      <c r="BF44" s="110">
        <v>0.27319100000000002</v>
      </c>
    </row>
    <row r="45" spans="1:58" ht="15" customHeight="1">
      <c r="A45" s="5"/>
      <c r="B45" s="5"/>
      <c r="C45" s="5"/>
      <c r="D45" s="5"/>
      <c r="E45" s="5"/>
      <c r="F45" s="5"/>
      <c r="G45" s="5"/>
      <c r="I45" s="3"/>
      <c r="J45" s="94"/>
      <c r="K45" s="94"/>
      <c r="L45" s="94">
        <v>2.4780690000000001</v>
      </c>
      <c r="M45" s="94">
        <v>0</v>
      </c>
      <c r="N45" s="94"/>
      <c r="O45" s="94"/>
      <c r="P45" s="94"/>
      <c r="Q45" s="94">
        <v>1.6527319</v>
      </c>
      <c r="R45" s="94">
        <v>0.11744686</v>
      </c>
      <c r="S45" s="94"/>
      <c r="T45" s="94"/>
      <c r="U45" s="94"/>
      <c r="V45" s="94">
        <v>2.3131219999999999</v>
      </c>
      <c r="W45" s="101">
        <v>0</v>
      </c>
      <c r="X45" s="101"/>
      <c r="Y45" s="94"/>
      <c r="Z45" s="94"/>
      <c r="AA45" s="94">
        <v>1.691414</v>
      </c>
      <c r="AB45" s="94">
        <v>0.15576300000000001</v>
      </c>
      <c r="AC45" s="94"/>
      <c r="AD45" s="94"/>
      <c r="AE45" s="94"/>
      <c r="AF45" s="101">
        <v>1.6628750000000001</v>
      </c>
      <c r="AG45" s="94">
        <v>0.42737399999999998</v>
      </c>
      <c r="AH45" s="94"/>
      <c r="AI45" s="94"/>
      <c r="AJ45" s="94"/>
      <c r="AK45" s="108">
        <v>1.638592</v>
      </c>
      <c r="AL45" s="110">
        <v>0.18953900000000001</v>
      </c>
      <c r="AM45" s="110"/>
      <c r="AN45" s="110"/>
      <c r="AO45" s="110"/>
      <c r="AP45" s="110">
        <v>1.6564509999999999</v>
      </c>
      <c r="AQ45" s="110">
        <v>0.4027</v>
      </c>
      <c r="AR45" s="110"/>
      <c r="AS45" s="110"/>
      <c r="AT45" s="110"/>
      <c r="AU45" s="110">
        <v>1.2577309999999999</v>
      </c>
      <c r="AV45" s="110">
        <v>0.572932</v>
      </c>
      <c r="AW45" s="110"/>
      <c r="AX45" s="110"/>
      <c r="AY45" s="110"/>
      <c r="AZ45" s="110">
        <v>1.8743749999999999</v>
      </c>
      <c r="BA45" s="110">
        <v>8.4838999999999998E-2</v>
      </c>
      <c r="BB45" s="110"/>
      <c r="BC45" s="110"/>
      <c r="BD45" s="110"/>
      <c r="BE45" s="110">
        <v>1.620463</v>
      </c>
      <c r="BF45" s="110">
        <v>0.246809</v>
      </c>
    </row>
    <row r="46" spans="1:58" ht="15" customHeight="1">
      <c r="A46" s="5"/>
      <c r="B46" s="5"/>
      <c r="C46" s="5"/>
      <c r="D46" s="5"/>
      <c r="E46" s="5"/>
      <c r="F46" s="5"/>
      <c r="G46" s="5"/>
      <c r="I46" s="3"/>
      <c r="J46" s="94"/>
      <c r="K46" s="94"/>
      <c r="L46" s="94">
        <v>2.526923</v>
      </c>
      <c r="M46" s="94">
        <v>0</v>
      </c>
      <c r="N46" s="94"/>
      <c r="O46" s="94"/>
      <c r="P46" s="94"/>
      <c r="Q46" s="94">
        <v>1.6794979000000001</v>
      </c>
      <c r="R46" s="94">
        <v>8.3953449999999999E-2</v>
      </c>
      <c r="S46" s="94"/>
      <c r="T46" s="94"/>
      <c r="U46" s="94"/>
      <c r="V46" s="94">
        <v>2.3565680000000002</v>
      </c>
      <c r="W46" s="101">
        <v>0</v>
      </c>
      <c r="X46" s="101"/>
      <c r="Y46" s="94"/>
      <c r="Z46" s="94"/>
      <c r="AA46" s="94">
        <v>1.7167829999999999</v>
      </c>
      <c r="AB46" s="94">
        <v>0.153587</v>
      </c>
      <c r="AC46" s="94"/>
      <c r="AD46" s="94"/>
      <c r="AE46" s="94"/>
      <c r="AF46" s="101">
        <v>1.695012</v>
      </c>
      <c r="AG46" s="94">
        <v>0.41460900000000001</v>
      </c>
      <c r="AH46" s="94"/>
      <c r="AI46" s="94"/>
      <c r="AJ46" s="94"/>
      <c r="AK46" s="94">
        <v>1.6687419999999999</v>
      </c>
      <c r="AL46" s="110">
        <v>0.20307600000000001</v>
      </c>
      <c r="AM46" s="110"/>
      <c r="AN46" s="110"/>
      <c r="AO46" s="110"/>
      <c r="AP46" s="110">
        <v>1.6796139999999999</v>
      </c>
      <c r="AQ46" s="110">
        <v>0.38761800000000002</v>
      </c>
      <c r="AR46" s="110"/>
      <c r="AS46" s="110"/>
      <c r="AT46" s="110"/>
      <c r="AU46" s="110">
        <v>1.276078</v>
      </c>
      <c r="AV46" s="110">
        <v>0.59708300000000003</v>
      </c>
      <c r="AW46" s="110"/>
      <c r="AX46" s="110"/>
      <c r="AY46" s="110"/>
      <c r="AZ46" s="110">
        <v>1.9170130000000001</v>
      </c>
      <c r="BA46" s="110">
        <v>7.0246000000000003E-2</v>
      </c>
      <c r="BB46" s="110"/>
      <c r="BC46" s="110"/>
      <c r="BD46" s="110"/>
      <c r="BE46" s="110">
        <v>1.6464240000000001</v>
      </c>
      <c r="BF46" s="110">
        <v>0.21696599999999999</v>
      </c>
    </row>
    <row r="47" spans="1:58" ht="15" customHeight="1">
      <c r="I47" s="21"/>
      <c r="J47" s="94"/>
      <c r="K47" s="94"/>
      <c r="L47" s="94">
        <v>2.575777</v>
      </c>
      <c r="M47" s="94">
        <v>0</v>
      </c>
      <c r="N47" s="94"/>
      <c r="O47" s="94"/>
      <c r="P47" s="94"/>
      <c r="Q47" s="94">
        <v>1.706264</v>
      </c>
      <c r="R47" s="94">
        <v>4.4026099999999999E-2</v>
      </c>
      <c r="S47" s="94"/>
      <c r="T47" s="94"/>
      <c r="U47" s="94"/>
      <c r="V47" s="94">
        <v>2.4000140000000001</v>
      </c>
      <c r="W47" s="101">
        <v>0</v>
      </c>
      <c r="X47" s="101"/>
      <c r="Y47" s="94"/>
      <c r="Z47" s="94"/>
      <c r="AA47" s="94">
        <v>1.7421519999999999</v>
      </c>
      <c r="AB47" s="94">
        <v>0.147676</v>
      </c>
      <c r="AC47" s="94"/>
      <c r="AD47" s="94"/>
      <c r="AE47" s="94"/>
      <c r="AF47" s="101">
        <v>1.727149</v>
      </c>
      <c r="AG47" s="94">
        <v>0.39432</v>
      </c>
      <c r="AH47" s="94"/>
      <c r="AI47" s="94"/>
      <c r="AJ47" s="94"/>
      <c r="AK47" s="94">
        <v>1.6988909999999999</v>
      </c>
      <c r="AL47" s="110">
        <v>0.18926499999999999</v>
      </c>
      <c r="AM47" s="110"/>
      <c r="AN47" s="110"/>
      <c r="AO47" s="110"/>
      <c r="AP47" s="110">
        <v>1.7027760000000001</v>
      </c>
      <c r="AQ47" s="110">
        <v>0.36879099999999998</v>
      </c>
      <c r="AR47" s="110"/>
      <c r="AS47" s="110"/>
      <c r="AT47" s="110"/>
      <c r="AU47" s="110">
        <v>1.294424</v>
      </c>
      <c r="AV47" s="110">
        <v>0.60240800000000005</v>
      </c>
      <c r="AW47" s="110"/>
      <c r="AX47" s="110"/>
      <c r="AY47" s="110"/>
      <c r="AZ47" s="110">
        <v>1.9596499999999999</v>
      </c>
      <c r="BA47" s="110">
        <v>4.6758000000000001E-2</v>
      </c>
      <c r="BB47" s="110"/>
      <c r="BC47" s="110"/>
      <c r="BD47" s="110"/>
      <c r="BE47" s="110">
        <v>1.6723859999999999</v>
      </c>
      <c r="BF47" s="110">
        <v>0.19059799999999999</v>
      </c>
    </row>
    <row r="48" spans="1:58" ht="15" customHeight="1">
      <c r="I48" s="21"/>
      <c r="J48" s="94"/>
      <c r="K48" s="94"/>
      <c r="L48" s="94">
        <v>2.6246309999999999</v>
      </c>
      <c r="M48" s="94">
        <v>0</v>
      </c>
      <c r="N48" s="94"/>
      <c r="O48" s="94"/>
      <c r="P48" s="94"/>
      <c r="Q48" s="94">
        <v>1.7330300000000001</v>
      </c>
      <c r="R48" s="94">
        <v>3.551315E-2</v>
      </c>
      <c r="S48" s="94"/>
      <c r="T48" s="94"/>
      <c r="U48" s="94"/>
      <c r="V48" s="94">
        <v>2.44346</v>
      </c>
      <c r="W48" s="101">
        <v>0</v>
      </c>
      <c r="X48" s="101"/>
      <c r="Y48" s="94"/>
      <c r="Z48" s="94"/>
      <c r="AA48" s="94">
        <v>1.7675209999999999</v>
      </c>
      <c r="AB48" s="94">
        <v>0.13801099999999999</v>
      </c>
      <c r="AC48" s="94"/>
      <c r="AD48" s="94"/>
      <c r="AE48" s="94"/>
      <c r="AF48" s="101">
        <v>1.759287</v>
      </c>
      <c r="AG48" s="94">
        <v>0.36085600000000001</v>
      </c>
      <c r="AH48" s="94"/>
      <c r="AI48" s="94"/>
      <c r="AJ48" s="94"/>
      <c r="AK48" s="94">
        <v>1.7290399999999999</v>
      </c>
      <c r="AL48" s="110">
        <v>0.16397500000000001</v>
      </c>
      <c r="AM48" s="110"/>
      <c r="AN48" s="110"/>
      <c r="AO48" s="110"/>
      <c r="AP48" s="110">
        <v>1.7259389999999999</v>
      </c>
      <c r="AQ48" s="110">
        <v>0.346219</v>
      </c>
      <c r="AR48" s="110"/>
      <c r="AS48" s="110"/>
      <c r="AT48" s="110"/>
      <c r="AU48" s="110">
        <v>1.3127709999999999</v>
      </c>
      <c r="AV48" s="110">
        <v>0.58890600000000004</v>
      </c>
      <c r="AW48" s="110"/>
      <c r="AX48" s="110"/>
      <c r="AY48" s="110"/>
      <c r="AZ48" s="110">
        <v>2.0022880000000001</v>
      </c>
      <c r="BA48" s="110">
        <v>1.4375000000000001E-2</v>
      </c>
      <c r="BB48" s="110"/>
      <c r="BC48" s="110"/>
      <c r="BD48" s="110"/>
      <c r="BE48" s="110">
        <v>1.698348</v>
      </c>
      <c r="BF48" s="110">
        <v>0.192777</v>
      </c>
    </row>
    <row r="49" spans="9:58" ht="15" customHeight="1">
      <c r="I49" s="21"/>
      <c r="J49" s="94"/>
      <c r="K49" s="94"/>
      <c r="L49" s="94">
        <v>2.673486</v>
      </c>
      <c r="M49" s="94">
        <v>0</v>
      </c>
      <c r="N49" s="94"/>
      <c r="O49" s="94"/>
      <c r="P49" s="94"/>
      <c r="Q49" s="94">
        <v>1.7597961</v>
      </c>
      <c r="R49" s="94">
        <v>3.365663E-2</v>
      </c>
      <c r="S49" s="94"/>
      <c r="T49" s="94"/>
      <c r="U49" s="94"/>
      <c r="V49" s="94">
        <v>2.4869059999999998</v>
      </c>
      <c r="W49" s="101">
        <v>0</v>
      </c>
      <c r="X49" s="101"/>
      <c r="Y49" s="94"/>
      <c r="Z49" s="94"/>
      <c r="AA49" s="94">
        <v>1.792891</v>
      </c>
      <c r="AB49" s="94">
        <v>0.12720999999999999</v>
      </c>
      <c r="AC49" s="94"/>
      <c r="AD49" s="94"/>
      <c r="AE49" s="94"/>
      <c r="AF49" s="101">
        <v>1.7914239999999999</v>
      </c>
      <c r="AG49" s="94">
        <v>0.33421400000000001</v>
      </c>
      <c r="AH49" s="94"/>
      <c r="AI49" s="94"/>
      <c r="AJ49" s="94"/>
      <c r="AK49" s="94">
        <v>1.7591889999999999</v>
      </c>
      <c r="AL49" s="110">
        <v>0.13180500000000001</v>
      </c>
      <c r="AM49" s="110"/>
      <c r="AN49" s="110"/>
      <c r="AO49" s="110"/>
      <c r="AP49" s="110">
        <v>1.749101</v>
      </c>
      <c r="AQ49" s="110">
        <v>0.31990200000000002</v>
      </c>
      <c r="AR49" s="110"/>
      <c r="AS49" s="110"/>
      <c r="AT49" s="110"/>
      <c r="AU49" s="110">
        <v>1.3311170000000001</v>
      </c>
      <c r="AV49" s="110">
        <v>0.55657699999999999</v>
      </c>
      <c r="AW49" s="110"/>
      <c r="AX49" s="110"/>
      <c r="AY49" s="110"/>
      <c r="AZ49" s="110">
        <v>2.0449259999999998</v>
      </c>
      <c r="BA49" s="110">
        <v>0</v>
      </c>
      <c r="BB49" s="110"/>
      <c r="BC49" s="110"/>
      <c r="BD49" s="110"/>
      <c r="BE49" s="110">
        <v>1.7243090000000001</v>
      </c>
      <c r="BF49" s="110">
        <v>0.185086</v>
      </c>
    </row>
    <row r="50" spans="9:58" ht="15" customHeight="1">
      <c r="I50" s="21"/>
      <c r="J50" s="94"/>
      <c r="K50" s="94"/>
      <c r="L50" s="94">
        <v>2.72234</v>
      </c>
      <c r="M50" s="94">
        <v>0</v>
      </c>
      <c r="N50" s="94"/>
      <c r="O50" s="94"/>
      <c r="P50" s="94"/>
      <c r="Q50" s="94">
        <v>1.7865621</v>
      </c>
      <c r="R50" s="94">
        <v>2.5869590000000001E-2</v>
      </c>
      <c r="S50" s="94"/>
      <c r="T50" s="94"/>
      <c r="U50" s="94"/>
      <c r="V50" s="94">
        <v>2.5303520000000002</v>
      </c>
      <c r="W50" s="101">
        <v>0</v>
      </c>
      <c r="X50" s="101"/>
      <c r="Y50" s="94"/>
      <c r="Z50" s="94"/>
      <c r="AA50" s="94">
        <v>1.81826</v>
      </c>
      <c r="AB50" s="94">
        <v>0.10840900000000001</v>
      </c>
      <c r="AC50" s="94"/>
      <c r="AD50" s="94"/>
      <c r="AE50" s="94"/>
      <c r="AF50" s="101">
        <v>1.823561</v>
      </c>
      <c r="AG50" s="94">
        <v>0.30897999999999998</v>
      </c>
      <c r="AH50" s="94"/>
      <c r="AI50" s="94"/>
      <c r="AJ50" s="94"/>
      <c r="AK50" s="94">
        <v>1.7893380000000001</v>
      </c>
      <c r="AL50" s="110">
        <v>9.9179000000000003E-2</v>
      </c>
      <c r="AM50" s="110"/>
      <c r="AN50" s="110"/>
      <c r="AO50" s="110"/>
      <c r="AP50" s="110">
        <v>1.7722640000000001</v>
      </c>
      <c r="AQ50" s="110">
        <v>0.28984100000000002</v>
      </c>
      <c r="AR50" s="110"/>
      <c r="AS50" s="110"/>
      <c r="AT50" s="110"/>
      <c r="AU50" s="110">
        <v>1.349464</v>
      </c>
      <c r="AV50" s="110">
        <v>0.50542100000000001</v>
      </c>
      <c r="AW50" s="110"/>
      <c r="AX50" s="110"/>
      <c r="AY50" s="110"/>
      <c r="AZ50" s="110">
        <v>2.0875629999999998</v>
      </c>
      <c r="BA50" s="110">
        <v>0</v>
      </c>
      <c r="BB50" s="110"/>
      <c r="BC50" s="110"/>
      <c r="BD50" s="110"/>
      <c r="BE50" s="110">
        <v>1.7502709999999999</v>
      </c>
      <c r="BF50" s="110">
        <v>0.17425599999999999</v>
      </c>
    </row>
    <row r="51" spans="9:58" ht="15" customHeight="1">
      <c r="I51" s="21"/>
      <c r="J51" s="94"/>
      <c r="K51" s="94"/>
      <c r="L51" s="94">
        <v>2.7711939999999999</v>
      </c>
      <c r="M51" s="94">
        <v>1.0891E-2</v>
      </c>
      <c r="N51" s="94"/>
      <c r="O51" s="94"/>
      <c r="P51" s="94"/>
      <c r="Q51" s="94">
        <v>1.8133281000000001</v>
      </c>
      <c r="R51" s="94">
        <v>1.2152039999999999E-2</v>
      </c>
      <c r="S51" s="94"/>
      <c r="T51" s="94"/>
      <c r="U51" s="94"/>
      <c r="V51" s="94">
        <v>2.573798</v>
      </c>
      <c r="W51" s="101">
        <v>0</v>
      </c>
      <c r="X51" s="101"/>
      <c r="Y51" s="94"/>
      <c r="Z51" s="94"/>
      <c r="AA51" s="94">
        <v>1.843629</v>
      </c>
      <c r="AB51" s="94">
        <v>9.2593999999999996E-2</v>
      </c>
      <c r="AC51" s="94"/>
      <c r="AD51" s="94"/>
      <c r="AE51" s="94"/>
      <c r="AF51" s="101">
        <v>1.8556980000000001</v>
      </c>
      <c r="AG51" s="94">
        <v>0.28273500000000001</v>
      </c>
      <c r="AH51" s="94"/>
      <c r="AI51" s="94"/>
      <c r="AJ51" s="94"/>
      <c r="AK51" s="94">
        <v>1.8194870000000001</v>
      </c>
      <c r="AL51" s="110">
        <v>5.4503999999999997E-2</v>
      </c>
      <c r="AM51" s="110"/>
      <c r="AN51" s="110"/>
      <c r="AO51" s="110"/>
      <c r="AP51" s="110">
        <v>1.7954270000000001</v>
      </c>
      <c r="AQ51" s="110">
        <v>0.26913599999999999</v>
      </c>
      <c r="AR51" s="110"/>
      <c r="AS51" s="110"/>
      <c r="AT51" s="110"/>
      <c r="AU51" s="110">
        <v>1.36781</v>
      </c>
      <c r="AV51" s="110">
        <v>0.44788</v>
      </c>
      <c r="AW51" s="110"/>
      <c r="AX51" s="110"/>
      <c r="AY51" s="110"/>
      <c r="AZ51" s="110">
        <v>2.130201</v>
      </c>
      <c r="BA51" s="110">
        <v>2.0125000000000001E-2</v>
      </c>
      <c r="BB51" s="110"/>
      <c r="BC51" s="110"/>
      <c r="BD51" s="110"/>
      <c r="BE51" s="110">
        <v>1.776232</v>
      </c>
      <c r="BF51" s="110">
        <v>0.16301199999999999</v>
      </c>
    </row>
    <row r="52" spans="9:58" ht="15" customHeight="1">
      <c r="I52" s="21"/>
      <c r="J52" s="94"/>
      <c r="K52" s="94"/>
      <c r="L52" s="94">
        <v>2.8200479999999999</v>
      </c>
      <c r="M52" s="94">
        <v>2.6800000000000001E-2</v>
      </c>
      <c r="N52" s="94"/>
      <c r="O52" s="94"/>
      <c r="P52" s="94"/>
      <c r="Q52" s="94">
        <v>1.8400942</v>
      </c>
      <c r="R52" s="94">
        <v>3.2137000000000002E-4</v>
      </c>
      <c r="S52" s="94"/>
      <c r="T52" s="94"/>
      <c r="U52" s="94"/>
      <c r="V52" s="94">
        <v>2.6172439999999999</v>
      </c>
      <c r="W52" s="101">
        <v>0</v>
      </c>
      <c r="X52" s="101"/>
      <c r="Y52" s="94"/>
      <c r="Z52" s="94"/>
      <c r="AA52" s="94">
        <v>1.8689979999999999</v>
      </c>
      <c r="AB52" s="94">
        <v>7.8548000000000007E-2</v>
      </c>
      <c r="AC52" s="94"/>
      <c r="AD52" s="94"/>
      <c r="AE52" s="94"/>
      <c r="AF52" s="101">
        <v>1.8878349999999999</v>
      </c>
      <c r="AG52" s="94">
        <v>0.25599100000000002</v>
      </c>
      <c r="AH52" s="94"/>
      <c r="AI52" s="94"/>
      <c r="AJ52" s="94"/>
      <c r="AK52" s="94">
        <v>1.8496360000000001</v>
      </c>
      <c r="AL52" s="110">
        <v>3.0556E-2</v>
      </c>
      <c r="AM52" s="110"/>
      <c r="AN52" s="110"/>
      <c r="AO52" s="110"/>
      <c r="AP52" s="110">
        <v>1.818589</v>
      </c>
      <c r="AQ52" s="110">
        <v>0.26517200000000002</v>
      </c>
      <c r="AR52" s="110"/>
      <c r="AS52" s="110"/>
      <c r="AT52" s="110"/>
      <c r="AU52" s="110">
        <v>1.3861570000000001</v>
      </c>
      <c r="AV52" s="110">
        <v>0.45805299999999999</v>
      </c>
      <c r="AW52" s="110"/>
      <c r="AX52" s="110"/>
      <c r="AY52" s="110"/>
      <c r="AZ52" s="110">
        <v>2.1728390000000002</v>
      </c>
      <c r="BA52" s="110">
        <v>5.1093E-2</v>
      </c>
      <c r="BB52" s="110"/>
      <c r="BC52" s="110"/>
      <c r="BD52" s="110"/>
      <c r="BE52" s="110">
        <v>1.8021940000000001</v>
      </c>
      <c r="BF52" s="110">
        <v>0.143872</v>
      </c>
    </row>
    <row r="53" spans="9:58" ht="15" customHeight="1">
      <c r="I53" s="21"/>
      <c r="J53" s="94"/>
      <c r="K53" s="94"/>
      <c r="L53" s="94">
        <v>2.8689019999999998</v>
      </c>
      <c r="M53" s="94">
        <v>3.8129000000000003E-2</v>
      </c>
      <c r="N53" s="94"/>
      <c r="O53" s="94"/>
      <c r="P53" s="94"/>
      <c r="Q53" s="94">
        <v>1.8668602000000001</v>
      </c>
      <c r="R53" s="94">
        <v>1.7816800000000001E-2</v>
      </c>
      <c r="S53" s="94"/>
      <c r="T53" s="94"/>
      <c r="U53" s="94"/>
      <c r="V53" s="94">
        <v>2.6606900000000002</v>
      </c>
      <c r="W53" s="101">
        <v>0</v>
      </c>
      <c r="X53" s="101"/>
      <c r="Y53" s="94"/>
      <c r="Z53" s="94"/>
      <c r="AA53" s="94">
        <v>1.8943680000000001</v>
      </c>
      <c r="AB53" s="94">
        <v>6.5680000000000002E-2</v>
      </c>
      <c r="AC53" s="94"/>
      <c r="AD53" s="94"/>
      <c r="AE53" s="94"/>
      <c r="AF53" s="101">
        <v>1.9199729999999999</v>
      </c>
      <c r="AG53" s="94">
        <v>0.22726499999999999</v>
      </c>
      <c r="AH53" s="94"/>
      <c r="AI53" s="94"/>
      <c r="AJ53" s="94"/>
      <c r="AK53" s="94">
        <v>1.879785</v>
      </c>
      <c r="AL53" s="110">
        <v>2.0008999999999999E-2</v>
      </c>
      <c r="AM53" s="110"/>
      <c r="AN53" s="110"/>
      <c r="AO53" s="110"/>
      <c r="AP53" s="110">
        <v>1.8417520000000001</v>
      </c>
      <c r="AQ53" s="110">
        <v>0.25933499999999998</v>
      </c>
      <c r="AR53" s="110"/>
      <c r="AS53" s="110"/>
      <c r="AT53" s="110"/>
      <c r="AU53" s="110">
        <v>1.4045030000000001</v>
      </c>
      <c r="AV53" s="110">
        <v>0.45881100000000002</v>
      </c>
      <c r="AW53" s="110"/>
      <c r="AX53" s="110"/>
      <c r="AY53" s="110"/>
      <c r="AZ53" s="110">
        <v>2.2154759999999998</v>
      </c>
      <c r="BA53" s="110">
        <v>7.3164999999999994E-2</v>
      </c>
      <c r="BB53" s="110"/>
      <c r="BC53" s="110"/>
      <c r="BD53" s="110"/>
      <c r="BE53" s="110">
        <v>1.828155</v>
      </c>
      <c r="BF53" s="110">
        <v>0.116836</v>
      </c>
    </row>
    <row r="54" spans="9:58" ht="15" customHeight="1">
      <c r="I54" s="21"/>
      <c r="J54" s="94"/>
      <c r="K54" s="94"/>
      <c r="L54" s="94">
        <v>2.9177559999999998</v>
      </c>
      <c r="M54" s="94">
        <v>4.4875999999999999E-2</v>
      </c>
      <c r="N54" s="94"/>
      <c r="O54" s="94"/>
      <c r="P54" s="94"/>
      <c r="Q54" s="94">
        <v>1.8936263</v>
      </c>
      <c r="R54" s="94">
        <v>2.938172E-2</v>
      </c>
      <c r="S54" s="94"/>
      <c r="T54" s="94"/>
      <c r="U54" s="94"/>
      <c r="V54" s="94">
        <v>2.7041360000000001</v>
      </c>
      <c r="W54" s="101">
        <v>4.4289999999999998E-3</v>
      </c>
      <c r="X54" s="101"/>
      <c r="Y54" s="94"/>
      <c r="Z54" s="94"/>
      <c r="AA54" s="94">
        <v>1.919737</v>
      </c>
      <c r="AB54" s="94">
        <v>5.0458999999999997E-2</v>
      </c>
      <c r="AC54" s="94"/>
      <c r="AD54" s="94"/>
      <c r="AE54" s="94"/>
      <c r="AF54" s="101">
        <v>1.95211</v>
      </c>
      <c r="AG54" s="94">
        <v>0.204037</v>
      </c>
      <c r="AH54" s="94"/>
      <c r="AI54" s="94"/>
      <c r="AJ54" s="94"/>
      <c r="AK54" s="94">
        <v>1.9099349999999999</v>
      </c>
      <c r="AL54" s="110">
        <v>2.4268999999999999E-2</v>
      </c>
      <c r="AM54" s="110"/>
      <c r="AN54" s="110"/>
      <c r="AO54" s="110"/>
      <c r="AP54" s="110">
        <v>1.8649150000000001</v>
      </c>
      <c r="AQ54" s="110">
        <v>0.25162699999999999</v>
      </c>
      <c r="AR54" s="110"/>
      <c r="AS54" s="110"/>
      <c r="AT54" s="110"/>
      <c r="AU54" s="110">
        <v>1.4228499999999999</v>
      </c>
      <c r="AV54" s="110">
        <v>0.450156</v>
      </c>
      <c r="AW54" s="110"/>
      <c r="AX54" s="110"/>
      <c r="AY54" s="110"/>
      <c r="AZ54" s="110">
        <v>2.258114</v>
      </c>
      <c r="BA54" s="110">
        <v>8.6341000000000001E-2</v>
      </c>
      <c r="BB54" s="110"/>
      <c r="BC54" s="110"/>
      <c r="BD54" s="110"/>
      <c r="BE54" s="110">
        <v>1.854117</v>
      </c>
      <c r="BF54" s="110">
        <v>8.1904000000000005E-2</v>
      </c>
    </row>
    <row r="55" spans="9:58" ht="15" customHeight="1">
      <c r="I55" s="21"/>
      <c r="J55" s="94"/>
      <c r="K55" s="94"/>
      <c r="L55" s="94">
        <v>2.9666100000000002</v>
      </c>
      <c r="M55" s="94">
        <v>4.7044000000000002E-2</v>
      </c>
      <c r="N55" s="94"/>
      <c r="O55" s="94"/>
      <c r="P55" s="94"/>
      <c r="Q55" s="94">
        <v>1.9203923000000001</v>
      </c>
      <c r="R55" s="94">
        <v>3.5016140000000001E-2</v>
      </c>
      <c r="S55" s="94"/>
      <c r="T55" s="94"/>
      <c r="U55" s="94"/>
      <c r="V55" s="94">
        <v>2.747582</v>
      </c>
      <c r="W55" s="101">
        <v>9.4330000000000004E-3</v>
      </c>
      <c r="X55" s="101"/>
      <c r="Y55" s="94"/>
      <c r="Z55" s="94"/>
      <c r="AA55" s="94">
        <v>1.945106</v>
      </c>
      <c r="AB55" s="94">
        <v>4.0885999999999999E-2</v>
      </c>
      <c r="AC55" s="94"/>
      <c r="AD55" s="94"/>
      <c r="AE55" s="94"/>
      <c r="AF55" s="101">
        <v>1.9842470000000001</v>
      </c>
      <c r="AG55" s="94">
        <v>0.17838000000000001</v>
      </c>
      <c r="AH55" s="94"/>
      <c r="AI55" s="94"/>
      <c r="AJ55" s="94"/>
      <c r="AK55" s="94">
        <v>1.9400839999999999</v>
      </c>
      <c r="AL55" s="110">
        <v>2.5793E-2</v>
      </c>
      <c r="AM55" s="110"/>
      <c r="AN55" s="110"/>
      <c r="AO55" s="110"/>
      <c r="AP55" s="110">
        <v>1.888077</v>
      </c>
      <c r="AQ55" s="110">
        <v>0.24204600000000001</v>
      </c>
      <c r="AR55" s="110"/>
      <c r="AS55" s="110"/>
      <c r="AT55" s="110"/>
      <c r="AU55" s="110">
        <v>1.4411959999999999</v>
      </c>
      <c r="AV55" s="110">
        <v>0.43208800000000003</v>
      </c>
      <c r="AW55" s="110"/>
      <c r="AX55" s="110"/>
      <c r="AY55" s="110"/>
      <c r="AZ55" s="110">
        <v>2.3007520000000001</v>
      </c>
      <c r="BA55" s="110">
        <v>9.0621999999999994E-2</v>
      </c>
      <c r="BB55" s="110"/>
      <c r="BC55" s="110"/>
      <c r="BD55" s="110"/>
      <c r="BE55" s="110">
        <v>1.8800779999999999</v>
      </c>
      <c r="BF55" s="110">
        <v>5.5780000000000003E-2</v>
      </c>
    </row>
    <row r="56" spans="9:58" ht="15" customHeight="1">
      <c r="I56" s="21"/>
      <c r="J56" s="94"/>
      <c r="K56" s="94"/>
      <c r="L56" s="94">
        <v>3.0154640000000001</v>
      </c>
      <c r="M56" s="94">
        <v>4.4630000000000003E-2</v>
      </c>
      <c r="N56" s="94"/>
      <c r="O56" s="94"/>
      <c r="P56" s="94"/>
      <c r="Q56" s="94">
        <v>1.9471584</v>
      </c>
      <c r="R56" s="94">
        <v>3.4720040000000001E-2</v>
      </c>
      <c r="S56" s="94"/>
      <c r="T56" s="94"/>
      <c r="U56" s="94"/>
      <c r="V56" s="94">
        <v>2.7910279999999998</v>
      </c>
      <c r="W56" s="101">
        <v>1.0855999999999999E-2</v>
      </c>
      <c r="X56" s="101"/>
      <c r="Y56" s="94"/>
      <c r="Z56" s="94"/>
      <c r="AA56" s="94">
        <v>1.9704759999999999</v>
      </c>
      <c r="AB56" s="94">
        <v>3.4075000000000001E-2</v>
      </c>
      <c r="AC56" s="94"/>
      <c r="AD56" s="94"/>
      <c r="AE56" s="94"/>
      <c r="AF56" s="101">
        <v>2.016384</v>
      </c>
      <c r="AG56" s="94">
        <v>0.145005</v>
      </c>
      <c r="AH56" s="94"/>
      <c r="AI56" s="94"/>
      <c r="AJ56" s="94"/>
      <c r="AK56" s="94">
        <v>1.9702329999999999</v>
      </c>
      <c r="AL56" s="110">
        <v>2.4583000000000001E-2</v>
      </c>
      <c r="AM56" s="110"/>
      <c r="AN56" s="110"/>
      <c r="AO56" s="110"/>
      <c r="AP56" s="110">
        <v>1.91124</v>
      </c>
      <c r="AQ56" s="110">
        <v>0.23059299999999999</v>
      </c>
      <c r="AR56" s="110"/>
      <c r="AS56" s="110"/>
      <c r="AT56" s="110"/>
      <c r="AU56" s="110">
        <v>1.459543</v>
      </c>
      <c r="AV56" s="110">
        <v>0.40460699999999999</v>
      </c>
      <c r="AW56" s="110"/>
      <c r="AX56" s="110"/>
      <c r="AY56" s="110"/>
      <c r="AZ56" s="110">
        <v>2.3433890000000002</v>
      </c>
      <c r="BA56" s="110">
        <v>8.6009000000000002E-2</v>
      </c>
      <c r="BB56" s="110"/>
      <c r="BC56" s="110"/>
      <c r="BD56" s="110"/>
      <c r="BE56" s="110">
        <v>1.90604</v>
      </c>
      <c r="BF56" s="110">
        <v>4.6842000000000002E-2</v>
      </c>
    </row>
    <row r="57" spans="9:58" ht="15" customHeight="1">
      <c r="I57" s="21"/>
      <c r="J57" s="94"/>
      <c r="K57" s="94"/>
      <c r="L57" s="94">
        <v>3.0643180000000001</v>
      </c>
      <c r="M57" s="94">
        <v>3.7636000000000003E-2</v>
      </c>
      <c r="N57" s="94"/>
      <c r="O57" s="94"/>
      <c r="P57" s="94"/>
      <c r="Q57" s="94">
        <v>1.9739244</v>
      </c>
      <c r="R57" s="94">
        <v>2.8493439999999998E-2</v>
      </c>
      <c r="S57" s="94"/>
      <c r="T57" s="94"/>
      <c r="U57" s="94"/>
      <c r="V57" s="94">
        <v>2.8344740000000002</v>
      </c>
      <c r="W57" s="101">
        <v>8.6999999999999994E-3</v>
      </c>
      <c r="X57" s="101"/>
      <c r="Y57" s="94"/>
      <c r="Z57" s="94"/>
      <c r="AA57" s="94">
        <v>1.9958450000000001</v>
      </c>
      <c r="AB57" s="94">
        <v>2.3255999999999999E-2</v>
      </c>
      <c r="AC57" s="94"/>
      <c r="AD57" s="94"/>
      <c r="AE57" s="94"/>
      <c r="AF57" s="101">
        <v>2.048521</v>
      </c>
      <c r="AG57" s="94">
        <v>0.10391300000000001</v>
      </c>
      <c r="AH57" s="94"/>
      <c r="AI57" s="94"/>
      <c r="AJ57" s="94"/>
      <c r="AK57" s="94">
        <v>2.0003820000000001</v>
      </c>
      <c r="AL57" s="110">
        <v>2.0638E-2</v>
      </c>
      <c r="AM57" s="110"/>
      <c r="AN57" s="110"/>
      <c r="AO57" s="110"/>
      <c r="AP57" s="110">
        <v>1.9344030000000001</v>
      </c>
      <c r="AQ57" s="110">
        <v>0.21726699999999999</v>
      </c>
      <c r="AR57" s="110"/>
      <c r="AS57" s="110"/>
      <c r="AT57" s="110"/>
      <c r="AU57" s="110">
        <v>1.477889</v>
      </c>
      <c r="AV57" s="110">
        <v>0.36771100000000001</v>
      </c>
      <c r="AW57" s="110"/>
      <c r="AX57" s="110"/>
      <c r="AY57" s="110"/>
      <c r="AZ57" s="110">
        <v>2.3860269999999999</v>
      </c>
      <c r="BA57" s="110">
        <v>7.2498999999999994E-2</v>
      </c>
      <c r="BB57" s="110"/>
      <c r="BC57" s="110"/>
      <c r="BD57" s="110"/>
      <c r="BE57" s="110">
        <v>1.9320010000000001</v>
      </c>
      <c r="BF57" s="110">
        <v>4.1433999999999999E-2</v>
      </c>
    </row>
    <row r="1505" spans="1:58" s="62" customFormat="1" ht="15" customHeight="1">
      <c r="A1505" s="4"/>
      <c r="B1505" s="4"/>
      <c r="C1505" s="4"/>
      <c r="D1505" s="4"/>
      <c r="E1505" s="4"/>
      <c r="F1505" s="4"/>
      <c r="G1505" s="4"/>
      <c r="H1505" s="22"/>
      <c r="I1505"/>
      <c r="J1505"/>
      <c r="K1505"/>
      <c r="L1505"/>
      <c r="M1505"/>
      <c r="N1505"/>
      <c r="O1505"/>
      <c r="P1505"/>
      <c r="Q1505"/>
      <c r="R1505"/>
      <c r="S1505"/>
      <c r="T1505"/>
      <c r="U1505"/>
      <c r="V1505"/>
      <c r="W1505"/>
      <c r="X1505"/>
      <c r="Y1505"/>
      <c r="Z1505"/>
      <c r="AA1505"/>
      <c r="AB1505"/>
      <c r="AC1505"/>
      <c r="AD1505"/>
      <c r="AE1505"/>
      <c r="AF1505"/>
      <c r="AG1505"/>
      <c r="AH1505"/>
      <c r="AI1505"/>
      <c r="AJ1505"/>
      <c r="AK1505"/>
      <c r="AL1505"/>
      <c r="AM1505"/>
      <c r="AN1505"/>
      <c r="AO1505"/>
      <c r="AP1505"/>
      <c r="AQ1505"/>
      <c r="AR1505"/>
      <c r="AS1505"/>
      <c r="AT1505"/>
      <c r="AU1505"/>
      <c r="AV1505"/>
      <c r="AW1505"/>
      <c r="AX1505"/>
      <c r="AY1505"/>
      <c r="AZ1505"/>
      <c r="BA1505"/>
      <c r="BB1505"/>
      <c r="BC1505"/>
      <c r="BD1505"/>
      <c r="BE1505"/>
      <c r="BF1505"/>
    </row>
    <row r="1506" spans="1:58" s="62" customFormat="1" ht="15" customHeight="1">
      <c r="A1506" s="4"/>
      <c r="B1506" s="4"/>
      <c r="C1506" s="4"/>
      <c r="D1506" s="4"/>
      <c r="E1506" s="4"/>
      <c r="F1506" s="4"/>
      <c r="G1506" s="4"/>
      <c r="H1506" s="22"/>
      <c r="I1506"/>
      <c r="J1506"/>
      <c r="K1506"/>
      <c r="L1506"/>
      <c r="M1506"/>
      <c r="N1506"/>
      <c r="O1506"/>
      <c r="P1506"/>
      <c r="Q1506"/>
      <c r="R1506"/>
      <c r="S1506"/>
      <c r="T1506"/>
      <c r="U1506"/>
      <c r="V1506"/>
      <c r="W1506"/>
      <c r="X1506"/>
      <c r="Y1506"/>
      <c r="Z1506"/>
      <c r="AA1506"/>
      <c r="AB1506"/>
      <c r="AC1506"/>
      <c r="AD1506"/>
      <c r="AE1506"/>
      <c r="AF1506"/>
      <c r="AG1506"/>
      <c r="AH1506"/>
      <c r="AI1506"/>
      <c r="AJ1506"/>
      <c r="AK1506"/>
      <c r="AL1506"/>
      <c r="AM1506"/>
      <c r="AN1506"/>
      <c r="AO1506"/>
      <c r="AP1506"/>
      <c r="AQ1506"/>
      <c r="AR1506"/>
      <c r="AS1506"/>
      <c r="AT1506"/>
      <c r="AU1506"/>
      <c r="AV1506"/>
      <c r="AW1506"/>
      <c r="AX1506"/>
      <c r="AY1506"/>
      <c r="AZ1506"/>
      <c r="BA1506"/>
      <c r="BB1506"/>
      <c r="BC1506"/>
      <c r="BD1506"/>
      <c r="BE1506"/>
      <c r="BF1506"/>
    </row>
    <row r="1507" spans="1:58" s="62" customFormat="1" ht="15" customHeight="1">
      <c r="A1507" s="4"/>
      <c r="B1507" s="4"/>
      <c r="C1507" s="4"/>
      <c r="D1507" s="4"/>
      <c r="E1507" s="4"/>
      <c r="F1507" s="4"/>
      <c r="G1507" s="4"/>
      <c r="H1507" s="22"/>
      <c r="I1507"/>
      <c r="J1507"/>
      <c r="K1507"/>
      <c r="L1507"/>
      <c r="M1507"/>
      <c r="N1507"/>
      <c r="O1507"/>
      <c r="P1507"/>
      <c r="Q1507"/>
      <c r="R1507"/>
      <c r="S1507"/>
      <c r="T1507"/>
      <c r="U1507"/>
      <c r="V1507"/>
      <c r="W1507"/>
      <c r="X1507"/>
      <c r="Y1507"/>
      <c r="Z1507"/>
      <c r="AA1507"/>
      <c r="AB1507"/>
      <c r="AC1507"/>
      <c r="AD1507"/>
      <c r="AE1507"/>
      <c r="AF1507"/>
      <c r="AG1507"/>
      <c r="AH1507"/>
      <c r="AI1507"/>
      <c r="AJ1507"/>
      <c r="AK1507"/>
      <c r="AL1507"/>
      <c r="AM1507"/>
      <c r="AN1507"/>
      <c r="AO1507"/>
      <c r="AP1507"/>
      <c r="AQ1507"/>
      <c r="AR1507"/>
      <c r="AS1507"/>
      <c r="AT1507"/>
      <c r="AU1507"/>
      <c r="AV1507"/>
      <c r="AW1507"/>
      <c r="AX1507"/>
      <c r="AY1507"/>
      <c r="AZ1507"/>
      <c r="BA1507"/>
      <c r="BB1507"/>
      <c r="BC1507"/>
      <c r="BD1507"/>
      <c r="BE1507"/>
      <c r="BF1507"/>
    </row>
    <row r="1508" spans="1:58" s="62" customFormat="1" ht="15" customHeight="1">
      <c r="A1508" s="4"/>
      <c r="B1508" s="4"/>
      <c r="C1508" s="4"/>
      <c r="D1508" s="4"/>
      <c r="E1508" s="4"/>
      <c r="F1508" s="4"/>
      <c r="G1508" s="4"/>
      <c r="H1508" s="22"/>
      <c r="I1508"/>
      <c r="J1508"/>
      <c r="K1508"/>
      <c r="L1508"/>
      <c r="M1508"/>
      <c r="N1508"/>
      <c r="O1508"/>
      <c r="P1508"/>
      <c r="Q1508"/>
      <c r="R1508"/>
      <c r="S1508"/>
      <c r="T1508"/>
      <c r="U1508"/>
      <c r="V1508"/>
      <c r="W1508"/>
      <c r="X1508"/>
      <c r="Y1508"/>
      <c r="Z1508"/>
      <c r="AA1508"/>
      <c r="AB1508"/>
      <c r="AC1508"/>
      <c r="AD1508"/>
      <c r="AE1508"/>
      <c r="AF1508"/>
      <c r="AG1508"/>
      <c r="AH1508"/>
      <c r="AI1508"/>
      <c r="AJ1508"/>
      <c r="AK1508"/>
      <c r="AL1508"/>
      <c r="AM1508"/>
      <c r="AN1508"/>
      <c r="AO1508"/>
      <c r="AP1508"/>
      <c r="AQ1508"/>
      <c r="AR1508"/>
      <c r="AS1508"/>
      <c r="AT1508"/>
      <c r="AU1508"/>
      <c r="AV1508"/>
      <c r="AW1508"/>
      <c r="AX1508"/>
      <c r="AY1508"/>
      <c r="AZ1508"/>
      <c r="BA1508"/>
      <c r="BB1508"/>
      <c r="BC1508"/>
      <c r="BD1508"/>
      <c r="BE1508"/>
      <c r="BF1508"/>
    </row>
    <row r="1509" spans="1:58" s="62" customFormat="1" ht="15" customHeight="1">
      <c r="A1509" s="4"/>
      <c r="B1509" s="4"/>
      <c r="C1509" s="4"/>
      <c r="D1509" s="4"/>
      <c r="E1509" s="4"/>
      <c r="F1509" s="4"/>
      <c r="G1509" s="4"/>
      <c r="H1509" s="22"/>
      <c r="I1509"/>
      <c r="J1509"/>
      <c r="K1509"/>
      <c r="L1509"/>
      <c r="M1509"/>
      <c r="N1509"/>
      <c r="O1509"/>
      <c r="P1509"/>
      <c r="Q1509"/>
      <c r="R1509"/>
      <c r="S1509"/>
      <c r="T1509"/>
      <c r="U1509"/>
      <c r="V1509"/>
      <c r="W1509"/>
      <c r="X1509"/>
      <c r="Y1509"/>
      <c r="Z1509"/>
      <c r="AA1509"/>
      <c r="AB1509"/>
      <c r="AC1509"/>
      <c r="AD1509"/>
      <c r="AE1509"/>
      <c r="AF1509"/>
      <c r="AG1509"/>
      <c r="AH1509"/>
      <c r="AI1509"/>
      <c r="AJ1509"/>
      <c r="AK1509"/>
      <c r="AL1509"/>
      <c r="AM1509"/>
      <c r="AN1509"/>
      <c r="AO1509"/>
      <c r="AP1509"/>
      <c r="AQ1509"/>
      <c r="AR1509"/>
      <c r="AS1509"/>
      <c r="AT1509"/>
      <c r="AU1509"/>
      <c r="AV1509"/>
      <c r="AW1509"/>
      <c r="AX1509"/>
      <c r="AY1509"/>
      <c r="AZ1509"/>
      <c r="BA1509"/>
      <c r="BB1509"/>
      <c r="BC1509"/>
      <c r="BD1509"/>
      <c r="BE1509"/>
      <c r="BF1509"/>
    </row>
    <row r="1510" spans="1:58" s="62" customFormat="1" ht="15" customHeight="1">
      <c r="A1510" s="4"/>
      <c r="B1510" s="4"/>
      <c r="C1510" s="4"/>
      <c r="D1510" s="4"/>
      <c r="E1510" s="4"/>
      <c r="F1510" s="4"/>
      <c r="G1510" s="4"/>
      <c r="H1510" s="22"/>
      <c r="I1510"/>
      <c r="J1510"/>
      <c r="K1510"/>
      <c r="L1510"/>
      <c r="M1510"/>
      <c r="N1510"/>
      <c r="O1510"/>
      <c r="P1510"/>
      <c r="Q1510"/>
      <c r="R1510"/>
      <c r="S1510"/>
      <c r="T1510"/>
      <c r="U1510"/>
      <c r="V1510"/>
      <c r="W1510"/>
      <c r="X1510"/>
      <c r="Y1510"/>
      <c r="Z1510"/>
      <c r="AA1510"/>
      <c r="AB1510"/>
      <c r="AC1510"/>
      <c r="AD1510"/>
      <c r="AE1510"/>
      <c r="AF1510"/>
      <c r="AG1510"/>
      <c r="AH1510"/>
      <c r="AI1510"/>
      <c r="AJ1510"/>
      <c r="AK1510"/>
      <c r="AL1510"/>
      <c r="AM1510"/>
      <c r="AN1510"/>
      <c r="AO1510"/>
      <c r="AP1510"/>
      <c r="AQ1510"/>
      <c r="AR1510"/>
      <c r="AS1510"/>
      <c r="AT1510"/>
      <c r="AU1510"/>
      <c r="AV1510"/>
      <c r="AW1510"/>
      <c r="AX1510"/>
      <c r="AY1510"/>
      <c r="AZ1510"/>
      <c r="BA1510"/>
      <c r="BB1510"/>
      <c r="BC1510"/>
      <c r="BD1510"/>
      <c r="BE1510"/>
      <c r="BF1510"/>
    </row>
    <row r="1511" spans="1:58" s="62" customFormat="1" ht="15" customHeight="1">
      <c r="A1511" s="4"/>
      <c r="B1511" s="4"/>
      <c r="C1511" s="4"/>
      <c r="D1511" s="4"/>
      <c r="E1511" s="4"/>
      <c r="F1511" s="4"/>
      <c r="G1511" s="4"/>
      <c r="H1511" s="22"/>
      <c r="I1511"/>
      <c r="J1511"/>
      <c r="K1511"/>
      <c r="L1511"/>
      <c r="M1511"/>
      <c r="N1511"/>
      <c r="O1511"/>
      <c r="P1511"/>
      <c r="Q1511"/>
      <c r="R1511"/>
      <c r="S1511"/>
      <c r="T1511"/>
      <c r="U1511"/>
      <c r="V1511"/>
      <c r="W1511"/>
      <c r="X1511"/>
      <c r="Y1511"/>
      <c r="Z1511"/>
      <c r="AA1511"/>
      <c r="AB1511"/>
      <c r="AC1511"/>
      <c r="AD1511"/>
      <c r="AE1511"/>
      <c r="AF1511"/>
      <c r="AG1511"/>
      <c r="AH1511"/>
      <c r="AI1511"/>
      <c r="AJ1511"/>
      <c r="AK1511"/>
      <c r="AL1511"/>
      <c r="AM1511"/>
      <c r="AN1511"/>
      <c r="AO1511"/>
      <c r="AP1511"/>
      <c r="AQ1511"/>
      <c r="AR1511"/>
      <c r="AS1511"/>
      <c r="AT1511"/>
      <c r="AU1511"/>
      <c r="AV1511"/>
      <c r="AW1511"/>
      <c r="AX1511"/>
      <c r="AY1511"/>
      <c r="AZ1511"/>
      <c r="BA1511"/>
      <c r="BB1511"/>
      <c r="BC1511"/>
      <c r="BD1511"/>
      <c r="BE1511"/>
      <c r="BF1511"/>
    </row>
    <row r="1512" spans="1:58" s="62" customFormat="1" ht="15" customHeight="1">
      <c r="A1512" s="4"/>
      <c r="B1512" s="4"/>
      <c r="C1512" s="4"/>
      <c r="D1512" s="4"/>
      <c r="E1512" s="4"/>
      <c r="F1512" s="4"/>
      <c r="G1512" s="4"/>
      <c r="H1512" s="22"/>
      <c r="I1512"/>
      <c r="J1512"/>
      <c r="K1512"/>
      <c r="L1512"/>
      <c r="M1512"/>
      <c r="N1512"/>
      <c r="O1512"/>
      <c r="P1512"/>
      <c r="Q1512"/>
      <c r="R1512"/>
      <c r="S1512"/>
      <c r="T1512"/>
      <c r="U1512"/>
      <c r="V1512"/>
      <c r="W1512"/>
      <c r="X1512"/>
      <c r="Y1512"/>
      <c r="Z1512"/>
      <c r="AA1512"/>
      <c r="AB1512"/>
      <c r="AC1512"/>
      <c r="AD1512"/>
      <c r="AE1512"/>
      <c r="AF1512"/>
      <c r="AG1512"/>
      <c r="AH1512"/>
      <c r="AI1512"/>
      <c r="AJ1512"/>
      <c r="AK1512"/>
      <c r="AL1512"/>
      <c r="AM1512"/>
      <c r="AN1512"/>
      <c r="AO1512"/>
      <c r="AP1512"/>
      <c r="AQ1512"/>
      <c r="AR1512"/>
      <c r="AS1512"/>
      <c r="AT1512"/>
      <c r="AU1512"/>
      <c r="AV1512"/>
      <c r="AW1512"/>
      <c r="AX1512"/>
      <c r="AY1512"/>
      <c r="AZ1512"/>
      <c r="BA1512"/>
      <c r="BB1512"/>
      <c r="BC1512"/>
      <c r="BD1512"/>
      <c r="BE1512"/>
      <c r="BF1512"/>
    </row>
    <row r="1513" spans="1:58" s="62" customFormat="1" ht="15" customHeight="1">
      <c r="A1513" s="4"/>
      <c r="B1513" s="4"/>
      <c r="C1513" s="4"/>
      <c r="D1513" s="4"/>
      <c r="E1513" s="4"/>
      <c r="F1513" s="4"/>
      <c r="G1513" s="4"/>
      <c r="H1513" s="22"/>
      <c r="I1513"/>
      <c r="J1513"/>
      <c r="K1513"/>
      <c r="L1513"/>
      <c r="M1513"/>
      <c r="N1513"/>
      <c r="O1513"/>
      <c r="P1513"/>
      <c r="Q1513"/>
      <c r="R1513"/>
      <c r="S1513"/>
      <c r="T1513"/>
      <c r="U1513"/>
      <c r="V1513"/>
      <c r="W1513"/>
      <c r="X1513"/>
      <c r="Y1513"/>
      <c r="Z1513"/>
      <c r="AA1513"/>
      <c r="AB1513"/>
      <c r="AC1513"/>
      <c r="AD1513"/>
      <c r="AE1513"/>
      <c r="AF1513"/>
      <c r="AG1513"/>
      <c r="AH1513"/>
      <c r="AI1513"/>
      <c r="AJ1513"/>
      <c r="AK1513"/>
      <c r="AL1513"/>
      <c r="AM1513"/>
      <c r="AN1513"/>
      <c r="AO1513"/>
      <c r="AP1513"/>
      <c r="AQ1513"/>
      <c r="AR1513"/>
      <c r="AS1513"/>
      <c r="AT1513"/>
      <c r="AU1513"/>
      <c r="AV1513"/>
      <c r="AW1513"/>
      <c r="AX1513"/>
      <c r="AY1513"/>
      <c r="AZ1513"/>
      <c r="BA1513"/>
      <c r="BB1513"/>
      <c r="BC1513"/>
      <c r="BD1513"/>
      <c r="BE1513"/>
      <c r="BF1513"/>
    </row>
    <row r="1514" spans="1:58" s="62" customFormat="1" ht="15" customHeight="1">
      <c r="A1514" s="4"/>
      <c r="B1514" s="4"/>
      <c r="C1514" s="4"/>
      <c r="D1514" s="4"/>
      <c r="E1514" s="4"/>
      <c r="F1514" s="4"/>
      <c r="G1514" s="4"/>
      <c r="H1514" s="22"/>
      <c r="I1514"/>
      <c r="J1514"/>
      <c r="K1514"/>
      <c r="L1514"/>
      <c r="M1514"/>
      <c r="N1514"/>
      <c r="O1514"/>
      <c r="P1514"/>
      <c r="Q1514"/>
      <c r="R1514"/>
      <c r="S1514"/>
      <c r="T1514"/>
      <c r="U1514"/>
      <c r="V1514"/>
      <c r="W1514"/>
      <c r="X1514"/>
      <c r="Y1514"/>
      <c r="Z1514"/>
      <c r="AA1514"/>
      <c r="AB1514"/>
      <c r="AC1514"/>
      <c r="AD1514"/>
      <c r="AE1514"/>
      <c r="AF1514"/>
      <c r="AG1514"/>
      <c r="AH1514"/>
      <c r="AI1514"/>
      <c r="AJ1514"/>
      <c r="AK1514"/>
      <c r="AL1514"/>
      <c r="AM1514"/>
      <c r="AN1514"/>
      <c r="AO1514"/>
      <c r="AP1514"/>
      <c r="AQ1514"/>
      <c r="AR1514"/>
      <c r="AS1514"/>
      <c r="AT1514"/>
      <c r="AU1514"/>
      <c r="AV1514"/>
      <c r="AW1514"/>
      <c r="AX1514"/>
      <c r="AY1514"/>
      <c r="AZ1514"/>
      <c r="BA1514"/>
      <c r="BB1514"/>
      <c r="BC1514"/>
      <c r="BD1514"/>
      <c r="BE1514"/>
      <c r="BF1514"/>
    </row>
    <row r="1515" spans="1:58" s="62" customFormat="1" ht="15" customHeight="1">
      <c r="A1515" s="4"/>
      <c r="B1515" s="4"/>
      <c r="C1515" s="4"/>
      <c r="D1515" s="4"/>
      <c r="E1515" s="4"/>
      <c r="F1515" s="4"/>
      <c r="G1515" s="4"/>
      <c r="H1515" s="22"/>
      <c r="I1515"/>
      <c r="J1515"/>
      <c r="K1515"/>
      <c r="L1515"/>
      <c r="M1515"/>
      <c r="N1515"/>
      <c r="O1515"/>
      <c r="P1515"/>
      <c r="Q1515"/>
      <c r="R1515"/>
      <c r="S1515"/>
      <c r="T1515"/>
      <c r="U1515"/>
      <c r="V1515"/>
      <c r="W1515"/>
      <c r="X1515"/>
      <c r="Y1515"/>
      <c r="Z1515"/>
      <c r="AA1515"/>
      <c r="AB1515"/>
      <c r="AC1515"/>
      <c r="AD1515"/>
      <c r="AE1515"/>
      <c r="AF1515"/>
      <c r="AG1515"/>
      <c r="AH1515"/>
      <c r="AI1515"/>
      <c r="AJ1515"/>
      <c r="AK1515"/>
      <c r="AL1515"/>
      <c r="AM1515"/>
      <c r="AN1515"/>
      <c r="AO1515"/>
      <c r="AP1515"/>
      <c r="AQ1515"/>
      <c r="AR1515"/>
      <c r="AS1515"/>
      <c r="AT1515"/>
      <c r="AU1515"/>
      <c r="AV1515"/>
      <c r="AW1515"/>
      <c r="AX1515"/>
      <c r="AY1515"/>
      <c r="AZ1515"/>
      <c r="BA1515"/>
      <c r="BB1515"/>
      <c r="BC1515"/>
      <c r="BD1515"/>
      <c r="BE1515"/>
      <c r="BF1515"/>
    </row>
    <row r="1516" spans="1:58" s="62" customFormat="1" ht="15" customHeight="1">
      <c r="A1516" s="4"/>
      <c r="B1516" s="4"/>
      <c r="C1516" s="4"/>
      <c r="D1516" s="4"/>
      <c r="E1516" s="4"/>
      <c r="F1516" s="4"/>
      <c r="G1516" s="4"/>
      <c r="H1516" s="22"/>
      <c r="I1516"/>
      <c r="J1516"/>
      <c r="K1516"/>
      <c r="L1516"/>
      <c r="M1516"/>
      <c r="N1516"/>
      <c r="O1516"/>
      <c r="P1516"/>
      <c r="Q1516"/>
      <c r="R1516"/>
      <c r="S1516"/>
      <c r="T1516"/>
      <c r="U1516"/>
      <c r="V1516"/>
      <c r="W1516"/>
      <c r="X1516"/>
      <c r="Y1516"/>
      <c r="Z1516"/>
      <c r="AA1516"/>
      <c r="AB1516"/>
      <c r="AC1516"/>
      <c r="AD1516"/>
      <c r="AE1516"/>
      <c r="AF1516"/>
      <c r="AG1516"/>
      <c r="AH1516"/>
      <c r="AI1516"/>
      <c r="AJ1516"/>
      <c r="AK1516"/>
      <c r="AL1516"/>
      <c r="AM1516"/>
      <c r="AN1516"/>
      <c r="AO1516"/>
      <c r="AP1516"/>
      <c r="AQ1516"/>
      <c r="AR1516"/>
      <c r="AS1516"/>
      <c r="AT1516"/>
      <c r="AU1516"/>
      <c r="AV1516"/>
      <c r="AW1516"/>
      <c r="AX1516"/>
      <c r="AY1516"/>
      <c r="AZ1516"/>
      <c r="BA1516"/>
      <c r="BB1516"/>
      <c r="BC1516"/>
      <c r="BD1516"/>
      <c r="BE1516"/>
      <c r="BF1516"/>
    </row>
    <row r="1517" spans="1:58" s="62" customFormat="1" ht="15" customHeight="1">
      <c r="A1517" s="4"/>
      <c r="B1517" s="4"/>
      <c r="C1517" s="4"/>
      <c r="D1517" s="4"/>
      <c r="E1517" s="4"/>
      <c r="F1517" s="4"/>
      <c r="G1517" s="4"/>
      <c r="H1517" s="22"/>
      <c r="I1517"/>
      <c r="J1517"/>
      <c r="K1517"/>
      <c r="L1517"/>
      <c r="M1517"/>
      <c r="N1517"/>
      <c r="O1517"/>
      <c r="P1517"/>
      <c r="Q1517"/>
      <c r="R1517"/>
      <c r="S1517"/>
      <c r="T1517"/>
      <c r="U1517"/>
      <c r="V1517"/>
      <c r="W1517"/>
      <c r="X1517"/>
      <c r="Y1517"/>
      <c r="Z1517"/>
      <c r="AA1517"/>
      <c r="AB1517"/>
      <c r="AC1517"/>
      <c r="AD1517"/>
      <c r="AE1517"/>
      <c r="AF1517"/>
      <c r="AG1517"/>
      <c r="AH1517"/>
      <c r="AI1517"/>
      <c r="AJ1517"/>
      <c r="AK1517"/>
      <c r="AL1517"/>
      <c r="AM1517"/>
      <c r="AN1517"/>
      <c r="AO1517"/>
      <c r="AP1517"/>
      <c r="AQ1517"/>
      <c r="AR1517"/>
      <c r="AS1517"/>
      <c r="AT1517"/>
      <c r="AU1517"/>
      <c r="AV1517"/>
      <c r="AW1517"/>
      <c r="AX1517"/>
      <c r="AY1517"/>
      <c r="AZ1517"/>
      <c r="BA1517"/>
      <c r="BB1517"/>
      <c r="BC1517"/>
      <c r="BD1517"/>
      <c r="BE1517"/>
      <c r="BF1517"/>
    </row>
    <row r="1518" spans="1:58" s="62" customFormat="1" ht="15" customHeight="1">
      <c r="A1518" s="4"/>
      <c r="B1518" s="4"/>
      <c r="C1518" s="4"/>
      <c r="D1518" s="4"/>
      <c r="E1518" s="4"/>
      <c r="F1518" s="4"/>
      <c r="G1518" s="4"/>
      <c r="H1518" s="22"/>
      <c r="I1518"/>
      <c r="J1518"/>
      <c r="K1518"/>
      <c r="L1518"/>
      <c r="M1518"/>
      <c r="N1518"/>
      <c r="O1518"/>
      <c r="P1518"/>
      <c r="Q1518"/>
      <c r="R1518"/>
      <c r="S1518"/>
      <c r="T1518"/>
      <c r="U1518"/>
      <c r="V1518"/>
      <c r="W1518"/>
      <c r="X1518"/>
      <c r="Y1518"/>
      <c r="Z1518"/>
      <c r="AA1518"/>
      <c r="AB1518"/>
      <c r="AC1518"/>
      <c r="AD1518"/>
      <c r="AE1518"/>
      <c r="AF1518"/>
      <c r="AG1518"/>
      <c r="AH1518"/>
      <c r="AI1518"/>
      <c r="AJ1518"/>
      <c r="AK1518"/>
      <c r="AL1518"/>
      <c r="AM1518"/>
      <c r="AN1518"/>
      <c r="AO1518"/>
      <c r="AP1518"/>
      <c r="AQ1518"/>
      <c r="AR1518"/>
      <c r="AS1518"/>
      <c r="AT1518"/>
      <c r="AU1518"/>
      <c r="AV1518"/>
      <c r="AW1518"/>
      <c r="AX1518"/>
      <c r="AY1518"/>
      <c r="AZ1518"/>
      <c r="BA1518"/>
      <c r="BB1518"/>
      <c r="BC1518"/>
      <c r="BD1518"/>
      <c r="BE1518"/>
      <c r="BF1518"/>
    </row>
    <row r="1519" spans="1:58" s="62" customFormat="1" ht="15" customHeight="1">
      <c r="A1519" s="4"/>
      <c r="B1519" s="4"/>
      <c r="C1519" s="4"/>
      <c r="D1519" s="4"/>
      <c r="E1519" s="4"/>
      <c r="F1519" s="4"/>
      <c r="G1519" s="4"/>
      <c r="H1519" s="22"/>
      <c r="I1519"/>
      <c r="J1519"/>
      <c r="K1519"/>
      <c r="L1519"/>
      <c r="M1519"/>
      <c r="N1519"/>
      <c r="O1519"/>
      <c r="P1519"/>
      <c r="Q1519"/>
      <c r="R1519"/>
      <c r="S1519"/>
      <c r="T1519"/>
      <c r="U1519"/>
      <c r="V1519"/>
      <c r="W1519"/>
      <c r="X1519"/>
      <c r="Y1519"/>
      <c r="Z1519"/>
      <c r="AA1519"/>
      <c r="AB1519"/>
      <c r="AC1519"/>
      <c r="AD1519"/>
      <c r="AE1519"/>
      <c r="AF1519"/>
      <c r="AG1519"/>
      <c r="AH1519"/>
      <c r="AI1519"/>
      <c r="AJ1519"/>
      <c r="AK1519"/>
      <c r="AL1519"/>
      <c r="AM1519"/>
      <c r="AN1519"/>
      <c r="AO1519"/>
      <c r="AP1519"/>
      <c r="AQ1519"/>
      <c r="AR1519"/>
      <c r="AS1519"/>
      <c r="AT1519"/>
      <c r="AU1519"/>
      <c r="AV1519"/>
      <c r="AW1519"/>
      <c r="AX1519"/>
      <c r="AY1519"/>
      <c r="AZ1519"/>
      <c r="BA1519"/>
      <c r="BB1519"/>
      <c r="BC1519"/>
      <c r="BD1519"/>
      <c r="BE1519"/>
      <c r="BF1519"/>
    </row>
    <row r="1520" spans="1:58" s="62" customFormat="1" ht="15" customHeight="1">
      <c r="A1520" s="4"/>
      <c r="B1520" s="4"/>
      <c r="C1520" s="4"/>
      <c r="D1520" s="4"/>
      <c r="E1520" s="4"/>
      <c r="F1520" s="4"/>
      <c r="G1520" s="4"/>
      <c r="H1520" s="22"/>
      <c r="I1520"/>
      <c r="J1520"/>
      <c r="K1520"/>
      <c r="L1520"/>
      <c r="M1520"/>
      <c r="N1520"/>
      <c r="O1520"/>
      <c r="P1520"/>
      <c r="Q1520"/>
      <c r="R1520"/>
      <c r="S1520"/>
      <c r="T1520"/>
      <c r="U1520"/>
      <c r="V1520"/>
      <c r="W1520"/>
      <c r="X1520"/>
      <c r="Y1520"/>
      <c r="Z1520"/>
      <c r="AA1520"/>
      <c r="AB1520"/>
      <c r="AC1520"/>
      <c r="AD1520"/>
      <c r="AE1520"/>
      <c r="AF1520"/>
      <c r="AG1520"/>
      <c r="AH1520"/>
      <c r="AI1520"/>
      <c r="AJ1520"/>
      <c r="AK1520"/>
      <c r="AL1520"/>
      <c r="AM1520"/>
      <c r="AN1520"/>
      <c r="AO1520"/>
      <c r="AP1520"/>
      <c r="AQ1520"/>
      <c r="AR1520"/>
      <c r="AS1520"/>
      <c r="AT1520"/>
      <c r="AU1520"/>
      <c r="AV1520"/>
      <c r="AW1520"/>
      <c r="AX1520"/>
      <c r="AY1520"/>
      <c r="AZ1520"/>
      <c r="BA1520"/>
      <c r="BB1520"/>
      <c r="BC1520"/>
      <c r="BD1520"/>
      <c r="BE1520"/>
      <c r="BF1520"/>
    </row>
    <row r="1521" spans="1:58" s="62" customFormat="1" ht="15" customHeight="1">
      <c r="A1521" s="4"/>
      <c r="B1521" s="4"/>
      <c r="C1521" s="4"/>
      <c r="D1521" s="4"/>
      <c r="E1521" s="4"/>
      <c r="F1521" s="4"/>
      <c r="G1521" s="4"/>
      <c r="H1521" s="22"/>
      <c r="I1521"/>
      <c r="J1521"/>
      <c r="K1521"/>
      <c r="L1521"/>
      <c r="M1521"/>
      <c r="N1521"/>
      <c r="O1521"/>
      <c r="P1521"/>
      <c r="Q1521"/>
      <c r="R1521"/>
      <c r="S1521"/>
      <c r="T1521"/>
      <c r="U1521"/>
      <c r="V1521"/>
      <c r="W1521"/>
      <c r="X1521"/>
      <c r="Y1521"/>
      <c r="Z1521"/>
      <c r="AA1521"/>
      <c r="AB1521"/>
      <c r="AC1521"/>
      <c r="AD1521"/>
      <c r="AE1521"/>
      <c r="AF1521"/>
      <c r="AG1521"/>
      <c r="AH1521"/>
      <c r="AI1521"/>
      <c r="AJ1521"/>
      <c r="AK1521"/>
      <c r="AL1521"/>
      <c r="AM1521"/>
      <c r="AN1521"/>
      <c r="AO1521"/>
      <c r="AP1521"/>
      <c r="AQ1521"/>
      <c r="AR1521"/>
      <c r="AS1521"/>
      <c r="AT1521"/>
      <c r="AU1521"/>
      <c r="AV1521"/>
      <c r="AW1521"/>
      <c r="AX1521"/>
      <c r="AY1521"/>
      <c r="AZ1521"/>
      <c r="BA1521"/>
      <c r="BB1521"/>
      <c r="BC1521"/>
      <c r="BD1521"/>
      <c r="BE1521"/>
      <c r="BF1521"/>
    </row>
    <row r="1522" spans="1:58" s="62" customFormat="1" ht="15" customHeight="1">
      <c r="A1522" s="4"/>
      <c r="B1522" s="4"/>
      <c r="C1522" s="4"/>
      <c r="D1522" s="4"/>
      <c r="E1522" s="4"/>
      <c r="F1522" s="4"/>
      <c r="G1522" s="4"/>
      <c r="H1522" s="22"/>
      <c r="I1522"/>
      <c r="J1522"/>
      <c r="K1522"/>
      <c r="L1522"/>
      <c r="M1522"/>
      <c r="N1522"/>
      <c r="O1522"/>
      <c r="P1522"/>
      <c r="Q1522"/>
      <c r="R1522"/>
      <c r="S1522"/>
      <c r="T1522"/>
      <c r="U1522"/>
      <c r="V1522"/>
      <c r="W1522"/>
      <c r="X1522"/>
      <c r="Y1522"/>
      <c r="Z1522"/>
      <c r="AA1522"/>
      <c r="AB1522"/>
      <c r="AC1522"/>
      <c r="AD1522"/>
      <c r="AE1522"/>
      <c r="AF1522"/>
      <c r="AG1522"/>
      <c r="AH1522"/>
      <c r="AI1522"/>
      <c r="AJ1522"/>
      <c r="AK1522"/>
      <c r="AL1522"/>
      <c r="AM1522"/>
      <c r="AN1522"/>
      <c r="AO1522"/>
      <c r="AP1522"/>
      <c r="AQ1522"/>
      <c r="AR1522"/>
      <c r="AS1522"/>
      <c r="AT1522"/>
      <c r="AU1522"/>
      <c r="AV1522"/>
      <c r="AW1522"/>
      <c r="AX1522"/>
      <c r="AY1522"/>
      <c r="AZ1522"/>
      <c r="BA1522"/>
      <c r="BB1522"/>
      <c r="BC1522"/>
      <c r="BD1522"/>
      <c r="BE1522"/>
      <c r="BF1522"/>
    </row>
    <row r="1523" spans="1:58" s="62" customFormat="1" ht="15" customHeight="1">
      <c r="A1523" s="4"/>
      <c r="B1523" s="4"/>
      <c r="C1523" s="4"/>
      <c r="D1523" s="4"/>
      <c r="E1523" s="4"/>
      <c r="F1523" s="4"/>
      <c r="G1523" s="4"/>
      <c r="H1523" s="22"/>
      <c r="I1523"/>
      <c r="J1523"/>
      <c r="K1523"/>
      <c r="L1523"/>
      <c r="M1523"/>
      <c r="N1523"/>
      <c r="O1523"/>
      <c r="P1523"/>
      <c r="Q1523"/>
      <c r="R1523"/>
      <c r="S1523"/>
      <c r="T1523"/>
      <c r="U1523"/>
      <c r="V1523"/>
      <c r="W1523"/>
      <c r="X1523"/>
      <c r="Y1523"/>
      <c r="Z1523"/>
      <c r="AA1523"/>
      <c r="AB1523"/>
      <c r="AC1523"/>
      <c r="AD1523"/>
      <c r="AE1523"/>
      <c r="AF1523"/>
      <c r="AG1523"/>
      <c r="AH1523"/>
      <c r="AI1523"/>
      <c r="AJ1523"/>
      <c r="AK1523"/>
      <c r="AL1523"/>
      <c r="AM1523"/>
      <c r="AN1523"/>
      <c r="AO1523"/>
      <c r="AP1523"/>
      <c r="AQ1523"/>
      <c r="AR1523"/>
      <c r="AS1523"/>
      <c r="AT1523"/>
      <c r="AU1523"/>
      <c r="AV1523"/>
      <c r="AW1523"/>
      <c r="AX1523"/>
      <c r="AY1523"/>
      <c r="AZ1523"/>
      <c r="BA1523"/>
      <c r="BB1523"/>
      <c r="BC1523"/>
      <c r="BD1523"/>
      <c r="BE1523"/>
      <c r="BF1523"/>
    </row>
    <row r="1524" spans="1:58" s="62" customFormat="1" ht="15" customHeight="1">
      <c r="A1524" s="4"/>
      <c r="B1524" s="4"/>
      <c r="C1524" s="4"/>
      <c r="D1524" s="4"/>
      <c r="E1524" s="4"/>
      <c r="F1524" s="4"/>
      <c r="G1524" s="4"/>
      <c r="H1524" s="22"/>
      <c r="I1524"/>
      <c r="J1524"/>
      <c r="K1524"/>
      <c r="L1524"/>
      <c r="M1524"/>
      <c r="N1524"/>
      <c r="O1524"/>
      <c r="P1524"/>
      <c r="Q1524"/>
      <c r="R1524"/>
      <c r="S1524"/>
      <c r="T1524"/>
      <c r="U1524"/>
      <c r="V1524"/>
      <c r="W1524"/>
      <c r="X1524"/>
      <c r="Y1524"/>
      <c r="Z1524"/>
      <c r="AA1524"/>
      <c r="AB1524"/>
      <c r="AC1524"/>
      <c r="AD1524"/>
      <c r="AE1524"/>
      <c r="AF1524"/>
      <c r="AG1524"/>
      <c r="AH1524"/>
      <c r="AI1524"/>
      <c r="AJ1524"/>
      <c r="AK1524"/>
      <c r="AL1524"/>
      <c r="AM1524"/>
      <c r="AN1524"/>
      <c r="AO1524"/>
      <c r="AP1524"/>
      <c r="AQ1524"/>
      <c r="AR1524"/>
      <c r="AS1524"/>
      <c r="AT1524"/>
      <c r="AU1524"/>
      <c r="AV1524"/>
      <c r="AW1524"/>
      <c r="AX1524"/>
      <c r="AY1524"/>
      <c r="AZ1524"/>
      <c r="BA1524"/>
      <c r="BB1524"/>
      <c r="BC1524"/>
      <c r="BD1524"/>
      <c r="BE1524"/>
      <c r="BF1524"/>
    </row>
    <row r="1525" spans="1:58" s="62" customFormat="1" ht="15" customHeight="1">
      <c r="A1525" s="4"/>
      <c r="B1525" s="4"/>
      <c r="C1525" s="4"/>
      <c r="D1525" s="4"/>
      <c r="E1525" s="4"/>
      <c r="F1525" s="4"/>
      <c r="G1525" s="4"/>
      <c r="H1525" s="22"/>
      <c r="I1525"/>
      <c r="J1525"/>
      <c r="K1525"/>
      <c r="L1525"/>
      <c r="M1525"/>
      <c r="N1525"/>
      <c r="O1525"/>
      <c r="P1525"/>
      <c r="Q1525"/>
      <c r="R1525"/>
      <c r="S1525"/>
      <c r="T1525"/>
      <c r="U1525"/>
      <c r="V1525"/>
      <c r="W1525"/>
      <c r="X1525"/>
      <c r="Y1525"/>
      <c r="Z1525"/>
      <c r="AA1525"/>
      <c r="AB1525"/>
      <c r="AC1525"/>
      <c r="AD1525"/>
      <c r="AE1525"/>
      <c r="AF1525"/>
      <c r="AG1525"/>
      <c r="AH1525"/>
      <c r="AI1525"/>
      <c r="AJ1525"/>
      <c r="AK1525"/>
      <c r="AL1525"/>
      <c r="AM1525"/>
      <c r="AN1525"/>
      <c r="AO1525"/>
      <c r="AP1525"/>
      <c r="AQ1525"/>
      <c r="AR1525"/>
      <c r="AS1525"/>
      <c r="AT1525"/>
      <c r="AU1525"/>
      <c r="AV1525"/>
      <c r="AW1525"/>
      <c r="AX1525"/>
      <c r="AY1525"/>
      <c r="AZ1525"/>
      <c r="BA1525"/>
      <c r="BB1525"/>
      <c r="BC1525"/>
      <c r="BD1525"/>
      <c r="BE1525"/>
      <c r="BF1525"/>
    </row>
    <row r="1526" spans="1:58" s="62" customFormat="1" ht="15" customHeight="1">
      <c r="A1526" s="4"/>
      <c r="B1526" s="4"/>
      <c r="C1526" s="4"/>
      <c r="D1526" s="4"/>
      <c r="E1526" s="4"/>
      <c r="F1526" s="4"/>
      <c r="G1526" s="4"/>
      <c r="H1526" s="22"/>
      <c r="I1526"/>
      <c r="J1526"/>
      <c r="K1526"/>
      <c r="L1526"/>
      <c r="M1526"/>
      <c r="N1526"/>
      <c r="O1526"/>
      <c r="P1526"/>
      <c r="Q1526"/>
      <c r="R1526"/>
      <c r="S1526"/>
      <c r="T1526"/>
      <c r="U1526"/>
      <c r="V1526"/>
      <c r="W1526"/>
      <c r="X1526"/>
      <c r="Y1526"/>
      <c r="Z1526"/>
      <c r="AA1526"/>
      <c r="AB1526"/>
      <c r="AC1526"/>
      <c r="AD1526"/>
      <c r="AE1526"/>
      <c r="AF1526"/>
      <c r="AG1526"/>
      <c r="AH1526"/>
      <c r="AI1526"/>
      <c r="AJ1526"/>
      <c r="AK1526"/>
      <c r="AL1526"/>
      <c r="AM1526"/>
      <c r="AN1526"/>
      <c r="AO1526"/>
      <c r="AP1526"/>
      <c r="AQ1526"/>
      <c r="AR1526"/>
      <c r="AS1526"/>
      <c r="AT1526"/>
      <c r="AU1526"/>
      <c r="AV1526"/>
      <c r="AW1526"/>
      <c r="AX1526"/>
      <c r="AY1526"/>
      <c r="AZ1526"/>
      <c r="BA1526"/>
      <c r="BB1526"/>
      <c r="BC1526"/>
      <c r="BD1526"/>
      <c r="BE1526"/>
      <c r="BF1526"/>
    </row>
    <row r="1527" spans="1:58" s="62" customFormat="1" ht="15" customHeight="1">
      <c r="A1527" s="4"/>
      <c r="B1527" s="4"/>
      <c r="C1527" s="4"/>
      <c r="D1527" s="4"/>
      <c r="E1527" s="4"/>
      <c r="F1527" s="4"/>
      <c r="G1527" s="4"/>
      <c r="H1527" s="22"/>
      <c r="I1527"/>
      <c r="J1527"/>
      <c r="K1527"/>
      <c r="L1527"/>
      <c r="M1527"/>
      <c r="N1527"/>
      <c r="O1527"/>
      <c r="P1527"/>
      <c r="Q1527"/>
      <c r="R1527"/>
      <c r="S1527"/>
      <c r="T1527"/>
      <c r="U1527"/>
      <c r="V1527"/>
      <c r="W1527"/>
      <c r="X1527"/>
      <c r="Y1527"/>
      <c r="Z1527"/>
      <c r="AA1527"/>
      <c r="AB1527"/>
      <c r="AC1527"/>
      <c r="AD1527"/>
      <c r="AE1527"/>
      <c r="AF1527"/>
      <c r="AG1527"/>
      <c r="AH1527"/>
      <c r="AI1527"/>
      <c r="AJ1527"/>
      <c r="AK1527"/>
      <c r="AL1527"/>
      <c r="AM1527"/>
      <c r="AN1527"/>
      <c r="AO1527"/>
      <c r="AP1527"/>
      <c r="AQ1527"/>
      <c r="AR1527"/>
      <c r="AS1527"/>
      <c r="AT1527"/>
      <c r="AU1527"/>
      <c r="AV1527"/>
      <c r="AW1527"/>
      <c r="AX1527"/>
      <c r="AY1527"/>
      <c r="AZ1527"/>
      <c r="BA1527"/>
      <c r="BB1527"/>
      <c r="BC1527"/>
      <c r="BD1527"/>
      <c r="BE1527"/>
      <c r="BF1527"/>
    </row>
    <row r="1528" spans="1:58" s="62" customFormat="1" ht="15" customHeight="1">
      <c r="A1528" s="4"/>
      <c r="B1528" s="4"/>
      <c r="C1528" s="4"/>
      <c r="D1528" s="4"/>
      <c r="E1528" s="4"/>
      <c r="F1528" s="4"/>
      <c r="G1528" s="4"/>
      <c r="H1528" s="22"/>
      <c r="I1528"/>
      <c r="J1528"/>
      <c r="K1528"/>
      <c r="L1528"/>
      <c r="M1528"/>
      <c r="N1528"/>
      <c r="O1528"/>
      <c r="P1528"/>
      <c r="Q1528"/>
      <c r="R1528"/>
      <c r="S1528"/>
      <c r="T1528"/>
      <c r="U1528"/>
      <c r="V1528"/>
      <c r="W1528"/>
      <c r="X1528"/>
      <c r="Y1528"/>
      <c r="Z1528"/>
      <c r="AA1528"/>
      <c r="AB1528"/>
      <c r="AC1528"/>
      <c r="AD1528"/>
      <c r="AE1528"/>
      <c r="AF1528"/>
      <c r="AG1528"/>
      <c r="AH1528"/>
      <c r="AI1528"/>
      <c r="AJ1528"/>
      <c r="AK1528"/>
      <c r="AL1528"/>
      <c r="AM1528"/>
      <c r="AN1528"/>
      <c r="AO1528"/>
      <c r="AP1528"/>
      <c r="AQ1528"/>
      <c r="AR1528"/>
      <c r="AS1528"/>
      <c r="AT1528"/>
      <c r="AU1528"/>
      <c r="AV1528"/>
      <c r="AW1528"/>
      <c r="AX1528"/>
      <c r="AY1528"/>
      <c r="AZ1528"/>
      <c r="BA1528"/>
      <c r="BB1528"/>
      <c r="BC1528"/>
      <c r="BD1528"/>
      <c r="BE1528"/>
      <c r="BF1528"/>
    </row>
    <row r="1529" spans="1:58" s="62" customFormat="1" ht="15" customHeight="1">
      <c r="A1529" s="4"/>
      <c r="B1529" s="4"/>
      <c r="C1529" s="4"/>
      <c r="D1529" s="4"/>
      <c r="E1529" s="4"/>
      <c r="F1529" s="4"/>
      <c r="G1529" s="4"/>
      <c r="H1529" s="22"/>
      <c r="I1529"/>
      <c r="J1529"/>
      <c r="K1529"/>
      <c r="L1529"/>
      <c r="M1529"/>
      <c r="N1529"/>
      <c r="O1529"/>
      <c r="P1529"/>
      <c r="Q1529"/>
      <c r="R1529"/>
      <c r="S1529"/>
      <c r="T1529"/>
      <c r="U1529"/>
      <c r="V1529"/>
      <c r="W1529"/>
      <c r="X1529"/>
      <c r="Y1529"/>
      <c r="Z1529"/>
      <c r="AA1529"/>
      <c r="AB1529"/>
      <c r="AC1529"/>
      <c r="AD1529"/>
      <c r="AE1529"/>
      <c r="AF1529"/>
      <c r="AG1529"/>
      <c r="AH1529"/>
      <c r="AI1529"/>
      <c r="AJ1529"/>
      <c r="AK1529"/>
      <c r="AL1529"/>
      <c r="AM1529"/>
      <c r="AN1529"/>
      <c r="AO1529"/>
      <c r="AP1529"/>
      <c r="AQ1529"/>
      <c r="AR1529"/>
      <c r="AS1529"/>
      <c r="AT1529"/>
      <c r="AU1529"/>
      <c r="AV1529"/>
      <c r="AW1529"/>
      <c r="AX1529"/>
      <c r="AY1529"/>
      <c r="AZ1529"/>
      <c r="BA1529"/>
      <c r="BB1529"/>
      <c r="BC1529"/>
      <c r="BD1529"/>
      <c r="BE1529"/>
      <c r="BF1529"/>
    </row>
    <row r="1530" spans="1:58" s="62" customFormat="1" ht="15" customHeight="1">
      <c r="A1530" s="4"/>
      <c r="B1530" s="4"/>
      <c r="C1530" s="4"/>
      <c r="D1530" s="4"/>
      <c r="E1530" s="4"/>
      <c r="F1530" s="4"/>
      <c r="G1530" s="4"/>
      <c r="H1530" s="22"/>
      <c r="I1530"/>
      <c r="J1530"/>
      <c r="K1530"/>
      <c r="L1530"/>
      <c r="M1530"/>
      <c r="N1530"/>
      <c r="O1530"/>
      <c r="P1530"/>
      <c r="Q1530"/>
      <c r="R1530"/>
      <c r="S1530"/>
      <c r="T1530"/>
      <c r="U1530"/>
      <c r="V1530"/>
      <c r="W1530"/>
      <c r="X1530"/>
      <c r="Y1530"/>
      <c r="Z1530"/>
      <c r="AA1530"/>
      <c r="AB1530"/>
      <c r="AC1530"/>
      <c r="AD1530"/>
      <c r="AE1530"/>
      <c r="AF1530"/>
      <c r="AG1530"/>
      <c r="AH1530"/>
      <c r="AI1530"/>
      <c r="AJ1530"/>
      <c r="AK1530"/>
      <c r="AL1530"/>
      <c r="AM1530"/>
      <c r="AN1530"/>
      <c r="AO1530"/>
      <c r="AP1530"/>
      <c r="AQ1530"/>
      <c r="AR1530"/>
      <c r="AS1530"/>
      <c r="AT1530"/>
      <c r="AU1530"/>
      <c r="AV1530"/>
      <c r="AW1530"/>
      <c r="AX1530"/>
      <c r="AY1530"/>
      <c r="AZ1530"/>
      <c r="BA1530"/>
      <c r="BB1530"/>
      <c r="BC1530"/>
      <c r="BD1530"/>
      <c r="BE1530"/>
      <c r="BF1530"/>
    </row>
    <row r="1531" spans="1:58" s="62" customFormat="1" ht="15" customHeight="1">
      <c r="A1531" s="4"/>
      <c r="B1531" s="4"/>
      <c r="C1531" s="4"/>
      <c r="D1531" s="4"/>
      <c r="E1531" s="4"/>
      <c r="F1531" s="4"/>
      <c r="G1531" s="4"/>
      <c r="H1531" s="22"/>
      <c r="I1531"/>
      <c r="J1531"/>
      <c r="K1531"/>
      <c r="L1531"/>
      <c r="M1531"/>
      <c r="N1531"/>
      <c r="O1531"/>
      <c r="P1531"/>
      <c r="Q1531"/>
      <c r="R1531"/>
      <c r="S1531"/>
      <c r="T1531"/>
      <c r="U1531"/>
      <c r="V1531"/>
      <c r="W1531"/>
      <c r="X1531"/>
      <c r="Y1531"/>
      <c r="Z1531"/>
      <c r="AA1531"/>
      <c r="AB1531"/>
      <c r="AC1531"/>
      <c r="AD1531"/>
      <c r="AE1531"/>
      <c r="AF1531"/>
      <c r="AG1531"/>
      <c r="AH1531"/>
      <c r="AI1531"/>
      <c r="AJ1531"/>
      <c r="AK1531"/>
      <c r="AL1531"/>
      <c r="AM1531"/>
      <c r="AN1531"/>
      <c r="AO1531"/>
      <c r="AP1531"/>
      <c r="AQ1531"/>
      <c r="AR1531"/>
      <c r="AS1531"/>
      <c r="AT1531"/>
      <c r="AU1531"/>
      <c r="AV1531"/>
      <c r="AW1531"/>
      <c r="AX1531"/>
      <c r="AY1531"/>
      <c r="AZ1531"/>
      <c r="BA1531"/>
      <c r="BB1531"/>
      <c r="BC1531"/>
      <c r="BD1531"/>
      <c r="BE1531"/>
      <c r="BF1531"/>
    </row>
    <row r="1532" spans="1:58" s="62" customFormat="1" ht="15" customHeight="1">
      <c r="A1532" s="4"/>
      <c r="B1532" s="4"/>
      <c r="C1532" s="4"/>
      <c r="D1532" s="4"/>
      <c r="E1532" s="4"/>
      <c r="F1532" s="4"/>
      <c r="G1532" s="4"/>
      <c r="H1532" s="22"/>
      <c r="I1532"/>
      <c r="J1532"/>
      <c r="K1532"/>
      <c r="L1532"/>
      <c r="M1532"/>
      <c r="N1532"/>
      <c r="O1532"/>
      <c r="P1532"/>
      <c r="Q1532"/>
      <c r="R1532"/>
      <c r="S1532"/>
      <c r="T1532"/>
      <c r="U1532"/>
      <c r="V1532"/>
      <c r="W1532"/>
      <c r="X1532"/>
      <c r="Y1532"/>
      <c r="Z1532"/>
      <c r="AA1532"/>
      <c r="AB1532"/>
      <c r="AC1532"/>
      <c r="AD1532"/>
      <c r="AE1532"/>
      <c r="AF1532"/>
      <c r="AG1532"/>
      <c r="AH1532"/>
      <c r="AI1532"/>
      <c r="AJ1532"/>
      <c r="AK1532"/>
      <c r="AL1532"/>
      <c r="AM1532"/>
      <c r="AN1532"/>
      <c r="AO1532"/>
      <c r="AP1532"/>
      <c r="AQ1532"/>
      <c r="AR1532"/>
      <c r="AS1532"/>
      <c r="AT1532"/>
      <c r="AU1532"/>
      <c r="AV1532"/>
      <c r="AW1532"/>
      <c r="AX1532"/>
      <c r="AY1532"/>
      <c r="AZ1532"/>
      <c r="BA1532"/>
      <c r="BB1532"/>
      <c r="BC1532"/>
      <c r="BD1532"/>
      <c r="BE1532"/>
      <c r="BF1532"/>
    </row>
    <row r="1533" spans="1:58" s="62" customFormat="1" ht="15" customHeight="1">
      <c r="A1533" s="4"/>
      <c r="B1533" s="4"/>
      <c r="C1533" s="4"/>
      <c r="D1533" s="4"/>
      <c r="E1533" s="4"/>
      <c r="F1533" s="4"/>
      <c r="G1533" s="4"/>
      <c r="H1533" s="22"/>
      <c r="I1533"/>
      <c r="J1533"/>
      <c r="K1533"/>
      <c r="L1533"/>
      <c r="M1533"/>
      <c r="N1533"/>
      <c r="O1533"/>
      <c r="P1533"/>
      <c r="Q1533"/>
      <c r="R1533"/>
      <c r="S1533"/>
      <c r="T1533"/>
      <c r="U1533"/>
      <c r="V1533"/>
      <c r="W1533"/>
      <c r="X1533"/>
      <c r="Y1533"/>
      <c r="Z1533"/>
      <c r="AA1533"/>
      <c r="AB1533"/>
      <c r="AC1533"/>
      <c r="AD1533"/>
      <c r="AE1533"/>
      <c r="AF1533"/>
      <c r="AG1533"/>
      <c r="AH1533"/>
      <c r="AI1533"/>
      <c r="AJ1533"/>
      <c r="AK1533"/>
      <c r="AL1533"/>
      <c r="AM1533"/>
      <c r="AN1533"/>
      <c r="AO1533"/>
      <c r="AP1533"/>
      <c r="AQ1533"/>
      <c r="AR1533"/>
      <c r="AS1533"/>
      <c r="AT1533"/>
      <c r="AU1533"/>
      <c r="AV1533"/>
      <c r="AW1533"/>
      <c r="AX1533"/>
      <c r="AY1533"/>
      <c r="AZ1533"/>
      <c r="BA1533"/>
      <c r="BB1533"/>
      <c r="BC1533"/>
      <c r="BD1533"/>
      <c r="BE1533"/>
      <c r="BF1533"/>
    </row>
    <row r="1534" spans="1:58" s="62" customFormat="1" ht="15" customHeight="1">
      <c r="A1534" s="4"/>
      <c r="B1534" s="4"/>
      <c r="C1534" s="4"/>
      <c r="D1534" s="4"/>
      <c r="E1534" s="4"/>
      <c r="F1534" s="4"/>
      <c r="G1534" s="4"/>
      <c r="H1534" s="22"/>
      <c r="I1534"/>
      <c r="J1534"/>
      <c r="K1534"/>
      <c r="L1534"/>
      <c r="M1534"/>
      <c r="N1534"/>
      <c r="O1534"/>
      <c r="P1534"/>
      <c r="Q1534"/>
      <c r="R1534"/>
      <c r="S1534"/>
      <c r="T1534"/>
      <c r="U1534"/>
      <c r="V1534"/>
      <c r="W1534"/>
      <c r="X1534"/>
      <c r="Y1534"/>
      <c r="Z1534"/>
      <c r="AA1534"/>
      <c r="AB1534"/>
      <c r="AC1534"/>
      <c r="AD1534"/>
      <c r="AE1534"/>
      <c r="AF1534"/>
      <c r="AG1534"/>
      <c r="AH1534"/>
      <c r="AI1534"/>
      <c r="AJ1534"/>
      <c r="AK1534"/>
      <c r="AL1534"/>
      <c r="AM1534"/>
      <c r="AN1534"/>
      <c r="AO1534"/>
      <c r="AP1534"/>
      <c r="AQ1534"/>
      <c r="AR1534"/>
      <c r="AS1534"/>
      <c r="AT1534"/>
      <c r="AU1534"/>
      <c r="AV1534"/>
      <c r="AW1534"/>
      <c r="AX1534"/>
      <c r="AY1534"/>
      <c r="AZ1534"/>
      <c r="BA1534"/>
      <c r="BB1534"/>
      <c r="BC1534"/>
      <c r="BD1534"/>
      <c r="BE1534"/>
      <c r="BF1534"/>
    </row>
    <row r="1535" spans="1:58" s="62" customFormat="1" ht="15" customHeight="1">
      <c r="A1535" s="4"/>
      <c r="B1535" s="4"/>
      <c r="C1535" s="4"/>
      <c r="D1535" s="4"/>
      <c r="E1535" s="4"/>
      <c r="F1535" s="4"/>
      <c r="G1535" s="4"/>
      <c r="H1535" s="22"/>
      <c r="I1535"/>
      <c r="J1535"/>
      <c r="K1535"/>
      <c r="L1535"/>
      <c r="M1535"/>
      <c r="N1535"/>
      <c r="O1535"/>
      <c r="P1535"/>
      <c r="Q1535"/>
      <c r="R1535"/>
      <c r="S1535"/>
      <c r="T1535"/>
      <c r="U1535"/>
      <c r="V1535"/>
      <c r="W1535"/>
      <c r="X1535"/>
      <c r="Y1535"/>
      <c r="Z1535"/>
      <c r="AA1535"/>
      <c r="AB1535"/>
      <c r="AC1535"/>
      <c r="AD1535"/>
      <c r="AE1535"/>
      <c r="AF1535"/>
      <c r="AG1535"/>
      <c r="AH1535"/>
      <c r="AI1535"/>
      <c r="AJ1535"/>
      <c r="AK1535"/>
      <c r="AL1535"/>
      <c r="AM1535"/>
      <c r="AN1535"/>
      <c r="AO1535"/>
      <c r="AP1535"/>
      <c r="AQ1535"/>
      <c r="AR1535"/>
      <c r="AS1535"/>
      <c r="AT1535"/>
      <c r="AU1535"/>
      <c r="AV1535"/>
      <c r="AW1535"/>
      <c r="AX1535"/>
      <c r="AY1535"/>
      <c r="AZ1535"/>
      <c r="BA1535"/>
      <c r="BB1535"/>
      <c r="BC1535"/>
      <c r="BD1535"/>
      <c r="BE1535"/>
      <c r="BF1535"/>
    </row>
    <row r="1536" spans="1:58" s="62" customFormat="1" ht="15" customHeight="1">
      <c r="A1536" s="4"/>
      <c r="B1536" s="4"/>
      <c r="C1536" s="4"/>
      <c r="D1536" s="4"/>
      <c r="E1536" s="4"/>
      <c r="F1536" s="4"/>
      <c r="G1536" s="4"/>
      <c r="H1536" s="22"/>
      <c r="I1536"/>
      <c r="J1536"/>
      <c r="K1536"/>
      <c r="L1536"/>
      <c r="M1536"/>
      <c r="N1536"/>
      <c r="O1536"/>
      <c r="P1536"/>
      <c r="Q1536"/>
      <c r="R1536"/>
      <c r="S1536"/>
      <c r="T1536"/>
      <c r="U1536"/>
      <c r="V1536"/>
      <c r="W1536"/>
      <c r="X1536"/>
      <c r="Y1536"/>
      <c r="Z1536"/>
      <c r="AA1536"/>
      <c r="AB1536"/>
      <c r="AC1536"/>
      <c r="AD1536"/>
      <c r="AE1536"/>
      <c r="AF1536"/>
      <c r="AG1536"/>
      <c r="AH1536"/>
      <c r="AI1536"/>
      <c r="AJ1536"/>
      <c r="AK1536"/>
      <c r="AL1536"/>
      <c r="AM1536"/>
      <c r="AN1536"/>
      <c r="AO1536"/>
      <c r="AP1536"/>
      <c r="AQ1536"/>
      <c r="AR1536"/>
      <c r="AS1536"/>
      <c r="AT1536"/>
      <c r="AU1536"/>
      <c r="AV1536"/>
      <c r="AW1536"/>
      <c r="AX1536"/>
      <c r="AY1536"/>
      <c r="AZ1536"/>
      <c r="BA1536"/>
      <c r="BB1536"/>
      <c r="BC1536"/>
      <c r="BD1536"/>
      <c r="BE1536"/>
      <c r="BF1536"/>
    </row>
    <row r="1537" spans="1:58" s="62" customFormat="1" ht="15" customHeight="1">
      <c r="A1537" s="4"/>
      <c r="B1537" s="4"/>
      <c r="C1537" s="4"/>
      <c r="D1537" s="4"/>
      <c r="E1537" s="4"/>
      <c r="F1537" s="4"/>
      <c r="G1537" s="4"/>
      <c r="H1537" s="22"/>
      <c r="I1537"/>
      <c r="J1537"/>
      <c r="K1537"/>
      <c r="L1537"/>
      <c r="M1537"/>
      <c r="N1537"/>
      <c r="O1537"/>
      <c r="P1537"/>
      <c r="Q1537"/>
      <c r="R1537"/>
      <c r="S1537"/>
      <c r="T1537"/>
      <c r="U1537"/>
      <c r="V1537"/>
      <c r="W1537"/>
      <c r="X1537"/>
      <c r="Y1537"/>
      <c r="Z1537"/>
      <c r="AA1537"/>
      <c r="AB1537"/>
      <c r="AC1537"/>
      <c r="AD1537"/>
      <c r="AE1537"/>
      <c r="AF1537"/>
      <c r="AG1537"/>
      <c r="AH1537"/>
      <c r="AI1537"/>
      <c r="AJ1537"/>
      <c r="AK1537"/>
      <c r="AL1537"/>
      <c r="AM1537"/>
      <c r="AN1537"/>
      <c r="AO1537"/>
      <c r="AP1537"/>
      <c r="AQ1537"/>
      <c r="AR1537"/>
      <c r="AS1537"/>
      <c r="AT1537"/>
      <c r="AU1537"/>
      <c r="AV1537"/>
      <c r="AW1537"/>
      <c r="AX1537"/>
      <c r="AY1537"/>
      <c r="AZ1537"/>
      <c r="BA1537"/>
      <c r="BB1537"/>
      <c r="BC1537"/>
      <c r="BD1537"/>
      <c r="BE1537"/>
      <c r="BF1537"/>
    </row>
    <row r="1538" spans="1:58" s="62" customFormat="1" ht="15" customHeight="1">
      <c r="A1538" s="4"/>
      <c r="B1538" s="4"/>
      <c r="C1538" s="4"/>
      <c r="D1538" s="4"/>
      <c r="E1538" s="4"/>
      <c r="F1538" s="4"/>
      <c r="G1538" s="4"/>
      <c r="H1538" s="22"/>
      <c r="I1538"/>
      <c r="J1538"/>
      <c r="K1538"/>
      <c r="L1538"/>
      <c r="M1538"/>
      <c r="N1538"/>
      <c r="O1538"/>
      <c r="P1538"/>
      <c r="Q1538"/>
      <c r="R1538"/>
      <c r="S1538"/>
      <c r="T1538"/>
      <c r="U1538"/>
      <c r="V1538"/>
      <c r="W1538"/>
      <c r="X1538"/>
      <c r="Y1538"/>
      <c r="Z1538"/>
      <c r="AA1538"/>
      <c r="AB1538"/>
      <c r="AC1538"/>
      <c r="AD1538"/>
      <c r="AE1538"/>
      <c r="AF1538"/>
      <c r="AG1538"/>
      <c r="AH1538"/>
      <c r="AI1538"/>
      <c r="AJ1538"/>
      <c r="AK1538"/>
      <c r="AL1538"/>
      <c r="AM1538"/>
      <c r="AN1538"/>
      <c r="AO1538"/>
      <c r="AP1538"/>
      <c r="AQ1538"/>
      <c r="AR1538"/>
      <c r="AS1538"/>
      <c r="AT1538"/>
      <c r="AU1538"/>
      <c r="AV1538"/>
      <c r="AW1538"/>
      <c r="AX1538"/>
      <c r="AY1538"/>
      <c r="AZ1538"/>
      <c r="BA1538"/>
      <c r="BB1538"/>
      <c r="BC1538"/>
      <c r="BD1538"/>
      <c r="BE1538"/>
      <c r="BF1538"/>
    </row>
    <row r="1539" spans="1:58" s="62" customFormat="1" ht="15" customHeight="1">
      <c r="A1539" s="4"/>
      <c r="B1539" s="4"/>
      <c r="C1539" s="4"/>
      <c r="D1539" s="4"/>
      <c r="E1539" s="4"/>
      <c r="F1539" s="4"/>
      <c r="G1539" s="4"/>
      <c r="H1539" s="22"/>
      <c r="I1539"/>
      <c r="J1539"/>
      <c r="K1539"/>
      <c r="L1539"/>
      <c r="M1539"/>
      <c r="N1539"/>
      <c r="O1539"/>
      <c r="P1539"/>
      <c r="Q1539"/>
      <c r="R1539"/>
      <c r="S1539"/>
      <c r="T1539"/>
      <c r="U1539"/>
      <c r="V1539"/>
      <c r="W1539"/>
      <c r="X1539"/>
      <c r="Y1539"/>
      <c r="Z1539"/>
      <c r="AA1539"/>
      <c r="AB1539"/>
      <c r="AC1539"/>
      <c r="AD1539"/>
      <c r="AE1539"/>
      <c r="AF1539"/>
      <c r="AG1539"/>
      <c r="AH1539"/>
      <c r="AI1539"/>
      <c r="AJ1539"/>
      <c r="AK1539"/>
      <c r="AL1539"/>
      <c r="AM1539"/>
      <c r="AN1539"/>
      <c r="AO1539"/>
      <c r="AP1539"/>
      <c r="AQ1539"/>
      <c r="AR1539"/>
      <c r="AS1539"/>
      <c r="AT1539"/>
      <c r="AU1539"/>
      <c r="AV1539"/>
      <c r="AW1539"/>
      <c r="AX1539"/>
      <c r="AY1539"/>
      <c r="AZ1539"/>
      <c r="BA1539"/>
      <c r="BB1539"/>
      <c r="BC1539"/>
      <c r="BD1539"/>
      <c r="BE1539"/>
      <c r="BF1539"/>
    </row>
    <row r="1540" spans="1:58" s="62" customFormat="1" ht="15" customHeight="1">
      <c r="A1540" s="4"/>
      <c r="B1540" s="4"/>
      <c r="C1540" s="4"/>
      <c r="D1540" s="4"/>
      <c r="E1540" s="4"/>
      <c r="F1540" s="4"/>
      <c r="G1540" s="4"/>
      <c r="H1540" s="22"/>
      <c r="I1540"/>
      <c r="J1540"/>
      <c r="K1540"/>
      <c r="L1540"/>
      <c r="M1540"/>
      <c r="N1540"/>
      <c r="O1540"/>
      <c r="P1540"/>
      <c r="Q1540"/>
      <c r="R1540"/>
      <c r="S1540"/>
      <c r="T1540"/>
      <c r="U1540"/>
      <c r="V1540"/>
      <c r="W1540"/>
      <c r="X1540"/>
      <c r="Y1540"/>
      <c r="Z1540"/>
      <c r="AA1540"/>
      <c r="AB1540"/>
      <c r="AC1540"/>
      <c r="AD1540"/>
      <c r="AE1540"/>
      <c r="AF1540"/>
      <c r="AG1540"/>
      <c r="AH1540"/>
      <c r="AI1540"/>
      <c r="AJ1540"/>
      <c r="AK1540"/>
      <c r="AL1540"/>
      <c r="AM1540"/>
      <c r="AN1540"/>
      <c r="AO1540"/>
      <c r="AP1540"/>
      <c r="AQ1540"/>
      <c r="AR1540"/>
      <c r="AS1540"/>
      <c r="AT1540"/>
      <c r="AU1540"/>
      <c r="AV1540"/>
      <c r="AW1540"/>
      <c r="AX1540"/>
      <c r="AY1540"/>
      <c r="AZ1540"/>
      <c r="BA1540"/>
      <c r="BB1540"/>
      <c r="BC1540"/>
      <c r="BD1540"/>
      <c r="BE1540"/>
      <c r="BF1540"/>
    </row>
    <row r="1541" spans="1:58" s="62" customFormat="1" ht="15" customHeight="1">
      <c r="A1541" s="4"/>
      <c r="B1541" s="4"/>
      <c r="C1541" s="4"/>
      <c r="D1541" s="4"/>
      <c r="E1541" s="4"/>
      <c r="F1541" s="4"/>
      <c r="G1541" s="4"/>
      <c r="H1541" s="22"/>
      <c r="I1541"/>
      <c r="J1541"/>
      <c r="K1541"/>
      <c r="L1541"/>
      <c r="M1541"/>
      <c r="N1541"/>
      <c r="O1541"/>
      <c r="P1541"/>
      <c r="Q1541"/>
      <c r="R1541"/>
      <c r="S1541"/>
      <c r="T1541"/>
      <c r="U1541"/>
      <c r="V1541"/>
      <c r="W1541"/>
      <c r="X1541"/>
      <c r="Y1541"/>
      <c r="Z1541"/>
      <c r="AA1541"/>
      <c r="AB1541"/>
      <c r="AC1541"/>
      <c r="AD1541"/>
      <c r="AE1541"/>
      <c r="AF1541"/>
      <c r="AG1541"/>
      <c r="AH1541"/>
      <c r="AI1541"/>
      <c r="AJ1541"/>
      <c r="AK1541"/>
      <c r="AL1541"/>
      <c r="AM1541"/>
      <c r="AN1541"/>
      <c r="AO1541"/>
      <c r="AP1541"/>
      <c r="AQ1541"/>
      <c r="AR1541"/>
      <c r="AS1541"/>
      <c r="AT1541"/>
      <c r="AU1541"/>
      <c r="AV1541"/>
      <c r="AW1541"/>
      <c r="AX1541"/>
      <c r="AY1541"/>
      <c r="AZ1541"/>
      <c r="BA1541"/>
      <c r="BB1541"/>
      <c r="BC1541"/>
      <c r="BD1541"/>
      <c r="BE1541"/>
      <c r="BF1541"/>
    </row>
    <row r="1542" spans="1:58" s="62" customFormat="1" ht="15" customHeight="1">
      <c r="A1542" s="4"/>
      <c r="B1542" s="4"/>
      <c r="C1542" s="4"/>
      <c r="D1542" s="4"/>
      <c r="E1542" s="4"/>
      <c r="F1542" s="4"/>
      <c r="G1542" s="4"/>
      <c r="H1542" s="22"/>
      <c r="I1542"/>
      <c r="J1542"/>
      <c r="K1542"/>
      <c r="L1542"/>
      <c r="M1542"/>
      <c r="N1542"/>
      <c r="O1542"/>
      <c r="P1542"/>
      <c r="Q1542"/>
      <c r="R1542"/>
      <c r="S1542"/>
      <c r="T1542"/>
      <c r="U1542"/>
      <c r="V1542"/>
      <c r="W1542"/>
      <c r="X1542"/>
      <c r="Y1542"/>
      <c r="Z1542"/>
      <c r="AA1542"/>
      <c r="AB1542"/>
      <c r="AC1542"/>
      <c r="AD1542"/>
      <c r="AE1542"/>
      <c r="AF1542"/>
      <c r="AG1542"/>
      <c r="AH1542"/>
      <c r="AI1542"/>
      <c r="AJ1542"/>
      <c r="AK1542"/>
      <c r="AL1542"/>
      <c r="AM1542"/>
      <c r="AN1542"/>
      <c r="AO1542"/>
      <c r="AP1542"/>
      <c r="AQ1542"/>
      <c r="AR1542"/>
      <c r="AS1542"/>
      <c r="AT1542"/>
      <c r="AU1542"/>
      <c r="AV1542"/>
      <c r="AW1542"/>
      <c r="AX1542"/>
      <c r="AY1542"/>
      <c r="AZ1542"/>
      <c r="BA1542"/>
      <c r="BB1542"/>
      <c r="BC1542"/>
      <c r="BD1542"/>
      <c r="BE1542"/>
      <c r="BF1542"/>
    </row>
    <row r="1543" spans="1:58" s="62" customFormat="1" ht="15" customHeight="1">
      <c r="A1543" s="4"/>
      <c r="B1543" s="4"/>
      <c r="C1543" s="4"/>
      <c r="D1543" s="4"/>
      <c r="E1543" s="4"/>
      <c r="F1543" s="4"/>
      <c r="G1543" s="4"/>
      <c r="H1543" s="22"/>
      <c r="I1543"/>
      <c r="J1543"/>
      <c r="K1543"/>
      <c r="L1543"/>
      <c r="M1543"/>
      <c r="N1543"/>
      <c r="O1543"/>
      <c r="P1543"/>
      <c r="Q1543"/>
      <c r="R1543"/>
      <c r="S1543"/>
      <c r="T1543"/>
      <c r="U1543"/>
      <c r="V1543"/>
      <c r="W1543"/>
      <c r="X1543"/>
      <c r="Y1543"/>
      <c r="Z1543"/>
      <c r="AA1543"/>
      <c r="AB1543"/>
      <c r="AC1543"/>
      <c r="AD1543"/>
      <c r="AE1543"/>
      <c r="AF1543"/>
      <c r="AG1543"/>
      <c r="AH1543"/>
      <c r="AI1543"/>
      <c r="AJ1543"/>
      <c r="AK1543"/>
      <c r="AL1543"/>
      <c r="AM1543"/>
      <c r="AN1543"/>
      <c r="AO1543"/>
      <c r="AP1543"/>
      <c r="AQ1543"/>
      <c r="AR1543"/>
      <c r="AS1543"/>
      <c r="AT1543"/>
      <c r="AU1543"/>
      <c r="AV1543"/>
      <c r="AW1543"/>
      <c r="AX1543"/>
      <c r="AY1543"/>
      <c r="AZ1543"/>
      <c r="BA1543"/>
      <c r="BB1543"/>
      <c r="BC1543"/>
      <c r="BD1543"/>
      <c r="BE1543"/>
      <c r="BF1543"/>
    </row>
    <row r="1544" spans="1:58" s="62" customFormat="1" ht="15" customHeight="1">
      <c r="A1544" s="4"/>
      <c r="B1544" s="4"/>
      <c r="C1544" s="4"/>
      <c r="D1544" s="4"/>
      <c r="E1544" s="4"/>
      <c r="F1544" s="4"/>
      <c r="G1544" s="4"/>
      <c r="H1544" s="22"/>
      <c r="I1544"/>
      <c r="J1544"/>
      <c r="K1544"/>
      <c r="L1544"/>
      <c r="M1544"/>
      <c r="N1544"/>
      <c r="O1544"/>
      <c r="P1544"/>
      <c r="Q1544"/>
      <c r="R1544"/>
      <c r="S1544"/>
      <c r="T1544"/>
      <c r="U1544"/>
      <c r="V1544"/>
      <c r="W1544"/>
      <c r="X1544"/>
      <c r="Y1544"/>
      <c r="Z1544"/>
      <c r="AA1544"/>
      <c r="AB1544"/>
      <c r="AC1544"/>
      <c r="AD1544"/>
      <c r="AE1544"/>
      <c r="AF1544"/>
      <c r="AG1544"/>
      <c r="AH1544"/>
      <c r="AI1544"/>
      <c r="AJ1544"/>
      <c r="AK1544"/>
      <c r="AL1544"/>
      <c r="AM1544"/>
      <c r="AN1544"/>
      <c r="AO1544"/>
      <c r="AP1544"/>
      <c r="AQ1544"/>
      <c r="AR1544"/>
      <c r="AS1544"/>
      <c r="AT1544"/>
      <c r="AU1544"/>
      <c r="AV1544"/>
      <c r="AW1544"/>
      <c r="AX1544"/>
      <c r="AY1544"/>
      <c r="AZ1544"/>
      <c r="BA1544"/>
      <c r="BB1544"/>
      <c r="BC1544"/>
      <c r="BD1544"/>
      <c r="BE1544"/>
      <c r="BF1544"/>
    </row>
    <row r="1545" spans="1:58" s="62" customFormat="1" ht="15" customHeight="1">
      <c r="A1545" s="4"/>
      <c r="B1545" s="4"/>
      <c r="C1545" s="4"/>
      <c r="D1545" s="4"/>
      <c r="E1545" s="4"/>
      <c r="F1545" s="4"/>
      <c r="G1545" s="4"/>
      <c r="H1545" s="22"/>
      <c r="I1545"/>
      <c r="J1545"/>
      <c r="K1545"/>
      <c r="L1545"/>
      <c r="M1545"/>
      <c r="N1545"/>
      <c r="O1545"/>
      <c r="P1545"/>
      <c r="Q1545"/>
      <c r="R1545"/>
      <c r="S1545"/>
      <c r="T1545"/>
      <c r="U1545"/>
      <c r="V1545"/>
      <c r="W1545"/>
      <c r="X1545"/>
      <c r="Y1545"/>
      <c r="Z1545"/>
      <c r="AA1545"/>
      <c r="AB1545"/>
      <c r="AC1545"/>
      <c r="AD1545"/>
      <c r="AE1545"/>
      <c r="AF1545"/>
      <c r="AG1545"/>
      <c r="AH1545"/>
      <c r="AI1545"/>
      <c r="AJ1545"/>
      <c r="AK1545"/>
      <c r="AL1545"/>
      <c r="AM1545"/>
      <c r="AN1545"/>
      <c r="AO1545"/>
      <c r="AP1545"/>
      <c r="AQ1545"/>
      <c r="AR1545"/>
      <c r="AS1545"/>
      <c r="AT1545"/>
      <c r="AU1545"/>
      <c r="AV1545"/>
      <c r="AW1545"/>
      <c r="AX1545"/>
      <c r="AY1545"/>
      <c r="AZ1545"/>
      <c r="BA1545"/>
      <c r="BB1545"/>
      <c r="BC1545"/>
      <c r="BD1545"/>
      <c r="BE1545"/>
      <c r="BF1545"/>
    </row>
    <row r="1546" spans="1:58" s="62" customFormat="1" ht="15" customHeight="1">
      <c r="A1546" s="4"/>
      <c r="B1546" s="4"/>
      <c r="C1546" s="4"/>
      <c r="D1546" s="4"/>
      <c r="E1546" s="4"/>
      <c r="F1546" s="4"/>
      <c r="G1546" s="4"/>
      <c r="H1546" s="22"/>
      <c r="I1546"/>
      <c r="J1546"/>
      <c r="K1546"/>
      <c r="L1546"/>
      <c r="M1546"/>
      <c r="N1546"/>
      <c r="O1546"/>
      <c r="P1546"/>
      <c r="Q1546"/>
      <c r="R1546"/>
      <c r="S1546"/>
      <c r="T1546"/>
      <c r="U1546"/>
      <c r="V1546"/>
      <c r="W1546"/>
      <c r="X1546"/>
      <c r="Y1546"/>
      <c r="Z1546"/>
      <c r="AA1546"/>
      <c r="AB1546"/>
      <c r="AC1546"/>
      <c r="AD1546"/>
      <c r="AE1546"/>
      <c r="AF1546"/>
      <c r="AG1546"/>
      <c r="AH1546"/>
      <c r="AI1546"/>
      <c r="AJ1546"/>
      <c r="AK1546"/>
      <c r="AL1546"/>
      <c r="AM1546"/>
      <c r="AN1546"/>
      <c r="AO1546"/>
      <c r="AP1546"/>
      <c r="AQ1546"/>
      <c r="AR1546"/>
      <c r="AS1546"/>
      <c r="AT1546"/>
      <c r="AU1546"/>
      <c r="AV1546"/>
      <c r="AW1546"/>
      <c r="AX1546"/>
      <c r="AY1546"/>
      <c r="AZ1546"/>
      <c r="BA1546"/>
      <c r="BB1546"/>
      <c r="BC1546"/>
      <c r="BD1546"/>
      <c r="BE1546"/>
      <c r="BF1546"/>
    </row>
    <row r="1547" spans="1:58" s="62" customFormat="1" ht="15" customHeight="1">
      <c r="A1547" s="4"/>
      <c r="B1547" s="4"/>
      <c r="C1547" s="4"/>
      <c r="D1547" s="4"/>
      <c r="E1547" s="4"/>
      <c r="F1547" s="4"/>
      <c r="G1547" s="4"/>
      <c r="H1547" s="22"/>
      <c r="I1547"/>
      <c r="J1547"/>
      <c r="K1547"/>
      <c r="L1547"/>
      <c r="M1547"/>
      <c r="N1547"/>
      <c r="O1547"/>
      <c r="P1547"/>
      <c r="Q1547"/>
      <c r="R1547"/>
      <c r="S1547"/>
      <c r="T1547"/>
      <c r="U1547"/>
      <c r="V1547"/>
      <c r="W1547"/>
      <c r="X1547"/>
      <c r="Y1547"/>
      <c r="Z1547"/>
      <c r="AA1547"/>
      <c r="AB1547"/>
      <c r="AC1547"/>
      <c r="AD1547"/>
      <c r="AE1547"/>
      <c r="AF1547"/>
      <c r="AG1547"/>
      <c r="AH1547"/>
      <c r="AI1547"/>
      <c r="AJ1547"/>
      <c r="AK1547"/>
      <c r="AL1547"/>
      <c r="AM1547"/>
      <c r="AN1547"/>
      <c r="AO1547"/>
      <c r="AP1547"/>
      <c r="AQ1547"/>
      <c r="AR1547"/>
      <c r="AS1547"/>
      <c r="AT1547"/>
      <c r="AU1547"/>
      <c r="AV1547"/>
      <c r="AW1547"/>
      <c r="AX1547"/>
      <c r="AY1547"/>
      <c r="AZ1547"/>
      <c r="BA1547"/>
      <c r="BB1547"/>
      <c r="BC1547"/>
      <c r="BD1547"/>
      <c r="BE1547"/>
      <c r="BF1547"/>
    </row>
    <row r="1548" spans="1:58" s="62" customFormat="1" ht="15" customHeight="1">
      <c r="A1548" s="4"/>
      <c r="B1548" s="4"/>
      <c r="C1548" s="4"/>
      <c r="D1548" s="4"/>
      <c r="E1548" s="4"/>
      <c r="F1548" s="4"/>
      <c r="G1548" s="4"/>
      <c r="H1548" s="22"/>
      <c r="I1548"/>
      <c r="J1548"/>
      <c r="K1548"/>
      <c r="L1548"/>
      <c r="M1548"/>
      <c r="N1548"/>
      <c r="O1548"/>
      <c r="P1548"/>
      <c r="Q1548"/>
      <c r="R1548"/>
      <c r="S1548"/>
      <c r="T1548"/>
      <c r="U1548"/>
      <c r="V1548"/>
      <c r="W1548"/>
      <c r="X1548"/>
      <c r="Y1548"/>
      <c r="Z1548"/>
      <c r="AA1548"/>
      <c r="AB1548"/>
      <c r="AC1548"/>
      <c r="AD1548"/>
      <c r="AE1548"/>
      <c r="AF1548"/>
      <c r="AG1548"/>
      <c r="AH1548"/>
      <c r="AI1548"/>
      <c r="AJ1548"/>
      <c r="AK1548"/>
      <c r="AL1548"/>
      <c r="AM1548"/>
      <c r="AN1548"/>
      <c r="AO1548"/>
      <c r="AP1548"/>
      <c r="AQ1548"/>
      <c r="AR1548"/>
      <c r="AS1548"/>
      <c r="AT1548"/>
      <c r="AU1548"/>
      <c r="AV1548"/>
      <c r="AW1548"/>
      <c r="AX1548"/>
      <c r="AY1548"/>
      <c r="AZ1548"/>
      <c r="BA1548"/>
      <c r="BB1548"/>
      <c r="BC1548"/>
      <c r="BD1548"/>
      <c r="BE1548"/>
      <c r="BF1548"/>
    </row>
    <row r="1549" spans="1:58" s="62" customFormat="1" ht="15" customHeight="1">
      <c r="A1549" s="4"/>
      <c r="B1549" s="4"/>
      <c r="C1549" s="4"/>
      <c r="D1549" s="4"/>
      <c r="E1549" s="4"/>
      <c r="F1549" s="4"/>
      <c r="G1549" s="4"/>
      <c r="H1549" s="22"/>
      <c r="I1549"/>
      <c r="J1549"/>
      <c r="K1549"/>
      <c r="L1549"/>
      <c r="M1549"/>
      <c r="N1549"/>
      <c r="O1549"/>
      <c r="P1549"/>
      <c r="Q1549"/>
      <c r="R1549"/>
      <c r="S1549"/>
      <c r="T1549"/>
      <c r="U1549"/>
      <c r="V1549"/>
      <c r="W1549"/>
      <c r="X1549"/>
      <c r="Y1549"/>
      <c r="Z1549"/>
      <c r="AA1549"/>
      <c r="AB1549"/>
      <c r="AC1549"/>
      <c r="AD1549"/>
      <c r="AE1549"/>
      <c r="AF1549"/>
      <c r="AG1549"/>
      <c r="AH1549"/>
      <c r="AI1549"/>
      <c r="AJ1549"/>
      <c r="AK1549"/>
      <c r="AL1549"/>
      <c r="AM1549"/>
      <c r="AN1549"/>
      <c r="AO1549"/>
      <c r="AP1549"/>
      <c r="AQ1549"/>
      <c r="AR1549"/>
      <c r="AS1549"/>
      <c r="AT1549"/>
      <c r="AU1549"/>
      <c r="AV1549"/>
      <c r="AW1549"/>
      <c r="AX1549"/>
      <c r="AY1549"/>
      <c r="AZ1549"/>
      <c r="BA1549"/>
      <c r="BB1549"/>
      <c r="BC1549"/>
      <c r="BD1549"/>
      <c r="BE1549"/>
      <c r="BF1549"/>
    </row>
    <row r="1550" spans="1:58" s="62" customFormat="1" ht="15" customHeight="1">
      <c r="A1550" s="4"/>
      <c r="B1550" s="4"/>
      <c r="C1550" s="4"/>
      <c r="D1550" s="4"/>
      <c r="E1550" s="4"/>
      <c r="F1550" s="4"/>
      <c r="G1550" s="4"/>
      <c r="H1550" s="22"/>
      <c r="I1550"/>
      <c r="J1550"/>
      <c r="K1550"/>
      <c r="L1550"/>
      <c r="M1550"/>
      <c r="N1550"/>
      <c r="O1550"/>
      <c r="P1550"/>
      <c r="Q1550"/>
      <c r="R1550"/>
      <c r="S1550"/>
      <c r="T1550"/>
      <c r="U1550"/>
      <c r="V1550"/>
      <c r="W1550"/>
      <c r="X1550"/>
      <c r="Y1550"/>
      <c r="Z1550"/>
      <c r="AA1550"/>
      <c r="AB1550"/>
      <c r="AC1550"/>
      <c r="AD1550"/>
      <c r="AE1550"/>
      <c r="AF1550"/>
      <c r="AG1550"/>
      <c r="AH1550"/>
      <c r="AI1550"/>
      <c r="AJ1550"/>
      <c r="AK1550"/>
      <c r="AL1550"/>
      <c r="AM1550"/>
      <c r="AN1550"/>
      <c r="AO1550"/>
      <c r="AP1550"/>
      <c r="AQ1550"/>
      <c r="AR1550"/>
      <c r="AS1550"/>
      <c r="AT1550"/>
      <c r="AU1550"/>
      <c r="AV1550"/>
      <c r="AW1550"/>
      <c r="AX1550"/>
      <c r="AY1550"/>
      <c r="AZ1550"/>
      <c r="BA1550"/>
      <c r="BB1550"/>
      <c r="BC1550"/>
      <c r="BD1550"/>
      <c r="BE1550"/>
      <c r="BF1550"/>
    </row>
    <row r="1551" spans="1:58" s="62" customFormat="1" ht="15" customHeight="1">
      <c r="A1551" s="4"/>
      <c r="B1551" s="4"/>
      <c r="C1551" s="4"/>
      <c r="D1551" s="4"/>
      <c r="E1551" s="4"/>
      <c r="F1551" s="4"/>
      <c r="G1551" s="4"/>
      <c r="H1551" s="22"/>
      <c r="I1551"/>
      <c r="J1551"/>
      <c r="K1551"/>
      <c r="L1551"/>
      <c r="M1551"/>
      <c r="N1551"/>
      <c r="O1551"/>
      <c r="P1551"/>
      <c r="Q1551"/>
      <c r="R1551"/>
      <c r="S1551"/>
      <c r="T1551"/>
      <c r="U1551"/>
      <c r="V1551"/>
      <c r="W1551"/>
      <c r="X1551"/>
      <c r="Y1551"/>
      <c r="Z1551"/>
      <c r="AA1551"/>
      <c r="AB1551"/>
      <c r="AC1551"/>
      <c r="AD1551"/>
      <c r="AE1551"/>
      <c r="AF1551"/>
      <c r="AG1551"/>
      <c r="AH1551"/>
      <c r="AI1551"/>
      <c r="AJ1551"/>
      <c r="AK1551"/>
      <c r="AL1551"/>
      <c r="AM1551"/>
      <c r="AN1551"/>
      <c r="AO1551"/>
      <c r="AP1551"/>
      <c r="AQ1551"/>
      <c r="AR1551"/>
      <c r="AS1551"/>
      <c r="AT1551"/>
      <c r="AU1551"/>
      <c r="AV1551"/>
      <c r="AW1551"/>
      <c r="AX1551"/>
      <c r="AY1551"/>
      <c r="AZ1551"/>
      <c r="BA1551"/>
      <c r="BB1551"/>
      <c r="BC1551"/>
      <c r="BD1551"/>
      <c r="BE1551"/>
      <c r="BF1551"/>
    </row>
    <row r="1552" spans="1:58" s="62" customFormat="1" ht="15" customHeight="1">
      <c r="A1552" s="4"/>
      <c r="B1552" s="4"/>
      <c r="C1552" s="4"/>
      <c r="D1552" s="4"/>
      <c r="E1552" s="4"/>
      <c r="F1552" s="4"/>
      <c r="G1552" s="4"/>
      <c r="H1552" s="22"/>
      <c r="I1552"/>
      <c r="J1552"/>
      <c r="K1552"/>
      <c r="L1552"/>
      <c r="M1552"/>
      <c r="N1552"/>
      <c r="O1552"/>
      <c r="P1552"/>
      <c r="Q1552"/>
      <c r="R1552"/>
      <c r="S1552"/>
      <c r="T1552"/>
      <c r="U1552"/>
      <c r="V1552"/>
      <c r="W1552"/>
      <c r="X1552"/>
      <c r="Y1552"/>
      <c r="Z1552"/>
      <c r="AA1552"/>
      <c r="AB1552"/>
      <c r="AC1552"/>
      <c r="AD1552"/>
      <c r="AE1552"/>
      <c r="AF1552"/>
      <c r="AG1552"/>
      <c r="AH1552"/>
      <c r="AI1552"/>
      <c r="AJ1552"/>
      <c r="AK1552"/>
      <c r="AL1552"/>
      <c r="AM1552"/>
      <c r="AN1552"/>
      <c r="AO1552"/>
      <c r="AP1552"/>
      <c r="AQ1552"/>
      <c r="AR1552"/>
      <c r="AS1552"/>
      <c r="AT1552"/>
      <c r="AU1552"/>
      <c r="AV1552"/>
      <c r="AW1552"/>
      <c r="AX1552"/>
      <c r="AY1552"/>
      <c r="AZ1552"/>
      <c r="BA1552"/>
      <c r="BB1552"/>
      <c r="BC1552"/>
      <c r="BD1552"/>
      <c r="BE1552"/>
      <c r="BF1552"/>
    </row>
    <row r="1553" spans="1:58" s="62" customFormat="1" ht="15" customHeight="1">
      <c r="A1553" s="4"/>
      <c r="B1553" s="4"/>
      <c r="C1553" s="4"/>
      <c r="D1553" s="4"/>
      <c r="E1553" s="4"/>
      <c r="F1553" s="4"/>
      <c r="G1553" s="4"/>
      <c r="H1553" s="22"/>
      <c r="I1553"/>
      <c r="J1553"/>
      <c r="K1553"/>
      <c r="L1553"/>
      <c r="M1553"/>
      <c r="N1553"/>
      <c r="O1553"/>
      <c r="P1553"/>
      <c r="Q1553"/>
      <c r="R1553"/>
      <c r="S1553"/>
      <c r="T1553"/>
      <c r="U1553"/>
      <c r="V1553"/>
      <c r="W1553"/>
      <c r="X1553"/>
      <c r="Y1553"/>
      <c r="Z1553"/>
      <c r="AA1553"/>
      <c r="AB1553"/>
      <c r="AC1553"/>
      <c r="AD1553"/>
      <c r="AE1553"/>
      <c r="AF1553"/>
      <c r="AG1553"/>
      <c r="AH1553"/>
      <c r="AI1553"/>
      <c r="AJ1553"/>
      <c r="AK1553"/>
      <c r="AL1553"/>
      <c r="AM1553"/>
      <c r="AN1553"/>
      <c r="AO1553"/>
      <c r="AP1553"/>
      <c r="AQ1553"/>
      <c r="AR1553"/>
      <c r="AS1553"/>
      <c r="AT1553"/>
      <c r="AU1553"/>
      <c r="AV1553"/>
      <c r="AW1553"/>
      <c r="AX1553"/>
      <c r="AY1553"/>
      <c r="AZ1553"/>
      <c r="BA1553"/>
      <c r="BB1553"/>
      <c r="BC1553"/>
      <c r="BD1553"/>
      <c r="BE1553"/>
      <c r="BF1553"/>
    </row>
    <row r="1554" spans="1:58" s="62" customFormat="1" ht="15" customHeight="1">
      <c r="A1554" s="4"/>
      <c r="B1554" s="4"/>
      <c r="C1554" s="4"/>
      <c r="D1554" s="4"/>
      <c r="E1554" s="4"/>
      <c r="F1554" s="4"/>
      <c r="G1554" s="4"/>
      <c r="H1554" s="22"/>
      <c r="I1554"/>
      <c r="J1554"/>
      <c r="K1554"/>
      <c r="L1554"/>
      <c r="M1554"/>
      <c r="N1554"/>
      <c r="O1554"/>
      <c r="P1554"/>
      <c r="Q1554"/>
      <c r="R1554"/>
      <c r="S1554"/>
      <c r="T1554"/>
      <c r="U1554"/>
      <c r="V1554"/>
      <c r="W1554"/>
      <c r="X1554"/>
      <c r="Y1554"/>
      <c r="Z1554"/>
      <c r="AA1554"/>
      <c r="AB1554"/>
      <c r="AC1554"/>
      <c r="AD1554"/>
      <c r="AE1554"/>
      <c r="AF1554"/>
      <c r="AG1554"/>
      <c r="AH1554"/>
      <c r="AI1554"/>
      <c r="AJ1554"/>
      <c r="AK1554"/>
      <c r="AL1554"/>
      <c r="AM1554"/>
      <c r="AN1554"/>
      <c r="AO1554"/>
      <c r="AP1554"/>
      <c r="AQ1554"/>
      <c r="AR1554"/>
      <c r="AS1554"/>
      <c r="AT1554"/>
      <c r="AU1554"/>
      <c r="AV1554"/>
      <c r="AW1554"/>
      <c r="AX1554"/>
      <c r="AY1554"/>
      <c r="AZ1554"/>
      <c r="BA1554"/>
      <c r="BB1554"/>
      <c r="BC1554"/>
      <c r="BD1554"/>
      <c r="BE1554"/>
      <c r="BF1554"/>
    </row>
    <row r="1555" spans="1:58" s="62" customFormat="1" ht="15" customHeight="1">
      <c r="A1555" s="4"/>
      <c r="B1555" s="4"/>
      <c r="C1555" s="4"/>
      <c r="D1555" s="4"/>
      <c r="E1555" s="4"/>
      <c r="F1555" s="4"/>
      <c r="G1555" s="4"/>
      <c r="H1555" s="22"/>
      <c r="I1555"/>
      <c r="J1555"/>
      <c r="K1555"/>
      <c r="L1555"/>
      <c r="M1555"/>
      <c r="N1555"/>
      <c r="O1555"/>
      <c r="P1555"/>
      <c r="Q1555"/>
      <c r="R1555"/>
      <c r="S1555"/>
      <c r="T1555"/>
      <c r="U1555"/>
      <c r="V1555"/>
      <c r="W1555"/>
      <c r="X1555"/>
      <c r="Y1555"/>
      <c r="Z1555"/>
      <c r="AA1555"/>
      <c r="AB1555"/>
      <c r="AC1555"/>
      <c r="AD1555"/>
      <c r="AE1555"/>
      <c r="AF1555"/>
      <c r="AG1555"/>
      <c r="AH1555"/>
      <c r="AI1555"/>
      <c r="AJ1555"/>
      <c r="AK1555"/>
      <c r="AL1555"/>
      <c r="AM1555"/>
      <c r="AN1555"/>
      <c r="AO1555"/>
      <c r="AP1555"/>
      <c r="AQ1555"/>
      <c r="AR1555"/>
      <c r="AS1555"/>
      <c r="AT1555"/>
      <c r="AU1555"/>
      <c r="AV1555"/>
      <c r="AW1555"/>
      <c r="AX1555"/>
      <c r="AY1555"/>
      <c r="AZ1555"/>
      <c r="BA1555"/>
      <c r="BB1555"/>
      <c r="BC1555"/>
      <c r="BD1555"/>
      <c r="BE1555"/>
      <c r="BF1555"/>
    </row>
    <row r="1556" spans="1:58" s="62" customFormat="1" ht="15" customHeight="1">
      <c r="A1556" s="4"/>
      <c r="B1556" s="4"/>
      <c r="C1556" s="4"/>
      <c r="D1556" s="4"/>
      <c r="E1556" s="4"/>
      <c r="F1556" s="4"/>
      <c r="G1556" s="4"/>
      <c r="H1556" s="22"/>
      <c r="I1556"/>
      <c r="J1556"/>
      <c r="K1556"/>
      <c r="L1556"/>
      <c r="M1556"/>
      <c r="N1556"/>
      <c r="O1556"/>
      <c r="P1556"/>
      <c r="Q1556"/>
      <c r="R1556"/>
      <c r="S1556"/>
      <c r="T1556"/>
      <c r="U1556"/>
      <c r="V1556"/>
      <c r="W1556"/>
      <c r="X1556"/>
      <c r="Y1556"/>
      <c r="Z1556"/>
      <c r="AA1556"/>
      <c r="AB1556"/>
      <c r="AC1556"/>
      <c r="AD1556"/>
      <c r="AE1556"/>
      <c r="AF1556"/>
      <c r="AG1556"/>
      <c r="AH1556"/>
      <c r="AI1556"/>
      <c r="AJ1556"/>
      <c r="AK1556"/>
      <c r="AL1556"/>
      <c r="AM1556"/>
      <c r="AN1556"/>
      <c r="AO1556"/>
      <c r="AP1556"/>
      <c r="AQ1556"/>
      <c r="AR1556"/>
      <c r="AS1556"/>
      <c r="AT1556"/>
      <c r="AU1556"/>
      <c r="AV1556"/>
      <c r="AW1556"/>
      <c r="AX1556"/>
      <c r="AY1556"/>
      <c r="AZ1556"/>
      <c r="BA1556"/>
      <c r="BB1556"/>
      <c r="BC1556"/>
      <c r="BD1556"/>
      <c r="BE1556"/>
      <c r="BF1556"/>
    </row>
    <row r="1557" spans="1:58" s="62" customFormat="1" ht="15" customHeight="1">
      <c r="A1557" s="4"/>
      <c r="B1557" s="4"/>
      <c r="C1557" s="4"/>
      <c r="D1557" s="4"/>
      <c r="E1557" s="4"/>
      <c r="F1557" s="4"/>
      <c r="G1557" s="4"/>
      <c r="H1557" s="22"/>
      <c r="I1557"/>
      <c r="J1557"/>
      <c r="K1557"/>
      <c r="L1557"/>
      <c r="M1557"/>
      <c r="N1557"/>
      <c r="O1557"/>
      <c r="P1557"/>
      <c r="Q1557"/>
      <c r="R1557"/>
      <c r="S1557"/>
      <c r="T1557"/>
      <c r="U1557"/>
      <c r="V1557"/>
      <c r="W1557"/>
      <c r="X1557"/>
      <c r="Y1557"/>
      <c r="Z1557"/>
      <c r="AA1557"/>
      <c r="AB1557"/>
      <c r="AC1557"/>
      <c r="AD1557"/>
      <c r="AE1557"/>
      <c r="AF1557"/>
      <c r="AG1557"/>
      <c r="AH1557"/>
      <c r="AI1557"/>
      <c r="AJ1557"/>
      <c r="AK1557"/>
      <c r="AL1557"/>
      <c r="AM1557"/>
      <c r="AN1557"/>
      <c r="AO1557"/>
      <c r="AP1557"/>
      <c r="AQ1557"/>
      <c r="AR1557"/>
      <c r="AS1557"/>
      <c r="AT1557"/>
      <c r="AU1557"/>
      <c r="AV1557"/>
      <c r="AW1557"/>
      <c r="AX1557"/>
      <c r="AY1557"/>
      <c r="AZ1557"/>
      <c r="BA1557"/>
      <c r="BB1557"/>
      <c r="BC1557"/>
      <c r="BD1557"/>
      <c r="BE1557"/>
      <c r="BF1557"/>
    </row>
    <row r="1558" spans="1:58" s="62" customFormat="1" ht="15" customHeight="1">
      <c r="A1558" s="4"/>
      <c r="B1558" s="4"/>
      <c r="C1558" s="4"/>
      <c r="D1558" s="4"/>
      <c r="E1558" s="4"/>
      <c r="F1558" s="4"/>
      <c r="G1558" s="4"/>
      <c r="H1558" s="22"/>
      <c r="I1558"/>
      <c r="J1558"/>
      <c r="K1558"/>
      <c r="L1558"/>
      <c r="M1558"/>
      <c r="N1558"/>
      <c r="O1558"/>
      <c r="P1558"/>
      <c r="Q1558"/>
      <c r="R1558"/>
      <c r="S1558"/>
      <c r="T1558"/>
      <c r="U1558"/>
      <c r="V1558"/>
      <c r="W1558"/>
      <c r="X1558"/>
      <c r="Y1558"/>
      <c r="Z1558"/>
      <c r="AA1558"/>
      <c r="AB1558"/>
      <c r="AC1558"/>
      <c r="AD1558"/>
      <c r="AE1558"/>
      <c r="AF1558"/>
      <c r="AG1558"/>
      <c r="AH1558"/>
      <c r="AI1558"/>
      <c r="AJ1558"/>
      <c r="AK1558"/>
      <c r="AL1558"/>
      <c r="AM1558"/>
      <c r="AN1558"/>
      <c r="AO1558"/>
      <c r="AP1558"/>
      <c r="AQ1558"/>
      <c r="AR1558"/>
      <c r="AS1558"/>
      <c r="AT1558"/>
      <c r="AU1558"/>
      <c r="AV1558"/>
      <c r="AW1558"/>
      <c r="AX1558"/>
      <c r="AY1558"/>
      <c r="AZ1558"/>
      <c r="BA1558"/>
      <c r="BB1558"/>
      <c r="BC1558"/>
      <c r="BD1558"/>
      <c r="BE1558"/>
      <c r="BF1558"/>
    </row>
    <row r="1559" spans="1:58" s="62" customFormat="1" ht="15" customHeight="1">
      <c r="A1559" s="4"/>
      <c r="B1559" s="4"/>
      <c r="C1559" s="4"/>
      <c r="D1559" s="4"/>
      <c r="E1559" s="4"/>
      <c r="F1559" s="4"/>
      <c r="G1559" s="4"/>
      <c r="H1559" s="22"/>
      <c r="I1559"/>
      <c r="J1559"/>
      <c r="K1559"/>
      <c r="L1559"/>
      <c r="M1559"/>
      <c r="N1559"/>
      <c r="O1559"/>
      <c r="P1559"/>
      <c r="Q1559"/>
      <c r="R1559"/>
      <c r="S1559"/>
      <c r="T1559"/>
      <c r="U1559"/>
      <c r="V1559"/>
      <c r="W1559"/>
      <c r="X1559"/>
      <c r="Y1559"/>
      <c r="Z1559"/>
      <c r="AA1559"/>
      <c r="AB1559"/>
      <c r="AC1559"/>
      <c r="AD1559"/>
      <c r="AE1559"/>
      <c r="AF1559"/>
      <c r="AG1559"/>
      <c r="AH1559"/>
      <c r="AI1559"/>
      <c r="AJ1559"/>
      <c r="AK1559"/>
      <c r="AL1559"/>
      <c r="AM1559"/>
      <c r="AN1559"/>
      <c r="AO1559"/>
      <c r="AP1559"/>
      <c r="AQ1559"/>
      <c r="AR1559"/>
      <c r="AS1559"/>
      <c r="AT1559"/>
      <c r="AU1559"/>
      <c r="AV1559"/>
      <c r="AW1559"/>
      <c r="AX1559"/>
      <c r="AY1559"/>
      <c r="AZ1559"/>
      <c r="BA1559"/>
      <c r="BB1559"/>
      <c r="BC1559"/>
      <c r="BD1559"/>
      <c r="BE1559"/>
      <c r="BF1559"/>
    </row>
    <row r="1560" spans="1:58" s="62" customFormat="1" ht="15" customHeight="1">
      <c r="A1560" s="4"/>
      <c r="B1560" s="4"/>
      <c r="C1560" s="4"/>
      <c r="D1560" s="4"/>
      <c r="E1560" s="4"/>
      <c r="F1560" s="4"/>
      <c r="G1560" s="4"/>
      <c r="H1560" s="22"/>
      <c r="I1560"/>
      <c r="J1560"/>
      <c r="K1560"/>
      <c r="L1560"/>
      <c r="M1560"/>
      <c r="N1560"/>
      <c r="O1560"/>
      <c r="P1560"/>
      <c r="Q1560"/>
      <c r="R1560"/>
      <c r="S1560"/>
      <c r="T1560"/>
      <c r="U1560"/>
      <c r="V1560"/>
      <c r="W1560"/>
      <c r="X1560"/>
      <c r="Y1560"/>
      <c r="Z1560"/>
      <c r="AA1560"/>
      <c r="AB1560"/>
      <c r="AC1560"/>
      <c r="AD1560"/>
      <c r="AE1560"/>
      <c r="AF1560"/>
      <c r="AG1560"/>
      <c r="AH1560"/>
      <c r="AI1560"/>
      <c r="AJ1560"/>
      <c r="AK1560"/>
      <c r="AL1560"/>
      <c r="AM1560"/>
      <c r="AN1560"/>
      <c r="AO1560"/>
      <c r="AP1560"/>
      <c r="AQ1560"/>
      <c r="AR1560"/>
      <c r="AS1560"/>
      <c r="AT1560"/>
      <c r="AU1560"/>
      <c r="AV1560"/>
      <c r="AW1560"/>
      <c r="AX1560"/>
      <c r="AY1560"/>
      <c r="AZ1560"/>
      <c r="BA1560"/>
      <c r="BB1560"/>
      <c r="BC1560"/>
      <c r="BD1560"/>
      <c r="BE1560"/>
      <c r="BF1560"/>
    </row>
    <row r="1561" spans="1:58" s="62" customFormat="1" ht="15" customHeight="1">
      <c r="A1561" s="4"/>
      <c r="B1561" s="4"/>
      <c r="C1561" s="4"/>
      <c r="D1561" s="4"/>
      <c r="E1561" s="4"/>
      <c r="F1561" s="4"/>
      <c r="G1561" s="4"/>
      <c r="H1561" s="22"/>
      <c r="I1561"/>
      <c r="J1561"/>
      <c r="K1561"/>
      <c r="L1561"/>
      <c r="M1561"/>
      <c r="N1561"/>
      <c r="O1561"/>
      <c r="P1561"/>
      <c r="Q1561"/>
      <c r="R1561"/>
      <c r="S1561"/>
      <c r="T1561"/>
      <c r="U1561"/>
      <c r="V1561"/>
      <c r="W1561"/>
      <c r="X1561"/>
      <c r="Y1561"/>
      <c r="Z1561"/>
      <c r="AA1561"/>
      <c r="AB1561"/>
      <c r="AC1561"/>
      <c r="AD1561"/>
      <c r="AE1561"/>
      <c r="AF1561"/>
      <c r="AG1561"/>
      <c r="AH1561"/>
      <c r="AI1561"/>
      <c r="AJ1561"/>
      <c r="AK1561"/>
      <c r="AL1561"/>
      <c r="AM1561"/>
      <c r="AN1561"/>
      <c r="AO1561"/>
      <c r="AP1561"/>
      <c r="AQ1561"/>
      <c r="AR1561"/>
      <c r="AS1561"/>
      <c r="AT1561"/>
      <c r="AU1561"/>
      <c r="AV1561"/>
      <c r="AW1561"/>
      <c r="AX1561"/>
      <c r="AY1561"/>
      <c r="AZ1561"/>
      <c r="BA1561"/>
      <c r="BB1561"/>
      <c r="BC1561"/>
      <c r="BD1561"/>
      <c r="BE1561"/>
      <c r="BF1561"/>
    </row>
    <row r="1562" spans="1:58" s="62" customFormat="1" ht="15" customHeight="1">
      <c r="A1562" s="4"/>
      <c r="B1562" s="4"/>
      <c r="C1562" s="4"/>
      <c r="D1562" s="4"/>
      <c r="E1562" s="4"/>
      <c r="F1562" s="4"/>
      <c r="G1562" s="4"/>
      <c r="H1562" s="22"/>
      <c r="I1562"/>
      <c r="J1562"/>
      <c r="K1562"/>
      <c r="L1562"/>
      <c r="M1562"/>
      <c r="N1562"/>
      <c r="O1562"/>
      <c r="P1562"/>
      <c r="Q1562"/>
      <c r="R1562"/>
      <c r="S1562"/>
      <c r="T1562"/>
      <c r="U1562"/>
      <c r="V1562"/>
      <c r="W1562"/>
      <c r="X1562"/>
      <c r="Y1562"/>
      <c r="Z1562"/>
      <c r="AA1562"/>
      <c r="AB1562"/>
      <c r="AC1562"/>
      <c r="AD1562"/>
      <c r="AE1562"/>
      <c r="AF1562"/>
      <c r="AG1562"/>
      <c r="AH1562"/>
      <c r="AI1562"/>
      <c r="AJ1562"/>
      <c r="AK1562"/>
      <c r="AL1562"/>
      <c r="AM1562"/>
      <c r="AN1562"/>
      <c r="AO1562"/>
      <c r="AP1562"/>
      <c r="AQ1562"/>
      <c r="AR1562"/>
      <c r="AS1562"/>
      <c r="AT1562"/>
      <c r="AU1562"/>
      <c r="AV1562"/>
      <c r="AW1562"/>
      <c r="AX1562"/>
      <c r="AY1562"/>
      <c r="AZ1562"/>
      <c r="BA1562"/>
      <c r="BB1562"/>
      <c r="BC1562"/>
      <c r="BD1562"/>
      <c r="BE1562"/>
      <c r="BF1562"/>
    </row>
    <row r="1563" spans="1:58" s="62" customFormat="1" ht="15" customHeight="1">
      <c r="A1563" s="4"/>
      <c r="B1563" s="4"/>
      <c r="C1563" s="4"/>
      <c r="D1563" s="4"/>
      <c r="E1563" s="4"/>
      <c r="F1563" s="4"/>
      <c r="G1563" s="4"/>
      <c r="H1563" s="22"/>
      <c r="I1563"/>
      <c r="J1563"/>
      <c r="K1563"/>
      <c r="L1563"/>
      <c r="M1563"/>
      <c r="N1563"/>
      <c r="O1563"/>
      <c r="P1563"/>
      <c r="Q1563"/>
      <c r="R1563"/>
      <c r="S1563"/>
      <c r="T1563"/>
      <c r="U1563"/>
      <c r="V1563"/>
      <c r="W1563"/>
      <c r="X1563"/>
      <c r="Y1563"/>
      <c r="Z1563"/>
      <c r="AA1563"/>
      <c r="AB1563"/>
      <c r="AC1563"/>
      <c r="AD1563"/>
      <c r="AE1563"/>
      <c r="AF1563"/>
      <c r="AG1563"/>
      <c r="AH1563"/>
      <c r="AI1563"/>
      <c r="AJ1563"/>
      <c r="AK1563"/>
      <c r="AL1563"/>
      <c r="AM1563"/>
      <c r="AN1563"/>
      <c r="AO1563"/>
      <c r="AP1563"/>
      <c r="AQ1563"/>
      <c r="AR1563"/>
      <c r="AS1563"/>
      <c r="AT1563"/>
      <c r="AU1563"/>
      <c r="AV1563"/>
      <c r="AW1563"/>
      <c r="AX1563"/>
      <c r="AY1563"/>
      <c r="AZ1563"/>
      <c r="BA1563"/>
      <c r="BB1563"/>
      <c r="BC1563"/>
      <c r="BD1563"/>
      <c r="BE1563"/>
      <c r="BF1563"/>
    </row>
    <row r="1564" spans="1:58" s="62" customFormat="1" ht="15" customHeight="1">
      <c r="A1564" s="4"/>
      <c r="B1564" s="4"/>
      <c r="C1564" s="4"/>
      <c r="D1564" s="4"/>
      <c r="E1564" s="4"/>
      <c r="F1564" s="4"/>
      <c r="G1564" s="4"/>
      <c r="H1564" s="22"/>
      <c r="I1564"/>
      <c r="J1564"/>
      <c r="K1564"/>
      <c r="L1564"/>
      <c r="M1564"/>
      <c r="N1564"/>
      <c r="O1564"/>
      <c r="P1564"/>
      <c r="Q1564"/>
      <c r="R1564"/>
      <c r="S1564"/>
      <c r="T1564"/>
      <c r="U1564"/>
      <c r="V1564"/>
      <c r="W1564"/>
      <c r="X1564"/>
      <c r="Y1564"/>
      <c r="Z1564"/>
      <c r="AA1564"/>
      <c r="AB1564"/>
      <c r="AC1564"/>
      <c r="AD1564"/>
      <c r="AE1564"/>
      <c r="AF1564"/>
      <c r="AG1564"/>
      <c r="AH1564"/>
      <c r="AI1564"/>
      <c r="AJ1564"/>
      <c r="AK1564"/>
      <c r="AL1564"/>
      <c r="AM1564"/>
      <c r="AN1564"/>
      <c r="AO1564"/>
      <c r="AP1564"/>
      <c r="AQ1564"/>
      <c r="AR1564"/>
      <c r="AS1564"/>
      <c r="AT1564"/>
      <c r="AU1564"/>
      <c r="AV1564"/>
      <c r="AW1564"/>
      <c r="AX1564"/>
      <c r="AY1564"/>
      <c r="AZ1564"/>
      <c r="BA1564"/>
      <c r="BB1564"/>
      <c r="BC1564"/>
      <c r="BD1564"/>
      <c r="BE1564"/>
      <c r="BF1564"/>
    </row>
    <row r="1565" spans="1:58" s="62" customFormat="1" ht="15" customHeight="1">
      <c r="A1565" s="4"/>
      <c r="B1565" s="4"/>
      <c r="C1565" s="4"/>
      <c r="D1565" s="4"/>
      <c r="E1565" s="4"/>
      <c r="F1565" s="4"/>
      <c r="G1565" s="4"/>
      <c r="H1565" s="22"/>
      <c r="I1565"/>
      <c r="J1565"/>
      <c r="K1565"/>
      <c r="L1565"/>
      <c r="M1565"/>
      <c r="N1565"/>
      <c r="O1565"/>
      <c r="P1565"/>
      <c r="Q1565"/>
      <c r="R1565"/>
      <c r="S1565"/>
      <c r="T1565"/>
      <c r="U1565"/>
      <c r="V1565"/>
      <c r="W1565"/>
      <c r="X1565"/>
      <c r="Y1565"/>
      <c r="Z1565"/>
      <c r="AA1565"/>
      <c r="AB1565"/>
      <c r="AC1565"/>
      <c r="AD1565"/>
      <c r="AE1565"/>
      <c r="AF1565"/>
      <c r="AG1565"/>
      <c r="AH1565"/>
      <c r="AI1565"/>
      <c r="AJ1565"/>
      <c r="AK1565"/>
      <c r="AL1565"/>
      <c r="AM1565"/>
      <c r="AN1565"/>
      <c r="AO1565"/>
      <c r="AP1565"/>
      <c r="AQ1565"/>
      <c r="AR1565"/>
      <c r="AS1565"/>
      <c r="AT1565"/>
      <c r="AU1565"/>
      <c r="AV1565"/>
      <c r="AW1565"/>
      <c r="AX1565"/>
      <c r="AY1565"/>
      <c r="AZ1565"/>
      <c r="BA1565"/>
      <c r="BB1565"/>
      <c r="BC1565"/>
      <c r="BD1565"/>
      <c r="BE1565"/>
      <c r="BF1565"/>
    </row>
    <row r="1566" spans="1:58" s="62" customFormat="1" ht="15" customHeight="1">
      <c r="A1566" s="4"/>
      <c r="B1566" s="4"/>
      <c r="C1566" s="4"/>
      <c r="D1566" s="4"/>
      <c r="E1566" s="4"/>
      <c r="F1566" s="4"/>
      <c r="G1566" s="4"/>
      <c r="H1566" s="22"/>
      <c r="I1566"/>
      <c r="J1566"/>
      <c r="K1566"/>
      <c r="L1566"/>
      <c r="M1566"/>
      <c r="N1566"/>
      <c r="O1566"/>
      <c r="P1566"/>
      <c r="Q1566"/>
      <c r="R1566"/>
      <c r="S1566"/>
      <c r="T1566"/>
      <c r="U1566"/>
      <c r="V1566"/>
      <c r="W1566"/>
      <c r="X1566"/>
      <c r="Y1566"/>
      <c r="Z1566"/>
      <c r="AA1566"/>
      <c r="AB1566"/>
      <c r="AC1566"/>
      <c r="AD1566"/>
      <c r="AE1566"/>
      <c r="AF1566"/>
      <c r="AG1566"/>
      <c r="AH1566"/>
      <c r="AI1566"/>
      <c r="AJ1566"/>
      <c r="AK1566"/>
      <c r="AL1566"/>
      <c r="AM1566"/>
      <c r="AN1566"/>
      <c r="AO1566"/>
      <c r="AP1566"/>
      <c r="AQ1566"/>
      <c r="AR1566"/>
      <c r="AS1566"/>
      <c r="AT1566"/>
      <c r="AU1566"/>
      <c r="AV1566"/>
      <c r="AW1566"/>
      <c r="AX1566"/>
      <c r="AY1566"/>
      <c r="AZ1566"/>
      <c r="BA1566"/>
      <c r="BB1566"/>
      <c r="BC1566"/>
      <c r="BD1566"/>
      <c r="BE1566"/>
      <c r="BF1566"/>
    </row>
    <row r="1567" spans="1:58" s="62" customFormat="1" ht="15" customHeight="1">
      <c r="A1567" s="4"/>
      <c r="B1567" s="4"/>
      <c r="C1567" s="4"/>
      <c r="D1567" s="4"/>
      <c r="E1567" s="4"/>
      <c r="F1567" s="4"/>
      <c r="G1567" s="4"/>
      <c r="H1567" s="22"/>
      <c r="I1567"/>
      <c r="J1567"/>
      <c r="K1567"/>
      <c r="L1567"/>
      <c r="M1567"/>
      <c r="N1567"/>
      <c r="O1567"/>
      <c r="P1567"/>
      <c r="Q1567"/>
      <c r="R1567"/>
      <c r="S1567"/>
      <c r="T1567"/>
      <c r="U1567"/>
      <c r="V1567"/>
      <c r="W1567"/>
      <c r="X1567"/>
      <c r="Y1567"/>
      <c r="Z1567"/>
      <c r="AA1567"/>
      <c r="AB1567"/>
      <c r="AC1567"/>
      <c r="AD1567"/>
      <c r="AE1567"/>
      <c r="AF1567"/>
      <c r="AG1567"/>
      <c r="AH1567"/>
      <c r="AI1567"/>
      <c r="AJ1567"/>
      <c r="AK1567"/>
      <c r="AL1567"/>
      <c r="AM1567"/>
      <c r="AN1567"/>
      <c r="AO1567"/>
      <c r="AP1567"/>
      <c r="AQ1567"/>
      <c r="AR1567"/>
      <c r="AS1567"/>
      <c r="AT1567"/>
      <c r="AU1567"/>
      <c r="AV1567"/>
      <c r="AW1567"/>
      <c r="AX1567"/>
      <c r="AY1567"/>
      <c r="AZ1567"/>
      <c r="BA1567"/>
      <c r="BB1567"/>
      <c r="BC1567"/>
      <c r="BD1567"/>
      <c r="BE1567"/>
      <c r="BF1567"/>
    </row>
    <row r="1568" spans="1:58" s="62" customFormat="1" ht="15" customHeight="1">
      <c r="A1568" s="4"/>
      <c r="B1568" s="4"/>
      <c r="C1568" s="4"/>
      <c r="D1568" s="4"/>
      <c r="E1568" s="4"/>
      <c r="F1568" s="4"/>
      <c r="G1568" s="4"/>
      <c r="H1568" s="22"/>
      <c r="I1568"/>
      <c r="J1568"/>
      <c r="K1568"/>
      <c r="L1568"/>
      <c r="M1568"/>
      <c r="N1568"/>
      <c r="O1568"/>
      <c r="P1568"/>
      <c r="Q1568"/>
      <c r="R1568"/>
      <c r="S1568"/>
      <c r="T1568"/>
      <c r="U1568"/>
      <c r="V1568"/>
      <c r="W1568"/>
      <c r="X1568"/>
      <c r="Y1568"/>
      <c r="Z1568"/>
      <c r="AA1568"/>
      <c r="AB1568"/>
      <c r="AC1568"/>
      <c r="AD1568"/>
      <c r="AE1568"/>
      <c r="AF1568"/>
      <c r="AG1568"/>
      <c r="AH1568"/>
      <c r="AI1568"/>
      <c r="AJ1568"/>
      <c r="AK1568"/>
      <c r="AL1568"/>
      <c r="AM1568"/>
      <c r="AN1568"/>
      <c r="AO1568"/>
      <c r="AP1568"/>
      <c r="AQ1568"/>
      <c r="AR1568"/>
      <c r="AS1568"/>
      <c r="AT1568"/>
      <c r="AU1568"/>
      <c r="AV1568"/>
      <c r="AW1568"/>
      <c r="AX1568"/>
      <c r="AY1568"/>
      <c r="AZ1568"/>
      <c r="BA1568"/>
      <c r="BB1568"/>
      <c r="BC1568"/>
      <c r="BD1568"/>
      <c r="BE1568"/>
      <c r="BF1568"/>
    </row>
    <row r="1569" spans="1:58" s="62" customFormat="1" ht="15" customHeight="1">
      <c r="A1569" s="4"/>
      <c r="B1569" s="4"/>
      <c r="C1569" s="4"/>
      <c r="D1569" s="4"/>
      <c r="E1569" s="4"/>
      <c r="F1569" s="4"/>
      <c r="G1569" s="4"/>
      <c r="H1569" s="22"/>
      <c r="I1569"/>
      <c r="J1569"/>
      <c r="K1569"/>
      <c r="L1569"/>
      <c r="M1569"/>
      <c r="N1569"/>
      <c r="O1569"/>
      <c r="P1569"/>
      <c r="Q1569"/>
      <c r="R1569"/>
      <c r="S1569"/>
      <c r="T1569"/>
      <c r="U1569"/>
      <c r="V1569"/>
      <c r="W1569"/>
      <c r="X1569"/>
      <c r="Y1569"/>
      <c r="Z1569"/>
      <c r="AA1569"/>
      <c r="AB1569"/>
      <c r="AC1569"/>
      <c r="AD1569"/>
      <c r="AE1569"/>
      <c r="AF1569"/>
      <c r="AG1569"/>
      <c r="AH1569"/>
      <c r="AI1569"/>
      <c r="AJ1569"/>
      <c r="AK1569"/>
      <c r="AL1569"/>
      <c r="AM1569"/>
      <c r="AN1569"/>
      <c r="AO1569"/>
      <c r="AP1569"/>
      <c r="AQ1569"/>
      <c r="AR1569"/>
      <c r="AS1569"/>
      <c r="AT1569"/>
      <c r="AU1569"/>
      <c r="AV1569"/>
      <c r="AW1569"/>
      <c r="AX1569"/>
      <c r="AY1569"/>
      <c r="AZ1569"/>
      <c r="BA1569"/>
      <c r="BB1569"/>
      <c r="BC1569"/>
      <c r="BD1569"/>
      <c r="BE1569"/>
      <c r="BF1569"/>
    </row>
    <row r="1570" spans="1:58" s="62" customFormat="1" ht="15" customHeight="1">
      <c r="A1570" s="4"/>
      <c r="B1570" s="4"/>
      <c r="C1570" s="4"/>
      <c r="D1570" s="4"/>
      <c r="E1570" s="4"/>
      <c r="F1570" s="4"/>
      <c r="G1570" s="4"/>
      <c r="H1570" s="22"/>
      <c r="I1570"/>
      <c r="J1570"/>
      <c r="K1570"/>
      <c r="L1570"/>
      <c r="M1570"/>
      <c r="N1570"/>
      <c r="O1570"/>
      <c r="P1570"/>
      <c r="Q1570"/>
      <c r="R1570"/>
      <c r="S1570"/>
      <c r="T1570"/>
      <c r="U1570"/>
      <c r="V1570"/>
      <c r="W1570"/>
      <c r="X1570"/>
      <c r="Y1570"/>
      <c r="Z1570"/>
      <c r="AA1570"/>
      <c r="AB1570"/>
      <c r="AC1570"/>
      <c r="AD1570"/>
      <c r="AE1570"/>
      <c r="AF1570"/>
      <c r="AG1570"/>
      <c r="AH1570"/>
      <c r="AI1570"/>
      <c r="AJ1570"/>
      <c r="AK1570"/>
      <c r="AL1570"/>
      <c r="AM1570"/>
      <c r="AN1570"/>
      <c r="AO1570"/>
      <c r="AP1570"/>
      <c r="AQ1570"/>
      <c r="AR1570"/>
      <c r="AS1570"/>
      <c r="AT1570"/>
      <c r="AU1570"/>
      <c r="AV1570"/>
      <c r="AW1570"/>
      <c r="AX1570"/>
      <c r="AY1570"/>
      <c r="AZ1570"/>
      <c r="BA1570"/>
      <c r="BB1570"/>
      <c r="BC1570"/>
      <c r="BD1570"/>
      <c r="BE1570"/>
      <c r="BF1570"/>
    </row>
    <row r="1571" spans="1:58" s="62" customFormat="1" ht="15" customHeight="1">
      <c r="A1571" s="4"/>
      <c r="B1571" s="4"/>
      <c r="C1571" s="4"/>
      <c r="D1571" s="4"/>
      <c r="E1571" s="4"/>
      <c r="F1571" s="4"/>
      <c r="G1571" s="4"/>
      <c r="H1571" s="22"/>
      <c r="I1571"/>
      <c r="J1571"/>
      <c r="K1571"/>
      <c r="L1571"/>
      <c r="M1571"/>
      <c r="N1571"/>
      <c r="O1571"/>
      <c r="P1571"/>
      <c r="Q1571"/>
      <c r="R1571"/>
      <c r="S1571"/>
      <c r="T1571"/>
      <c r="U1571"/>
      <c r="V1571"/>
      <c r="W1571"/>
      <c r="X1571"/>
      <c r="Y1571"/>
      <c r="Z1571"/>
      <c r="AA1571"/>
      <c r="AB1571"/>
      <c r="AC1571"/>
      <c r="AD1571"/>
      <c r="AE1571"/>
      <c r="AF1571"/>
      <c r="AG1571"/>
      <c r="AH1571"/>
      <c r="AI1571"/>
      <c r="AJ1571"/>
      <c r="AK1571"/>
      <c r="AL1571"/>
      <c r="AM1571"/>
      <c r="AN1571"/>
      <c r="AO1571"/>
      <c r="AP1571"/>
      <c r="AQ1571"/>
      <c r="AR1571"/>
      <c r="AS1571"/>
      <c r="AT1571"/>
      <c r="AU1571"/>
      <c r="AV1571"/>
      <c r="AW1571"/>
      <c r="AX1571"/>
      <c r="AY1571"/>
      <c r="AZ1571"/>
      <c r="BA1571"/>
      <c r="BB1571"/>
      <c r="BC1571"/>
      <c r="BD1571"/>
      <c r="BE1571"/>
      <c r="BF1571"/>
    </row>
    <row r="1572" spans="1:58" s="62" customFormat="1" ht="15" customHeight="1">
      <c r="A1572" s="4"/>
      <c r="B1572" s="4"/>
      <c r="C1572" s="4"/>
      <c r="D1572" s="4"/>
      <c r="E1572" s="4"/>
      <c r="F1572" s="4"/>
      <c r="G1572" s="4"/>
      <c r="H1572" s="22"/>
      <c r="I1572"/>
      <c r="J1572"/>
      <c r="K1572"/>
      <c r="L1572"/>
      <c r="M1572"/>
      <c r="N1572"/>
      <c r="O1572"/>
      <c r="P1572"/>
      <c r="Q1572"/>
      <c r="R1572"/>
      <c r="S1572"/>
      <c r="T1572"/>
      <c r="U1572"/>
      <c r="V1572"/>
      <c r="W1572"/>
      <c r="X1572"/>
      <c r="Y1572"/>
      <c r="Z1572"/>
      <c r="AA1572"/>
      <c r="AB1572"/>
      <c r="AC1572"/>
      <c r="AD1572"/>
      <c r="AE1572"/>
      <c r="AF1572"/>
      <c r="AG1572"/>
      <c r="AH1572"/>
      <c r="AI1572"/>
      <c r="AJ1572"/>
      <c r="AK1572"/>
      <c r="AL1572"/>
      <c r="AM1572"/>
      <c r="AN1572"/>
      <c r="AO1572"/>
      <c r="AP1572"/>
      <c r="AQ1572"/>
      <c r="AR1572"/>
      <c r="AS1572"/>
      <c r="AT1572"/>
      <c r="AU1572"/>
      <c r="AV1572"/>
      <c r="AW1572"/>
      <c r="AX1572"/>
      <c r="AY1572"/>
      <c r="AZ1572"/>
      <c r="BA1572"/>
      <c r="BB1572"/>
      <c r="BC1572"/>
      <c r="BD1572"/>
      <c r="BE1572"/>
      <c r="BF1572"/>
    </row>
    <row r="1573" spans="1:58" s="62" customFormat="1" ht="15" customHeight="1">
      <c r="A1573" s="4"/>
      <c r="B1573" s="4"/>
      <c r="C1573" s="4"/>
      <c r="D1573" s="4"/>
      <c r="E1573" s="4"/>
      <c r="F1573" s="4"/>
      <c r="G1573" s="4"/>
      <c r="H1573" s="22"/>
      <c r="I1573"/>
      <c r="J1573"/>
      <c r="K1573"/>
      <c r="L1573"/>
      <c r="M1573"/>
      <c r="N1573"/>
      <c r="O1573"/>
      <c r="P1573"/>
      <c r="Q1573"/>
      <c r="R1573"/>
      <c r="S1573"/>
      <c r="T1573"/>
      <c r="U1573"/>
      <c r="V1573"/>
      <c r="W1573"/>
      <c r="X1573"/>
      <c r="Y1573"/>
      <c r="Z1573"/>
      <c r="AA1573"/>
      <c r="AB1573"/>
      <c r="AC1573"/>
      <c r="AD1573"/>
      <c r="AE1573"/>
      <c r="AF1573"/>
      <c r="AG1573"/>
      <c r="AH1573"/>
      <c r="AI1573"/>
      <c r="AJ1573"/>
      <c r="AK1573"/>
      <c r="AL1573"/>
      <c r="AM1573"/>
      <c r="AN1573"/>
      <c r="AO1573"/>
      <c r="AP1573"/>
      <c r="AQ1573"/>
      <c r="AR1573"/>
      <c r="AS1573"/>
      <c r="AT1573"/>
      <c r="AU1573"/>
      <c r="AV1573"/>
      <c r="AW1573"/>
      <c r="AX1573"/>
      <c r="AY1573"/>
      <c r="AZ1573"/>
      <c r="BA1573"/>
      <c r="BB1573"/>
      <c r="BC1573"/>
      <c r="BD1573"/>
      <c r="BE1573"/>
      <c r="BF1573"/>
    </row>
    <row r="1574" spans="1:58" s="62" customFormat="1" ht="15" customHeight="1">
      <c r="A1574" s="4"/>
      <c r="B1574" s="4"/>
      <c r="C1574" s="4"/>
      <c r="D1574" s="4"/>
      <c r="E1574" s="4"/>
      <c r="F1574" s="4"/>
      <c r="G1574" s="4"/>
      <c r="H1574" s="22"/>
      <c r="I1574"/>
      <c r="J1574"/>
      <c r="K1574"/>
      <c r="L1574"/>
      <c r="M1574"/>
      <c r="N1574"/>
      <c r="O1574"/>
      <c r="P1574"/>
      <c r="Q1574"/>
      <c r="R1574"/>
      <c r="S1574"/>
      <c r="T1574"/>
      <c r="U1574"/>
      <c r="V1574"/>
      <c r="W1574"/>
      <c r="X1574"/>
      <c r="Y1574"/>
      <c r="Z1574"/>
      <c r="AA1574"/>
      <c r="AB1574"/>
      <c r="AC1574"/>
      <c r="AD1574"/>
      <c r="AE1574"/>
      <c r="AF1574"/>
      <c r="AG1574"/>
      <c r="AH1574"/>
      <c r="AI1574"/>
      <c r="AJ1574"/>
      <c r="AK1574"/>
      <c r="AL1574"/>
      <c r="AM1574"/>
      <c r="AN1574"/>
      <c r="AO1574"/>
      <c r="AP1574"/>
      <c r="AQ1574"/>
      <c r="AR1574"/>
      <c r="AS1574"/>
      <c r="AT1574"/>
      <c r="AU1574"/>
      <c r="AV1574"/>
      <c r="AW1574"/>
      <c r="AX1574"/>
      <c r="AY1574"/>
      <c r="AZ1574"/>
      <c r="BA1574"/>
      <c r="BB1574"/>
      <c r="BC1574"/>
      <c r="BD1574"/>
      <c r="BE1574"/>
      <c r="BF1574"/>
    </row>
    <row r="1575" spans="1:58" s="62" customFormat="1" ht="15" customHeight="1">
      <c r="A1575" s="4"/>
      <c r="B1575" s="4"/>
      <c r="C1575" s="4"/>
      <c r="D1575" s="4"/>
      <c r="E1575" s="4"/>
      <c r="F1575" s="4"/>
      <c r="G1575" s="4"/>
      <c r="H1575" s="22"/>
      <c r="I1575"/>
      <c r="J1575"/>
      <c r="K1575"/>
      <c r="L1575"/>
      <c r="M1575"/>
      <c r="N1575"/>
      <c r="O1575"/>
      <c r="P1575"/>
      <c r="Q1575"/>
      <c r="R1575"/>
      <c r="S1575"/>
      <c r="T1575"/>
      <c r="U1575"/>
      <c r="V1575"/>
      <c r="W1575"/>
      <c r="X1575"/>
      <c r="Y1575"/>
      <c r="Z1575"/>
      <c r="AA1575"/>
      <c r="AB1575"/>
      <c r="AC1575"/>
      <c r="AD1575"/>
      <c r="AE1575"/>
      <c r="AF1575"/>
      <c r="AG1575"/>
      <c r="AH1575"/>
      <c r="AI1575"/>
      <c r="AJ1575"/>
      <c r="AK1575"/>
      <c r="AL1575"/>
      <c r="AM1575"/>
      <c r="AN1575"/>
      <c r="AO1575"/>
      <c r="AP1575"/>
      <c r="AQ1575"/>
      <c r="AR1575"/>
      <c r="AS1575"/>
      <c r="AT1575"/>
      <c r="AU1575"/>
      <c r="AV1575"/>
      <c r="AW1575"/>
      <c r="AX1575"/>
      <c r="AY1575"/>
      <c r="AZ1575"/>
      <c r="BA1575"/>
      <c r="BB1575"/>
      <c r="BC1575"/>
      <c r="BD1575"/>
      <c r="BE1575"/>
      <c r="BF1575"/>
    </row>
    <row r="1576" spans="1:58" s="62" customFormat="1" ht="15" customHeight="1">
      <c r="A1576" s="4"/>
      <c r="B1576" s="4"/>
      <c r="C1576" s="4"/>
      <c r="D1576" s="4"/>
      <c r="E1576" s="4"/>
      <c r="F1576" s="4"/>
      <c r="G1576" s="4"/>
      <c r="H1576" s="22"/>
      <c r="I1576"/>
      <c r="J1576"/>
      <c r="K1576"/>
      <c r="L1576"/>
      <c r="M1576"/>
      <c r="N1576"/>
      <c r="O1576"/>
      <c r="P1576"/>
      <c r="Q1576"/>
      <c r="R1576"/>
      <c r="S1576"/>
      <c r="T1576"/>
      <c r="U1576"/>
      <c r="V1576"/>
      <c r="W1576"/>
      <c r="X1576"/>
      <c r="Y1576"/>
      <c r="Z1576"/>
      <c r="AA1576"/>
      <c r="AB1576"/>
      <c r="AC1576"/>
      <c r="AD1576"/>
      <c r="AE1576"/>
      <c r="AF1576"/>
      <c r="AG1576"/>
      <c r="AH1576"/>
      <c r="AI1576"/>
      <c r="AJ1576"/>
      <c r="AK1576"/>
      <c r="AL1576"/>
      <c r="AM1576"/>
      <c r="AN1576"/>
      <c r="AO1576"/>
      <c r="AP1576"/>
      <c r="AQ1576"/>
      <c r="AR1576"/>
      <c r="AS1576"/>
      <c r="AT1576"/>
      <c r="AU1576"/>
      <c r="AV1576"/>
      <c r="AW1576"/>
      <c r="AX1576"/>
      <c r="AY1576"/>
      <c r="AZ1576"/>
      <c r="BA1576"/>
      <c r="BB1576"/>
      <c r="BC1576"/>
      <c r="BD1576"/>
      <c r="BE1576"/>
      <c r="BF1576"/>
    </row>
    <row r="1577" spans="1:58" s="62" customFormat="1" ht="15" customHeight="1">
      <c r="A1577" s="4"/>
      <c r="B1577" s="4"/>
      <c r="C1577" s="4"/>
      <c r="D1577" s="4"/>
      <c r="E1577" s="4"/>
      <c r="F1577" s="4"/>
      <c r="G1577" s="4"/>
      <c r="H1577" s="22"/>
      <c r="I1577"/>
      <c r="J1577"/>
      <c r="K1577"/>
      <c r="L1577"/>
      <c r="M1577"/>
      <c r="N1577"/>
      <c r="O1577"/>
      <c r="P1577"/>
      <c r="Q1577"/>
      <c r="R1577"/>
      <c r="S1577"/>
      <c r="T1577"/>
      <c r="U1577"/>
      <c r="V1577"/>
      <c r="W1577"/>
      <c r="X1577"/>
      <c r="Y1577"/>
      <c r="Z1577"/>
      <c r="AA1577"/>
      <c r="AB1577"/>
      <c r="AC1577"/>
      <c r="AD1577"/>
      <c r="AE1577"/>
      <c r="AF1577"/>
      <c r="AG1577"/>
      <c r="AH1577"/>
      <c r="AI1577"/>
      <c r="AJ1577"/>
      <c r="AK1577"/>
      <c r="AL1577"/>
      <c r="AM1577"/>
      <c r="AN1577"/>
      <c r="AO1577"/>
      <c r="AP1577"/>
      <c r="AQ1577"/>
      <c r="AR1577"/>
      <c r="AS1577"/>
      <c r="AT1577"/>
      <c r="AU1577"/>
      <c r="AV1577"/>
      <c r="AW1577"/>
      <c r="AX1577"/>
      <c r="AY1577"/>
      <c r="AZ1577"/>
      <c r="BA1577"/>
      <c r="BB1577"/>
      <c r="BC1577"/>
      <c r="BD1577"/>
      <c r="BE1577"/>
      <c r="BF1577"/>
    </row>
    <row r="1578" spans="1:58" s="62" customFormat="1" ht="15" customHeight="1">
      <c r="A1578" s="4"/>
      <c r="B1578" s="4"/>
      <c r="C1578" s="4"/>
      <c r="D1578" s="4"/>
      <c r="E1578" s="4"/>
      <c r="F1578" s="4"/>
      <c r="G1578" s="4"/>
      <c r="H1578" s="22"/>
      <c r="I1578"/>
      <c r="J1578"/>
      <c r="K1578"/>
      <c r="L1578"/>
      <c r="M1578"/>
      <c r="N1578"/>
      <c r="O1578"/>
      <c r="P1578"/>
      <c r="Q1578"/>
      <c r="R1578"/>
      <c r="S1578"/>
      <c r="T1578"/>
      <c r="U1578"/>
      <c r="V1578"/>
      <c r="W1578"/>
      <c r="X1578"/>
      <c r="Y1578"/>
      <c r="Z1578"/>
      <c r="AA1578"/>
      <c r="AB1578"/>
      <c r="AC1578"/>
      <c r="AD1578"/>
      <c r="AE1578"/>
      <c r="AF1578"/>
      <c r="AG1578"/>
      <c r="AH1578"/>
      <c r="AI1578"/>
      <c r="AJ1578"/>
      <c r="AK1578"/>
      <c r="AL1578"/>
      <c r="AM1578"/>
      <c r="AN1578"/>
      <c r="AO1578"/>
      <c r="AP1578"/>
      <c r="AQ1578"/>
      <c r="AR1578"/>
      <c r="AS1578"/>
      <c r="AT1578"/>
      <c r="AU1578"/>
      <c r="AV1578"/>
      <c r="AW1578"/>
      <c r="AX1578"/>
      <c r="AY1578"/>
      <c r="AZ1578"/>
      <c r="BA1578"/>
      <c r="BB1578"/>
      <c r="BC1578"/>
      <c r="BD1578"/>
      <c r="BE1578"/>
      <c r="BF1578"/>
    </row>
    <row r="1579" spans="1:58" s="62" customFormat="1" ht="15" customHeight="1">
      <c r="A1579" s="4"/>
      <c r="B1579" s="4"/>
      <c r="C1579" s="4"/>
      <c r="D1579" s="4"/>
      <c r="E1579" s="4"/>
      <c r="F1579" s="4"/>
      <c r="G1579" s="4"/>
      <c r="H1579" s="22"/>
      <c r="I1579"/>
      <c r="J1579"/>
      <c r="K1579"/>
      <c r="L1579"/>
      <c r="M1579"/>
      <c r="N1579"/>
      <c r="O1579"/>
      <c r="P1579"/>
      <c r="Q1579"/>
      <c r="R1579"/>
      <c r="S1579"/>
      <c r="T1579"/>
      <c r="U1579"/>
      <c r="V1579"/>
      <c r="W1579"/>
      <c r="X1579"/>
      <c r="Y1579"/>
      <c r="Z1579"/>
      <c r="AA1579"/>
      <c r="AB1579"/>
      <c r="AC1579"/>
      <c r="AD1579"/>
      <c r="AE1579"/>
      <c r="AF1579"/>
      <c r="AG1579"/>
      <c r="AH1579"/>
      <c r="AI1579"/>
      <c r="AJ1579"/>
      <c r="AK1579"/>
      <c r="AL1579"/>
      <c r="AM1579"/>
      <c r="AN1579"/>
      <c r="AO1579"/>
      <c r="AP1579"/>
      <c r="AQ1579"/>
      <c r="AR1579"/>
      <c r="AS1579"/>
      <c r="AT1579"/>
      <c r="AU1579"/>
      <c r="AV1579"/>
      <c r="AW1579"/>
      <c r="AX1579"/>
      <c r="AY1579"/>
      <c r="AZ1579"/>
      <c r="BA1579"/>
      <c r="BB1579"/>
      <c r="BC1579"/>
      <c r="BD1579"/>
      <c r="BE1579"/>
      <c r="BF1579"/>
    </row>
    <row r="1580" spans="1:58" s="62" customFormat="1" ht="15" customHeight="1">
      <c r="A1580" s="4"/>
      <c r="B1580" s="4"/>
      <c r="C1580" s="4"/>
      <c r="D1580" s="4"/>
      <c r="E1580" s="4"/>
      <c r="F1580" s="4"/>
      <c r="G1580" s="4"/>
      <c r="H1580" s="22"/>
      <c r="I1580"/>
      <c r="J1580"/>
      <c r="K1580"/>
      <c r="L1580"/>
      <c r="M1580"/>
      <c r="N1580"/>
      <c r="O1580"/>
      <c r="P1580"/>
      <c r="Q1580"/>
      <c r="R1580"/>
      <c r="S1580"/>
      <c r="T1580"/>
      <c r="U1580"/>
      <c r="V1580"/>
      <c r="W1580"/>
      <c r="X1580"/>
      <c r="Y1580"/>
      <c r="Z1580"/>
      <c r="AA1580"/>
      <c r="AB1580"/>
      <c r="AC1580"/>
      <c r="AD1580"/>
      <c r="AE1580"/>
      <c r="AF1580"/>
      <c r="AG1580"/>
      <c r="AH1580"/>
      <c r="AI1580"/>
      <c r="AJ1580"/>
      <c r="AK1580"/>
      <c r="AL1580"/>
      <c r="AM1580"/>
      <c r="AN1580"/>
      <c r="AO1580"/>
      <c r="AP1580"/>
      <c r="AQ1580"/>
      <c r="AR1580"/>
      <c r="AS1580"/>
      <c r="AT1580"/>
      <c r="AU1580"/>
      <c r="AV1580"/>
      <c r="AW1580"/>
      <c r="AX1580"/>
      <c r="AY1580"/>
      <c r="AZ1580"/>
      <c r="BA1580"/>
      <c r="BB1580"/>
      <c r="BC1580"/>
      <c r="BD1580"/>
      <c r="BE1580"/>
      <c r="BF1580"/>
    </row>
    <row r="1581" spans="1:58" s="62" customFormat="1" ht="15" customHeight="1">
      <c r="A1581" s="4"/>
      <c r="B1581" s="4"/>
      <c r="C1581" s="4"/>
      <c r="D1581" s="4"/>
      <c r="E1581" s="4"/>
      <c r="F1581" s="4"/>
      <c r="G1581" s="4"/>
      <c r="H1581" s="22"/>
      <c r="I1581"/>
      <c r="J1581"/>
      <c r="K1581"/>
      <c r="L1581"/>
      <c r="M1581"/>
      <c r="N1581"/>
      <c r="O1581"/>
      <c r="P1581"/>
      <c r="Q1581"/>
      <c r="R1581"/>
      <c r="S1581"/>
      <c r="T1581"/>
      <c r="U1581"/>
      <c r="V1581"/>
      <c r="W1581"/>
      <c r="X1581"/>
      <c r="Y1581"/>
      <c r="Z1581"/>
      <c r="AA1581"/>
      <c r="AB1581"/>
      <c r="AC1581"/>
      <c r="AD1581"/>
      <c r="AE1581"/>
      <c r="AF1581"/>
      <c r="AG1581"/>
      <c r="AH1581"/>
      <c r="AI1581"/>
      <c r="AJ1581"/>
      <c r="AK1581"/>
      <c r="AL1581"/>
      <c r="AM1581"/>
      <c r="AN1581"/>
      <c r="AO1581"/>
      <c r="AP1581"/>
      <c r="AQ1581"/>
      <c r="AR1581"/>
      <c r="AS1581"/>
      <c r="AT1581"/>
      <c r="AU1581"/>
      <c r="AV1581"/>
      <c r="AW1581"/>
      <c r="AX1581"/>
      <c r="AY1581"/>
      <c r="AZ1581"/>
      <c r="BA1581"/>
      <c r="BB1581"/>
      <c r="BC1581"/>
      <c r="BD1581"/>
      <c r="BE1581"/>
      <c r="BF1581"/>
    </row>
    <row r="1582" spans="1:58" s="62" customFormat="1" ht="15" customHeight="1">
      <c r="A1582" s="4"/>
      <c r="B1582" s="4"/>
      <c r="C1582" s="4"/>
      <c r="D1582" s="4"/>
      <c r="E1582" s="4"/>
      <c r="F1582" s="4"/>
      <c r="G1582" s="4"/>
      <c r="H1582" s="22"/>
      <c r="I1582"/>
      <c r="J1582"/>
      <c r="K1582"/>
      <c r="L1582"/>
      <c r="M1582"/>
      <c r="N1582"/>
      <c r="O1582"/>
      <c r="P1582"/>
      <c r="Q1582"/>
      <c r="R1582"/>
      <c r="S1582"/>
      <c r="T1582"/>
      <c r="U1582"/>
      <c r="V1582"/>
      <c r="W1582"/>
      <c r="X1582"/>
      <c r="Y1582"/>
      <c r="Z1582"/>
      <c r="AA1582"/>
      <c r="AB1582"/>
      <c r="AC1582"/>
      <c r="AD1582"/>
      <c r="AE1582"/>
      <c r="AF1582"/>
      <c r="AG1582"/>
      <c r="AH1582"/>
      <c r="AI1582"/>
      <c r="AJ1582"/>
      <c r="AK1582"/>
      <c r="AL1582"/>
      <c r="AM1582"/>
      <c r="AN1582"/>
      <c r="AO1582"/>
      <c r="AP1582"/>
      <c r="AQ1582"/>
      <c r="AR1582"/>
      <c r="AS1582"/>
      <c r="AT1582"/>
      <c r="AU1582"/>
      <c r="AV1582"/>
      <c r="AW1582"/>
      <c r="AX1582"/>
      <c r="AY1582"/>
      <c r="AZ1582"/>
      <c r="BA1582"/>
      <c r="BB1582"/>
      <c r="BC1582"/>
      <c r="BD1582"/>
      <c r="BE1582"/>
      <c r="BF1582"/>
    </row>
    <row r="1583" spans="1:58" s="62" customFormat="1" ht="15" customHeight="1">
      <c r="A1583" s="4"/>
      <c r="B1583" s="4"/>
      <c r="C1583" s="4"/>
      <c r="D1583" s="4"/>
      <c r="E1583" s="4"/>
      <c r="F1583" s="4"/>
      <c r="G1583" s="4"/>
      <c r="H1583" s="22"/>
      <c r="I1583"/>
      <c r="J1583"/>
      <c r="K1583"/>
      <c r="L1583"/>
      <c r="M1583"/>
      <c r="N1583"/>
      <c r="O1583"/>
      <c r="P1583"/>
      <c r="Q1583"/>
      <c r="R1583"/>
      <c r="S1583"/>
      <c r="T1583"/>
      <c r="U1583"/>
      <c r="V1583"/>
      <c r="W1583"/>
      <c r="X1583"/>
      <c r="Y1583"/>
      <c r="Z1583"/>
      <c r="AA1583"/>
      <c r="AB1583"/>
      <c r="AC1583"/>
      <c r="AD1583"/>
      <c r="AE1583"/>
      <c r="AF1583"/>
      <c r="AG1583"/>
      <c r="AH1583"/>
      <c r="AI1583"/>
      <c r="AJ1583"/>
      <c r="AK1583"/>
      <c r="AL1583"/>
      <c r="AM1583"/>
      <c r="AN1583"/>
      <c r="AO1583"/>
      <c r="AP1583"/>
      <c r="AQ1583"/>
      <c r="AR1583"/>
      <c r="AS1583"/>
      <c r="AT1583"/>
      <c r="AU1583"/>
      <c r="AV1583"/>
      <c r="AW1583"/>
      <c r="AX1583"/>
      <c r="AY1583"/>
      <c r="AZ1583"/>
      <c r="BA1583"/>
      <c r="BB1583"/>
      <c r="BC1583"/>
      <c r="BD1583"/>
      <c r="BE1583"/>
      <c r="BF1583"/>
    </row>
    <row r="1584" spans="1:58" s="62" customFormat="1" ht="15" customHeight="1">
      <c r="A1584" s="4"/>
      <c r="B1584" s="4"/>
      <c r="C1584" s="4"/>
      <c r="D1584" s="4"/>
      <c r="E1584" s="4"/>
      <c r="F1584" s="4"/>
      <c r="G1584" s="4"/>
      <c r="H1584" s="22"/>
      <c r="I1584"/>
      <c r="J1584"/>
      <c r="K1584"/>
      <c r="L1584"/>
      <c r="M1584"/>
      <c r="N1584"/>
      <c r="O1584"/>
      <c r="P1584"/>
      <c r="Q1584"/>
      <c r="R1584"/>
      <c r="S1584"/>
      <c r="T1584"/>
      <c r="U1584"/>
      <c r="V1584"/>
      <c r="W1584"/>
      <c r="X1584"/>
      <c r="Y1584"/>
      <c r="Z1584"/>
      <c r="AA1584"/>
      <c r="AB1584"/>
      <c r="AC1584"/>
      <c r="AD1584"/>
      <c r="AE1584"/>
      <c r="AF1584"/>
      <c r="AG1584"/>
      <c r="AH1584"/>
      <c r="AI1584"/>
      <c r="AJ1584"/>
      <c r="AK1584"/>
      <c r="AL1584"/>
      <c r="AM1584"/>
      <c r="AN1584"/>
      <c r="AO1584"/>
      <c r="AP1584"/>
      <c r="AQ1584"/>
      <c r="AR1584"/>
      <c r="AS1584"/>
      <c r="AT1584"/>
      <c r="AU1584"/>
      <c r="AV1584"/>
      <c r="AW1584"/>
      <c r="AX1584"/>
      <c r="AY1584"/>
      <c r="AZ1584"/>
      <c r="BA1584"/>
      <c r="BB1584"/>
      <c r="BC1584"/>
      <c r="BD1584"/>
      <c r="BE1584"/>
      <c r="BF1584"/>
    </row>
    <row r="1585" spans="1:58" s="62" customFormat="1" ht="15" customHeight="1">
      <c r="A1585" s="4"/>
      <c r="B1585" s="4"/>
      <c r="C1585" s="4"/>
      <c r="D1585" s="4"/>
      <c r="E1585" s="4"/>
      <c r="F1585" s="4"/>
      <c r="G1585" s="4"/>
      <c r="H1585" s="22"/>
      <c r="I1585"/>
      <c r="J1585"/>
      <c r="K1585"/>
      <c r="L1585"/>
      <c r="M1585"/>
      <c r="N1585"/>
      <c r="O1585"/>
      <c r="P1585"/>
      <c r="Q1585"/>
      <c r="R1585"/>
      <c r="S1585"/>
      <c r="T1585"/>
      <c r="U1585"/>
      <c r="V1585"/>
      <c r="W1585"/>
      <c r="X1585"/>
      <c r="Y1585"/>
      <c r="Z1585"/>
      <c r="AA1585"/>
      <c r="AB1585"/>
      <c r="AC1585"/>
      <c r="AD1585"/>
      <c r="AE1585"/>
      <c r="AF1585"/>
      <c r="AG1585"/>
      <c r="AH1585"/>
      <c r="AI1585"/>
      <c r="AJ1585"/>
      <c r="AK1585"/>
      <c r="AL1585"/>
      <c r="AM1585"/>
      <c r="AN1585"/>
      <c r="AO1585"/>
      <c r="AP1585"/>
      <c r="AQ1585"/>
      <c r="AR1585"/>
      <c r="AS1585"/>
      <c r="AT1585"/>
      <c r="AU1585"/>
      <c r="AV1585"/>
      <c r="AW1585"/>
      <c r="AX1585"/>
      <c r="AY1585"/>
      <c r="AZ1585"/>
      <c r="BA1585"/>
      <c r="BB1585"/>
      <c r="BC1585"/>
      <c r="BD1585"/>
      <c r="BE1585"/>
      <c r="BF1585"/>
    </row>
    <row r="1586" spans="1:58" s="62" customFormat="1" ht="15" customHeight="1">
      <c r="A1586" s="4"/>
      <c r="B1586" s="4"/>
      <c r="C1586" s="4"/>
      <c r="D1586" s="4"/>
      <c r="E1586" s="4"/>
      <c r="F1586" s="4"/>
      <c r="G1586" s="4"/>
      <c r="H1586" s="22"/>
      <c r="I1586"/>
      <c r="J1586"/>
      <c r="K1586"/>
      <c r="L1586"/>
      <c r="M1586"/>
      <c r="N1586"/>
      <c r="O1586"/>
      <c r="P1586"/>
      <c r="Q1586"/>
      <c r="R1586"/>
      <c r="S1586"/>
      <c r="T1586"/>
      <c r="U1586"/>
      <c r="V1586"/>
      <c r="W1586"/>
      <c r="X1586"/>
      <c r="Y1586"/>
      <c r="Z1586"/>
      <c r="AA1586"/>
      <c r="AB1586"/>
      <c r="AC1586"/>
      <c r="AD1586"/>
      <c r="AE1586"/>
      <c r="AF1586"/>
      <c r="AG1586"/>
      <c r="AH1586"/>
      <c r="AI1586"/>
      <c r="AJ1586"/>
      <c r="AK1586"/>
      <c r="AL1586"/>
      <c r="AM1586"/>
      <c r="AN1586"/>
      <c r="AO1586"/>
      <c r="AP1586"/>
      <c r="AQ1586"/>
      <c r="AR1586"/>
      <c r="AS1586"/>
      <c r="AT1586"/>
      <c r="AU1586"/>
      <c r="AV1586"/>
      <c r="AW1586"/>
      <c r="AX1586"/>
      <c r="AY1586"/>
      <c r="AZ1586"/>
      <c r="BA1586"/>
      <c r="BB1586"/>
      <c r="BC1586"/>
      <c r="BD1586"/>
      <c r="BE1586"/>
      <c r="BF1586"/>
    </row>
    <row r="1587" spans="1:58" s="62" customFormat="1" ht="15" customHeight="1">
      <c r="A1587" s="4"/>
      <c r="B1587" s="4"/>
      <c r="C1587" s="4"/>
      <c r="D1587" s="4"/>
      <c r="E1587" s="4"/>
      <c r="F1587" s="4"/>
      <c r="G1587" s="4"/>
      <c r="H1587" s="22"/>
      <c r="I1587"/>
      <c r="J1587"/>
      <c r="K1587"/>
      <c r="L1587"/>
      <c r="M1587"/>
      <c r="N1587"/>
      <c r="O1587"/>
      <c r="P1587"/>
      <c r="Q1587"/>
      <c r="R1587"/>
      <c r="S1587"/>
      <c r="T1587"/>
      <c r="U1587"/>
      <c r="V1587"/>
      <c r="W1587"/>
      <c r="X1587"/>
      <c r="Y1587"/>
      <c r="Z1587"/>
      <c r="AA1587"/>
      <c r="AB1587"/>
      <c r="AC1587"/>
      <c r="AD1587"/>
      <c r="AE1587"/>
      <c r="AF1587"/>
      <c r="AG1587"/>
      <c r="AH1587"/>
      <c r="AI1587"/>
      <c r="AJ1587"/>
      <c r="AK1587"/>
      <c r="AL1587"/>
      <c r="AM1587"/>
      <c r="AN1587"/>
      <c r="AO1587"/>
      <c r="AP1587"/>
      <c r="AQ1587"/>
      <c r="AR1587"/>
      <c r="AS1587"/>
      <c r="AT1587"/>
      <c r="AU1587"/>
      <c r="AV1587"/>
      <c r="AW1587"/>
      <c r="AX1587"/>
      <c r="AY1587"/>
      <c r="AZ1587"/>
      <c r="BA1587"/>
      <c r="BB1587"/>
      <c r="BC1587"/>
      <c r="BD1587"/>
      <c r="BE1587"/>
      <c r="BF1587"/>
    </row>
    <row r="1588" spans="1:58" s="62" customFormat="1" ht="15" customHeight="1">
      <c r="A1588" s="4"/>
      <c r="B1588" s="4"/>
      <c r="C1588" s="4"/>
      <c r="D1588" s="4"/>
      <c r="E1588" s="4"/>
      <c r="F1588" s="4"/>
      <c r="G1588" s="4"/>
      <c r="H1588" s="22"/>
      <c r="I1588"/>
      <c r="J1588"/>
      <c r="K1588"/>
      <c r="L1588"/>
      <c r="M1588"/>
      <c r="N1588"/>
      <c r="O1588"/>
      <c r="P1588"/>
      <c r="Q1588"/>
      <c r="R1588"/>
      <c r="S1588"/>
      <c r="T1588"/>
      <c r="U1588"/>
      <c r="V1588"/>
      <c r="W1588"/>
      <c r="X1588"/>
      <c r="Y1588"/>
      <c r="Z1588"/>
      <c r="AA1588"/>
      <c r="AB1588"/>
      <c r="AC1588"/>
      <c r="AD1588"/>
      <c r="AE1588"/>
      <c r="AF1588"/>
      <c r="AG1588"/>
      <c r="AH1588"/>
      <c r="AI1588"/>
      <c r="AJ1588"/>
      <c r="AK1588"/>
      <c r="AL1588"/>
      <c r="AM1588"/>
      <c r="AN1588"/>
      <c r="AO1588"/>
      <c r="AP1588"/>
      <c r="AQ1588"/>
      <c r="AR1588"/>
      <c r="AS1588"/>
      <c r="AT1588"/>
      <c r="AU1588"/>
      <c r="AV1588"/>
      <c r="AW1588"/>
      <c r="AX1588"/>
      <c r="AY1588"/>
      <c r="AZ1588"/>
      <c r="BA1588"/>
      <c r="BB1588"/>
      <c r="BC1588"/>
      <c r="BD1588"/>
      <c r="BE1588"/>
      <c r="BF1588"/>
    </row>
    <row r="1589" spans="1:58" s="62" customFormat="1" ht="15" customHeight="1">
      <c r="A1589" s="4"/>
      <c r="B1589" s="4"/>
      <c r="C1589" s="4"/>
      <c r="D1589" s="4"/>
      <c r="E1589" s="4"/>
      <c r="F1589" s="4"/>
      <c r="G1589" s="4"/>
      <c r="H1589" s="22"/>
      <c r="I1589"/>
      <c r="J1589"/>
      <c r="K1589"/>
      <c r="L1589"/>
      <c r="M1589"/>
      <c r="N1589"/>
      <c r="O1589"/>
      <c r="P1589"/>
      <c r="Q1589"/>
      <c r="R1589"/>
      <c r="S1589"/>
      <c r="T1589"/>
      <c r="U1589"/>
      <c r="V1589"/>
      <c r="W1589"/>
      <c r="X1589"/>
      <c r="Y1589"/>
      <c r="Z1589"/>
      <c r="AA1589"/>
      <c r="AB1589"/>
      <c r="AC1589"/>
      <c r="AD1589"/>
      <c r="AE1589"/>
      <c r="AF1589"/>
      <c r="AG1589"/>
      <c r="AH1589"/>
      <c r="AI1589"/>
      <c r="AJ1589"/>
      <c r="AK1589"/>
      <c r="AL1589"/>
      <c r="AM1589"/>
      <c r="AN1589"/>
      <c r="AO1589"/>
      <c r="AP1589"/>
      <c r="AQ1589"/>
      <c r="AR1589"/>
      <c r="AS1589"/>
      <c r="AT1589"/>
      <c r="AU1589"/>
      <c r="AV1589"/>
      <c r="AW1589"/>
      <c r="AX1589"/>
      <c r="AY1589"/>
      <c r="AZ1589"/>
      <c r="BA1589"/>
      <c r="BB1589"/>
      <c r="BC1589"/>
      <c r="BD1589"/>
      <c r="BE1589"/>
      <c r="BF1589"/>
    </row>
    <row r="1590" spans="1:58" s="62" customFormat="1" ht="15" customHeight="1">
      <c r="A1590" s="4"/>
      <c r="B1590" s="4"/>
      <c r="C1590" s="4"/>
      <c r="D1590" s="4"/>
      <c r="E1590" s="4"/>
      <c r="F1590" s="4"/>
      <c r="G1590" s="4"/>
      <c r="H1590" s="22"/>
      <c r="I1590"/>
      <c r="J1590"/>
      <c r="K1590"/>
      <c r="L1590"/>
      <c r="M1590"/>
      <c r="N1590"/>
      <c r="O1590"/>
      <c r="P1590"/>
      <c r="Q1590"/>
      <c r="R1590"/>
      <c r="S1590"/>
      <c r="T1590"/>
      <c r="U1590"/>
      <c r="V1590"/>
      <c r="W1590"/>
      <c r="X1590"/>
      <c r="Y1590"/>
      <c r="Z1590"/>
      <c r="AA1590"/>
      <c r="AB1590"/>
      <c r="AC1590"/>
      <c r="AD1590"/>
      <c r="AE1590"/>
      <c r="AF1590"/>
      <c r="AG1590"/>
      <c r="AH1590"/>
      <c r="AI1590"/>
      <c r="AJ1590"/>
      <c r="AK1590"/>
      <c r="AL1590"/>
      <c r="AM1590"/>
      <c r="AN1590"/>
      <c r="AO1590"/>
      <c r="AP1590"/>
      <c r="AQ1590"/>
      <c r="AR1590"/>
      <c r="AS1590"/>
      <c r="AT1590"/>
      <c r="AU1590"/>
      <c r="AV1590"/>
      <c r="AW1590"/>
      <c r="AX1590"/>
      <c r="AY1590"/>
      <c r="AZ1590"/>
      <c r="BA1590"/>
      <c r="BB1590"/>
      <c r="BC1590"/>
      <c r="BD1590"/>
      <c r="BE1590"/>
      <c r="BF1590"/>
    </row>
    <row r="1591" spans="1:58" s="62" customFormat="1" ht="15" customHeight="1">
      <c r="A1591" s="4"/>
      <c r="B1591" s="4"/>
      <c r="C1591" s="4"/>
      <c r="D1591" s="4"/>
      <c r="E1591" s="4"/>
      <c r="F1591" s="4"/>
      <c r="G1591" s="4"/>
      <c r="H1591" s="22"/>
      <c r="I1591"/>
      <c r="J1591"/>
      <c r="K1591"/>
      <c r="L1591"/>
      <c r="M1591"/>
      <c r="N1591"/>
      <c r="O1591"/>
      <c r="P1591"/>
      <c r="Q1591"/>
      <c r="R1591"/>
      <c r="S1591"/>
      <c r="T1591"/>
      <c r="U1591"/>
      <c r="V1591"/>
      <c r="W1591"/>
      <c r="X1591"/>
      <c r="Y1591"/>
      <c r="Z1591"/>
      <c r="AA1591"/>
      <c r="AB1591"/>
      <c r="AC1591"/>
      <c r="AD1591"/>
      <c r="AE1591"/>
      <c r="AF1591"/>
      <c r="AG1591"/>
      <c r="AH1591"/>
      <c r="AI1591"/>
      <c r="AJ1591"/>
      <c r="AK1591"/>
      <c r="AL1591"/>
      <c r="AM1591"/>
      <c r="AN1591"/>
      <c r="AO1591"/>
      <c r="AP1591"/>
      <c r="AQ1591"/>
      <c r="AR1591"/>
      <c r="AS1591"/>
      <c r="AT1591"/>
      <c r="AU1591"/>
      <c r="AV1591"/>
      <c r="AW1591"/>
      <c r="AX1591"/>
      <c r="AY1591"/>
      <c r="AZ1591"/>
      <c r="BA1591"/>
      <c r="BB1591"/>
      <c r="BC1591"/>
      <c r="BD1591"/>
      <c r="BE1591"/>
      <c r="BF1591"/>
    </row>
    <row r="1592" spans="1:58" s="62" customFormat="1" ht="15" customHeight="1">
      <c r="A1592" s="4"/>
      <c r="B1592" s="4"/>
      <c r="C1592" s="4"/>
      <c r="D1592" s="4"/>
      <c r="E1592" s="4"/>
      <c r="F1592" s="4"/>
      <c r="G1592" s="4"/>
      <c r="H1592" s="22"/>
      <c r="I1592"/>
      <c r="J1592"/>
      <c r="K1592"/>
      <c r="L1592"/>
      <c r="M1592"/>
      <c r="N1592"/>
      <c r="O1592"/>
      <c r="P1592"/>
      <c r="Q1592"/>
      <c r="R1592"/>
      <c r="S1592"/>
      <c r="T1592"/>
      <c r="U1592"/>
      <c r="V1592"/>
      <c r="W1592"/>
      <c r="X1592"/>
      <c r="Y1592"/>
      <c r="Z1592"/>
      <c r="AA1592"/>
      <c r="AB1592"/>
      <c r="AC1592"/>
      <c r="AD1592"/>
      <c r="AE1592"/>
      <c r="AF1592"/>
      <c r="AG1592"/>
      <c r="AH1592"/>
      <c r="AI1592"/>
      <c r="AJ1592"/>
      <c r="AK1592"/>
      <c r="AL1592"/>
      <c r="AM1592"/>
      <c r="AN1592"/>
      <c r="AO1592"/>
      <c r="AP1592"/>
      <c r="AQ1592"/>
      <c r="AR1592"/>
      <c r="AS1592"/>
      <c r="AT1592"/>
      <c r="AU1592"/>
      <c r="AV1592"/>
      <c r="AW1592"/>
      <c r="AX1592"/>
      <c r="AY1592"/>
      <c r="AZ1592"/>
      <c r="BA1592"/>
      <c r="BB1592"/>
      <c r="BC1592"/>
      <c r="BD1592"/>
      <c r="BE1592"/>
      <c r="BF1592"/>
    </row>
    <row r="1593" spans="1:58" s="62" customFormat="1" ht="15" customHeight="1">
      <c r="A1593" s="4"/>
      <c r="B1593" s="4"/>
      <c r="C1593" s="4"/>
      <c r="D1593" s="4"/>
      <c r="E1593" s="4"/>
      <c r="F1593" s="4"/>
      <c r="G1593" s="4"/>
      <c r="H1593" s="22"/>
      <c r="I1593"/>
      <c r="J1593"/>
      <c r="K1593"/>
      <c r="L1593"/>
      <c r="M1593"/>
      <c r="N1593"/>
      <c r="O1593"/>
      <c r="P1593"/>
      <c r="Q1593"/>
      <c r="R1593"/>
      <c r="S1593"/>
      <c r="T1593"/>
      <c r="U1593"/>
      <c r="V1593"/>
      <c r="W1593"/>
      <c r="X1593"/>
      <c r="Y1593"/>
      <c r="Z1593"/>
      <c r="AA1593"/>
      <c r="AB1593"/>
      <c r="AC1593"/>
      <c r="AD1593"/>
      <c r="AE1593"/>
      <c r="AF1593"/>
      <c r="AG1593"/>
      <c r="AH1593"/>
      <c r="AI1593"/>
      <c r="AJ1593"/>
      <c r="AK1593"/>
      <c r="AL1593"/>
      <c r="AM1593"/>
      <c r="AN1593"/>
      <c r="AO1593"/>
      <c r="AP1593"/>
      <c r="AQ1593"/>
      <c r="AR1593"/>
      <c r="AS1593"/>
      <c r="AT1593"/>
      <c r="AU1593"/>
      <c r="AV1593"/>
      <c r="AW1593"/>
      <c r="AX1593"/>
      <c r="AY1593"/>
      <c r="AZ1593"/>
      <c r="BA1593"/>
      <c r="BB1593"/>
      <c r="BC1593"/>
      <c r="BD1593"/>
      <c r="BE1593"/>
      <c r="BF1593"/>
    </row>
    <row r="1594" spans="1:58" s="62" customFormat="1" ht="15" customHeight="1">
      <c r="A1594" s="4"/>
      <c r="B1594" s="4"/>
      <c r="C1594" s="4"/>
      <c r="D1594" s="4"/>
      <c r="E1594" s="4"/>
      <c r="F1594" s="4"/>
      <c r="G1594" s="4"/>
      <c r="H1594" s="22"/>
      <c r="I1594"/>
      <c r="J1594"/>
      <c r="K1594"/>
      <c r="L1594"/>
      <c r="M1594"/>
      <c r="N1594"/>
      <c r="O1594"/>
      <c r="P1594"/>
      <c r="Q1594"/>
      <c r="R1594"/>
      <c r="S1594"/>
      <c r="T1594"/>
      <c r="U1594"/>
      <c r="V1594"/>
      <c r="W1594"/>
      <c r="X1594"/>
      <c r="Y1594"/>
      <c r="Z1594"/>
      <c r="AA1594"/>
      <c r="AB1594"/>
      <c r="AC1594"/>
      <c r="AD1594"/>
      <c r="AE1594"/>
      <c r="AF1594"/>
      <c r="AG1594"/>
      <c r="AH1594"/>
      <c r="AI1594"/>
      <c r="AJ1594"/>
      <c r="AK1594"/>
      <c r="AL1594"/>
      <c r="AM1594"/>
      <c r="AN1594"/>
      <c r="AO1594"/>
      <c r="AP1594"/>
      <c r="AQ1594"/>
      <c r="AR1594"/>
      <c r="AS1594"/>
      <c r="AT1594"/>
      <c r="AU1594"/>
      <c r="AV1594"/>
      <c r="AW1594"/>
      <c r="AX1594"/>
      <c r="AY1594"/>
      <c r="AZ1594"/>
      <c r="BA1594"/>
      <c r="BB1594"/>
      <c r="BC1594"/>
      <c r="BD1594"/>
      <c r="BE1594"/>
      <c r="BF1594"/>
    </row>
    <row r="1595" spans="1:58" s="62" customFormat="1" ht="15" customHeight="1">
      <c r="A1595" s="4"/>
      <c r="B1595" s="4"/>
      <c r="C1595" s="4"/>
      <c r="D1595" s="4"/>
      <c r="E1595" s="4"/>
      <c r="F1595" s="4"/>
      <c r="G1595" s="4"/>
      <c r="H1595" s="22"/>
      <c r="I1595"/>
      <c r="J1595"/>
      <c r="K1595"/>
      <c r="L1595"/>
      <c r="M1595"/>
      <c r="N1595"/>
      <c r="O1595"/>
      <c r="P1595"/>
      <c r="Q1595"/>
      <c r="R1595"/>
      <c r="S1595"/>
      <c r="T1595"/>
      <c r="U1595"/>
      <c r="V1595"/>
      <c r="W1595"/>
      <c r="X1595"/>
      <c r="Y1595"/>
      <c r="Z1595"/>
      <c r="AA1595"/>
      <c r="AB1595"/>
      <c r="AC1595"/>
      <c r="AD1595"/>
      <c r="AE1595"/>
      <c r="AF1595"/>
      <c r="AG1595"/>
      <c r="AH1595"/>
      <c r="AI1595"/>
      <c r="AJ1595"/>
      <c r="AK1595"/>
      <c r="AL1595"/>
      <c r="AM1595"/>
      <c r="AN1595"/>
      <c r="AO1595"/>
      <c r="AP1595"/>
      <c r="AQ1595"/>
      <c r="AR1595"/>
      <c r="AS1595"/>
      <c r="AT1595"/>
      <c r="AU1595"/>
      <c r="AV1595"/>
      <c r="AW1595"/>
      <c r="AX1595"/>
      <c r="AY1595"/>
      <c r="AZ1595"/>
      <c r="BA1595"/>
      <c r="BB1595"/>
      <c r="BC1595"/>
      <c r="BD1595"/>
      <c r="BE1595"/>
      <c r="BF1595"/>
    </row>
    <row r="1596" spans="1:58" s="62" customFormat="1" ht="15" customHeight="1">
      <c r="A1596" s="4"/>
      <c r="B1596" s="4"/>
      <c r="C1596" s="4"/>
      <c r="D1596" s="4"/>
      <c r="E1596" s="4"/>
      <c r="F1596" s="4"/>
      <c r="G1596" s="4"/>
      <c r="H1596" s="22"/>
      <c r="I1596"/>
      <c r="J1596"/>
      <c r="K1596"/>
      <c r="L1596"/>
      <c r="M1596"/>
      <c r="N1596"/>
      <c r="O1596"/>
      <c r="P1596"/>
      <c r="Q1596"/>
      <c r="R1596"/>
      <c r="S1596"/>
      <c r="T1596"/>
      <c r="U1596"/>
      <c r="V1596"/>
      <c r="W1596"/>
      <c r="X1596"/>
      <c r="Y1596"/>
      <c r="Z1596"/>
      <c r="AA1596"/>
      <c r="AB1596"/>
      <c r="AC1596"/>
      <c r="AD1596"/>
      <c r="AE1596"/>
      <c r="AF1596"/>
      <c r="AG1596"/>
      <c r="AH1596"/>
      <c r="AI1596"/>
      <c r="AJ1596"/>
      <c r="AK1596"/>
      <c r="AL1596"/>
      <c r="AM1596"/>
      <c r="AN1596"/>
      <c r="AO1596"/>
      <c r="AP1596"/>
      <c r="AQ1596"/>
      <c r="AR1596"/>
      <c r="AS1596"/>
      <c r="AT1596"/>
      <c r="AU1596"/>
      <c r="AV1596"/>
      <c r="AW1596"/>
      <c r="AX1596"/>
      <c r="AY1596"/>
      <c r="AZ1596"/>
      <c r="BA1596"/>
      <c r="BB1596"/>
      <c r="BC1596"/>
      <c r="BD1596"/>
      <c r="BE1596"/>
      <c r="BF1596"/>
    </row>
    <row r="1597" spans="1:58" s="62" customFormat="1" ht="15" customHeight="1">
      <c r="A1597" s="4"/>
      <c r="B1597" s="4"/>
      <c r="C1597" s="4"/>
      <c r="D1597" s="4"/>
      <c r="E1597" s="4"/>
      <c r="F1597" s="4"/>
      <c r="G1597" s="4"/>
      <c r="H1597" s="22"/>
      <c r="I1597"/>
      <c r="J1597"/>
      <c r="K1597"/>
      <c r="L1597"/>
      <c r="M1597"/>
      <c r="N1597"/>
      <c r="O1597"/>
      <c r="P1597"/>
      <c r="Q1597"/>
      <c r="R1597"/>
      <c r="S1597"/>
      <c r="T1597"/>
      <c r="U1597"/>
      <c r="V1597"/>
      <c r="W1597"/>
      <c r="X1597"/>
      <c r="Y1597"/>
      <c r="Z1597"/>
      <c r="AA1597"/>
      <c r="AB1597"/>
      <c r="AC1597"/>
      <c r="AD1597"/>
      <c r="AE1597"/>
      <c r="AF1597"/>
      <c r="AG1597"/>
      <c r="AH1597"/>
      <c r="AI1597"/>
      <c r="AJ1597"/>
      <c r="AK1597"/>
      <c r="AL1597"/>
      <c r="AM1597"/>
      <c r="AN1597"/>
      <c r="AO1597"/>
      <c r="AP1597"/>
      <c r="AQ1597"/>
      <c r="AR1597"/>
      <c r="AS1597"/>
      <c r="AT1597"/>
      <c r="AU1597"/>
      <c r="AV1597"/>
      <c r="AW1597"/>
      <c r="AX1597"/>
      <c r="AY1597"/>
      <c r="AZ1597"/>
      <c r="BA1597"/>
      <c r="BB1597"/>
      <c r="BC1597"/>
      <c r="BD1597"/>
      <c r="BE1597"/>
      <c r="BF1597"/>
    </row>
    <row r="1598" spans="1:58" s="62" customFormat="1" ht="15" customHeight="1">
      <c r="A1598" s="4"/>
      <c r="B1598" s="4"/>
      <c r="C1598" s="4"/>
      <c r="D1598" s="4"/>
      <c r="E1598" s="4"/>
      <c r="F1598" s="4"/>
      <c r="G1598" s="4"/>
      <c r="H1598" s="22"/>
      <c r="I1598"/>
      <c r="J1598"/>
      <c r="K1598"/>
      <c r="L1598"/>
      <c r="M1598"/>
      <c r="N1598"/>
      <c r="O1598"/>
      <c r="P1598"/>
      <c r="Q1598"/>
      <c r="R1598"/>
      <c r="S1598"/>
      <c r="T1598"/>
      <c r="U1598"/>
      <c r="V1598"/>
      <c r="W1598"/>
      <c r="X1598"/>
      <c r="Y1598"/>
      <c r="Z1598"/>
      <c r="AA1598"/>
      <c r="AB1598"/>
      <c r="AC1598"/>
      <c r="AD1598"/>
      <c r="AE1598"/>
      <c r="AF1598"/>
      <c r="AG1598"/>
      <c r="AH1598"/>
      <c r="AI1598"/>
      <c r="AJ1598"/>
      <c r="AK1598"/>
      <c r="AL1598"/>
      <c r="AM1598"/>
      <c r="AN1598"/>
      <c r="AO1598"/>
      <c r="AP1598"/>
      <c r="AQ1598"/>
      <c r="AR1598"/>
      <c r="AS1598"/>
      <c r="AT1598"/>
      <c r="AU1598"/>
      <c r="AV1598"/>
      <c r="AW1598"/>
      <c r="AX1598"/>
      <c r="AY1598"/>
      <c r="AZ1598"/>
      <c r="BA1598"/>
      <c r="BB1598"/>
      <c r="BC1598"/>
      <c r="BD1598"/>
      <c r="BE1598"/>
      <c r="BF1598"/>
    </row>
    <row r="1599" spans="1:58" s="62" customFormat="1" ht="15" customHeight="1">
      <c r="A1599" s="4"/>
      <c r="B1599" s="4"/>
      <c r="C1599" s="4"/>
      <c r="D1599" s="4"/>
      <c r="E1599" s="4"/>
      <c r="F1599" s="4"/>
      <c r="G1599" s="4"/>
      <c r="H1599" s="22"/>
      <c r="I1599"/>
      <c r="J1599"/>
      <c r="K1599"/>
      <c r="L1599"/>
      <c r="M1599"/>
      <c r="N1599"/>
      <c r="O1599"/>
      <c r="P1599"/>
      <c r="Q1599"/>
      <c r="R1599"/>
      <c r="S1599"/>
      <c r="T1599"/>
      <c r="U1599"/>
      <c r="V1599"/>
      <c r="W1599"/>
      <c r="X1599"/>
      <c r="Y1599"/>
      <c r="Z1599"/>
      <c r="AA1599"/>
      <c r="AB1599"/>
      <c r="AC1599"/>
      <c r="AD1599"/>
      <c r="AE1599"/>
      <c r="AF1599"/>
      <c r="AG1599"/>
      <c r="AH1599"/>
      <c r="AI1599"/>
      <c r="AJ1599"/>
      <c r="AK1599"/>
      <c r="AL1599"/>
      <c r="AM1599"/>
      <c r="AN1599"/>
      <c r="AO1599"/>
      <c r="AP1599"/>
      <c r="AQ1599"/>
      <c r="AR1599"/>
      <c r="AS1599"/>
      <c r="AT1599"/>
      <c r="AU1599"/>
      <c r="AV1599"/>
      <c r="AW1599"/>
      <c r="AX1599"/>
      <c r="AY1599"/>
      <c r="AZ1599"/>
      <c r="BA1599"/>
      <c r="BB1599"/>
      <c r="BC1599"/>
      <c r="BD1599"/>
      <c r="BE1599"/>
      <c r="BF1599"/>
    </row>
    <row r="1600" spans="1:58" s="62" customFormat="1" ht="15" customHeight="1">
      <c r="A1600" s="4"/>
      <c r="B1600" s="4"/>
      <c r="C1600" s="4"/>
      <c r="D1600" s="4"/>
      <c r="E1600" s="4"/>
      <c r="F1600" s="4"/>
      <c r="G1600" s="4"/>
      <c r="H1600" s="22"/>
      <c r="I1600"/>
      <c r="J1600"/>
      <c r="K1600"/>
      <c r="L1600"/>
      <c r="M1600"/>
      <c r="N1600"/>
      <c r="O1600"/>
      <c r="P1600"/>
      <c r="Q1600"/>
      <c r="R1600"/>
      <c r="S1600"/>
      <c r="T1600"/>
      <c r="U1600"/>
      <c r="V1600"/>
      <c r="W1600"/>
      <c r="X1600"/>
      <c r="Y1600"/>
      <c r="Z1600"/>
      <c r="AA1600"/>
      <c r="AB1600"/>
      <c r="AC1600"/>
      <c r="AD1600"/>
      <c r="AE1600"/>
      <c r="AF1600"/>
      <c r="AG1600"/>
      <c r="AH1600"/>
      <c r="AI1600"/>
      <c r="AJ1600"/>
      <c r="AK1600"/>
      <c r="AL1600"/>
      <c r="AM1600"/>
      <c r="AN1600"/>
      <c r="AO1600"/>
      <c r="AP1600"/>
      <c r="AQ1600"/>
      <c r="AR1600"/>
      <c r="AS1600"/>
      <c r="AT1600"/>
      <c r="AU1600"/>
      <c r="AV1600"/>
      <c r="AW1600"/>
      <c r="AX1600"/>
      <c r="AY1600"/>
      <c r="AZ1600"/>
      <c r="BA1600"/>
      <c r="BB1600"/>
      <c r="BC1600"/>
      <c r="BD1600"/>
      <c r="BE1600"/>
      <c r="BF1600"/>
    </row>
    <row r="1601" spans="1:58" s="62" customFormat="1" ht="15" customHeight="1">
      <c r="A1601" s="4"/>
      <c r="B1601" s="4"/>
      <c r="C1601" s="4"/>
      <c r="D1601" s="4"/>
      <c r="E1601" s="4"/>
      <c r="F1601" s="4"/>
      <c r="G1601" s="4"/>
      <c r="H1601" s="22"/>
      <c r="I1601"/>
      <c r="J1601"/>
      <c r="K1601"/>
      <c r="L1601"/>
      <c r="M1601"/>
      <c r="N1601"/>
      <c r="O1601"/>
      <c r="P1601"/>
      <c r="Q1601"/>
      <c r="R1601"/>
      <c r="S1601"/>
      <c r="T1601"/>
      <c r="U1601"/>
      <c r="V1601"/>
      <c r="W1601"/>
      <c r="X1601"/>
      <c r="Y1601"/>
      <c r="Z1601"/>
      <c r="AA1601"/>
      <c r="AB1601"/>
      <c r="AC1601"/>
      <c r="AD1601"/>
      <c r="AE1601"/>
      <c r="AF1601"/>
      <c r="AG1601"/>
      <c r="AH1601"/>
      <c r="AI1601"/>
      <c r="AJ1601"/>
      <c r="AK1601"/>
      <c r="AL1601"/>
      <c r="AM1601"/>
      <c r="AN1601"/>
      <c r="AO1601"/>
      <c r="AP1601"/>
      <c r="AQ1601"/>
      <c r="AR1601"/>
      <c r="AS1601"/>
      <c r="AT1601"/>
      <c r="AU1601"/>
      <c r="AV1601"/>
      <c r="AW1601"/>
      <c r="AX1601"/>
      <c r="AY1601"/>
      <c r="AZ1601"/>
      <c r="BA1601"/>
      <c r="BB1601"/>
      <c r="BC1601"/>
      <c r="BD1601"/>
      <c r="BE1601"/>
      <c r="BF1601"/>
    </row>
    <row r="1602" spans="1:58" s="62" customFormat="1" ht="15" customHeight="1">
      <c r="A1602" s="4"/>
      <c r="B1602" s="4"/>
      <c r="C1602" s="4"/>
      <c r="D1602" s="4"/>
      <c r="E1602" s="4"/>
      <c r="F1602" s="4"/>
      <c r="G1602" s="4"/>
      <c r="H1602" s="22"/>
      <c r="I1602"/>
      <c r="J1602"/>
      <c r="K1602"/>
      <c r="L1602"/>
      <c r="M1602"/>
      <c r="N1602"/>
      <c r="O1602"/>
      <c r="P1602"/>
      <c r="Q1602"/>
      <c r="R1602"/>
      <c r="S1602"/>
      <c r="T1602"/>
      <c r="U1602"/>
      <c r="V1602"/>
      <c r="W1602"/>
      <c r="X1602"/>
      <c r="Y1602"/>
      <c r="Z1602"/>
      <c r="AA1602"/>
      <c r="AB1602"/>
      <c r="AC1602"/>
      <c r="AD1602"/>
      <c r="AE1602"/>
      <c r="AF1602"/>
      <c r="AG1602"/>
      <c r="AH1602"/>
      <c r="AI1602"/>
      <c r="AJ1602"/>
      <c r="AK1602"/>
      <c r="AL1602"/>
      <c r="AM1602"/>
      <c r="AN1602"/>
      <c r="AO1602"/>
      <c r="AP1602"/>
      <c r="AQ1602"/>
      <c r="AR1602"/>
      <c r="AS1602"/>
      <c r="AT1602"/>
      <c r="AU1602"/>
      <c r="AV1602"/>
      <c r="AW1602"/>
      <c r="AX1602"/>
      <c r="AY1602"/>
      <c r="AZ1602"/>
      <c r="BA1602"/>
      <c r="BB1602"/>
      <c r="BC1602"/>
      <c r="BD1602"/>
      <c r="BE1602"/>
      <c r="BF1602"/>
    </row>
    <row r="1603" spans="1:58" s="62" customFormat="1" ht="15" customHeight="1">
      <c r="A1603" s="4"/>
      <c r="B1603" s="4"/>
      <c r="C1603" s="4"/>
      <c r="D1603" s="4"/>
      <c r="E1603" s="4"/>
      <c r="F1603" s="4"/>
      <c r="G1603" s="4"/>
      <c r="H1603" s="22"/>
      <c r="I1603"/>
      <c r="J1603"/>
      <c r="K1603"/>
      <c r="L1603"/>
      <c r="M1603"/>
      <c r="N1603"/>
      <c r="O1603"/>
      <c r="P1603"/>
      <c r="Q1603"/>
      <c r="R1603"/>
      <c r="S1603"/>
      <c r="T1603"/>
      <c r="U1603"/>
      <c r="V1603"/>
      <c r="W1603"/>
      <c r="X1603"/>
      <c r="Y1603"/>
      <c r="Z1603"/>
      <c r="AA1603"/>
      <c r="AB1603"/>
      <c r="AC1603"/>
      <c r="AD1603"/>
      <c r="AE1603"/>
      <c r="AF1603"/>
      <c r="AG1603"/>
      <c r="AH1603"/>
      <c r="AI1603"/>
      <c r="AJ1603"/>
      <c r="AK1603"/>
      <c r="AL1603"/>
      <c r="AM1603"/>
      <c r="AN1603"/>
      <c r="AO1603"/>
      <c r="AP1603"/>
      <c r="AQ1603"/>
      <c r="AR1603"/>
      <c r="AS1603"/>
      <c r="AT1603"/>
      <c r="AU1603"/>
      <c r="AV1603"/>
      <c r="AW1603"/>
      <c r="AX1603"/>
      <c r="AY1603"/>
      <c r="AZ1603"/>
      <c r="BA1603"/>
      <c r="BB1603"/>
      <c r="BC1603"/>
      <c r="BD1603"/>
      <c r="BE1603"/>
      <c r="BF1603"/>
    </row>
    <row r="1604" spans="1:58" s="62" customFormat="1" ht="15" customHeight="1">
      <c r="A1604" s="4"/>
      <c r="B1604" s="4"/>
      <c r="C1604" s="4"/>
      <c r="D1604" s="4"/>
      <c r="E1604" s="4"/>
      <c r="F1604" s="4"/>
      <c r="G1604" s="4"/>
      <c r="H1604" s="22"/>
      <c r="I1604"/>
      <c r="J1604"/>
      <c r="K1604"/>
      <c r="L1604"/>
      <c r="M1604"/>
      <c r="N1604"/>
      <c r="O1604"/>
      <c r="P1604"/>
      <c r="Q1604"/>
      <c r="R1604"/>
      <c r="S1604"/>
      <c r="T1604"/>
      <c r="U1604"/>
      <c r="V1604"/>
      <c r="W1604"/>
      <c r="X1604"/>
      <c r="Y1604"/>
      <c r="Z1604"/>
      <c r="AA1604"/>
      <c r="AB1604"/>
      <c r="AC1604"/>
      <c r="AD1604"/>
      <c r="AE1604"/>
      <c r="AF1604"/>
      <c r="AG1604"/>
      <c r="AH1604"/>
      <c r="AI1604"/>
      <c r="AJ1604"/>
      <c r="AK1604"/>
      <c r="AL1604"/>
      <c r="AM1604"/>
      <c r="AN1604"/>
      <c r="AO1604"/>
      <c r="AP1604"/>
      <c r="AQ1604"/>
      <c r="AR1604"/>
      <c r="AS1604"/>
      <c r="AT1604"/>
      <c r="AU1604"/>
      <c r="AV1604"/>
      <c r="AW1604"/>
      <c r="AX1604"/>
      <c r="AY1604"/>
      <c r="AZ1604"/>
      <c r="BA1604"/>
      <c r="BB1604"/>
      <c r="BC1604"/>
      <c r="BD1604"/>
      <c r="BE1604"/>
      <c r="BF1604"/>
    </row>
    <row r="1605" spans="1:58" s="62" customFormat="1" ht="15" customHeight="1">
      <c r="A1605" s="4"/>
      <c r="B1605" s="4"/>
      <c r="C1605" s="4"/>
      <c r="D1605" s="4"/>
      <c r="E1605" s="4"/>
      <c r="F1605" s="4"/>
      <c r="G1605" s="4"/>
      <c r="H1605" s="22"/>
      <c r="I1605"/>
      <c r="J1605"/>
      <c r="K1605"/>
      <c r="L1605"/>
      <c r="M1605"/>
      <c r="N1605"/>
      <c r="O1605"/>
      <c r="P1605"/>
      <c r="Q1605"/>
      <c r="R1605"/>
      <c r="S1605"/>
      <c r="T1605"/>
      <c r="U1605"/>
      <c r="V1605"/>
      <c r="W1605"/>
      <c r="X1605"/>
      <c r="Y1605"/>
      <c r="Z1605"/>
      <c r="AA1605"/>
      <c r="AB1605"/>
      <c r="AC1605"/>
      <c r="AD1605"/>
      <c r="AE1605"/>
      <c r="AF1605"/>
      <c r="AG1605"/>
      <c r="AH1605"/>
      <c r="AI1605"/>
      <c r="AJ1605"/>
      <c r="AK1605"/>
      <c r="AL1605"/>
      <c r="AM1605"/>
      <c r="AN1605"/>
      <c r="AO1605"/>
      <c r="AP1605"/>
      <c r="AQ1605"/>
      <c r="AR1605"/>
      <c r="AS1605"/>
      <c r="AT1605"/>
      <c r="AU1605"/>
      <c r="AV1605"/>
      <c r="AW1605"/>
      <c r="AX1605"/>
      <c r="AY1605"/>
      <c r="AZ1605"/>
      <c r="BA1605"/>
      <c r="BB1605"/>
      <c r="BC1605"/>
      <c r="BD1605"/>
      <c r="BE1605"/>
      <c r="BF1605"/>
    </row>
    <row r="1606" spans="1:58" s="62" customFormat="1" ht="15" customHeight="1">
      <c r="A1606" s="4"/>
      <c r="B1606" s="4"/>
      <c r="C1606" s="4"/>
      <c r="D1606" s="4"/>
      <c r="E1606" s="4"/>
      <c r="F1606" s="4"/>
      <c r="G1606" s="4"/>
      <c r="H1606" s="22"/>
      <c r="I1606"/>
      <c r="J1606"/>
      <c r="K1606"/>
      <c r="L1606"/>
      <c r="M1606"/>
      <c r="N1606"/>
      <c r="O1606"/>
      <c r="P1606"/>
      <c r="Q1606"/>
      <c r="R1606"/>
      <c r="S1606"/>
      <c r="T1606"/>
      <c r="U1606"/>
      <c r="V1606"/>
      <c r="W1606"/>
      <c r="X1606"/>
      <c r="Y1606"/>
      <c r="Z1606"/>
      <c r="AA1606"/>
      <c r="AB1606"/>
      <c r="AC1606"/>
      <c r="AD1606"/>
      <c r="AE1606"/>
      <c r="AF1606"/>
      <c r="AG1606"/>
      <c r="AH1606"/>
      <c r="AI1606"/>
      <c r="AJ1606"/>
      <c r="AK1606"/>
      <c r="AL1606"/>
      <c r="AM1606"/>
      <c r="AN1606"/>
      <c r="AO1606"/>
      <c r="AP1606"/>
      <c r="AQ1606"/>
      <c r="AR1606"/>
      <c r="AS1606"/>
      <c r="AT1606"/>
      <c r="AU1606"/>
      <c r="AV1606"/>
      <c r="AW1606"/>
      <c r="AX1606"/>
      <c r="AY1606"/>
      <c r="AZ1606"/>
      <c r="BA1606"/>
      <c r="BB1606"/>
      <c r="BC1606"/>
      <c r="BD1606"/>
      <c r="BE1606"/>
      <c r="BF1606"/>
    </row>
    <row r="1607" spans="1:58" s="62" customFormat="1" ht="15" customHeight="1">
      <c r="A1607" s="4"/>
      <c r="B1607" s="4"/>
      <c r="C1607" s="4"/>
      <c r="D1607" s="4"/>
      <c r="E1607" s="4"/>
      <c r="F1607" s="4"/>
      <c r="G1607" s="4"/>
      <c r="H1607" s="22"/>
      <c r="I1607"/>
      <c r="J1607"/>
      <c r="K1607"/>
      <c r="L1607"/>
      <c r="M1607"/>
      <c r="N1607"/>
      <c r="O1607"/>
      <c r="P1607"/>
      <c r="Q1607"/>
      <c r="R1607"/>
      <c r="S1607"/>
      <c r="T1607"/>
      <c r="U1607"/>
      <c r="V1607"/>
      <c r="W1607"/>
      <c r="X1607"/>
      <c r="Y1607"/>
      <c r="Z1607"/>
      <c r="AA1607"/>
      <c r="AB1607"/>
      <c r="AC1607"/>
      <c r="AD1607"/>
      <c r="AE1607"/>
      <c r="AF1607"/>
      <c r="AG1607"/>
      <c r="AH1607"/>
      <c r="AI1607"/>
      <c r="AJ1607"/>
      <c r="AK1607"/>
      <c r="AL1607"/>
      <c r="AM1607"/>
      <c r="AN1607"/>
      <c r="AO1607"/>
      <c r="AP1607"/>
      <c r="AQ1607"/>
      <c r="AR1607"/>
      <c r="AS1607"/>
      <c r="AT1607"/>
      <c r="AU1607"/>
      <c r="AV1607"/>
      <c r="AW1607"/>
      <c r="AX1607"/>
      <c r="AY1607"/>
      <c r="AZ1607"/>
      <c r="BA1607"/>
      <c r="BB1607"/>
      <c r="BC1607"/>
      <c r="BD1607"/>
      <c r="BE1607"/>
      <c r="BF1607"/>
    </row>
    <row r="1608" spans="1:58" s="62" customFormat="1" ht="15" customHeight="1">
      <c r="A1608" s="4"/>
      <c r="B1608" s="4"/>
      <c r="C1608" s="4"/>
      <c r="D1608" s="4"/>
      <c r="E1608" s="4"/>
      <c r="F1608" s="4"/>
      <c r="G1608" s="4"/>
      <c r="H1608" s="22"/>
      <c r="I1608"/>
      <c r="J1608"/>
      <c r="K1608"/>
      <c r="L1608"/>
      <c r="M1608"/>
      <c r="N1608"/>
      <c r="O1608"/>
      <c r="P1608"/>
      <c r="Q1608"/>
      <c r="R1608"/>
      <c r="S1608"/>
      <c r="T1608"/>
      <c r="U1608"/>
      <c r="V1608"/>
      <c r="W1608"/>
      <c r="X1608"/>
      <c r="Y1608"/>
      <c r="Z1608"/>
      <c r="AA1608"/>
      <c r="AB1608"/>
      <c r="AC1608"/>
      <c r="AD1608"/>
      <c r="AE1608"/>
      <c r="AF1608"/>
      <c r="AG1608"/>
      <c r="AH1608"/>
      <c r="AI1608"/>
      <c r="AJ1608"/>
      <c r="AK1608"/>
      <c r="AL1608"/>
      <c r="AM1608"/>
      <c r="AN1608"/>
      <c r="AO1608"/>
      <c r="AP1608"/>
      <c r="AQ1608"/>
      <c r="AR1608"/>
      <c r="AS1608"/>
      <c r="AT1608"/>
      <c r="AU1608"/>
      <c r="AV1608"/>
      <c r="AW1608"/>
      <c r="AX1608"/>
      <c r="AY1608"/>
      <c r="AZ1608"/>
      <c r="BA1608"/>
      <c r="BB1608"/>
      <c r="BC1608"/>
      <c r="BD1608"/>
      <c r="BE1608"/>
      <c r="BF1608"/>
    </row>
    <row r="1609" spans="1:58" s="62" customFormat="1" ht="15" customHeight="1">
      <c r="A1609" s="4"/>
      <c r="B1609" s="4"/>
      <c r="C1609" s="4"/>
      <c r="D1609" s="4"/>
      <c r="E1609" s="4"/>
      <c r="F1609" s="4"/>
      <c r="G1609" s="4"/>
      <c r="H1609" s="22"/>
      <c r="I1609"/>
      <c r="J1609"/>
      <c r="K1609"/>
      <c r="L1609"/>
      <c r="M1609"/>
      <c r="N1609"/>
      <c r="O1609"/>
      <c r="P1609"/>
      <c r="Q1609"/>
      <c r="R1609"/>
      <c r="S1609"/>
      <c r="T1609"/>
      <c r="U1609"/>
      <c r="V1609"/>
      <c r="W1609"/>
      <c r="X1609"/>
      <c r="Y1609"/>
      <c r="Z1609"/>
      <c r="AA1609"/>
      <c r="AB1609"/>
      <c r="AC1609"/>
      <c r="AD1609"/>
      <c r="AE1609"/>
      <c r="AF1609"/>
      <c r="AG1609"/>
      <c r="AH1609"/>
      <c r="AI1609"/>
      <c r="AJ1609"/>
      <c r="AK1609"/>
      <c r="AL1609"/>
      <c r="AM1609"/>
      <c r="AN1609"/>
      <c r="AO1609"/>
      <c r="AP1609"/>
      <c r="AQ1609"/>
      <c r="AR1609"/>
      <c r="AS1609"/>
      <c r="AT1609"/>
      <c r="AU1609"/>
      <c r="AV1609"/>
      <c r="AW1609"/>
      <c r="AX1609"/>
      <c r="AY1609"/>
      <c r="AZ1609"/>
      <c r="BA1609"/>
      <c r="BB1609"/>
      <c r="BC1609"/>
      <c r="BD1609"/>
      <c r="BE1609"/>
      <c r="BF1609"/>
    </row>
    <row r="1610" spans="1:58" s="62" customFormat="1" ht="15" customHeight="1">
      <c r="A1610" s="4"/>
      <c r="B1610" s="4"/>
      <c r="C1610" s="4"/>
      <c r="D1610" s="4"/>
      <c r="E1610" s="4"/>
      <c r="F1610" s="4"/>
      <c r="G1610" s="4"/>
      <c r="H1610" s="22"/>
      <c r="I1610"/>
      <c r="J1610"/>
      <c r="K1610"/>
      <c r="L1610"/>
      <c r="M1610"/>
      <c r="N1610"/>
      <c r="O1610"/>
      <c r="P1610"/>
      <c r="Q1610"/>
      <c r="R1610"/>
      <c r="S1610"/>
      <c r="T1610"/>
      <c r="U1610"/>
      <c r="V1610"/>
      <c r="W1610"/>
      <c r="X1610"/>
      <c r="Y1610"/>
      <c r="Z1610"/>
      <c r="AA1610"/>
      <c r="AB1610"/>
      <c r="AC1610"/>
      <c r="AD1610"/>
      <c r="AE1610"/>
      <c r="AF1610"/>
      <c r="AG1610"/>
      <c r="AH1610"/>
      <c r="AI1610"/>
      <c r="AJ1610"/>
      <c r="AK1610"/>
      <c r="AL1610"/>
      <c r="AM1610"/>
      <c r="AN1610"/>
      <c r="AO1610"/>
      <c r="AP1610"/>
      <c r="AQ1610"/>
      <c r="AR1610"/>
      <c r="AS1610"/>
      <c r="AT1610"/>
      <c r="AU1610"/>
      <c r="AV1610"/>
      <c r="AW1610"/>
      <c r="AX1610"/>
      <c r="AY1610"/>
      <c r="AZ1610"/>
      <c r="BA1610"/>
      <c r="BB1610"/>
      <c r="BC1610"/>
      <c r="BD1610"/>
      <c r="BE1610"/>
      <c r="BF1610"/>
    </row>
    <row r="1611" spans="1:58" s="62" customFormat="1" ht="15" customHeight="1">
      <c r="A1611" s="4"/>
      <c r="B1611" s="4"/>
      <c r="C1611" s="4"/>
      <c r="D1611" s="4"/>
      <c r="E1611" s="4"/>
      <c r="F1611" s="4"/>
      <c r="G1611" s="4"/>
      <c r="H1611" s="22"/>
      <c r="I1611"/>
      <c r="J1611"/>
      <c r="K1611"/>
      <c r="L1611"/>
      <c r="M1611"/>
      <c r="N1611"/>
      <c r="O1611"/>
      <c r="P1611"/>
      <c r="Q1611"/>
      <c r="R1611"/>
      <c r="S1611"/>
      <c r="T1611"/>
      <c r="U1611"/>
      <c r="V1611"/>
      <c r="W1611"/>
      <c r="X1611"/>
      <c r="Y1611"/>
      <c r="Z1611"/>
      <c r="AA1611"/>
      <c r="AB1611"/>
      <c r="AC1611"/>
      <c r="AD1611"/>
      <c r="AE1611"/>
      <c r="AF1611"/>
      <c r="AG1611"/>
      <c r="AH1611"/>
      <c r="AI1611"/>
      <c r="AJ1611"/>
      <c r="AK1611"/>
      <c r="AL1611"/>
      <c r="AM1611"/>
      <c r="AN1611"/>
      <c r="AO1611"/>
      <c r="AP1611"/>
      <c r="AQ1611"/>
      <c r="AR1611"/>
      <c r="AS1611"/>
      <c r="AT1611"/>
      <c r="AU1611"/>
      <c r="AV1611"/>
      <c r="AW1611"/>
      <c r="AX1611"/>
      <c r="AY1611"/>
      <c r="AZ1611"/>
      <c r="BA1611"/>
      <c r="BB1611"/>
      <c r="BC1611"/>
      <c r="BD1611"/>
      <c r="BE1611"/>
      <c r="BF1611"/>
    </row>
    <row r="1612" spans="1:58" s="62" customFormat="1" ht="15" customHeight="1">
      <c r="A1612" s="4"/>
      <c r="B1612" s="4"/>
      <c r="C1612" s="4"/>
      <c r="D1612" s="4"/>
      <c r="E1612" s="4"/>
      <c r="F1612" s="4"/>
      <c r="G1612" s="4"/>
      <c r="H1612" s="22"/>
      <c r="I1612"/>
      <c r="J1612"/>
      <c r="K1612"/>
      <c r="L1612"/>
      <c r="M1612"/>
      <c r="N1612"/>
      <c r="O1612"/>
      <c r="P1612"/>
      <c r="Q1612"/>
      <c r="R1612"/>
      <c r="S1612"/>
      <c r="T1612"/>
      <c r="U1612"/>
      <c r="V1612"/>
      <c r="W1612"/>
      <c r="X1612"/>
      <c r="Y1612"/>
      <c r="Z1612"/>
      <c r="AA1612"/>
      <c r="AB1612"/>
      <c r="AC1612"/>
      <c r="AD1612"/>
      <c r="AE1612"/>
      <c r="AF1612"/>
      <c r="AG1612"/>
      <c r="AH1612"/>
      <c r="AI1612"/>
      <c r="AJ1612"/>
      <c r="AK1612"/>
      <c r="AL1612"/>
      <c r="AM1612"/>
      <c r="AN1612"/>
      <c r="AO1612"/>
      <c r="AP1612"/>
      <c r="AQ1612"/>
      <c r="AR1612"/>
      <c r="AS1612"/>
      <c r="AT1612"/>
      <c r="AU1612"/>
      <c r="AV1612"/>
      <c r="AW1612"/>
      <c r="AX1612"/>
      <c r="AY1612"/>
      <c r="AZ1612"/>
      <c r="BA1612"/>
      <c r="BB1612"/>
      <c r="BC1612"/>
      <c r="BD1612"/>
      <c r="BE1612"/>
      <c r="BF1612"/>
    </row>
    <row r="1613" spans="1:58" s="62" customFormat="1" ht="15" customHeight="1">
      <c r="A1613" s="4"/>
      <c r="B1613" s="4"/>
      <c r="C1613" s="4"/>
      <c r="D1613" s="4"/>
      <c r="E1613" s="4"/>
      <c r="F1613" s="4"/>
      <c r="G1613" s="4"/>
      <c r="H1613" s="22"/>
      <c r="I1613"/>
      <c r="J1613"/>
      <c r="K1613"/>
      <c r="L1613"/>
      <c r="M1613"/>
      <c r="N1613"/>
      <c r="O1613"/>
      <c r="P1613"/>
      <c r="Q1613"/>
      <c r="R1613"/>
      <c r="S1613"/>
      <c r="T1613"/>
      <c r="U1613"/>
      <c r="V1613"/>
      <c r="W1613"/>
      <c r="X1613"/>
      <c r="Y1613"/>
      <c r="Z1613"/>
      <c r="AA1613"/>
      <c r="AB1613"/>
      <c r="AC1613"/>
      <c r="AD1613"/>
      <c r="AE1613"/>
      <c r="AF1613"/>
      <c r="AG1613"/>
      <c r="AH1613"/>
      <c r="AI1613"/>
      <c r="AJ1613"/>
      <c r="AK1613"/>
      <c r="AL1613"/>
      <c r="AM1613"/>
      <c r="AN1613"/>
      <c r="AO1613"/>
      <c r="AP1613"/>
      <c r="AQ1613"/>
      <c r="AR1613"/>
      <c r="AS1613"/>
      <c r="AT1613"/>
      <c r="AU1613"/>
      <c r="AV1613"/>
      <c r="AW1613"/>
      <c r="AX1613"/>
      <c r="AY1613"/>
      <c r="AZ1613"/>
      <c r="BA1613"/>
      <c r="BB1613"/>
      <c r="BC1613"/>
      <c r="BD1613"/>
      <c r="BE1613"/>
      <c r="BF1613"/>
    </row>
    <row r="1614" spans="1:58" s="62" customFormat="1" ht="15" customHeight="1">
      <c r="A1614" s="4"/>
      <c r="B1614" s="4"/>
      <c r="C1614" s="4"/>
      <c r="D1614" s="4"/>
      <c r="E1614" s="4"/>
      <c r="F1614" s="4"/>
      <c r="G1614" s="4"/>
      <c r="H1614" s="22"/>
      <c r="I1614"/>
      <c r="J1614"/>
      <c r="K1614"/>
      <c r="L1614"/>
      <c r="M1614"/>
      <c r="N1614"/>
      <c r="O1614"/>
      <c r="P1614"/>
      <c r="Q1614"/>
      <c r="R1614"/>
      <c r="S1614"/>
      <c r="T1614"/>
      <c r="U1614"/>
      <c r="V1614"/>
      <c r="W1614"/>
      <c r="X1614"/>
      <c r="Y1614"/>
      <c r="Z1614"/>
      <c r="AA1614"/>
      <c r="AB1614"/>
      <c r="AC1614"/>
      <c r="AD1614"/>
      <c r="AE1614"/>
      <c r="AF1614"/>
      <c r="AG1614"/>
      <c r="AH1614"/>
      <c r="AI1614"/>
      <c r="AJ1614"/>
      <c r="AK1614"/>
      <c r="AL1614"/>
      <c r="AM1614"/>
      <c r="AN1614"/>
      <c r="AO1614"/>
      <c r="AP1614"/>
      <c r="AQ1614"/>
      <c r="AR1614"/>
      <c r="AS1614"/>
      <c r="AT1614"/>
      <c r="AU1614"/>
      <c r="AV1614"/>
      <c r="AW1614"/>
      <c r="AX1614"/>
      <c r="AY1614"/>
      <c r="AZ1614"/>
      <c r="BA1614"/>
      <c r="BB1614"/>
      <c r="BC1614"/>
      <c r="BD1614"/>
      <c r="BE1614"/>
      <c r="BF1614"/>
    </row>
    <row r="1615" spans="1:58" s="62" customFormat="1" ht="15" customHeight="1">
      <c r="A1615" s="4"/>
      <c r="B1615" s="4"/>
      <c r="C1615" s="4"/>
      <c r="D1615" s="4"/>
      <c r="E1615" s="4"/>
      <c r="F1615" s="4"/>
      <c r="G1615" s="4"/>
      <c r="H1615" s="22"/>
      <c r="I1615"/>
      <c r="J1615"/>
      <c r="K1615"/>
      <c r="L1615"/>
      <c r="M1615"/>
      <c r="N1615"/>
      <c r="O1615"/>
      <c r="P1615"/>
      <c r="Q1615"/>
      <c r="R1615"/>
      <c r="S1615"/>
      <c r="T1615"/>
      <c r="U1615"/>
      <c r="V1615"/>
      <c r="W1615"/>
      <c r="X1615"/>
      <c r="Y1615"/>
      <c r="Z1615"/>
      <c r="AA1615"/>
      <c r="AB1615"/>
      <c r="AC1615"/>
      <c r="AD1615"/>
      <c r="AE1615"/>
      <c r="AF1615"/>
      <c r="AG1615"/>
      <c r="AH1615"/>
      <c r="AI1615"/>
      <c r="AJ1615"/>
      <c r="AK1615"/>
      <c r="AL1615"/>
      <c r="AM1615"/>
      <c r="AN1615"/>
      <c r="AO1615"/>
      <c r="AP1615"/>
      <c r="AQ1615"/>
      <c r="AR1615"/>
      <c r="AS1615"/>
      <c r="AT1615"/>
      <c r="AU1615"/>
      <c r="AV1615"/>
      <c r="AW1615"/>
      <c r="AX1615"/>
      <c r="AY1615"/>
      <c r="AZ1615"/>
      <c r="BA1615"/>
      <c r="BB1615"/>
      <c r="BC1615"/>
      <c r="BD1615"/>
      <c r="BE1615"/>
      <c r="BF1615"/>
    </row>
    <row r="1616" spans="1:58" s="62" customFormat="1" ht="15" customHeight="1">
      <c r="A1616" s="4"/>
      <c r="B1616" s="4"/>
      <c r="C1616" s="4"/>
      <c r="D1616" s="4"/>
      <c r="E1616" s="4"/>
      <c r="F1616" s="4"/>
      <c r="G1616" s="4"/>
      <c r="H1616" s="22"/>
      <c r="I1616"/>
      <c r="J1616"/>
      <c r="K1616"/>
      <c r="L1616"/>
      <c r="M1616"/>
      <c r="N1616"/>
      <c r="O1616"/>
      <c r="P1616"/>
      <c r="Q1616"/>
      <c r="R1616"/>
      <c r="S1616"/>
      <c r="T1616"/>
      <c r="U1616"/>
      <c r="V1616"/>
      <c r="W1616"/>
      <c r="X1616"/>
      <c r="Y1616"/>
      <c r="Z1616"/>
      <c r="AA1616"/>
      <c r="AB1616"/>
      <c r="AC1616"/>
      <c r="AD1616"/>
      <c r="AE1616"/>
      <c r="AF1616"/>
      <c r="AG1616"/>
      <c r="AH1616"/>
      <c r="AI1616"/>
      <c r="AJ1616"/>
      <c r="AK1616"/>
      <c r="AL1616"/>
      <c r="AM1616"/>
      <c r="AN1616"/>
      <c r="AO1616"/>
      <c r="AP1616"/>
      <c r="AQ1616"/>
      <c r="AR1616"/>
      <c r="AS1616"/>
      <c r="AT1616"/>
      <c r="AU1616"/>
      <c r="AV1616"/>
      <c r="AW1616"/>
      <c r="AX1616"/>
      <c r="AY1616"/>
      <c r="AZ1616"/>
      <c r="BA1616"/>
      <c r="BB1616"/>
      <c r="BC1616"/>
      <c r="BD1616"/>
      <c r="BE1616"/>
      <c r="BF1616"/>
    </row>
    <row r="1617" spans="1:58" s="62" customFormat="1" ht="15" customHeight="1">
      <c r="A1617" s="4"/>
      <c r="B1617" s="4"/>
      <c r="C1617" s="4"/>
      <c r="D1617" s="4"/>
      <c r="E1617" s="4"/>
      <c r="F1617" s="4"/>
      <c r="G1617" s="4"/>
      <c r="H1617" s="22"/>
      <c r="I1617"/>
      <c r="J1617"/>
      <c r="K1617"/>
      <c r="L1617"/>
      <c r="M1617"/>
      <c r="N1617"/>
      <c r="O1617"/>
      <c r="P1617"/>
      <c r="Q1617"/>
      <c r="R1617"/>
      <c r="S1617"/>
      <c r="T1617"/>
      <c r="U1617"/>
      <c r="V1617"/>
      <c r="W1617"/>
      <c r="X1617"/>
      <c r="Y1617"/>
      <c r="Z1617"/>
      <c r="AA1617"/>
      <c r="AB1617"/>
      <c r="AC1617"/>
      <c r="AD1617"/>
      <c r="AE1617"/>
      <c r="AF1617"/>
      <c r="AG1617"/>
      <c r="AH1617"/>
      <c r="AI1617"/>
      <c r="AJ1617"/>
      <c r="AK1617"/>
      <c r="AL1617"/>
      <c r="AM1617"/>
      <c r="AN1617"/>
      <c r="AO1617"/>
      <c r="AP1617"/>
      <c r="AQ1617"/>
      <c r="AR1617"/>
      <c r="AS1617"/>
      <c r="AT1617"/>
      <c r="AU1617"/>
      <c r="AV1617"/>
      <c r="AW1617"/>
      <c r="AX1617"/>
      <c r="AY1617"/>
      <c r="AZ1617"/>
      <c r="BA1617"/>
      <c r="BB1617"/>
      <c r="BC1617"/>
      <c r="BD1617"/>
      <c r="BE1617"/>
      <c r="BF1617"/>
    </row>
    <row r="1618" spans="1:58" s="62" customFormat="1" ht="15" customHeight="1">
      <c r="A1618" s="4"/>
      <c r="B1618" s="4"/>
      <c r="C1618" s="4"/>
      <c r="D1618" s="4"/>
      <c r="E1618" s="4"/>
      <c r="F1618" s="4"/>
      <c r="G1618" s="4"/>
      <c r="H1618" s="22"/>
      <c r="I1618"/>
      <c r="J1618"/>
      <c r="K1618"/>
      <c r="L1618"/>
      <c r="M1618"/>
      <c r="N1618"/>
      <c r="O1618"/>
      <c r="P1618"/>
      <c r="Q1618"/>
      <c r="R1618"/>
      <c r="S1618"/>
      <c r="T1618"/>
      <c r="U1618"/>
      <c r="V1618"/>
      <c r="W1618"/>
      <c r="X1618"/>
      <c r="Y1618"/>
      <c r="Z1618"/>
      <c r="AA1618"/>
      <c r="AB1618"/>
      <c r="AC1618"/>
      <c r="AD1618"/>
      <c r="AE1618"/>
      <c r="AF1618"/>
      <c r="AG1618"/>
      <c r="AH1618"/>
      <c r="AI1618"/>
      <c r="AJ1618"/>
      <c r="AK1618"/>
      <c r="AL1618"/>
      <c r="AM1618"/>
      <c r="AN1618"/>
      <c r="AO1618"/>
      <c r="AP1618"/>
      <c r="AQ1618"/>
      <c r="AR1618"/>
      <c r="AS1618"/>
      <c r="AT1618"/>
      <c r="AU1618"/>
      <c r="AV1618"/>
      <c r="AW1618"/>
      <c r="AX1618"/>
      <c r="AY1618"/>
      <c r="AZ1618"/>
      <c r="BA1618"/>
      <c r="BB1618"/>
      <c r="BC1618"/>
      <c r="BD1618"/>
      <c r="BE1618"/>
      <c r="BF1618"/>
    </row>
    <row r="1619" spans="1:58" s="62" customFormat="1" ht="15" customHeight="1">
      <c r="A1619" s="4"/>
      <c r="B1619" s="4"/>
      <c r="C1619" s="4"/>
      <c r="D1619" s="4"/>
      <c r="E1619" s="4"/>
      <c r="F1619" s="4"/>
      <c r="G1619" s="4"/>
      <c r="H1619" s="22"/>
      <c r="I1619"/>
      <c r="J1619"/>
      <c r="K1619"/>
      <c r="L1619"/>
      <c r="M1619"/>
      <c r="N1619"/>
      <c r="O1619"/>
      <c r="P1619"/>
      <c r="Q1619"/>
      <c r="R1619"/>
      <c r="S1619"/>
      <c r="T1619"/>
      <c r="U1619"/>
      <c r="V1619"/>
      <c r="W1619"/>
      <c r="X1619"/>
      <c r="Y1619"/>
      <c r="Z1619"/>
      <c r="AA1619"/>
      <c r="AB1619"/>
      <c r="AC1619"/>
      <c r="AD1619"/>
      <c r="AE1619"/>
      <c r="AF1619"/>
      <c r="AG1619"/>
      <c r="AH1619"/>
      <c r="AI1619"/>
      <c r="AJ1619"/>
      <c r="AK1619"/>
      <c r="AL1619"/>
      <c r="AM1619"/>
      <c r="AN1619"/>
      <c r="AO1619"/>
      <c r="AP1619"/>
      <c r="AQ1619"/>
      <c r="AR1619"/>
      <c r="AS1619"/>
      <c r="AT1619"/>
      <c r="AU1619"/>
      <c r="AV1619"/>
      <c r="AW1619"/>
      <c r="AX1619"/>
      <c r="AY1619"/>
      <c r="AZ1619"/>
      <c r="BA1619"/>
      <c r="BB1619"/>
      <c r="BC1619"/>
      <c r="BD1619"/>
      <c r="BE1619"/>
      <c r="BF1619"/>
    </row>
    <row r="1620" spans="1:58" s="62" customFormat="1" ht="15" customHeight="1">
      <c r="A1620" s="4"/>
      <c r="B1620" s="4"/>
      <c r="C1620" s="4"/>
      <c r="D1620" s="4"/>
      <c r="E1620" s="4"/>
      <c r="F1620" s="4"/>
      <c r="G1620" s="4"/>
      <c r="H1620" s="22"/>
      <c r="I1620"/>
      <c r="J1620"/>
      <c r="K1620"/>
      <c r="L1620"/>
      <c r="M1620"/>
      <c r="N1620"/>
      <c r="O1620"/>
      <c r="P1620"/>
      <c r="Q1620"/>
      <c r="R1620"/>
      <c r="S1620"/>
      <c r="T1620"/>
      <c r="U1620"/>
      <c r="V1620"/>
      <c r="W1620"/>
      <c r="X1620"/>
      <c r="Y1620"/>
      <c r="Z1620"/>
      <c r="AA1620"/>
      <c r="AB1620"/>
      <c r="AC1620"/>
      <c r="AD1620"/>
      <c r="AE1620"/>
      <c r="AF1620"/>
      <c r="AG1620"/>
      <c r="AH1620"/>
      <c r="AI1620"/>
      <c r="AJ1620"/>
      <c r="AK1620"/>
      <c r="AL1620"/>
      <c r="AM1620"/>
      <c r="AN1620"/>
      <c r="AO1620"/>
      <c r="AP1620"/>
      <c r="AQ1620"/>
      <c r="AR1620"/>
      <c r="AS1620"/>
      <c r="AT1620"/>
      <c r="AU1620"/>
      <c r="AV1620"/>
      <c r="AW1620"/>
      <c r="AX1620"/>
      <c r="AY1620"/>
      <c r="AZ1620"/>
      <c r="BA1620"/>
      <c r="BB1620"/>
      <c r="BC1620"/>
      <c r="BD1620"/>
      <c r="BE1620"/>
      <c r="BF1620"/>
    </row>
    <row r="1621" spans="1:58" s="62" customFormat="1" ht="15" customHeight="1">
      <c r="A1621" s="4"/>
      <c r="B1621" s="4"/>
      <c r="C1621" s="4"/>
      <c r="D1621" s="4"/>
      <c r="E1621" s="4"/>
      <c r="F1621" s="4"/>
      <c r="G1621" s="4"/>
      <c r="H1621" s="22"/>
      <c r="I1621"/>
      <c r="J1621"/>
      <c r="K1621"/>
      <c r="L1621"/>
      <c r="M1621"/>
      <c r="N1621"/>
      <c r="O1621"/>
      <c r="P1621"/>
      <c r="Q1621"/>
      <c r="R1621"/>
      <c r="S1621"/>
      <c r="T1621"/>
      <c r="U1621"/>
      <c r="V1621"/>
      <c r="W1621"/>
      <c r="X1621"/>
      <c r="Y1621"/>
      <c r="Z1621"/>
      <c r="AA1621"/>
      <c r="AB1621"/>
      <c r="AC1621"/>
      <c r="AD1621"/>
      <c r="AE1621"/>
      <c r="AF1621"/>
      <c r="AG1621"/>
      <c r="AH1621"/>
      <c r="AI1621"/>
      <c r="AJ1621"/>
      <c r="AK1621"/>
      <c r="AL1621"/>
      <c r="AM1621"/>
      <c r="AN1621"/>
      <c r="AO1621"/>
      <c r="AP1621"/>
      <c r="AQ1621"/>
      <c r="AR1621"/>
      <c r="AS1621"/>
      <c r="AT1621"/>
      <c r="AU1621"/>
      <c r="AV1621"/>
      <c r="AW1621"/>
      <c r="AX1621"/>
      <c r="AY1621"/>
      <c r="AZ1621"/>
      <c r="BA1621"/>
      <c r="BB1621"/>
      <c r="BC1621"/>
      <c r="BD1621"/>
      <c r="BE1621"/>
      <c r="BF1621"/>
    </row>
    <row r="1622" spans="1:58" s="62" customFormat="1" ht="15" customHeight="1">
      <c r="A1622" s="4"/>
      <c r="B1622" s="4"/>
      <c r="C1622" s="4"/>
      <c r="D1622" s="4"/>
      <c r="E1622" s="4"/>
      <c r="F1622" s="4"/>
      <c r="G1622" s="4"/>
      <c r="H1622" s="22"/>
      <c r="I1622"/>
      <c r="J1622"/>
      <c r="K1622"/>
      <c r="L1622"/>
      <c r="M1622"/>
      <c r="N1622"/>
      <c r="O1622"/>
      <c r="P1622"/>
      <c r="Q1622"/>
      <c r="R1622"/>
      <c r="S1622"/>
      <c r="T1622"/>
      <c r="U1622"/>
      <c r="V1622"/>
      <c r="W1622"/>
      <c r="X1622"/>
      <c r="Y1622"/>
      <c r="Z1622"/>
      <c r="AA1622"/>
      <c r="AB1622"/>
      <c r="AC1622"/>
      <c r="AD1622"/>
      <c r="AE1622"/>
      <c r="AF1622"/>
      <c r="AG1622"/>
      <c r="AH1622"/>
      <c r="AI1622"/>
      <c r="AJ1622"/>
      <c r="AK1622"/>
      <c r="AL1622"/>
      <c r="AM1622"/>
      <c r="AN1622"/>
      <c r="AO1622"/>
      <c r="AP1622"/>
      <c r="AQ1622"/>
      <c r="AR1622"/>
      <c r="AS1622"/>
      <c r="AT1622"/>
      <c r="AU1622"/>
      <c r="AV1622"/>
      <c r="AW1622"/>
      <c r="AX1622"/>
      <c r="AY1622"/>
      <c r="AZ1622"/>
      <c r="BA1622"/>
      <c r="BB1622"/>
      <c r="BC1622"/>
      <c r="BD1622"/>
      <c r="BE1622"/>
      <c r="BF1622"/>
    </row>
    <row r="1623" spans="1:58" s="62" customFormat="1" ht="15" customHeight="1">
      <c r="A1623" s="4"/>
      <c r="B1623" s="4"/>
      <c r="C1623" s="4"/>
      <c r="D1623" s="4"/>
      <c r="E1623" s="4"/>
      <c r="F1623" s="4"/>
      <c r="G1623" s="4"/>
      <c r="H1623" s="22"/>
      <c r="I1623"/>
      <c r="J1623"/>
      <c r="K1623"/>
      <c r="L1623"/>
      <c r="M1623"/>
      <c r="N1623"/>
      <c r="O1623"/>
      <c r="P1623"/>
      <c r="Q1623"/>
      <c r="R1623"/>
      <c r="S1623"/>
      <c r="T1623"/>
      <c r="U1623"/>
      <c r="V1623"/>
      <c r="W1623"/>
      <c r="X1623"/>
      <c r="Y1623"/>
      <c r="Z1623"/>
      <c r="AA1623"/>
      <c r="AB1623"/>
      <c r="AC1623"/>
      <c r="AD1623"/>
      <c r="AE1623"/>
      <c r="AF1623"/>
      <c r="AG1623"/>
      <c r="AH1623"/>
      <c r="AI1623"/>
      <c r="AJ1623"/>
      <c r="AK1623"/>
      <c r="AL1623"/>
      <c r="AM1623"/>
      <c r="AN1623"/>
      <c r="AO1623"/>
      <c r="AP1623"/>
      <c r="AQ1623"/>
      <c r="AR1623"/>
      <c r="AS1623"/>
      <c r="AT1623"/>
      <c r="AU1623"/>
      <c r="AV1623"/>
      <c r="AW1623"/>
      <c r="AX1623"/>
      <c r="AY1623"/>
      <c r="AZ1623"/>
      <c r="BA1623"/>
      <c r="BB1623"/>
      <c r="BC1623"/>
      <c r="BD1623"/>
      <c r="BE1623"/>
      <c r="BF1623"/>
    </row>
    <row r="1624" spans="1:58" s="62" customFormat="1" ht="15" customHeight="1">
      <c r="A1624" s="4"/>
      <c r="B1624" s="4"/>
      <c r="C1624" s="4"/>
      <c r="D1624" s="4"/>
      <c r="E1624" s="4"/>
      <c r="F1624" s="4"/>
      <c r="G1624" s="4"/>
      <c r="H1624" s="22"/>
      <c r="I1624"/>
      <c r="J1624"/>
      <c r="K1624"/>
      <c r="L1624"/>
      <c r="M1624"/>
      <c r="N1624"/>
      <c r="O1624"/>
      <c r="P1624"/>
      <c r="Q1624"/>
      <c r="R1624"/>
      <c r="S1624"/>
      <c r="T1624"/>
      <c r="U1624"/>
      <c r="V1624"/>
      <c r="W1624"/>
      <c r="X1624"/>
      <c r="Y1624"/>
      <c r="Z1624"/>
      <c r="AA1624"/>
      <c r="AB1624"/>
      <c r="AC1624"/>
      <c r="AD1624"/>
      <c r="AE1624"/>
      <c r="AF1624"/>
      <c r="AG1624"/>
      <c r="AH1624"/>
      <c r="AI1624"/>
      <c r="AJ1624"/>
      <c r="AK1624"/>
      <c r="AL1624"/>
      <c r="AM1624"/>
      <c r="AN1624"/>
      <c r="AO1624"/>
      <c r="AP1624"/>
      <c r="AQ1624"/>
      <c r="AR1624"/>
      <c r="AS1624"/>
      <c r="AT1624"/>
      <c r="AU1624"/>
      <c r="AV1624"/>
      <c r="AW1624"/>
      <c r="AX1624"/>
      <c r="AY1624"/>
      <c r="AZ1624"/>
      <c r="BA1624"/>
      <c r="BB1624"/>
      <c r="BC1624"/>
      <c r="BD1624"/>
      <c r="BE1624"/>
      <c r="BF1624"/>
    </row>
    <row r="1625" spans="1:58" s="62" customFormat="1" ht="15" customHeight="1">
      <c r="A1625" s="4"/>
      <c r="B1625" s="4"/>
      <c r="C1625" s="4"/>
      <c r="D1625" s="4"/>
      <c r="E1625" s="4"/>
      <c r="F1625" s="4"/>
      <c r="G1625" s="4"/>
      <c r="H1625" s="22"/>
      <c r="I1625"/>
      <c r="J1625"/>
      <c r="K1625"/>
      <c r="L1625"/>
      <c r="M1625"/>
      <c r="N1625"/>
      <c r="O1625"/>
      <c r="P1625"/>
      <c r="Q1625"/>
      <c r="R1625"/>
      <c r="S1625"/>
      <c r="T1625"/>
      <c r="U1625"/>
      <c r="V1625"/>
      <c r="W1625"/>
      <c r="X1625"/>
      <c r="Y1625"/>
      <c r="Z1625"/>
      <c r="AA1625"/>
      <c r="AB1625"/>
      <c r="AC1625"/>
      <c r="AD1625"/>
      <c r="AE1625"/>
      <c r="AF1625"/>
      <c r="AG1625"/>
      <c r="AH1625"/>
      <c r="AI1625"/>
      <c r="AJ1625"/>
      <c r="AK1625"/>
      <c r="AL1625"/>
      <c r="AM1625"/>
      <c r="AN1625"/>
      <c r="AO1625"/>
      <c r="AP1625"/>
      <c r="AQ1625"/>
      <c r="AR1625"/>
      <c r="AS1625"/>
      <c r="AT1625"/>
      <c r="AU1625"/>
      <c r="AV1625"/>
      <c r="AW1625"/>
      <c r="AX1625"/>
      <c r="AY1625"/>
      <c r="AZ1625"/>
      <c r="BA1625"/>
      <c r="BB1625"/>
      <c r="BC1625"/>
      <c r="BD1625"/>
      <c r="BE1625"/>
      <c r="BF1625"/>
    </row>
    <row r="1626" spans="1:58" s="62" customFormat="1" ht="15" customHeight="1">
      <c r="A1626" s="4"/>
      <c r="B1626" s="4"/>
      <c r="C1626" s="4"/>
      <c r="D1626" s="4"/>
      <c r="E1626" s="4"/>
      <c r="F1626" s="4"/>
      <c r="G1626" s="4"/>
      <c r="H1626" s="22"/>
      <c r="I1626"/>
      <c r="J1626"/>
      <c r="K1626"/>
      <c r="L1626"/>
      <c r="M1626"/>
      <c r="N1626"/>
      <c r="O1626"/>
      <c r="P1626"/>
      <c r="Q1626"/>
      <c r="R1626"/>
      <c r="S1626"/>
      <c r="T1626"/>
      <c r="U1626"/>
      <c r="V1626"/>
      <c r="W1626"/>
      <c r="X1626"/>
      <c r="Y1626"/>
      <c r="Z1626"/>
      <c r="AA1626"/>
      <c r="AB1626"/>
      <c r="AC1626"/>
      <c r="AD1626"/>
      <c r="AE1626"/>
      <c r="AF1626"/>
      <c r="AG1626"/>
      <c r="AH1626"/>
      <c r="AI1626"/>
      <c r="AJ1626"/>
      <c r="AK1626"/>
      <c r="AL1626"/>
      <c r="AM1626"/>
      <c r="AN1626"/>
      <c r="AO1626"/>
      <c r="AP1626"/>
      <c r="AQ1626"/>
      <c r="AR1626"/>
      <c r="AS1626"/>
      <c r="AT1626"/>
      <c r="AU1626"/>
      <c r="AV1626"/>
      <c r="AW1626"/>
      <c r="AX1626"/>
      <c r="AY1626"/>
      <c r="AZ1626"/>
      <c r="BA1626"/>
      <c r="BB1626"/>
      <c r="BC1626"/>
      <c r="BD1626"/>
      <c r="BE1626"/>
      <c r="BF1626"/>
    </row>
    <row r="1627" spans="1:58" s="62" customFormat="1" ht="15" customHeight="1">
      <c r="A1627" s="4"/>
      <c r="B1627" s="4"/>
      <c r="C1627" s="4"/>
      <c r="D1627" s="4"/>
      <c r="E1627" s="4"/>
      <c r="F1627" s="4"/>
      <c r="G1627" s="4"/>
      <c r="H1627" s="22"/>
      <c r="I1627"/>
      <c r="J1627"/>
      <c r="K1627"/>
      <c r="L1627"/>
      <c r="M1627"/>
      <c r="N1627"/>
      <c r="O1627"/>
      <c r="P1627"/>
      <c r="Q1627"/>
      <c r="R1627"/>
      <c r="S1627"/>
      <c r="T1627"/>
      <c r="U1627"/>
      <c r="V1627"/>
      <c r="W1627"/>
      <c r="X1627"/>
      <c r="Y1627"/>
      <c r="Z1627"/>
      <c r="AA1627"/>
      <c r="AB1627"/>
      <c r="AC1627"/>
      <c r="AD1627"/>
      <c r="AE1627"/>
      <c r="AF1627"/>
      <c r="AG1627"/>
      <c r="AH1627"/>
      <c r="AI1627"/>
      <c r="AJ1627"/>
      <c r="AK1627"/>
      <c r="AL1627"/>
      <c r="AM1627"/>
      <c r="AN1627"/>
      <c r="AO1627"/>
      <c r="AP1627"/>
      <c r="AQ1627"/>
      <c r="AR1627"/>
      <c r="AS1627"/>
      <c r="AT1627"/>
      <c r="AU1627"/>
      <c r="AV1627"/>
      <c r="AW1627"/>
      <c r="AX1627"/>
      <c r="AY1627"/>
      <c r="AZ1627"/>
      <c r="BA1627"/>
      <c r="BB1627"/>
      <c r="BC1627"/>
      <c r="BD1627"/>
      <c r="BE1627"/>
      <c r="BF1627"/>
    </row>
    <row r="1628" spans="1:58" s="62" customFormat="1" ht="15" customHeight="1">
      <c r="A1628" s="4"/>
      <c r="B1628" s="4"/>
      <c r="C1628" s="4"/>
      <c r="D1628" s="4"/>
      <c r="E1628" s="4"/>
      <c r="F1628" s="4"/>
      <c r="G1628" s="4"/>
      <c r="H1628" s="22"/>
      <c r="I1628"/>
      <c r="J1628"/>
      <c r="K1628"/>
      <c r="L1628"/>
      <c r="M1628"/>
      <c r="N1628"/>
      <c r="O1628"/>
      <c r="P1628"/>
      <c r="Q1628"/>
      <c r="R1628"/>
      <c r="S1628"/>
      <c r="T1628"/>
      <c r="U1628"/>
      <c r="V1628"/>
      <c r="W1628"/>
      <c r="X1628"/>
      <c r="Y1628"/>
      <c r="Z1628"/>
      <c r="AA1628"/>
      <c r="AB1628"/>
      <c r="AC1628"/>
      <c r="AD1628"/>
      <c r="AE1628"/>
      <c r="AF1628"/>
      <c r="AG1628"/>
      <c r="AH1628"/>
      <c r="AI1628"/>
      <c r="AJ1628"/>
      <c r="AK1628"/>
      <c r="AL1628"/>
      <c r="AM1628"/>
      <c r="AN1628"/>
      <c r="AO1628"/>
      <c r="AP1628"/>
      <c r="AQ1628"/>
      <c r="AR1628"/>
      <c r="AS1628"/>
      <c r="AT1628"/>
      <c r="AU1628"/>
      <c r="AV1628"/>
      <c r="AW1628"/>
      <c r="AX1628"/>
      <c r="AY1628"/>
      <c r="AZ1628"/>
      <c r="BA1628"/>
      <c r="BB1628"/>
      <c r="BC1628"/>
      <c r="BD1628"/>
      <c r="BE1628"/>
      <c r="BF1628"/>
    </row>
    <row r="1629" spans="1:58" s="62" customFormat="1" ht="15" customHeight="1">
      <c r="A1629" s="4"/>
      <c r="B1629" s="4"/>
      <c r="C1629" s="4"/>
      <c r="D1629" s="4"/>
      <c r="E1629" s="4"/>
      <c r="F1629" s="4"/>
      <c r="G1629" s="4"/>
      <c r="H1629" s="22"/>
      <c r="I1629"/>
      <c r="J1629"/>
      <c r="K1629"/>
      <c r="L1629"/>
      <c r="M1629"/>
      <c r="N1629"/>
      <c r="O1629"/>
      <c r="P1629"/>
      <c r="Q1629"/>
      <c r="R1629"/>
      <c r="S1629"/>
      <c r="T1629"/>
      <c r="U1629"/>
      <c r="V1629"/>
      <c r="W1629"/>
      <c r="X1629"/>
      <c r="Y1629"/>
      <c r="Z1629"/>
      <c r="AA1629"/>
      <c r="AB1629"/>
      <c r="AC1629"/>
      <c r="AD1629"/>
      <c r="AE1629"/>
      <c r="AF1629"/>
      <c r="AG1629"/>
      <c r="AH1629"/>
      <c r="AI1629"/>
      <c r="AJ1629"/>
      <c r="AK1629"/>
      <c r="AL1629"/>
      <c r="AM1629"/>
      <c r="AN1629"/>
      <c r="AO1629"/>
      <c r="AP1629"/>
      <c r="AQ1629"/>
      <c r="AR1629"/>
      <c r="AS1629"/>
      <c r="AT1629"/>
      <c r="AU1629"/>
      <c r="AV1629"/>
      <c r="AW1629"/>
      <c r="AX1629"/>
      <c r="AY1629"/>
      <c r="AZ1629"/>
      <c r="BA1629"/>
      <c r="BB1629"/>
      <c r="BC1629"/>
      <c r="BD1629"/>
      <c r="BE1629"/>
      <c r="BF1629"/>
    </row>
    <row r="1630" spans="1:58" s="62" customFormat="1" ht="15" customHeight="1">
      <c r="A1630" s="4"/>
      <c r="B1630" s="4"/>
      <c r="C1630" s="4"/>
      <c r="D1630" s="4"/>
      <c r="E1630" s="4"/>
      <c r="F1630" s="4"/>
      <c r="G1630" s="4"/>
      <c r="H1630" s="22"/>
      <c r="I1630"/>
      <c r="J1630"/>
      <c r="K1630"/>
      <c r="L1630"/>
      <c r="M1630"/>
      <c r="N1630"/>
      <c r="O1630"/>
      <c r="P1630"/>
      <c r="Q1630"/>
      <c r="R1630"/>
      <c r="S1630"/>
      <c r="T1630"/>
      <c r="U1630"/>
      <c r="V1630"/>
      <c r="W1630"/>
      <c r="X1630"/>
      <c r="Y1630"/>
      <c r="Z1630"/>
      <c r="AA1630"/>
      <c r="AB1630"/>
      <c r="AC1630"/>
      <c r="AD1630"/>
      <c r="AE1630"/>
      <c r="AF1630"/>
      <c r="AG1630"/>
      <c r="AH1630"/>
      <c r="AI1630"/>
      <c r="AJ1630"/>
      <c r="AK1630"/>
      <c r="AL1630"/>
      <c r="AM1630"/>
      <c r="AN1630"/>
      <c r="AO1630"/>
      <c r="AP1630"/>
      <c r="AQ1630"/>
      <c r="AR1630"/>
      <c r="AS1630"/>
      <c r="AT1630"/>
      <c r="AU1630"/>
      <c r="AV1630"/>
      <c r="AW1630"/>
      <c r="AX1630"/>
      <c r="AY1630"/>
      <c r="AZ1630"/>
      <c r="BA1630"/>
      <c r="BB1630"/>
      <c r="BC1630"/>
      <c r="BD1630"/>
      <c r="BE1630"/>
      <c r="BF1630"/>
    </row>
    <row r="1631" spans="1:58" s="62" customFormat="1" ht="15" customHeight="1">
      <c r="A1631" s="4"/>
      <c r="B1631" s="4"/>
      <c r="C1631" s="4"/>
      <c r="D1631" s="4"/>
      <c r="E1631" s="4"/>
      <c r="F1631" s="4"/>
      <c r="G1631" s="4"/>
      <c r="H1631" s="22"/>
      <c r="I1631"/>
      <c r="J1631"/>
      <c r="K1631"/>
      <c r="L1631"/>
      <c r="M1631"/>
      <c r="N1631"/>
      <c r="O1631"/>
      <c r="P1631"/>
      <c r="Q1631"/>
      <c r="R1631"/>
      <c r="S1631"/>
      <c r="T1631"/>
      <c r="U1631"/>
      <c r="V1631"/>
      <c r="W1631"/>
      <c r="X1631"/>
      <c r="Y1631"/>
      <c r="Z1631"/>
      <c r="AA1631"/>
      <c r="AB1631"/>
      <c r="AC1631"/>
      <c r="AD1631"/>
      <c r="AE1631"/>
      <c r="AF1631"/>
      <c r="AG1631"/>
      <c r="AH1631"/>
      <c r="AI1631"/>
      <c r="AJ1631"/>
      <c r="AK1631"/>
      <c r="AL1631"/>
      <c r="AM1631"/>
      <c r="AN1631"/>
      <c r="AO1631"/>
      <c r="AP1631"/>
      <c r="AQ1631"/>
      <c r="AR1631"/>
      <c r="AS1631"/>
      <c r="AT1631"/>
      <c r="AU1631"/>
      <c r="AV1631"/>
      <c r="AW1631"/>
      <c r="AX1631"/>
      <c r="AY1631"/>
      <c r="AZ1631"/>
      <c r="BA1631"/>
      <c r="BB1631"/>
      <c r="BC1631"/>
      <c r="BD1631"/>
      <c r="BE1631"/>
      <c r="BF1631"/>
    </row>
    <row r="1632" spans="1:58" s="62" customFormat="1" ht="15" customHeight="1">
      <c r="A1632" s="4"/>
      <c r="B1632" s="4"/>
      <c r="C1632" s="4"/>
      <c r="D1632" s="4"/>
      <c r="E1632" s="4"/>
      <c r="F1632" s="4"/>
      <c r="G1632" s="4"/>
      <c r="H1632" s="22"/>
      <c r="I1632"/>
      <c r="J1632"/>
      <c r="K1632"/>
      <c r="L1632"/>
      <c r="M1632"/>
      <c r="N1632"/>
      <c r="O1632"/>
      <c r="P1632"/>
      <c r="Q1632"/>
      <c r="R1632"/>
      <c r="S1632"/>
      <c r="T1632"/>
      <c r="U1632"/>
      <c r="V1632"/>
      <c r="W1632"/>
      <c r="X1632"/>
      <c r="Y1632"/>
      <c r="Z1632"/>
      <c r="AA1632"/>
      <c r="AB1632"/>
      <c r="AC1632"/>
      <c r="AD1632"/>
      <c r="AE1632"/>
      <c r="AF1632"/>
      <c r="AG1632"/>
      <c r="AH1632"/>
      <c r="AI1632"/>
      <c r="AJ1632"/>
      <c r="AK1632"/>
      <c r="AL1632"/>
      <c r="AM1632"/>
      <c r="AN1632"/>
      <c r="AO1632"/>
      <c r="AP1632"/>
      <c r="AQ1632"/>
      <c r="AR1632"/>
      <c r="AS1632"/>
      <c r="AT1632"/>
      <c r="AU1632"/>
      <c r="AV1632"/>
      <c r="AW1632"/>
      <c r="AX1632"/>
      <c r="AY1632"/>
      <c r="AZ1632"/>
      <c r="BA1632"/>
      <c r="BB1632"/>
      <c r="BC1632"/>
      <c r="BD1632"/>
      <c r="BE1632"/>
      <c r="BF1632"/>
    </row>
    <row r="1633" spans="1:58" s="62" customFormat="1" ht="15" customHeight="1">
      <c r="A1633" s="4"/>
      <c r="B1633" s="4"/>
      <c r="C1633" s="4"/>
      <c r="D1633" s="4"/>
      <c r="E1633" s="4"/>
      <c r="F1633" s="4"/>
      <c r="G1633" s="4"/>
      <c r="H1633" s="22"/>
      <c r="I1633"/>
      <c r="J1633"/>
      <c r="K1633"/>
      <c r="L1633"/>
      <c r="M1633"/>
      <c r="N1633"/>
      <c r="O1633"/>
      <c r="P1633"/>
      <c r="Q1633"/>
      <c r="R1633"/>
      <c r="S1633"/>
      <c r="T1633"/>
      <c r="U1633"/>
      <c r="V1633"/>
      <c r="W1633"/>
      <c r="X1633"/>
      <c r="Y1633"/>
      <c r="Z1633"/>
      <c r="AA1633"/>
      <c r="AB1633"/>
      <c r="AC1633"/>
      <c r="AD1633"/>
      <c r="AE1633"/>
      <c r="AF1633"/>
      <c r="AG1633"/>
      <c r="AH1633"/>
      <c r="AI1633"/>
      <c r="AJ1633"/>
      <c r="AK1633"/>
      <c r="AL1633"/>
      <c r="AM1633"/>
      <c r="AN1633"/>
      <c r="AO1633"/>
      <c r="AP1633"/>
      <c r="AQ1633"/>
      <c r="AR1633"/>
      <c r="AS1633"/>
      <c r="AT1633"/>
      <c r="AU1633"/>
      <c r="AV1633"/>
      <c r="AW1633"/>
      <c r="AX1633"/>
      <c r="AY1633"/>
      <c r="AZ1633"/>
      <c r="BA1633"/>
      <c r="BB1633"/>
      <c r="BC1633"/>
      <c r="BD1633"/>
      <c r="BE1633"/>
      <c r="BF1633"/>
    </row>
    <row r="1634" spans="1:58" s="62" customFormat="1" ht="15" customHeight="1">
      <c r="A1634" s="4"/>
      <c r="B1634" s="4"/>
      <c r="C1634" s="4"/>
      <c r="D1634" s="4"/>
      <c r="E1634" s="4"/>
      <c r="F1634" s="4"/>
      <c r="G1634" s="4"/>
      <c r="H1634" s="22"/>
      <c r="I1634"/>
      <c r="J1634"/>
      <c r="K1634"/>
      <c r="L1634"/>
      <c r="M1634"/>
      <c r="N1634"/>
      <c r="O1634"/>
      <c r="P1634"/>
      <c r="Q1634"/>
      <c r="R1634"/>
      <c r="S1634"/>
      <c r="T1634"/>
      <c r="U1634"/>
      <c r="V1634"/>
      <c r="W1634"/>
      <c r="X1634"/>
      <c r="Y1634"/>
      <c r="Z1634"/>
      <c r="AA1634"/>
      <c r="AB1634"/>
      <c r="AC1634"/>
      <c r="AD1634"/>
      <c r="AE1634"/>
      <c r="AF1634"/>
      <c r="AG1634"/>
      <c r="AH1634"/>
      <c r="AI1634"/>
      <c r="AJ1634"/>
      <c r="AK1634"/>
      <c r="AL1634"/>
      <c r="AM1634"/>
      <c r="AN1634"/>
      <c r="AO1634"/>
      <c r="AP1634"/>
      <c r="AQ1634"/>
      <c r="AR1634"/>
      <c r="AS1634"/>
      <c r="AT1634"/>
      <c r="AU1634"/>
      <c r="AV1634"/>
      <c r="AW1634"/>
      <c r="AX1634"/>
      <c r="AY1634"/>
      <c r="AZ1634"/>
      <c r="BA1634"/>
      <c r="BB1634"/>
      <c r="BC1634"/>
      <c r="BD1634"/>
      <c r="BE1634"/>
      <c r="BF1634"/>
    </row>
    <row r="1635" spans="1:58" s="62" customFormat="1" ht="15" customHeight="1">
      <c r="A1635" s="4"/>
      <c r="B1635" s="4"/>
      <c r="C1635" s="4"/>
      <c r="D1635" s="4"/>
      <c r="E1635" s="4"/>
      <c r="F1635" s="4"/>
      <c r="G1635" s="4"/>
      <c r="H1635" s="22"/>
      <c r="I1635"/>
      <c r="J1635"/>
      <c r="K1635"/>
      <c r="L1635"/>
      <c r="M1635"/>
      <c r="N1635"/>
      <c r="O1635"/>
      <c r="P1635"/>
      <c r="Q1635"/>
      <c r="R1635"/>
      <c r="S1635"/>
      <c r="T1635"/>
      <c r="U1635"/>
      <c r="V1635"/>
      <c r="W1635"/>
      <c r="X1635"/>
      <c r="Y1635"/>
      <c r="Z1635"/>
      <c r="AA1635"/>
      <c r="AB1635"/>
      <c r="AC1635"/>
      <c r="AD1635"/>
      <c r="AE1635"/>
      <c r="AF1635"/>
      <c r="AG1635"/>
      <c r="AH1635"/>
      <c r="AI1635"/>
      <c r="AJ1635"/>
      <c r="AK1635"/>
      <c r="AL1635"/>
      <c r="AM1635"/>
      <c r="AN1635"/>
      <c r="AO1635"/>
      <c r="AP1635"/>
      <c r="AQ1635"/>
      <c r="AR1635"/>
      <c r="AS1635"/>
      <c r="AT1635"/>
      <c r="AU1635"/>
      <c r="AV1635"/>
      <c r="AW1635"/>
      <c r="AX1635"/>
      <c r="AY1635"/>
      <c r="AZ1635"/>
      <c r="BA1635"/>
      <c r="BB1635"/>
      <c r="BC1635"/>
      <c r="BD1635"/>
      <c r="BE1635"/>
      <c r="BF1635"/>
    </row>
    <row r="1636" spans="1:58" s="62" customFormat="1" ht="15" customHeight="1">
      <c r="A1636" s="4"/>
      <c r="B1636" s="4"/>
      <c r="C1636" s="4"/>
      <c r="D1636" s="4"/>
      <c r="E1636" s="4"/>
      <c r="F1636" s="4"/>
      <c r="G1636" s="4"/>
      <c r="H1636" s="22"/>
      <c r="I1636"/>
      <c r="J1636"/>
      <c r="K1636"/>
      <c r="L1636"/>
      <c r="M1636"/>
      <c r="N1636"/>
      <c r="O1636"/>
      <c r="P1636"/>
      <c r="Q1636"/>
      <c r="R1636"/>
      <c r="S1636"/>
      <c r="T1636"/>
      <c r="U1636"/>
      <c r="V1636"/>
      <c r="W1636"/>
      <c r="X1636"/>
      <c r="Y1636"/>
      <c r="Z1636"/>
      <c r="AA1636"/>
      <c r="AB1636"/>
      <c r="AC1636"/>
      <c r="AD1636"/>
      <c r="AE1636"/>
      <c r="AF1636"/>
      <c r="AG1636"/>
      <c r="AH1636"/>
      <c r="AI1636"/>
      <c r="AJ1636"/>
      <c r="AK1636"/>
      <c r="AL1636"/>
      <c r="AM1636"/>
      <c r="AN1636"/>
      <c r="AO1636"/>
      <c r="AP1636"/>
      <c r="AQ1636"/>
      <c r="AR1636"/>
      <c r="AS1636"/>
      <c r="AT1636"/>
      <c r="AU1636"/>
      <c r="AV1636"/>
      <c r="AW1636"/>
      <c r="AX1636"/>
      <c r="AY1636"/>
      <c r="AZ1636"/>
      <c r="BA1636"/>
      <c r="BB1636"/>
      <c r="BC1636"/>
      <c r="BD1636"/>
      <c r="BE1636"/>
      <c r="BF1636"/>
    </row>
    <row r="1637" spans="1:58" s="62" customFormat="1" ht="15" customHeight="1">
      <c r="A1637" s="4"/>
      <c r="B1637" s="4"/>
      <c r="C1637" s="4"/>
      <c r="D1637" s="4"/>
      <c r="E1637" s="4"/>
      <c r="F1637" s="4"/>
      <c r="G1637" s="4"/>
      <c r="H1637" s="22"/>
      <c r="I1637"/>
      <c r="J1637"/>
      <c r="K1637"/>
      <c r="L1637"/>
      <c r="M1637"/>
      <c r="N1637"/>
      <c r="O1637"/>
      <c r="P1637"/>
      <c r="Q1637"/>
      <c r="R1637"/>
      <c r="S1637"/>
      <c r="T1637"/>
      <c r="U1637"/>
      <c r="V1637"/>
      <c r="W1637"/>
      <c r="X1637"/>
      <c r="Y1637"/>
      <c r="Z1637"/>
      <c r="AA1637"/>
      <c r="AB1637"/>
      <c r="AC1637"/>
      <c r="AD1637"/>
      <c r="AE1637"/>
      <c r="AF1637"/>
      <c r="AG1637"/>
      <c r="AH1637"/>
      <c r="AI1637"/>
      <c r="AJ1637"/>
      <c r="AK1637"/>
      <c r="AL1637"/>
      <c r="AM1637"/>
      <c r="AN1637"/>
      <c r="AO1637"/>
      <c r="AP1637"/>
      <c r="AQ1637"/>
      <c r="AR1637"/>
      <c r="AS1637"/>
      <c r="AT1637"/>
      <c r="AU1637"/>
      <c r="AV1637"/>
      <c r="AW1637"/>
      <c r="AX1637"/>
      <c r="AY1637"/>
      <c r="AZ1637"/>
      <c r="BA1637"/>
      <c r="BB1637"/>
      <c r="BC1637"/>
      <c r="BD1637"/>
      <c r="BE1637"/>
      <c r="BF1637"/>
    </row>
    <row r="1638" spans="1:58" s="62" customFormat="1" ht="15" customHeight="1">
      <c r="A1638" s="4"/>
      <c r="B1638" s="4"/>
      <c r="C1638" s="4"/>
      <c r="D1638" s="4"/>
      <c r="E1638" s="4"/>
      <c r="F1638" s="4"/>
      <c r="G1638" s="4"/>
      <c r="H1638" s="22"/>
      <c r="I1638"/>
      <c r="J1638"/>
      <c r="K1638"/>
      <c r="L1638"/>
      <c r="M1638"/>
      <c r="N1638"/>
      <c r="O1638"/>
      <c r="P1638"/>
      <c r="Q1638"/>
      <c r="R1638"/>
      <c r="S1638"/>
      <c r="T1638"/>
      <c r="U1638"/>
      <c r="V1638"/>
      <c r="W1638"/>
      <c r="X1638"/>
      <c r="Y1638"/>
      <c r="Z1638"/>
      <c r="AA1638"/>
      <c r="AB1638"/>
      <c r="AC1638"/>
      <c r="AD1638"/>
      <c r="AE1638"/>
      <c r="AF1638"/>
      <c r="AG1638"/>
      <c r="AH1638"/>
      <c r="AI1638"/>
      <c r="AJ1638"/>
      <c r="AK1638"/>
      <c r="AL1638"/>
      <c r="AM1638"/>
      <c r="AN1638"/>
      <c r="AO1638"/>
      <c r="AP1638"/>
      <c r="AQ1638"/>
      <c r="AR1638"/>
      <c r="AS1638"/>
      <c r="AT1638"/>
      <c r="AU1638"/>
      <c r="AV1638"/>
      <c r="AW1638"/>
      <c r="AX1638"/>
      <c r="AY1638"/>
      <c r="AZ1638"/>
      <c r="BA1638"/>
      <c r="BB1638"/>
      <c r="BC1638"/>
      <c r="BD1638"/>
      <c r="BE1638"/>
      <c r="BF1638"/>
    </row>
    <row r="1639" spans="1:58" s="62" customFormat="1" ht="15" customHeight="1">
      <c r="A1639" s="4"/>
      <c r="B1639" s="4"/>
      <c r="C1639" s="4"/>
      <c r="D1639" s="4"/>
      <c r="E1639" s="4"/>
      <c r="F1639" s="4"/>
      <c r="G1639" s="4"/>
      <c r="H1639" s="22"/>
      <c r="I1639"/>
      <c r="J1639"/>
      <c r="K1639"/>
      <c r="L1639"/>
      <c r="M1639"/>
      <c r="N1639"/>
      <c r="O1639"/>
      <c r="P1639"/>
      <c r="Q1639"/>
      <c r="R1639"/>
      <c r="S1639"/>
      <c r="T1639"/>
      <c r="U1639"/>
      <c r="V1639"/>
      <c r="W1639"/>
      <c r="X1639"/>
      <c r="Y1639"/>
      <c r="Z1639"/>
      <c r="AA1639"/>
      <c r="AB1639"/>
      <c r="AC1639"/>
      <c r="AD1639"/>
      <c r="AE1639"/>
      <c r="AF1639"/>
      <c r="AG1639"/>
      <c r="AH1639"/>
      <c r="AI1639"/>
      <c r="AJ1639"/>
      <c r="AK1639"/>
      <c r="AL1639"/>
      <c r="AM1639"/>
      <c r="AN1639"/>
      <c r="AO1639"/>
      <c r="AP1639"/>
      <c r="AQ1639"/>
      <c r="AR1639"/>
      <c r="AS1639"/>
      <c r="AT1639"/>
      <c r="AU1639"/>
      <c r="AV1639"/>
      <c r="AW1639"/>
      <c r="AX1639"/>
      <c r="AY1639"/>
      <c r="AZ1639"/>
      <c r="BA1639"/>
      <c r="BB1639"/>
      <c r="BC1639"/>
      <c r="BD1639"/>
      <c r="BE1639"/>
      <c r="BF1639"/>
    </row>
    <row r="1640" spans="1:58" s="62" customFormat="1" ht="15" customHeight="1">
      <c r="A1640" s="4"/>
      <c r="B1640" s="4"/>
      <c r="C1640" s="4"/>
      <c r="D1640" s="4"/>
      <c r="E1640" s="4"/>
      <c r="F1640" s="4"/>
      <c r="G1640" s="4"/>
      <c r="H1640" s="22"/>
      <c r="I1640"/>
      <c r="J1640"/>
      <c r="K1640"/>
      <c r="L1640"/>
      <c r="M1640"/>
      <c r="N1640"/>
      <c r="O1640"/>
      <c r="P1640"/>
      <c r="Q1640"/>
      <c r="R1640"/>
      <c r="S1640"/>
      <c r="T1640"/>
      <c r="U1640"/>
      <c r="V1640"/>
      <c r="W1640"/>
      <c r="X1640"/>
      <c r="Y1640"/>
      <c r="Z1640"/>
      <c r="AA1640"/>
      <c r="AB1640"/>
      <c r="AC1640"/>
      <c r="AD1640"/>
      <c r="AE1640"/>
      <c r="AF1640"/>
      <c r="AG1640"/>
      <c r="AH1640"/>
      <c r="AI1640"/>
      <c r="AJ1640"/>
      <c r="AK1640"/>
      <c r="AL1640"/>
      <c r="AM1640"/>
      <c r="AN1640"/>
      <c r="AO1640"/>
      <c r="AP1640"/>
      <c r="AQ1640"/>
      <c r="AR1640"/>
      <c r="AS1640"/>
      <c r="AT1640"/>
      <c r="AU1640"/>
      <c r="AV1640"/>
      <c r="AW1640"/>
      <c r="AX1640"/>
      <c r="AY1640"/>
      <c r="AZ1640"/>
      <c r="BA1640"/>
      <c r="BB1640"/>
      <c r="BC1640"/>
      <c r="BD1640"/>
      <c r="BE1640"/>
      <c r="BF1640"/>
    </row>
    <row r="1641" spans="1:58" s="62" customFormat="1" ht="15" customHeight="1">
      <c r="A1641" s="4"/>
      <c r="B1641" s="4"/>
      <c r="C1641" s="4"/>
      <c r="D1641" s="4"/>
      <c r="E1641" s="4"/>
      <c r="F1641" s="4"/>
      <c r="G1641" s="4"/>
      <c r="H1641" s="22"/>
      <c r="I1641"/>
      <c r="J1641"/>
      <c r="K1641"/>
      <c r="L1641"/>
      <c r="M1641"/>
      <c r="N1641"/>
      <c r="O1641"/>
      <c r="P1641"/>
      <c r="Q1641"/>
      <c r="R1641"/>
      <c r="S1641"/>
      <c r="T1641"/>
      <c r="U1641"/>
      <c r="V1641"/>
      <c r="W1641"/>
      <c r="X1641"/>
      <c r="Y1641"/>
      <c r="Z1641"/>
      <c r="AA1641"/>
      <c r="AB1641"/>
      <c r="AC1641"/>
      <c r="AD1641"/>
      <c r="AE1641"/>
      <c r="AF1641"/>
      <c r="AG1641"/>
      <c r="AH1641"/>
      <c r="AI1641"/>
      <c r="AJ1641"/>
      <c r="AK1641"/>
      <c r="AL1641"/>
      <c r="AM1641"/>
      <c r="AN1641"/>
      <c r="AO1641"/>
      <c r="AP1641"/>
      <c r="AQ1641"/>
      <c r="AR1641"/>
      <c r="AS1641"/>
      <c r="AT1641"/>
      <c r="AU1641"/>
      <c r="AV1641"/>
      <c r="AW1641"/>
      <c r="AX1641"/>
      <c r="AY1641"/>
      <c r="AZ1641"/>
      <c r="BA1641"/>
      <c r="BB1641"/>
      <c r="BC1641"/>
      <c r="BD1641"/>
      <c r="BE1641"/>
      <c r="BF1641"/>
    </row>
    <row r="1642" spans="1:58" s="62" customFormat="1" ht="15" customHeight="1">
      <c r="A1642" s="4"/>
      <c r="B1642" s="4"/>
      <c r="C1642" s="4"/>
      <c r="D1642" s="4"/>
      <c r="E1642" s="4"/>
      <c r="F1642" s="4"/>
      <c r="G1642" s="4"/>
      <c r="H1642" s="22"/>
      <c r="I1642"/>
      <c r="J1642"/>
      <c r="K1642"/>
      <c r="L1642"/>
      <c r="M1642"/>
      <c r="N1642"/>
      <c r="O1642"/>
      <c r="P1642"/>
      <c r="Q1642"/>
      <c r="R1642"/>
      <c r="S1642"/>
      <c r="T1642"/>
      <c r="U1642"/>
      <c r="V1642"/>
      <c r="W1642"/>
      <c r="X1642"/>
      <c r="Y1642"/>
      <c r="Z1642"/>
      <c r="AA1642"/>
      <c r="AB1642"/>
      <c r="AC1642"/>
      <c r="AD1642"/>
      <c r="AE1642"/>
      <c r="AF1642"/>
      <c r="AG1642"/>
      <c r="AH1642"/>
      <c r="AI1642"/>
      <c r="AJ1642"/>
      <c r="AK1642"/>
      <c r="AL1642"/>
      <c r="AM1642"/>
      <c r="AN1642"/>
      <c r="AO1642"/>
      <c r="AP1642"/>
      <c r="AQ1642"/>
      <c r="AR1642"/>
      <c r="AS1642"/>
      <c r="AT1642"/>
      <c r="AU1642"/>
      <c r="AV1642"/>
      <c r="AW1642"/>
      <c r="AX1642"/>
      <c r="AY1642"/>
      <c r="AZ1642"/>
      <c r="BA1642"/>
      <c r="BB1642"/>
      <c r="BC1642"/>
      <c r="BD1642"/>
      <c r="BE1642"/>
      <c r="BF1642"/>
    </row>
    <row r="1643" spans="1:58" s="62" customFormat="1" ht="15" customHeight="1">
      <c r="A1643" s="4"/>
      <c r="B1643" s="4"/>
      <c r="C1643" s="4"/>
      <c r="D1643" s="4"/>
      <c r="E1643" s="4"/>
      <c r="F1643" s="4"/>
      <c r="G1643" s="4"/>
      <c r="H1643" s="22"/>
      <c r="I1643"/>
      <c r="J1643"/>
      <c r="K1643"/>
      <c r="L1643"/>
      <c r="M1643"/>
      <c r="N1643"/>
      <c r="O1643"/>
      <c r="P1643"/>
      <c r="Q1643"/>
      <c r="R1643"/>
      <c r="S1643"/>
      <c r="T1643"/>
      <c r="U1643"/>
      <c r="V1643"/>
      <c r="W1643"/>
      <c r="X1643"/>
      <c r="Y1643"/>
      <c r="Z1643"/>
      <c r="AA1643"/>
      <c r="AB1643"/>
      <c r="AC1643"/>
      <c r="AD1643"/>
      <c r="AE1643"/>
      <c r="AF1643"/>
      <c r="AG1643"/>
      <c r="AH1643"/>
      <c r="AI1643"/>
      <c r="AJ1643"/>
      <c r="AK1643"/>
      <c r="AL1643"/>
      <c r="AM1643"/>
      <c r="AN1643"/>
      <c r="AO1643"/>
      <c r="AP1643"/>
      <c r="AQ1643"/>
      <c r="AR1643"/>
      <c r="AS1643"/>
      <c r="AT1643"/>
      <c r="AU1643"/>
      <c r="AV1643"/>
      <c r="AW1643"/>
      <c r="AX1643"/>
      <c r="AY1643"/>
      <c r="AZ1643"/>
      <c r="BA1643"/>
      <c r="BB1643"/>
      <c r="BC1643"/>
      <c r="BD1643"/>
      <c r="BE1643"/>
      <c r="BF1643"/>
    </row>
    <row r="1644" spans="1:58" s="62" customFormat="1" ht="15" customHeight="1">
      <c r="A1644" s="4"/>
      <c r="B1644" s="4"/>
      <c r="C1644" s="4"/>
      <c r="D1644" s="4"/>
      <c r="E1644" s="4"/>
      <c r="F1644" s="4"/>
      <c r="G1644" s="4"/>
      <c r="H1644" s="22"/>
      <c r="I1644"/>
      <c r="J1644"/>
      <c r="K1644"/>
      <c r="L1644"/>
      <c r="M1644"/>
      <c r="N1644"/>
      <c r="O1644"/>
      <c r="P1644"/>
      <c r="Q1644"/>
      <c r="R1644"/>
      <c r="S1644"/>
      <c r="T1644"/>
      <c r="U1644"/>
      <c r="V1644"/>
      <c r="W1644"/>
      <c r="X1644"/>
      <c r="Y1644"/>
      <c r="Z1644"/>
      <c r="AA1644"/>
      <c r="AB1644"/>
      <c r="AC1644"/>
      <c r="AD1644"/>
      <c r="AE1644"/>
      <c r="AF1644"/>
      <c r="AG1644"/>
      <c r="AH1644"/>
      <c r="AI1644"/>
      <c r="AJ1644"/>
      <c r="AK1644"/>
      <c r="AL1644"/>
      <c r="AM1644"/>
      <c r="AN1644"/>
      <c r="AO1644"/>
      <c r="AP1644"/>
      <c r="AQ1644"/>
      <c r="AR1644"/>
      <c r="AS1644"/>
      <c r="AT1644"/>
      <c r="AU1644"/>
      <c r="AV1644"/>
      <c r="AW1644"/>
      <c r="AX1644"/>
      <c r="AY1644"/>
      <c r="AZ1644"/>
      <c r="BA1644"/>
      <c r="BB1644"/>
      <c r="BC1644"/>
      <c r="BD1644"/>
      <c r="BE1644"/>
      <c r="BF1644"/>
    </row>
    <row r="1645" spans="1:58" s="62" customFormat="1" ht="15" customHeight="1">
      <c r="A1645" s="4"/>
      <c r="B1645" s="4"/>
      <c r="C1645" s="4"/>
      <c r="D1645" s="4"/>
      <c r="E1645" s="4"/>
      <c r="F1645" s="4"/>
      <c r="G1645" s="4"/>
      <c r="H1645" s="22"/>
      <c r="I1645"/>
      <c r="J1645"/>
      <c r="K1645"/>
      <c r="L1645"/>
      <c r="M1645"/>
      <c r="N1645"/>
      <c r="O1645"/>
      <c r="P1645"/>
      <c r="Q1645"/>
      <c r="R1645"/>
      <c r="S1645"/>
      <c r="T1645"/>
      <c r="U1645"/>
      <c r="V1645"/>
      <c r="W1645"/>
      <c r="X1645"/>
      <c r="Y1645"/>
      <c r="Z1645"/>
      <c r="AA1645"/>
      <c r="AB1645"/>
      <c r="AC1645"/>
      <c r="AD1645"/>
      <c r="AE1645"/>
      <c r="AF1645"/>
      <c r="AG1645"/>
      <c r="AH1645"/>
      <c r="AI1645"/>
      <c r="AJ1645"/>
      <c r="AK1645"/>
      <c r="AL1645"/>
      <c r="AM1645"/>
      <c r="AN1645"/>
      <c r="AO1645"/>
      <c r="AP1645"/>
      <c r="AQ1645"/>
      <c r="AR1645"/>
      <c r="AS1645"/>
      <c r="AT1645"/>
      <c r="AU1645"/>
      <c r="AV1645"/>
      <c r="AW1645"/>
      <c r="AX1645"/>
      <c r="AY1645"/>
      <c r="AZ1645"/>
      <c r="BA1645"/>
      <c r="BB1645"/>
      <c r="BC1645"/>
      <c r="BD1645"/>
      <c r="BE1645"/>
      <c r="BF1645"/>
    </row>
    <row r="1646" spans="1:58" s="62" customFormat="1" ht="15" customHeight="1">
      <c r="A1646" s="4"/>
      <c r="B1646" s="4"/>
      <c r="C1646" s="4"/>
      <c r="D1646" s="4"/>
      <c r="E1646" s="4"/>
      <c r="F1646" s="4"/>
      <c r="G1646" s="4"/>
      <c r="H1646" s="22"/>
      <c r="I1646"/>
      <c r="J1646"/>
      <c r="K1646"/>
      <c r="L1646"/>
      <c r="M1646"/>
      <c r="N1646"/>
      <c r="O1646"/>
      <c r="P1646"/>
      <c r="Q1646"/>
      <c r="R1646"/>
      <c r="S1646"/>
      <c r="T1646"/>
      <c r="U1646"/>
      <c r="V1646"/>
      <c r="W1646"/>
      <c r="X1646"/>
      <c r="Y1646"/>
      <c r="Z1646"/>
      <c r="AA1646"/>
      <c r="AB1646"/>
      <c r="AC1646"/>
      <c r="AD1646"/>
      <c r="AE1646"/>
      <c r="AF1646"/>
      <c r="AG1646"/>
      <c r="AH1646"/>
      <c r="AI1646"/>
      <c r="AJ1646"/>
      <c r="AK1646"/>
      <c r="AL1646"/>
      <c r="AM1646"/>
      <c r="AN1646"/>
      <c r="AO1646"/>
      <c r="AP1646"/>
      <c r="AQ1646"/>
      <c r="AR1646"/>
      <c r="AS1646"/>
      <c r="AT1646"/>
      <c r="AU1646"/>
      <c r="AV1646"/>
      <c r="AW1646"/>
      <c r="AX1646"/>
      <c r="AY1646"/>
      <c r="AZ1646"/>
      <c r="BA1646"/>
      <c r="BB1646"/>
      <c r="BC1646"/>
      <c r="BD1646"/>
      <c r="BE1646"/>
      <c r="BF1646"/>
    </row>
    <row r="1647" spans="1:58" s="62" customFormat="1" ht="15" customHeight="1">
      <c r="A1647" s="4"/>
      <c r="B1647" s="4"/>
      <c r="C1647" s="4"/>
      <c r="D1647" s="4"/>
      <c r="E1647" s="4"/>
      <c r="F1647" s="4"/>
      <c r="G1647" s="4"/>
      <c r="H1647" s="22"/>
      <c r="I1647"/>
      <c r="J1647"/>
      <c r="K1647"/>
      <c r="L1647"/>
      <c r="M1647"/>
      <c r="N1647"/>
      <c r="O1647"/>
      <c r="P1647"/>
      <c r="Q1647"/>
      <c r="R1647"/>
      <c r="S1647"/>
      <c r="T1647"/>
      <c r="U1647"/>
      <c r="V1647"/>
      <c r="W1647"/>
      <c r="X1647"/>
      <c r="Y1647"/>
      <c r="Z1647"/>
      <c r="AA1647"/>
      <c r="AB1647"/>
      <c r="AC1647"/>
      <c r="AD1647"/>
      <c r="AE1647"/>
      <c r="AF1647"/>
      <c r="AG1647"/>
      <c r="AH1647"/>
      <c r="AI1647"/>
      <c r="AJ1647"/>
      <c r="AK1647"/>
      <c r="AL1647"/>
      <c r="AM1647"/>
      <c r="AN1647"/>
      <c r="AO1647"/>
      <c r="AP1647"/>
      <c r="AQ1647"/>
      <c r="AR1647"/>
      <c r="AS1647"/>
      <c r="AT1647"/>
      <c r="AU1647"/>
      <c r="AV1647"/>
      <c r="AW1647"/>
      <c r="AX1647"/>
      <c r="AY1647"/>
      <c r="AZ1647"/>
      <c r="BA1647"/>
      <c r="BB1647"/>
      <c r="BC1647"/>
      <c r="BD1647"/>
      <c r="BE1647"/>
      <c r="BF1647"/>
    </row>
    <row r="1648" spans="1:58" s="62" customFormat="1" ht="15" customHeight="1">
      <c r="A1648" s="4"/>
      <c r="B1648" s="4"/>
      <c r="C1648" s="4"/>
      <c r="D1648" s="4"/>
      <c r="E1648" s="4"/>
      <c r="F1648" s="4"/>
      <c r="G1648" s="4"/>
      <c r="H1648" s="22"/>
      <c r="I1648"/>
      <c r="J1648"/>
      <c r="K1648"/>
      <c r="L1648"/>
      <c r="M1648"/>
      <c r="N1648"/>
      <c r="O1648"/>
      <c r="P1648"/>
      <c r="Q1648"/>
      <c r="R1648"/>
      <c r="S1648"/>
      <c r="T1648"/>
      <c r="U1648"/>
      <c r="V1648"/>
      <c r="W1648"/>
      <c r="X1648"/>
      <c r="Y1648"/>
      <c r="Z1648"/>
      <c r="AA1648"/>
      <c r="AB1648"/>
      <c r="AC1648"/>
      <c r="AD1648"/>
      <c r="AE1648"/>
      <c r="AF1648"/>
      <c r="AG1648"/>
      <c r="AH1648"/>
      <c r="AI1648"/>
      <c r="AJ1648"/>
      <c r="AK1648"/>
      <c r="AL1648"/>
      <c r="AM1648"/>
      <c r="AN1648"/>
      <c r="AO1648"/>
      <c r="AP1648"/>
      <c r="AQ1648"/>
      <c r="AR1648"/>
      <c r="AS1648"/>
      <c r="AT1648"/>
      <c r="AU1648"/>
      <c r="AV1648"/>
      <c r="AW1648"/>
      <c r="AX1648"/>
      <c r="AY1648"/>
      <c r="AZ1648"/>
      <c r="BA1648"/>
      <c r="BB1648"/>
      <c r="BC1648"/>
      <c r="BD1648"/>
      <c r="BE1648"/>
      <c r="BF1648"/>
    </row>
    <row r="1649" spans="1:58" s="62" customFormat="1" ht="15" customHeight="1">
      <c r="A1649" s="4"/>
      <c r="B1649" s="4"/>
      <c r="C1649" s="4"/>
      <c r="D1649" s="4"/>
      <c r="E1649" s="4"/>
      <c r="F1649" s="4"/>
      <c r="G1649" s="4"/>
      <c r="H1649" s="22"/>
      <c r="I1649"/>
      <c r="J1649"/>
      <c r="K1649"/>
      <c r="L1649"/>
      <c r="M1649"/>
      <c r="N1649"/>
      <c r="O1649"/>
      <c r="P1649"/>
      <c r="Q1649"/>
      <c r="R1649"/>
      <c r="S1649"/>
      <c r="T1649"/>
      <c r="U1649"/>
      <c r="V1649"/>
      <c r="W1649"/>
      <c r="X1649"/>
      <c r="Y1649"/>
      <c r="Z1649"/>
      <c r="AA1649"/>
      <c r="AB1649"/>
      <c r="AC1649"/>
      <c r="AD1649"/>
      <c r="AE1649"/>
      <c r="AF1649"/>
      <c r="AG1649"/>
      <c r="AH1649"/>
      <c r="AI1649"/>
      <c r="AJ1649"/>
      <c r="AK1649"/>
      <c r="AL1649"/>
      <c r="AM1649"/>
      <c r="AN1649"/>
      <c r="AO1649"/>
      <c r="AP1649"/>
      <c r="AQ1649"/>
      <c r="AR1649"/>
      <c r="AS1649"/>
      <c r="AT1649"/>
      <c r="AU1649"/>
      <c r="AV1649"/>
      <c r="AW1649"/>
      <c r="AX1649"/>
      <c r="AY1649"/>
      <c r="AZ1649"/>
      <c r="BA1649"/>
      <c r="BB1649"/>
      <c r="BC1649"/>
      <c r="BD1649"/>
      <c r="BE1649"/>
      <c r="BF1649"/>
    </row>
    <row r="1650" spans="1:58" s="62" customFormat="1" ht="15" customHeight="1">
      <c r="A1650" s="4"/>
      <c r="B1650" s="4"/>
      <c r="C1650" s="4"/>
      <c r="D1650" s="4"/>
      <c r="E1650" s="4"/>
      <c r="F1650" s="4"/>
      <c r="G1650" s="4"/>
      <c r="H1650" s="22"/>
      <c r="I1650"/>
      <c r="J1650"/>
      <c r="K1650"/>
      <c r="L1650"/>
      <c r="M1650"/>
      <c r="N1650"/>
      <c r="O1650"/>
      <c r="P1650"/>
      <c r="Q1650"/>
      <c r="R1650"/>
      <c r="S1650"/>
      <c r="T1650"/>
      <c r="U1650"/>
      <c r="V1650"/>
      <c r="W1650"/>
      <c r="X1650"/>
      <c r="Y1650"/>
      <c r="Z1650"/>
      <c r="AA1650"/>
      <c r="AB1650"/>
      <c r="AC1650"/>
      <c r="AD1650"/>
      <c r="AE1650"/>
      <c r="AF1650"/>
      <c r="AG1650"/>
      <c r="AH1650"/>
      <c r="AI1650"/>
      <c r="AJ1650"/>
      <c r="AK1650"/>
      <c r="AL1650"/>
      <c r="AM1650"/>
      <c r="AN1650"/>
      <c r="AO1650"/>
      <c r="AP1650"/>
      <c r="AQ1650"/>
      <c r="AR1650"/>
      <c r="AS1650"/>
      <c r="AT1650"/>
      <c r="AU1650"/>
      <c r="AV1650"/>
      <c r="AW1650"/>
      <c r="AX1650"/>
      <c r="AY1650"/>
      <c r="AZ1650"/>
      <c r="BA1650"/>
      <c r="BB1650"/>
      <c r="BC1650"/>
      <c r="BD1650"/>
      <c r="BE1650"/>
      <c r="BF1650"/>
    </row>
    <row r="1651" spans="1:58" s="62" customFormat="1" ht="15" customHeight="1">
      <c r="A1651" s="4"/>
      <c r="B1651" s="4"/>
      <c r="C1651" s="4"/>
      <c r="D1651" s="4"/>
      <c r="E1651" s="4"/>
      <c r="F1651" s="4"/>
      <c r="G1651" s="4"/>
      <c r="H1651" s="22"/>
      <c r="I1651"/>
      <c r="J1651"/>
      <c r="K1651"/>
      <c r="L1651"/>
      <c r="M1651"/>
      <c r="N1651"/>
      <c r="O1651"/>
      <c r="P1651"/>
      <c r="Q1651"/>
      <c r="R1651"/>
      <c r="S1651"/>
      <c r="T1651"/>
      <c r="U1651"/>
      <c r="V1651"/>
      <c r="W1651"/>
      <c r="X1651"/>
      <c r="Y1651"/>
      <c r="Z1651"/>
      <c r="AA1651"/>
      <c r="AB1651"/>
      <c r="AC1651"/>
      <c r="AD1651"/>
      <c r="AE1651"/>
      <c r="AF1651"/>
      <c r="AG1651"/>
      <c r="AH1651"/>
      <c r="AI1651"/>
      <c r="AJ1651"/>
      <c r="AK1651"/>
      <c r="AL1651"/>
      <c r="AM1651"/>
      <c r="AN1651"/>
      <c r="AO1651"/>
      <c r="AP1651"/>
      <c r="AQ1651"/>
      <c r="AR1651"/>
      <c r="AS1651"/>
      <c r="AT1651"/>
      <c r="AU1651"/>
      <c r="AV1651"/>
      <c r="AW1651"/>
      <c r="AX1651"/>
      <c r="AY1651"/>
      <c r="AZ1651"/>
      <c r="BA1651"/>
      <c r="BB1651"/>
      <c r="BC1651"/>
      <c r="BD1651"/>
      <c r="BE1651"/>
      <c r="BF1651"/>
    </row>
    <row r="1652" spans="1:58" s="62" customFormat="1" ht="15" customHeight="1">
      <c r="A1652" s="4"/>
      <c r="B1652" s="4"/>
      <c r="C1652" s="4"/>
      <c r="D1652" s="4"/>
      <c r="E1652" s="4"/>
      <c r="F1652" s="4"/>
      <c r="G1652" s="4"/>
      <c r="H1652" s="22"/>
      <c r="I1652"/>
      <c r="J1652"/>
      <c r="K1652"/>
      <c r="L1652"/>
      <c r="M1652"/>
      <c r="N1652"/>
      <c r="O1652"/>
      <c r="P1652"/>
      <c r="Q1652"/>
      <c r="R1652"/>
      <c r="S1652"/>
      <c r="T1652"/>
      <c r="U1652"/>
      <c r="V1652"/>
      <c r="W1652"/>
      <c r="X1652"/>
      <c r="Y1652"/>
      <c r="Z1652"/>
      <c r="AA1652"/>
      <c r="AB1652"/>
      <c r="AC1652"/>
      <c r="AD1652"/>
      <c r="AE1652"/>
      <c r="AF1652"/>
      <c r="AG1652"/>
      <c r="AH1652"/>
      <c r="AI1652"/>
      <c r="AJ1652"/>
      <c r="AK1652"/>
      <c r="AL1652"/>
      <c r="AM1652"/>
      <c r="AN1652"/>
      <c r="AO1652"/>
      <c r="AP1652"/>
      <c r="AQ1652"/>
      <c r="AR1652"/>
      <c r="AS1652"/>
      <c r="AT1652"/>
      <c r="AU1652"/>
      <c r="AV1652"/>
      <c r="AW1652"/>
      <c r="AX1652"/>
      <c r="AY1652"/>
      <c r="AZ1652"/>
      <c r="BA1652"/>
      <c r="BB1652"/>
      <c r="BC1652"/>
      <c r="BD1652"/>
      <c r="BE1652"/>
      <c r="BF1652"/>
    </row>
    <row r="1653" spans="1:58" s="62" customFormat="1" ht="15" customHeight="1">
      <c r="A1653" s="4"/>
      <c r="B1653" s="4"/>
      <c r="C1653" s="4"/>
      <c r="D1653" s="4"/>
      <c r="E1653" s="4"/>
      <c r="F1653" s="4"/>
      <c r="G1653" s="4"/>
      <c r="H1653" s="22"/>
      <c r="I1653"/>
      <c r="J1653"/>
      <c r="K1653"/>
      <c r="L1653"/>
      <c r="M1653"/>
      <c r="N1653"/>
      <c r="O1653"/>
      <c r="P1653"/>
      <c r="Q1653"/>
      <c r="R1653"/>
      <c r="S1653"/>
      <c r="T1653"/>
      <c r="U1653"/>
      <c r="V1653"/>
      <c r="W1653"/>
      <c r="X1653"/>
      <c r="Y1653"/>
      <c r="Z1653"/>
      <c r="AA1653"/>
      <c r="AB1653"/>
      <c r="AC1653"/>
      <c r="AD1653"/>
      <c r="AE1653"/>
      <c r="AF1653"/>
      <c r="AG1653"/>
      <c r="AH1653"/>
      <c r="AI1653"/>
      <c r="AJ1653"/>
      <c r="AK1653"/>
      <c r="AL1653"/>
      <c r="AM1653"/>
      <c r="AN1653"/>
      <c r="AO1653"/>
      <c r="AP1653"/>
      <c r="AQ1653"/>
      <c r="AR1653"/>
      <c r="AS1653"/>
      <c r="AT1653"/>
      <c r="AU1653"/>
      <c r="AV1653"/>
      <c r="AW1653"/>
      <c r="AX1653"/>
      <c r="AY1653"/>
      <c r="AZ1653"/>
      <c r="BA1653"/>
      <c r="BB1653"/>
      <c r="BC1653"/>
      <c r="BD1653"/>
      <c r="BE1653"/>
      <c r="BF1653"/>
    </row>
    <row r="1654" spans="1:58" s="62" customFormat="1" ht="15" customHeight="1">
      <c r="A1654" s="4"/>
      <c r="B1654" s="4"/>
      <c r="C1654" s="4"/>
      <c r="D1654" s="4"/>
      <c r="E1654" s="4"/>
      <c r="F1654" s="4"/>
      <c r="G1654" s="4"/>
      <c r="H1654" s="22"/>
      <c r="I1654"/>
      <c r="J1654"/>
      <c r="K1654"/>
      <c r="L1654"/>
      <c r="M1654"/>
      <c r="N1654"/>
      <c r="O1654"/>
      <c r="P1654"/>
      <c r="Q1654"/>
      <c r="R1654"/>
      <c r="S1654"/>
      <c r="T1654"/>
      <c r="U1654"/>
      <c r="V1654"/>
      <c r="W1654"/>
      <c r="X1654"/>
      <c r="Y1654"/>
      <c r="Z1654"/>
      <c r="AA1654"/>
      <c r="AB1654"/>
      <c r="AC1654"/>
      <c r="AD1654"/>
      <c r="AE1654"/>
      <c r="AF1654"/>
      <c r="AG1654"/>
      <c r="AH1654"/>
      <c r="AI1654"/>
      <c r="AJ1654"/>
      <c r="AK1654"/>
      <c r="AL1654"/>
      <c r="AM1654"/>
      <c r="AN1654"/>
      <c r="AO1654"/>
      <c r="AP1654"/>
      <c r="AQ1654"/>
      <c r="AR1654"/>
      <c r="AS1654"/>
      <c r="AT1654"/>
      <c r="AU1654"/>
      <c r="AV1654"/>
      <c r="AW1654"/>
      <c r="AX1654"/>
      <c r="AY1654"/>
      <c r="AZ1654"/>
      <c r="BA1654"/>
      <c r="BB1654"/>
      <c r="BC1654"/>
      <c r="BD1654"/>
      <c r="BE1654"/>
      <c r="BF1654"/>
    </row>
    <row r="1655" spans="1:58" s="62" customFormat="1" ht="15" customHeight="1">
      <c r="A1655" s="4"/>
      <c r="B1655" s="4"/>
      <c r="C1655" s="4"/>
      <c r="D1655" s="4"/>
      <c r="E1655" s="4"/>
      <c r="F1655" s="4"/>
      <c r="G1655" s="4"/>
      <c r="H1655" s="22"/>
      <c r="I1655"/>
      <c r="J1655"/>
      <c r="K1655"/>
      <c r="L1655"/>
      <c r="M1655"/>
      <c r="N1655"/>
      <c r="O1655"/>
      <c r="P1655"/>
      <c r="Q1655"/>
      <c r="R1655"/>
      <c r="S1655"/>
      <c r="T1655"/>
      <c r="U1655"/>
      <c r="V1655"/>
      <c r="W1655"/>
      <c r="X1655"/>
      <c r="Y1655"/>
      <c r="Z1655"/>
      <c r="AA1655"/>
      <c r="AB1655"/>
      <c r="AC1655"/>
      <c r="AD1655"/>
      <c r="AE1655"/>
      <c r="AF1655"/>
      <c r="AG1655"/>
      <c r="AH1655"/>
      <c r="AI1655"/>
      <c r="AJ1655"/>
      <c r="AK1655"/>
      <c r="AL1655"/>
      <c r="AM1655"/>
      <c r="AN1655"/>
      <c r="AO1655"/>
      <c r="AP1655"/>
      <c r="AQ1655"/>
      <c r="AR1655"/>
      <c r="AS1655"/>
      <c r="AT1655"/>
      <c r="AU1655"/>
      <c r="AV1655"/>
      <c r="AW1655"/>
      <c r="AX1655"/>
      <c r="AY1655"/>
      <c r="AZ1655"/>
      <c r="BA1655"/>
      <c r="BB1655"/>
      <c r="BC1655"/>
      <c r="BD1655"/>
      <c r="BE1655"/>
      <c r="BF1655"/>
    </row>
    <row r="1656" spans="1:58" s="62" customFormat="1" ht="15" customHeight="1">
      <c r="A1656" s="4"/>
      <c r="B1656" s="4"/>
      <c r="C1656" s="4"/>
      <c r="D1656" s="4"/>
      <c r="E1656" s="4"/>
      <c r="F1656" s="4"/>
      <c r="G1656" s="4"/>
      <c r="H1656" s="22"/>
      <c r="I1656"/>
      <c r="J1656"/>
      <c r="K1656"/>
      <c r="L1656"/>
      <c r="M1656"/>
      <c r="N1656"/>
      <c r="O1656"/>
      <c r="P1656"/>
      <c r="Q1656"/>
      <c r="R1656"/>
      <c r="S1656"/>
      <c r="T1656"/>
      <c r="U1656"/>
      <c r="V1656"/>
      <c r="W1656"/>
      <c r="X1656"/>
      <c r="Y1656"/>
      <c r="Z1656"/>
      <c r="AA1656"/>
      <c r="AB1656"/>
      <c r="AC1656"/>
      <c r="AD1656"/>
      <c r="AE1656"/>
      <c r="AF1656"/>
      <c r="AG1656"/>
      <c r="AH1656"/>
      <c r="AI1656"/>
      <c r="AJ1656"/>
      <c r="AK1656"/>
      <c r="AL1656"/>
      <c r="AM1656"/>
      <c r="AN1656"/>
      <c r="AO1656"/>
      <c r="AP1656"/>
      <c r="AQ1656"/>
      <c r="AR1656"/>
      <c r="AS1656"/>
      <c r="AT1656"/>
      <c r="AU1656"/>
      <c r="AV1656"/>
      <c r="AW1656"/>
      <c r="AX1656"/>
      <c r="AY1656"/>
      <c r="AZ1656"/>
      <c r="BA1656"/>
      <c r="BB1656"/>
      <c r="BC1656"/>
      <c r="BD1656"/>
      <c r="BE1656"/>
      <c r="BF1656"/>
    </row>
    <row r="1657" spans="1:58" s="62" customFormat="1" ht="15" customHeight="1">
      <c r="A1657" s="4"/>
      <c r="B1657" s="4"/>
      <c r="C1657" s="4"/>
      <c r="D1657" s="4"/>
      <c r="E1657" s="4"/>
      <c r="F1657" s="4"/>
      <c r="G1657" s="4"/>
      <c r="H1657" s="22"/>
      <c r="I1657"/>
      <c r="J1657"/>
      <c r="K1657"/>
      <c r="L1657"/>
      <c r="M1657"/>
      <c r="N1657"/>
      <c r="O1657"/>
      <c r="P1657"/>
      <c r="Q1657"/>
      <c r="R1657"/>
      <c r="S1657"/>
      <c r="T1657"/>
      <c r="U1657"/>
      <c r="V1657"/>
      <c r="W1657"/>
      <c r="X1657"/>
      <c r="Y1657"/>
      <c r="Z1657"/>
      <c r="AA1657"/>
      <c r="AB1657"/>
      <c r="AC1657"/>
      <c r="AD1657"/>
      <c r="AE1657"/>
      <c r="AF1657"/>
      <c r="AG1657"/>
      <c r="AH1657"/>
      <c r="AI1657"/>
      <c r="AJ1657"/>
      <c r="AK1657"/>
      <c r="AL1657"/>
      <c r="AM1657"/>
      <c r="AN1657"/>
      <c r="AO1657"/>
      <c r="AP1657"/>
      <c r="AQ1657"/>
      <c r="AR1657"/>
      <c r="AS1657"/>
      <c r="AT1657"/>
      <c r="AU1657"/>
      <c r="AV1657"/>
      <c r="AW1657"/>
      <c r="AX1657"/>
      <c r="AY1657"/>
      <c r="AZ1657"/>
      <c r="BA1657"/>
      <c r="BB1657"/>
      <c r="BC1657"/>
      <c r="BD1657"/>
      <c r="BE1657"/>
      <c r="BF1657"/>
    </row>
    <row r="1658" spans="1:58" s="62" customFormat="1" ht="15" customHeight="1">
      <c r="A1658" s="4"/>
      <c r="B1658" s="4"/>
      <c r="C1658" s="4"/>
      <c r="D1658" s="4"/>
      <c r="E1658" s="4"/>
      <c r="F1658" s="4"/>
      <c r="G1658" s="4"/>
      <c r="H1658" s="22"/>
      <c r="I1658"/>
      <c r="J1658"/>
      <c r="K1658"/>
      <c r="L1658"/>
      <c r="M1658"/>
      <c r="N1658"/>
      <c r="O1658"/>
      <c r="P1658"/>
      <c r="Q1658"/>
      <c r="R1658"/>
      <c r="S1658"/>
      <c r="T1658"/>
      <c r="U1658"/>
      <c r="V1658"/>
      <c r="W1658"/>
      <c r="X1658"/>
      <c r="Y1658"/>
      <c r="Z1658"/>
      <c r="AA1658"/>
      <c r="AB1658"/>
      <c r="AC1658"/>
      <c r="AD1658"/>
      <c r="AE1658"/>
      <c r="AF1658"/>
      <c r="AG1658"/>
      <c r="AH1658"/>
      <c r="AI1658"/>
      <c r="AJ1658"/>
      <c r="AK1658"/>
      <c r="AL1658"/>
      <c r="AM1658"/>
      <c r="AN1658"/>
      <c r="AO1658"/>
      <c r="AP1658"/>
      <c r="AQ1658"/>
      <c r="AR1658"/>
      <c r="AS1658"/>
      <c r="AT1658"/>
      <c r="AU1658"/>
      <c r="AV1658"/>
      <c r="AW1658"/>
      <c r="AX1658"/>
      <c r="AY1658"/>
      <c r="AZ1658"/>
      <c r="BA1658"/>
      <c r="BB1658"/>
      <c r="BC1658"/>
      <c r="BD1658"/>
      <c r="BE1658"/>
      <c r="BF1658"/>
    </row>
    <row r="1659" spans="1:58" s="62" customFormat="1" ht="15" customHeight="1">
      <c r="A1659" s="4"/>
      <c r="B1659" s="4"/>
      <c r="C1659" s="4"/>
      <c r="D1659" s="4"/>
      <c r="E1659" s="4"/>
      <c r="F1659" s="4"/>
      <c r="G1659" s="4"/>
      <c r="H1659" s="22"/>
      <c r="I1659"/>
      <c r="J1659"/>
      <c r="K1659"/>
      <c r="L1659"/>
      <c r="M1659"/>
      <c r="N1659"/>
      <c r="O1659"/>
      <c r="P1659"/>
      <c r="Q1659"/>
      <c r="R1659"/>
      <c r="S1659"/>
      <c r="T1659"/>
      <c r="U1659"/>
      <c r="V1659"/>
      <c r="W1659"/>
      <c r="X1659"/>
      <c r="Y1659"/>
      <c r="Z1659"/>
      <c r="AA1659"/>
      <c r="AB1659"/>
      <c r="AC1659"/>
      <c r="AD1659"/>
      <c r="AE1659"/>
      <c r="AF1659"/>
      <c r="AG1659"/>
      <c r="AH1659"/>
      <c r="AI1659"/>
      <c r="AJ1659"/>
      <c r="AK1659"/>
      <c r="AL1659"/>
      <c r="AM1659"/>
      <c r="AN1659"/>
      <c r="AO1659"/>
      <c r="AP1659"/>
      <c r="AQ1659"/>
      <c r="AR1659"/>
      <c r="AS1659"/>
      <c r="AT1659"/>
      <c r="AU1659"/>
      <c r="AV1659"/>
      <c r="AW1659"/>
      <c r="AX1659"/>
      <c r="AY1659"/>
      <c r="AZ1659"/>
      <c r="BA1659"/>
      <c r="BB1659"/>
      <c r="BC1659"/>
      <c r="BD1659"/>
      <c r="BE1659"/>
      <c r="BF1659"/>
    </row>
    <row r="1660" spans="1:58" s="62" customFormat="1" ht="15" customHeight="1">
      <c r="A1660" s="4"/>
      <c r="B1660" s="4"/>
      <c r="C1660" s="4"/>
      <c r="D1660" s="4"/>
      <c r="E1660" s="4"/>
      <c r="F1660" s="4"/>
      <c r="G1660" s="4"/>
      <c r="H1660" s="22"/>
      <c r="I1660"/>
      <c r="J1660"/>
      <c r="K1660"/>
      <c r="L1660"/>
      <c r="M1660"/>
      <c r="N1660"/>
      <c r="O1660"/>
      <c r="P1660"/>
      <c r="Q1660"/>
      <c r="R1660"/>
      <c r="S1660"/>
      <c r="T1660"/>
      <c r="U1660"/>
      <c r="V1660"/>
      <c r="W1660"/>
      <c r="X1660"/>
      <c r="Y1660"/>
      <c r="Z1660"/>
      <c r="AA1660"/>
      <c r="AB1660"/>
      <c r="AC1660"/>
      <c r="AD1660"/>
      <c r="AE1660"/>
      <c r="AF1660"/>
      <c r="AG1660"/>
      <c r="AH1660"/>
      <c r="AI1660"/>
      <c r="AJ1660"/>
      <c r="AK1660"/>
      <c r="AL1660"/>
      <c r="AM1660"/>
      <c r="AN1660"/>
      <c r="AO1660"/>
      <c r="AP1660"/>
      <c r="AQ1660"/>
      <c r="AR1660"/>
      <c r="AS1660"/>
      <c r="AT1660"/>
      <c r="AU1660"/>
      <c r="AV1660"/>
      <c r="AW1660"/>
      <c r="AX1660"/>
      <c r="AY1660"/>
      <c r="AZ1660"/>
      <c r="BA1660"/>
      <c r="BB1660"/>
      <c r="BC1660"/>
      <c r="BD1660"/>
      <c r="BE1660"/>
      <c r="BF1660"/>
    </row>
    <row r="1661" spans="1:58" s="62" customFormat="1" ht="15" customHeight="1">
      <c r="A1661" s="4"/>
      <c r="B1661" s="4"/>
      <c r="C1661" s="4"/>
      <c r="D1661" s="4"/>
      <c r="E1661" s="4"/>
      <c r="F1661" s="4"/>
      <c r="G1661" s="4"/>
      <c r="H1661" s="22"/>
      <c r="I1661"/>
      <c r="J1661"/>
      <c r="K1661"/>
      <c r="L1661"/>
      <c r="M1661"/>
      <c r="N1661"/>
      <c r="O1661"/>
      <c r="P1661"/>
      <c r="Q1661"/>
      <c r="R1661"/>
      <c r="S1661"/>
      <c r="T1661"/>
      <c r="U1661"/>
      <c r="V1661"/>
      <c r="W1661"/>
      <c r="X1661"/>
      <c r="Y1661"/>
      <c r="Z1661"/>
      <c r="AA1661"/>
      <c r="AB1661"/>
      <c r="AC1661"/>
      <c r="AD1661"/>
      <c r="AE1661"/>
      <c r="AF1661"/>
      <c r="AG1661"/>
      <c r="AH1661"/>
      <c r="AI1661"/>
      <c r="AJ1661"/>
      <c r="AK1661"/>
      <c r="AL1661"/>
      <c r="AM1661"/>
      <c r="AN1661"/>
      <c r="AO1661"/>
      <c r="AP1661"/>
      <c r="AQ1661"/>
      <c r="AR1661"/>
      <c r="AS1661"/>
      <c r="AT1661"/>
      <c r="AU1661"/>
      <c r="AV1661"/>
      <c r="AW1661"/>
      <c r="AX1661"/>
      <c r="AY1661"/>
      <c r="AZ1661"/>
      <c r="BA1661"/>
      <c r="BB1661"/>
      <c r="BC1661"/>
      <c r="BD1661"/>
      <c r="BE1661"/>
      <c r="BF1661"/>
    </row>
    <row r="1662" spans="1:58" s="62" customFormat="1" ht="15" customHeight="1">
      <c r="A1662" s="4"/>
      <c r="B1662" s="4"/>
      <c r="C1662" s="4"/>
      <c r="D1662" s="4"/>
      <c r="E1662" s="4"/>
      <c r="F1662" s="4"/>
      <c r="G1662" s="4"/>
      <c r="H1662" s="22"/>
      <c r="I1662"/>
      <c r="J1662"/>
      <c r="K1662"/>
      <c r="L1662"/>
      <c r="M1662"/>
      <c r="N1662"/>
      <c r="O1662"/>
      <c r="P1662"/>
      <c r="Q1662"/>
      <c r="R1662"/>
      <c r="S1662"/>
      <c r="T1662"/>
      <c r="U1662"/>
      <c r="V1662"/>
      <c r="W1662"/>
      <c r="X1662"/>
      <c r="Y1662"/>
      <c r="Z1662"/>
      <c r="AA1662"/>
      <c r="AB1662"/>
      <c r="AC1662"/>
      <c r="AD1662"/>
      <c r="AE1662"/>
      <c r="AF1662"/>
      <c r="AG1662"/>
      <c r="AH1662"/>
      <c r="AI1662"/>
      <c r="AJ1662"/>
      <c r="AK1662"/>
      <c r="AL1662"/>
      <c r="AM1662"/>
      <c r="AN1662"/>
      <c r="AO1662"/>
      <c r="AP1662"/>
      <c r="AQ1662"/>
      <c r="AR1662"/>
      <c r="AS1662"/>
      <c r="AT1662"/>
      <c r="AU1662"/>
      <c r="AV1662"/>
      <c r="AW1662"/>
      <c r="AX1662"/>
      <c r="AY1662"/>
      <c r="AZ1662"/>
      <c r="BA1662"/>
      <c r="BB1662"/>
      <c r="BC1662"/>
      <c r="BD1662"/>
      <c r="BE1662"/>
      <c r="BF1662"/>
    </row>
    <row r="1663" spans="1:58" s="62" customFormat="1" ht="15" customHeight="1">
      <c r="A1663" s="4"/>
      <c r="B1663" s="4"/>
      <c r="C1663" s="4"/>
      <c r="D1663" s="4"/>
      <c r="E1663" s="4"/>
      <c r="F1663" s="4"/>
      <c r="G1663" s="4"/>
      <c r="H1663" s="22"/>
      <c r="I1663"/>
      <c r="J1663"/>
      <c r="K1663"/>
      <c r="L1663"/>
      <c r="M1663"/>
      <c r="N1663"/>
      <c r="O1663"/>
      <c r="P1663"/>
      <c r="Q1663"/>
      <c r="R1663"/>
      <c r="S1663"/>
      <c r="T1663"/>
      <c r="U1663"/>
      <c r="V1663"/>
      <c r="W1663"/>
      <c r="X1663"/>
      <c r="Y1663"/>
      <c r="Z1663"/>
      <c r="AA1663"/>
      <c r="AB1663"/>
      <c r="AC1663"/>
      <c r="AD1663"/>
      <c r="AE1663"/>
      <c r="AF1663"/>
      <c r="AG1663"/>
      <c r="AH1663"/>
      <c r="AI1663"/>
      <c r="AJ1663"/>
      <c r="AK1663"/>
      <c r="AL1663"/>
      <c r="AM1663"/>
      <c r="AN1663"/>
      <c r="AO1663"/>
      <c r="AP1663"/>
      <c r="AQ1663"/>
      <c r="AR1663"/>
      <c r="AS1663"/>
      <c r="AT1663"/>
      <c r="AU1663"/>
      <c r="AV1663"/>
      <c r="AW1663"/>
      <c r="AX1663"/>
      <c r="AY1663"/>
      <c r="AZ1663"/>
      <c r="BA1663"/>
      <c r="BB1663"/>
      <c r="BC1663"/>
      <c r="BD1663"/>
      <c r="BE1663"/>
      <c r="BF1663"/>
    </row>
    <row r="1664" spans="1:58" s="62" customFormat="1" ht="15" customHeight="1">
      <c r="A1664" s="4"/>
      <c r="B1664" s="4"/>
      <c r="C1664" s="4"/>
      <c r="D1664" s="4"/>
      <c r="E1664" s="4"/>
      <c r="F1664" s="4"/>
      <c r="G1664" s="4"/>
      <c r="H1664" s="22"/>
      <c r="I1664"/>
      <c r="J1664"/>
      <c r="K1664"/>
      <c r="L1664"/>
      <c r="M1664"/>
      <c r="N1664"/>
      <c r="O1664"/>
      <c r="P1664"/>
      <c r="Q1664"/>
      <c r="R1664"/>
      <c r="S1664"/>
      <c r="T1664"/>
      <c r="U1664"/>
      <c r="V1664"/>
      <c r="W1664"/>
      <c r="X1664"/>
      <c r="Y1664"/>
      <c r="Z1664"/>
      <c r="AA1664"/>
      <c r="AB1664"/>
      <c r="AC1664"/>
      <c r="AD1664"/>
      <c r="AE1664"/>
      <c r="AF1664"/>
      <c r="AG1664"/>
      <c r="AH1664"/>
      <c r="AI1664"/>
      <c r="AJ1664"/>
      <c r="AK1664"/>
      <c r="AL1664"/>
      <c r="AM1664"/>
      <c r="AN1664"/>
      <c r="AO1664"/>
      <c r="AP1664"/>
      <c r="AQ1664"/>
      <c r="AR1664"/>
      <c r="AS1664"/>
      <c r="AT1664"/>
      <c r="AU1664"/>
      <c r="AV1664"/>
      <c r="AW1664"/>
      <c r="AX1664"/>
      <c r="AY1664"/>
      <c r="AZ1664"/>
      <c r="BA1664"/>
      <c r="BB1664"/>
      <c r="BC1664"/>
      <c r="BD1664"/>
      <c r="BE1664"/>
      <c r="BF1664"/>
    </row>
    <row r="1665" spans="1:58" s="62" customFormat="1" ht="15" customHeight="1">
      <c r="A1665" s="4"/>
      <c r="B1665" s="4"/>
      <c r="C1665" s="4"/>
      <c r="D1665" s="4"/>
      <c r="E1665" s="4"/>
      <c r="F1665" s="4"/>
      <c r="G1665" s="4"/>
      <c r="H1665" s="22"/>
      <c r="I1665"/>
      <c r="J1665"/>
      <c r="K1665"/>
      <c r="L1665"/>
      <c r="M1665"/>
      <c r="N1665"/>
      <c r="O1665"/>
      <c r="P1665"/>
      <c r="Q1665"/>
      <c r="R1665"/>
      <c r="S1665"/>
      <c r="T1665"/>
      <c r="U1665"/>
      <c r="V1665"/>
      <c r="W1665"/>
      <c r="X1665"/>
      <c r="Y1665"/>
      <c r="Z1665"/>
      <c r="AA1665"/>
      <c r="AB1665"/>
      <c r="AC1665"/>
      <c r="AD1665"/>
      <c r="AE1665"/>
      <c r="AF1665"/>
      <c r="AG1665"/>
      <c r="AH1665"/>
      <c r="AI1665"/>
      <c r="AJ1665"/>
      <c r="AK1665"/>
      <c r="AL1665"/>
      <c r="AM1665"/>
      <c r="AN1665"/>
      <c r="AO1665"/>
      <c r="AP1665"/>
      <c r="AQ1665"/>
      <c r="AR1665"/>
      <c r="AS1665"/>
      <c r="AT1665"/>
      <c r="AU1665"/>
      <c r="AV1665"/>
      <c r="AW1665"/>
      <c r="AX1665"/>
      <c r="AY1665"/>
      <c r="AZ1665"/>
      <c r="BA1665"/>
      <c r="BB1665"/>
      <c r="BC1665"/>
      <c r="BD1665"/>
      <c r="BE1665"/>
      <c r="BF1665"/>
    </row>
    <row r="1666" spans="1:58" s="62" customFormat="1" ht="15" customHeight="1">
      <c r="A1666" s="4"/>
      <c r="B1666" s="4"/>
      <c r="C1666" s="4"/>
      <c r="D1666" s="4"/>
      <c r="E1666" s="4"/>
      <c r="F1666" s="4"/>
      <c r="G1666" s="4"/>
      <c r="H1666" s="22"/>
      <c r="I1666"/>
      <c r="J1666"/>
      <c r="K1666"/>
      <c r="L1666"/>
      <c r="M1666"/>
      <c r="N1666"/>
      <c r="O1666"/>
      <c r="P1666"/>
      <c r="Q1666"/>
      <c r="R1666"/>
      <c r="S1666"/>
      <c r="T1666"/>
      <c r="U1666"/>
      <c r="V1666"/>
      <c r="W1666"/>
      <c r="X1666"/>
      <c r="Y1666"/>
      <c r="Z1666"/>
      <c r="AA1666"/>
      <c r="AB1666"/>
      <c r="AC1666"/>
      <c r="AD1666"/>
      <c r="AE1666"/>
      <c r="AF1666"/>
      <c r="AG1666"/>
      <c r="AH1666"/>
      <c r="AI1666"/>
      <c r="AJ1666"/>
      <c r="AK1666"/>
      <c r="AL1666"/>
      <c r="AM1666"/>
      <c r="AN1666"/>
      <c r="AO1666"/>
      <c r="AP1666"/>
      <c r="AQ1666"/>
      <c r="AR1666"/>
      <c r="AS1666"/>
      <c r="AT1666"/>
      <c r="AU1666"/>
      <c r="AV1666"/>
      <c r="AW1666"/>
      <c r="AX1666"/>
      <c r="AY1666"/>
      <c r="AZ1666"/>
      <c r="BA1666"/>
      <c r="BB1666"/>
      <c r="BC1666"/>
      <c r="BD1666"/>
      <c r="BE1666"/>
      <c r="BF1666"/>
    </row>
    <row r="1667" spans="1:58" s="62" customFormat="1" ht="15" customHeight="1">
      <c r="A1667" s="4"/>
      <c r="B1667" s="4"/>
      <c r="C1667" s="4"/>
      <c r="D1667" s="4"/>
      <c r="E1667" s="4"/>
      <c r="F1667" s="4"/>
      <c r="G1667" s="4"/>
      <c r="H1667" s="22"/>
      <c r="I1667"/>
      <c r="J1667"/>
      <c r="K1667"/>
      <c r="L1667"/>
      <c r="M1667"/>
      <c r="N1667"/>
      <c r="O1667"/>
      <c r="P1667"/>
      <c r="Q1667"/>
      <c r="R1667"/>
      <c r="S1667"/>
      <c r="T1667"/>
      <c r="U1667"/>
      <c r="V1667"/>
      <c r="W1667"/>
      <c r="X1667"/>
      <c r="Y1667"/>
      <c r="Z1667"/>
      <c r="AA1667"/>
      <c r="AB1667"/>
      <c r="AC1667"/>
      <c r="AD1667"/>
      <c r="AE1667"/>
      <c r="AF1667"/>
      <c r="AG1667"/>
      <c r="AH1667"/>
      <c r="AI1667"/>
      <c r="AJ1667"/>
      <c r="AK1667"/>
      <c r="AL1667"/>
      <c r="AM1667"/>
      <c r="AN1667"/>
      <c r="AO1667"/>
      <c r="AP1667"/>
      <c r="AQ1667"/>
      <c r="AR1667"/>
      <c r="AS1667"/>
      <c r="AT1667"/>
      <c r="AU1667"/>
      <c r="AV1667"/>
      <c r="AW1667"/>
      <c r="AX1667"/>
      <c r="AY1667"/>
      <c r="AZ1667"/>
      <c r="BA1667"/>
      <c r="BB1667"/>
      <c r="BC1667"/>
      <c r="BD1667"/>
      <c r="BE1667"/>
      <c r="BF1667"/>
    </row>
    <row r="1668" spans="1:58" s="62" customFormat="1" ht="15" customHeight="1">
      <c r="A1668" s="4"/>
      <c r="B1668" s="4"/>
      <c r="C1668" s="4"/>
      <c r="D1668" s="4"/>
      <c r="E1668" s="4"/>
      <c r="F1668" s="4"/>
      <c r="G1668" s="4"/>
      <c r="H1668" s="22"/>
      <c r="I1668"/>
      <c r="J1668"/>
      <c r="K1668"/>
      <c r="L1668"/>
      <c r="M1668"/>
      <c r="N1668"/>
      <c r="O1668"/>
      <c r="P1668"/>
      <c r="Q1668"/>
      <c r="R1668"/>
      <c r="S1668"/>
      <c r="T1668"/>
      <c r="U1668"/>
      <c r="V1668"/>
      <c r="W1668"/>
      <c r="X1668"/>
      <c r="Y1668"/>
      <c r="Z1668"/>
      <c r="AA1668"/>
      <c r="AB1668"/>
      <c r="AC1668"/>
      <c r="AD1668"/>
      <c r="AE1668"/>
      <c r="AF1668"/>
      <c r="AG1668"/>
      <c r="AH1668"/>
      <c r="AI1668"/>
      <c r="AJ1668"/>
      <c r="AK1668"/>
      <c r="AL1668"/>
      <c r="AM1668"/>
      <c r="AN1668"/>
      <c r="AO1668"/>
      <c r="AP1668"/>
      <c r="AQ1668"/>
      <c r="AR1668"/>
      <c r="AS1668"/>
      <c r="AT1668"/>
      <c r="AU1668"/>
      <c r="AV1668"/>
      <c r="AW1668"/>
      <c r="AX1668"/>
      <c r="AY1668"/>
      <c r="AZ1668"/>
      <c r="BA1668"/>
      <c r="BB1668"/>
      <c r="BC1668"/>
      <c r="BD1668"/>
      <c r="BE1668"/>
      <c r="BF1668"/>
    </row>
    <row r="1669" spans="1:58" s="62" customFormat="1" ht="15" customHeight="1">
      <c r="A1669" s="4"/>
      <c r="B1669" s="4"/>
      <c r="C1669" s="4"/>
      <c r="D1669" s="4"/>
      <c r="E1669" s="4"/>
      <c r="F1669" s="4"/>
      <c r="G1669" s="4"/>
      <c r="H1669" s="22"/>
      <c r="I1669"/>
      <c r="J1669"/>
      <c r="K1669"/>
      <c r="L1669"/>
      <c r="M1669"/>
      <c r="N1669"/>
      <c r="O1669"/>
      <c r="P1669"/>
      <c r="Q1669"/>
      <c r="R1669"/>
      <c r="S1669"/>
      <c r="T1669"/>
      <c r="U1669"/>
      <c r="V1669"/>
      <c r="W1669"/>
      <c r="X1669"/>
      <c r="Y1669"/>
      <c r="Z1669"/>
      <c r="AA1669"/>
      <c r="AB1669"/>
      <c r="AC1669"/>
      <c r="AD1669"/>
      <c r="AE1669"/>
      <c r="AF1669"/>
      <c r="AG1669"/>
      <c r="AH1669"/>
      <c r="AI1669"/>
      <c r="AJ1669"/>
      <c r="AK1669"/>
      <c r="AL1669"/>
      <c r="AM1669"/>
      <c r="AN1669"/>
      <c r="AO1669"/>
      <c r="AP1669"/>
      <c r="AQ1669"/>
      <c r="AR1669"/>
      <c r="AS1669"/>
      <c r="AT1669"/>
      <c r="AU1669"/>
      <c r="AV1669"/>
      <c r="AW1669"/>
      <c r="AX1669"/>
      <c r="AY1669"/>
      <c r="AZ1669"/>
      <c r="BA1669"/>
      <c r="BB1669"/>
      <c r="BC1669"/>
      <c r="BD1669"/>
      <c r="BE1669"/>
      <c r="BF1669"/>
    </row>
    <row r="1670" spans="1:58" s="62" customFormat="1" ht="15" customHeight="1">
      <c r="A1670" s="4"/>
      <c r="B1670" s="4"/>
      <c r="C1670" s="4"/>
      <c r="D1670" s="4"/>
      <c r="E1670" s="4"/>
      <c r="F1670" s="4"/>
      <c r="G1670" s="4"/>
      <c r="H1670" s="22"/>
      <c r="I1670"/>
      <c r="J1670"/>
      <c r="K1670"/>
      <c r="L1670"/>
      <c r="M1670"/>
      <c r="N1670"/>
      <c r="O1670"/>
      <c r="P1670"/>
      <c r="Q1670"/>
      <c r="R1670"/>
      <c r="S1670"/>
      <c r="T1670"/>
      <c r="U1670"/>
      <c r="V1670"/>
      <c r="W1670"/>
      <c r="X1670"/>
      <c r="Y1670"/>
      <c r="Z1670"/>
      <c r="AA1670"/>
      <c r="AB1670"/>
      <c r="AC1670"/>
      <c r="AD1670"/>
      <c r="AE1670"/>
      <c r="AF1670"/>
      <c r="AG1670"/>
      <c r="AH1670"/>
      <c r="AI1670"/>
      <c r="AJ1670"/>
      <c r="AK1670"/>
      <c r="AL1670"/>
      <c r="AM1670"/>
      <c r="AN1670"/>
      <c r="AO1670"/>
      <c r="AP1670"/>
      <c r="AQ1670"/>
      <c r="AR1670"/>
      <c r="AS1670"/>
      <c r="AT1670"/>
      <c r="AU1670"/>
      <c r="AV1670"/>
      <c r="AW1670"/>
      <c r="AX1670"/>
      <c r="AY1670"/>
      <c r="AZ1670"/>
      <c r="BA1670"/>
      <c r="BB1670"/>
      <c r="BC1670"/>
      <c r="BD1670"/>
      <c r="BE1670"/>
      <c r="BF1670"/>
    </row>
    <row r="1671" spans="1:58" s="62" customFormat="1" ht="15" customHeight="1">
      <c r="A1671" s="4"/>
      <c r="B1671" s="4"/>
      <c r="C1671" s="4"/>
      <c r="D1671" s="4"/>
      <c r="E1671" s="4"/>
      <c r="F1671" s="4"/>
      <c r="G1671" s="4"/>
      <c r="H1671" s="22"/>
      <c r="I1671"/>
      <c r="J1671"/>
      <c r="K1671"/>
      <c r="L1671"/>
      <c r="M1671"/>
      <c r="N1671"/>
      <c r="O1671"/>
      <c r="P1671"/>
      <c r="Q1671"/>
      <c r="R1671"/>
      <c r="S1671"/>
      <c r="T1671"/>
      <c r="U1671"/>
      <c r="V1671"/>
      <c r="W1671"/>
      <c r="X1671"/>
      <c r="Y1671"/>
      <c r="Z1671"/>
      <c r="AA1671"/>
      <c r="AB1671"/>
      <c r="AC1671"/>
      <c r="AD1671"/>
      <c r="AE1671"/>
      <c r="AF1671"/>
      <c r="AG1671"/>
      <c r="AH1671"/>
      <c r="AI1671"/>
      <c r="AJ1671"/>
      <c r="AK1671"/>
      <c r="AL1671"/>
      <c r="AM1671"/>
      <c r="AN1671"/>
      <c r="AO1671"/>
      <c r="AP1671"/>
      <c r="AQ1671"/>
      <c r="AR1671"/>
      <c r="AS1671"/>
      <c r="AT1671"/>
      <c r="AU1671"/>
      <c r="AV1671"/>
      <c r="AW1671"/>
      <c r="AX1671"/>
      <c r="AY1671"/>
      <c r="AZ1671"/>
      <c r="BA1671"/>
      <c r="BB1671"/>
      <c r="BC1671"/>
      <c r="BD1671"/>
      <c r="BE1671"/>
      <c r="BF1671"/>
    </row>
    <row r="1672" spans="1:58" s="62" customFormat="1" ht="15" customHeight="1">
      <c r="A1672" s="4"/>
      <c r="B1672" s="4"/>
      <c r="C1672" s="4"/>
      <c r="D1672" s="4"/>
      <c r="E1672" s="4"/>
      <c r="F1672" s="4"/>
      <c r="G1672" s="4"/>
      <c r="H1672" s="22"/>
      <c r="I1672"/>
      <c r="J1672"/>
      <c r="K1672"/>
      <c r="L1672"/>
      <c r="M1672"/>
      <c r="N1672"/>
      <c r="O1672"/>
      <c r="P1672"/>
      <c r="Q1672"/>
      <c r="R1672"/>
      <c r="S1672"/>
      <c r="T1672"/>
      <c r="U1672"/>
      <c r="V1672"/>
      <c r="W1672"/>
      <c r="X1672"/>
      <c r="Y1672"/>
      <c r="Z1672"/>
      <c r="AA1672"/>
      <c r="AB1672"/>
      <c r="AC1672"/>
      <c r="AD1672"/>
      <c r="AE1672"/>
      <c r="AF1672"/>
      <c r="AG1672"/>
      <c r="AH1672"/>
      <c r="AI1672"/>
      <c r="AJ1672"/>
      <c r="AK1672"/>
      <c r="AL1672"/>
      <c r="AM1672"/>
      <c r="AN1672"/>
      <c r="AO1672"/>
      <c r="AP1672"/>
      <c r="AQ1672"/>
      <c r="AR1672"/>
      <c r="AS1672"/>
      <c r="AT1672"/>
      <c r="AU1672"/>
      <c r="AV1672"/>
      <c r="AW1672"/>
      <c r="AX1672"/>
      <c r="AY1672"/>
      <c r="AZ1672"/>
      <c r="BA1672"/>
      <c r="BB1672"/>
      <c r="BC1672"/>
      <c r="BD1672"/>
      <c r="BE1672"/>
      <c r="BF1672"/>
    </row>
    <row r="1673" spans="1:58" s="62" customFormat="1" ht="15" customHeight="1">
      <c r="A1673" s="4"/>
      <c r="B1673" s="4"/>
      <c r="C1673" s="4"/>
      <c r="D1673" s="4"/>
      <c r="E1673" s="4"/>
      <c r="F1673" s="4"/>
      <c r="G1673" s="4"/>
      <c r="H1673" s="22"/>
      <c r="I1673"/>
      <c r="J1673"/>
      <c r="K1673"/>
      <c r="L1673"/>
      <c r="M1673"/>
      <c r="N1673"/>
      <c r="O1673"/>
      <c r="P1673"/>
      <c r="Q1673"/>
      <c r="R1673"/>
      <c r="S1673"/>
      <c r="T1673"/>
      <c r="U1673"/>
      <c r="V1673"/>
      <c r="W1673"/>
      <c r="X1673"/>
      <c r="Y1673"/>
      <c r="Z1673"/>
      <c r="AA1673"/>
      <c r="AB1673"/>
      <c r="AC1673"/>
      <c r="AD1673"/>
      <c r="AE1673"/>
      <c r="AF1673"/>
      <c r="AG1673"/>
      <c r="AH1673"/>
      <c r="AI1673"/>
      <c r="AJ1673"/>
      <c r="AK1673"/>
      <c r="AL1673"/>
      <c r="AM1673"/>
      <c r="AN1673"/>
      <c r="AO1673"/>
      <c r="AP1673"/>
      <c r="AQ1673"/>
      <c r="AR1673"/>
      <c r="AS1673"/>
      <c r="AT1673"/>
      <c r="AU1673"/>
      <c r="AV1673"/>
      <c r="AW1673"/>
      <c r="AX1673"/>
      <c r="AY1673"/>
      <c r="AZ1673"/>
      <c r="BA1673"/>
      <c r="BB1673"/>
      <c r="BC1673"/>
      <c r="BD1673"/>
      <c r="BE1673"/>
      <c r="BF1673"/>
    </row>
    <row r="1674" spans="1:58" s="62" customFormat="1" ht="15" customHeight="1">
      <c r="A1674" s="4"/>
      <c r="B1674" s="4"/>
      <c r="C1674" s="4"/>
      <c r="D1674" s="4"/>
      <c r="E1674" s="4"/>
      <c r="F1674" s="4"/>
      <c r="G1674" s="4"/>
      <c r="H1674" s="22"/>
      <c r="I1674"/>
      <c r="J1674"/>
      <c r="K1674"/>
      <c r="L1674"/>
      <c r="M1674"/>
      <c r="N1674"/>
      <c r="O1674"/>
      <c r="P1674"/>
      <c r="Q1674"/>
      <c r="R1674"/>
      <c r="S1674"/>
      <c r="T1674"/>
      <c r="U1674"/>
      <c r="V1674"/>
      <c r="W1674"/>
      <c r="X1674"/>
      <c r="Y1674"/>
      <c r="Z1674"/>
      <c r="AA1674"/>
      <c r="AB1674"/>
      <c r="AC1674"/>
      <c r="AD1674"/>
      <c r="AE1674"/>
      <c r="AF1674"/>
      <c r="AG1674"/>
      <c r="AH1674"/>
      <c r="AI1674"/>
      <c r="AJ1674"/>
      <c r="AK1674"/>
      <c r="AL1674"/>
      <c r="AM1674"/>
      <c r="AN1674"/>
      <c r="AO1674"/>
      <c r="AP1674"/>
      <c r="AQ1674"/>
      <c r="AR1674"/>
      <c r="AS1674"/>
      <c r="AT1674"/>
      <c r="AU1674"/>
      <c r="AV1674"/>
      <c r="AW1674"/>
      <c r="AX1674"/>
      <c r="AY1674"/>
      <c r="AZ1674"/>
      <c r="BA1674"/>
      <c r="BB1674"/>
      <c r="BC1674"/>
      <c r="BD1674"/>
      <c r="BE1674"/>
      <c r="BF1674"/>
    </row>
    <row r="1675" spans="1:58" s="62" customFormat="1" ht="15" customHeight="1">
      <c r="A1675" s="4"/>
      <c r="B1675" s="4"/>
      <c r="C1675" s="4"/>
      <c r="D1675" s="4"/>
      <c r="E1675" s="4"/>
      <c r="F1675" s="4"/>
      <c r="G1675" s="4"/>
      <c r="H1675" s="22"/>
      <c r="I1675"/>
      <c r="J1675"/>
      <c r="K1675"/>
      <c r="L1675"/>
      <c r="M1675"/>
      <c r="N1675"/>
      <c r="O1675"/>
      <c r="P1675"/>
      <c r="Q1675"/>
      <c r="R1675"/>
      <c r="S1675"/>
      <c r="T1675"/>
      <c r="U1675"/>
      <c r="V1675"/>
      <c r="W1675"/>
      <c r="X1675"/>
      <c r="Y1675"/>
      <c r="Z1675"/>
      <c r="AA1675"/>
      <c r="AB1675"/>
      <c r="AC1675"/>
      <c r="AD1675"/>
      <c r="AE1675"/>
      <c r="AF1675"/>
      <c r="AG1675"/>
      <c r="AH1675"/>
      <c r="AI1675"/>
      <c r="AJ1675"/>
      <c r="AK1675"/>
      <c r="AL1675"/>
      <c r="AM1675"/>
      <c r="AN1675"/>
      <c r="AO1675"/>
      <c r="AP1675"/>
      <c r="AQ1675"/>
      <c r="AR1675"/>
      <c r="AS1675"/>
      <c r="AT1675"/>
      <c r="AU1675"/>
      <c r="AV1675"/>
      <c r="AW1675"/>
      <c r="AX1675"/>
      <c r="AY1675"/>
      <c r="AZ1675"/>
      <c r="BA1675"/>
      <c r="BB1675"/>
      <c r="BC1675"/>
      <c r="BD1675"/>
      <c r="BE1675"/>
      <c r="BF1675"/>
    </row>
    <row r="1676" spans="1:58" s="62" customFormat="1" ht="15" customHeight="1">
      <c r="A1676" s="4"/>
      <c r="B1676" s="4"/>
      <c r="C1676" s="4"/>
      <c r="D1676" s="4"/>
      <c r="E1676" s="4"/>
      <c r="F1676" s="4"/>
      <c r="G1676" s="4"/>
      <c r="H1676" s="22"/>
      <c r="I1676"/>
      <c r="J1676"/>
      <c r="K1676"/>
      <c r="L1676"/>
      <c r="M1676"/>
      <c r="N1676"/>
      <c r="O1676"/>
      <c r="P1676"/>
      <c r="Q1676"/>
      <c r="R1676"/>
      <c r="S1676"/>
      <c r="T1676"/>
      <c r="U1676"/>
      <c r="V1676"/>
      <c r="W1676"/>
      <c r="X1676"/>
      <c r="Y1676"/>
      <c r="Z1676"/>
      <c r="AA1676"/>
      <c r="AB1676"/>
      <c r="AC1676"/>
      <c r="AD1676"/>
      <c r="AE1676"/>
      <c r="AF1676"/>
      <c r="AG1676"/>
      <c r="AH1676"/>
      <c r="AI1676"/>
      <c r="AJ1676"/>
      <c r="AK1676"/>
      <c r="AL1676"/>
      <c r="AM1676"/>
      <c r="AN1676"/>
      <c r="AO1676"/>
      <c r="AP1676"/>
      <c r="AQ1676"/>
      <c r="AR1676"/>
      <c r="AS1676"/>
      <c r="AT1676"/>
      <c r="AU1676"/>
      <c r="AV1676"/>
      <c r="AW1676"/>
      <c r="AX1676"/>
      <c r="AY1676"/>
      <c r="AZ1676"/>
      <c r="BA1676"/>
      <c r="BB1676"/>
      <c r="BC1676"/>
      <c r="BD1676"/>
      <c r="BE1676"/>
      <c r="BF1676"/>
    </row>
    <row r="1677" spans="1:58" s="62" customFormat="1" ht="15" customHeight="1">
      <c r="A1677" s="4"/>
      <c r="B1677" s="4"/>
      <c r="C1677" s="4"/>
      <c r="D1677" s="4"/>
      <c r="E1677" s="4"/>
      <c r="F1677" s="4"/>
      <c r="G1677" s="4"/>
      <c r="H1677" s="22"/>
      <c r="I1677"/>
      <c r="J1677"/>
      <c r="K1677"/>
      <c r="L1677"/>
      <c r="M1677"/>
      <c r="N1677"/>
      <c r="O1677"/>
      <c r="P1677"/>
      <c r="Q1677"/>
      <c r="R1677"/>
      <c r="S1677"/>
      <c r="T1677"/>
      <c r="U1677"/>
      <c r="V1677"/>
      <c r="W1677"/>
      <c r="X1677"/>
      <c r="Y1677"/>
      <c r="Z1677"/>
      <c r="AA1677"/>
      <c r="AB1677"/>
      <c r="AC1677"/>
      <c r="AD1677"/>
      <c r="AE1677"/>
      <c r="AF1677"/>
      <c r="AG1677"/>
      <c r="AH1677"/>
      <c r="AI1677"/>
      <c r="AJ1677"/>
      <c r="AK1677"/>
      <c r="AL1677"/>
      <c r="AM1677"/>
      <c r="AN1677"/>
      <c r="AO1677"/>
      <c r="AP1677"/>
      <c r="AQ1677"/>
      <c r="AR1677"/>
      <c r="AS1677"/>
      <c r="AT1677"/>
      <c r="AU1677"/>
      <c r="AV1677"/>
      <c r="AW1677"/>
      <c r="AX1677"/>
      <c r="AY1677"/>
      <c r="AZ1677"/>
      <c r="BA1677"/>
      <c r="BB1677"/>
      <c r="BC1677"/>
      <c r="BD1677"/>
      <c r="BE1677"/>
      <c r="BF1677"/>
    </row>
    <row r="1678" spans="1:58" s="62" customFormat="1" ht="15" customHeight="1">
      <c r="A1678" s="4"/>
      <c r="B1678" s="4"/>
      <c r="C1678" s="4"/>
      <c r="D1678" s="4"/>
      <c r="E1678" s="4"/>
      <c r="F1678" s="4"/>
      <c r="G1678" s="4"/>
      <c r="H1678" s="22"/>
      <c r="I1678"/>
      <c r="J1678"/>
      <c r="K1678"/>
      <c r="L1678"/>
      <c r="M1678"/>
      <c r="N1678"/>
      <c r="O1678"/>
      <c r="P1678"/>
      <c r="Q1678"/>
      <c r="R1678"/>
      <c r="S1678"/>
      <c r="T1678"/>
      <c r="U1678"/>
      <c r="V1678"/>
      <c r="W1678"/>
      <c r="X1678"/>
      <c r="Y1678"/>
      <c r="Z1678"/>
      <c r="AA1678"/>
      <c r="AB1678"/>
      <c r="AC1678"/>
      <c r="AD1678"/>
      <c r="AE1678"/>
      <c r="AF1678"/>
      <c r="AG1678"/>
      <c r="AH1678"/>
      <c r="AI1678"/>
      <c r="AJ1678"/>
      <c r="AK1678"/>
      <c r="AL1678"/>
      <c r="AM1678"/>
      <c r="AN1678"/>
      <c r="AO1678"/>
      <c r="AP1678"/>
      <c r="AQ1678"/>
      <c r="AR1678"/>
      <c r="AS1678"/>
      <c r="AT1678"/>
      <c r="AU1678"/>
      <c r="AV1678"/>
      <c r="AW1678"/>
      <c r="AX1678"/>
      <c r="AY1678"/>
      <c r="AZ1678"/>
      <c r="BA1678"/>
      <c r="BB1678"/>
      <c r="BC1678"/>
      <c r="BD1678"/>
      <c r="BE1678"/>
      <c r="BF1678"/>
    </row>
    <row r="1679" spans="1:58" s="62" customFormat="1" ht="15" customHeight="1">
      <c r="A1679" s="4"/>
      <c r="B1679" s="4"/>
      <c r="C1679" s="4"/>
      <c r="D1679" s="4"/>
      <c r="E1679" s="4"/>
      <c r="F1679" s="4"/>
      <c r="G1679" s="4"/>
      <c r="H1679" s="22"/>
      <c r="I1679"/>
      <c r="J1679"/>
      <c r="K1679"/>
      <c r="L1679"/>
      <c r="M1679"/>
      <c r="N1679"/>
      <c r="O1679"/>
      <c r="P1679"/>
      <c r="Q1679"/>
      <c r="R1679"/>
      <c r="S1679"/>
      <c r="T1679"/>
      <c r="U1679"/>
      <c r="V1679"/>
      <c r="W1679"/>
      <c r="X1679"/>
      <c r="Y1679"/>
      <c r="Z1679"/>
      <c r="AA1679"/>
      <c r="AB1679"/>
      <c r="AC1679"/>
      <c r="AD1679"/>
      <c r="AE1679"/>
      <c r="AF1679"/>
      <c r="AG1679"/>
      <c r="AH1679"/>
      <c r="AI1679"/>
      <c r="AJ1679"/>
      <c r="AK1679"/>
      <c r="AL1679"/>
      <c r="AM1679"/>
      <c r="AN1679"/>
      <c r="AO1679"/>
      <c r="AP1679"/>
      <c r="AQ1679"/>
      <c r="AR1679"/>
      <c r="AS1679"/>
      <c r="AT1679"/>
      <c r="AU1679"/>
      <c r="AV1679"/>
      <c r="AW1679"/>
      <c r="AX1679"/>
      <c r="AY1679"/>
      <c r="AZ1679"/>
      <c r="BA1679"/>
      <c r="BB1679"/>
      <c r="BC1679"/>
      <c r="BD1679"/>
      <c r="BE1679"/>
      <c r="BF1679"/>
    </row>
    <row r="1680" spans="1:58" s="62" customFormat="1" ht="15" customHeight="1">
      <c r="A1680" s="4"/>
      <c r="B1680" s="4"/>
      <c r="C1680" s="4"/>
      <c r="D1680" s="4"/>
      <c r="E1680" s="4"/>
      <c r="F1680" s="4"/>
      <c r="G1680" s="4"/>
      <c r="H1680" s="22"/>
      <c r="I1680"/>
      <c r="J1680"/>
      <c r="K1680"/>
      <c r="L1680"/>
      <c r="M1680"/>
      <c r="N1680"/>
      <c r="O1680"/>
      <c r="P1680"/>
      <c r="Q1680"/>
      <c r="R1680"/>
      <c r="S1680"/>
      <c r="T1680"/>
      <c r="U1680"/>
      <c r="V1680"/>
      <c r="W1680"/>
      <c r="X1680"/>
      <c r="Y1680"/>
      <c r="Z1680"/>
      <c r="AA1680"/>
      <c r="AB1680"/>
      <c r="AC1680"/>
      <c r="AD1680"/>
      <c r="AE1680"/>
      <c r="AF1680"/>
      <c r="AG1680"/>
      <c r="AH1680"/>
      <c r="AI1680"/>
      <c r="AJ1680"/>
      <c r="AK1680"/>
      <c r="AL1680"/>
      <c r="AM1680"/>
      <c r="AN1680"/>
      <c r="AO1680"/>
      <c r="AP1680"/>
      <c r="AQ1680"/>
      <c r="AR1680"/>
      <c r="AS1680"/>
      <c r="AT1680"/>
      <c r="AU1680"/>
      <c r="AV1680"/>
      <c r="AW1680"/>
      <c r="AX1680"/>
      <c r="AY1680"/>
      <c r="AZ1680"/>
      <c r="BA1680"/>
      <c r="BB1680"/>
      <c r="BC1680"/>
      <c r="BD1680"/>
      <c r="BE1680"/>
      <c r="BF1680"/>
    </row>
    <row r="1681" spans="1:58" s="62" customFormat="1" ht="15" customHeight="1">
      <c r="A1681" s="4"/>
      <c r="B1681" s="4"/>
      <c r="C1681" s="4"/>
      <c r="D1681" s="4"/>
      <c r="E1681" s="4"/>
      <c r="F1681" s="4"/>
      <c r="G1681" s="4"/>
      <c r="H1681" s="22"/>
      <c r="I1681"/>
      <c r="J1681"/>
      <c r="K1681"/>
      <c r="L1681"/>
      <c r="M1681"/>
      <c r="N1681"/>
      <c r="O1681"/>
      <c r="P1681"/>
      <c r="Q1681"/>
      <c r="R1681"/>
      <c r="S1681"/>
      <c r="T1681"/>
      <c r="U1681"/>
      <c r="V1681"/>
      <c r="W1681"/>
      <c r="X1681"/>
      <c r="Y1681"/>
      <c r="Z1681"/>
      <c r="AA1681"/>
      <c r="AB1681"/>
      <c r="AC1681"/>
      <c r="AD1681"/>
      <c r="AE1681"/>
      <c r="AF1681"/>
      <c r="AG1681"/>
      <c r="AH1681"/>
      <c r="AI1681"/>
      <c r="AJ1681"/>
      <c r="AK1681"/>
      <c r="AL1681"/>
      <c r="AM1681"/>
      <c r="AN1681"/>
      <c r="AO1681"/>
      <c r="AP1681"/>
      <c r="AQ1681"/>
      <c r="AR1681"/>
      <c r="AS1681"/>
      <c r="AT1681"/>
      <c r="AU1681"/>
      <c r="AV1681"/>
      <c r="AW1681"/>
      <c r="AX1681"/>
      <c r="AY1681"/>
      <c r="AZ1681"/>
      <c r="BA1681"/>
      <c r="BB1681"/>
      <c r="BC1681"/>
      <c r="BD1681"/>
      <c r="BE1681"/>
      <c r="BF1681"/>
    </row>
    <row r="1682" spans="1:58" s="62" customFormat="1" ht="15" customHeight="1">
      <c r="A1682" s="4"/>
      <c r="B1682" s="4"/>
      <c r="C1682" s="4"/>
      <c r="D1682" s="4"/>
      <c r="E1682" s="4"/>
      <c r="F1682" s="4"/>
      <c r="G1682" s="4"/>
      <c r="H1682" s="22"/>
      <c r="I1682"/>
      <c r="J1682"/>
      <c r="K1682"/>
      <c r="L1682"/>
      <c r="M1682"/>
      <c r="N1682"/>
      <c r="O1682"/>
      <c r="P1682"/>
      <c r="Q1682"/>
      <c r="R1682"/>
      <c r="S1682"/>
      <c r="T1682"/>
      <c r="U1682"/>
      <c r="V1682"/>
      <c r="W1682"/>
      <c r="X1682"/>
      <c r="Y1682"/>
      <c r="Z1682"/>
      <c r="AA1682"/>
      <c r="AB1682"/>
      <c r="AC1682"/>
      <c r="AD1682"/>
      <c r="AE1682"/>
      <c r="AF1682"/>
      <c r="AG1682"/>
      <c r="AH1682"/>
      <c r="AI1682"/>
      <c r="AJ1682"/>
      <c r="AK1682"/>
      <c r="AL1682"/>
      <c r="AM1682"/>
      <c r="AN1682"/>
      <c r="AO1682"/>
      <c r="AP1682"/>
      <c r="AQ1682"/>
      <c r="AR1682"/>
      <c r="AS1682"/>
      <c r="AT1682"/>
      <c r="AU1682"/>
      <c r="AV1682"/>
      <c r="AW1682"/>
      <c r="AX1682"/>
      <c r="AY1682"/>
      <c r="AZ1682"/>
      <c r="BA1682"/>
      <c r="BB1682"/>
      <c r="BC1682"/>
      <c r="BD1682"/>
      <c r="BE1682"/>
      <c r="BF1682"/>
    </row>
    <row r="1683" spans="1:58" s="62" customFormat="1" ht="15" customHeight="1">
      <c r="A1683" s="4"/>
      <c r="B1683" s="4"/>
      <c r="C1683" s="4"/>
      <c r="D1683" s="4"/>
      <c r="E1683" s="4"/>
      <c r="F1683" s="4"/>
      <c r="G1683" s="4"/>
      <c r="H1683" s="22"/>
      <c r="I1683"/>
      <c r="J1683"/>
      <c r="K1683"/>
      <c r="L1683"/>
      <c r="M1683"/>
      <c r="N1683"/>
      <c r="O1683"/>
      <c r="P1683"/>
      <c r="Q1683"/>
      <c r="R1683"/>
      <c r="S1683"/>
      <c r="T1683"/>
      <c r="U1683"/>
      <c r="V1683"/>
      <c r="W1683"/>
      <c r="X1683"/>
      <c r="Y1683"/>
      <c r="Z1683"/>
      <c r="AA1683"/>
      <c r="AB1683"/>
      <c r="AC1683"/>
      <c r="AD1683"/>
      <c r="AE1683"/>
      <c r="AF1683"/>
      <c r="AG1683"/>
      <c r="AH1683"/>
      <c r="AI1683"/>
      <c r="AJ1683"/>
      <c r="AK1683"/>
      <c r="AL1683"/>
      <c r="AM1683"/>
      <c r="AN1683"/>
      <c r="AO1683"/>
      <c r="AP1683"/>
      <c r="AQ1683"/>
      <c r="AR1683"/>
      <c r="AS1683"/>
      <c r="AT1683"/>
      <c r="AU1683"/>
      <c r="AV1683"/>
      <c r="AW1683"/>
      <c r="AX1683"/>
      <c r="AY1683"/>
      <c r="AZ1683"/>
      <c r="BA1683"/>
      <c r="BB1683"/>
      <c r="BC1683"/>
      <c r="BD1683"/>
      <c r="BE1683"/>
      <c r="BF1683"/>
    </row>
    <row r="1684" spans="1:58" s="62" customFormat="1" ht="15" customHeight="1">
      <c r="A1684" s="4"/>
      <c r="B1684" s="4"/>
      <c r="C1684" s="4"/>
      <c r="D1684" s="4"/>
      <c r="E1684" s="4"/>
      <c r="F1684" s="4"/>
      <c r="G1684" s="4"/>
      <c r="H1684" s="22"/>
      <c r="I1684"/>
      <c r="J1684"/>
      <c r="K1684"/>
      <c r="L1684"/>
      <c r="M1684"/>
      <c r="N1684"/>
      <c r="O1684"/>
      <c r="P1684"/>
      <c r="Q1684"/>
      <c r="R1684"/>
      <c r="S1684"/>
      <c r="T1684"/>
      <c r="U1684"/>
      <c r="V1684"/>
      <c r="W1684"/>
      <c r="X1684"/>
      <c r="Y1684"/>
      <c r="Z1684"/>
      <c r="AA1684"/>
      <c r="AB1684"/>
      <c r="AC1684"/>
      <c r="AD1684"/>
      <c r="AE1684"/>
      <c r="AF1684"/>
      <c r="AG1684"/>
      <c r="AH1684"/>
      <c r="AI1684"/>
      <c r="AJ1684"/>
      <c r="AK1684"/>
      <c r="AL1684"/>
      <c r="AM1684"/>
      <c r="AN1684"/>
      <c r="AO1684"/>
      <c r="AP1684"/>
      <c r="AQ1684"/>
      <c r="AR1684"/>
      <c r="AS1684"/>
      <c r="AT1684"/>
      <c r="AU1684"/>
      <c r="AV1684"/>
      <c r="AW1684"/>
      <c r="AX1684"/>
      <c r="AY1684"/>
      <c r="AZ1684"/>
      <c r="BA1684"/>
      <c r="BB1684"/>
      <c r="BC1684"/>
      <c r="BD1684"/>
      <c r="BE1684"/>
      <c r="BF1684"/>
    </row>
    <row r="1685" spans="1:58" s="62" customFormat="1" ht="15" customHeight="1">
      <c r="A1685" s="4"/>
      <c r="B1685" s="4"/>
      <c r="C1685" s="4"/>
      <c r="D1685" s="4"/>
      <c r="E1685" s="4"/>
      <c r="F1685" s="4"/>
      <c r="G1685" s="4"/>
      <c r="H1685" s="22"/>
      <c r="I1685"/>
      <c r="J1685"/>
      <c r="K1685"/>
      <c r="L1685"/>
      <c r="M1685"/>
      <c r="N1685"/>
      <c r="O1685"/>
      <c r="P1685"/>
      <c r="Q1685"/>
      <c r="R1685"/>
      <c r="S1685"/>
      <c r="T1685"/>
      <c r="U1685"/>
      <c r="V1685"/>
      <c r="W1685"/>
      <c r="X1685"/>
      <c r="Y1685"/>
      <c r="Z1685"/>
      <c r="AA1685"/>
      <c r="AB1685"/>
      <c r="AC1685"/>
      <c r="AD1685"/>
      <c r="AE1685"/>
      <c r="AF1685"/>
      <c r="AG1685"/>
      <c r="AH1685"/>
      <c r="AI1685"/>
      <c r="AJ1685"/>
      <c r="AK1685"/>
      <c r="AL1685"/>
      <c r="AM1685"/>
      <c r="AN1685"/>
      <c r="AO1685"/>
      <c r="AP1685"/>
      <c r="AQ1685"/>
      <c r="AR1685"/>
      <c r="AS1685"/>
      <c r="AT1685"/>
      <c r="AU1685"/>
      <c r="AV1685"/>
      <c r="AW1685"/>
      <c r="AX1685"/>
      <c r="AY1685"/>
      <c r="AZ1685"/>
      <c r="BA1685"/>
      <c r="BB1685"/>
      <c r="BC1685"/>
      <c r="BD1685"/>
      <c r="BE1685"/>
      <c r="BF1685"/>
    </row>
    <row r="1686" spans="1:58" s="62" customFormat="1" ht="15" customHeight="1">
      <c r="A1686" s="4"/>
      <c r="B1686" s="4"/>
      <c r="C1686" s="4"/>
      <c r="D1686" s="4"/>
      <c r="E1686" s="4"/>
      <c r="F1686" s="4"/>
      <c r="G1686" s="4"/>
      <c r="H1686" s="22"/>
      <c r="I1686"/>
      <c r="J1686"/>
      <c r="K1686"/>
      <c r="L1686"/>
      <c r="M1686"/>
      <c r="N1686"/>
      <c r="O1686"/>
      <c r="P1686"/>
      <c r="Q1686"/>
      <c r="R1686"/>
      <c r="S1686"/>
      <c r="T1686"/>
      <c r="U1686"/>
      <c r="V1686"/>
      <c r="W1686"/>
      <c r="X1686"/>
      <c r="Y1686"/>
      <c r="Z1686"/>
      <c r="AA1686"/>
      <c r="AB1686"/>
      <c r="AC1686"/>
      <c r="AD1686"/>
      <c r="AE1686"/>
      <c r="AF1686"/>
      <c r="AG1686"/>
      <c r="AH1686"/>
      <c r="AI1686"/>
      <c r="AJ1686"/>
      <c r="AK1686"/>
      <c r="AL1686"/>
      <c r="AM1686"/>
      <c r="AN1686"/>
      <c r="AO1686"/>
      <c r="AP1686"/>
      <c r="AQ1686"/>
      <c r="AR1686"/>
      <c r="AS1686"/>
      <c r="AT1686"/>
      <c r="AU1686"/>
      <c r="AV1686"/>
      <c r="AW1686"/>
      <c r="AX1686"/>
      <c r="AY1686"/>
      <c r="AZ1686"/>
      <c r="BA1686"/>
      <c r="BB1686"/>
      <c r="BC1686"/>
      <c r="BD1686"/>
      <c r="BE1686"/>
      <c r="BF1686"/>
    </row>
    <row r="1687" spans="1:58" s="62" customFormat="1" ht="15" customHeight="1">
      <c r="A1687" s="4"/>
      <c r="B1687" s="4"/>
      <c r="C1687" s="4"/>
      <c r="D1687" s="4"/>
      <c r="E1687" s="4"/>
      <c r="F1687" s="4"/>
      <c r="G1687" s="4"/>
      <c r="H1687" s="22"/>
      <c r="I1687"/>
      <c r="J1687"/>
      <c r="K1687"/>
      <c r="L1687"/>
      <c r="M1687"/>
      <c r="N1687"/>
      <c r="O1687"/>
      <c r="P1687"/>
      <c r="Q1687"/>
      <c r="R1687"/>
      <c r="S1687"/>
      <c r="T1687"/>
      <c r="U1687"/>
      <c r="V1687"/>
      <c r="W1687"/>
      <c r="X1687"/>
      <c r="Y1687"/>
      <c r="Z1687"/>
      <c r="AA1687"/>
      <c r="AB1687"/>
      <c r="AC1687"/>
      <c r="AD1687"/>
      <c r="AE1687"/>
      <c r="AF1687"/>
      <c r="AG1687"/>
      <c r="AH1687"/>
      <c r="AI1687"/>
      <c r="AJ1687"/>
      <c r="AK1687"/>
      <c r="AL1687"/>
      <c r="AM1687"/>
      <c r="AN1687"/>
      <c r="AO1687"/>
      <c r="AP1687"/>
      <c r="AQ1687"/>
      <c r="AR1687"/>
      <c r="AS1687"/>
      <c r="AT1687"/>
      <c r="AU1687"/>
      <c r="AV1687"/>
      <c r="AW1687"/>
      <c r="AX1687"/>
      <c r="AY1687"/>
      <c r="AZ1687"/>
      <c r="BA1687"/>
      <c r="BB1687"/>
      <c r="BC1687"/>
      <c r="BD1687"/>
      <c r="BE1687"/>
      <c r="BF1687"/>
    </row>
    <row r="1688" spans="1:58" s="62" customFormat="1" ht="15" customHeight="1">
      <c r="A1688" s="4"/>
      <c r="B1688" s="4"/>
      <c r="C1688" s="4"/>
      <c r="D1688" s="4"/>
      <c r="E1688" s="4"/>
      <c r="F1688" s="4"/>
      <c r="G1688" s="4"/>
      <c r="H1688" s="22"/>
      <c r="I1688"/>
      <c r="J1688"/>
      <c r="K1688"/>
      <c r="L1688"/>
      <c r="M1688"/>
      <c r="N1688"/>
      <c r="O1688"/>
      <c r="P1688"/>
      <c r="Q1688"/>
      <c r="R1688"/>
      <c r="S1688"/>
      <c r="T1688"/>
      <c r="U1688"/>
      <c r="V1688"/>
      <c r="W1688"/>
      <c r="X1688"/>
      <c r="Y1688"/>
      <c r="Z1688"/>
      <c r="AA1688"/>
      <c r="AB1688"/>
      <c r="AC1688"/>
      <c r="AD1688"/>
      <c r="AE1688"/>
      <c r="AF1688"/>
      <c r="AG1688"/>
      <c r="AH1688"/>
      <c r="AI1688"/>
      <c r="AJ1688"/>
      <c r="AK1688"/>
      <c r="AL1688"/>
      <c r="AM1688"/>
      <c r="AN1688"/>
      <c r="AO1688"/>
      <c r="AP1688"/>
      <c r="AQ1688"/>
      <c r="AR1688"/>
      <c r="AS1688"/>
      <c r="AT1688"/>
      <c r="AU1688"/>
      <c r="AV1688"/>
      <c r="AW1688"/>
      <c r="AX1688"/>
      <c r="AY1688"/>
      <c r="AZ1688"/>
      <c r="BA1688"/>
      <c r="BB1688"/>
      <c r="BC1688"/>
      <c r="BD1688"/>
      <c r="BE1688"/>
      <c r="BF1688"/>
    </row>
    <row r="1689" spans="1:58" s="62" customFormat="1" ht="15" customHeight="1">
      <c r="A1689" s="4"/>
      <c r="B1689" s="4"/>
      <c r="C1689" s="4"/>
      <c r="D1689" s="4"/>
      <c r="E1689" s="4"/>
      <c r="F1689" s="4"/>
      <c r="G1689" s="4"/>
      <c r="H1689" s="22"/>
      <c r="I1689"/>
      <c r="J1689"/>
      <c r="K1689"/>
      <c r="L1689"/>
      <c r="M1689"/>
      <c r="N1689"/>
      <c r="O1689"/>
      <c r="P1689"/>
      <c r="Q1689"/>
      <c r="R1689"/>
      <c r="S1689"/>
      <c r="T1689"/>
      <c r="U1689"/>
      <c r="V1689"/>
      <c r="W1689"/>
      <c r="X1689"/>
      <c r="Y1689"/>
      <c r="Z1689"/>
      <c r="AA1689"/>
      <c r="AB1689"/>
      <c r="AC1689"/>
      <c r="AD1689"/>
      <c r="AE1689"/>
      <c r="AF1689"/>
      <c r="AG1689"/>
      <c r="AH1689"/>
      <c r="AI1689"/>
      <c r="AJ1689"/>
      <c r="AK1689"/>
      <c r="AL1689"/>
      <c r="AM1689"/>
      <c r="AN1689"/>
      <c r="AO1689"/>
      <c r="AP1689"/>
      <c r="AQ1689"/>
      <c r="AR1689"/>
      <c r="AS1689"/>
      <c r="AT1689"/>
      <c r="AU1689"/>
      <c r="AV1689"/>
      <c r="AW1689"/>
      <c r="AX1689"/>
      <c r="AY1689"/>
      <c r="AZ1689"/>
      <c r="BA1689"/>
      <c r="BB1689"/>
      <c r="BC1689"/>
      <c r="BD1689"/>
      <c r="BE1689"/>
      <c r="BF1689"/>
    </row>
    <row r="1690" spans="1:58" s="62" customFormat="1" ht="15" customHeight="1">
      <c r="A1690" s="4"/>
      <c r="B1690" s="4"/>
      <c r="C1690" s="4"/>
      <c r="D1690" s="4"/>
      <c r="E1690" s="4"/>
      <c r="F1690" s="4"/>
      <c r="G1690" s="4"/>
      <c r="H1690" s="22"/>
      <c r="I1690"/>
      <c r="J1690"/>
      <c r="K1690"/>
      <c r="L1690"/>
      <c r="M1690"/>
      <c r="N1690"/>
      <c r="O1690"/>
      <c r="P1690"/>
      <c r="Q1690"/>
      <c r="R1690"/>
      <c r="S1690"/>
      <c r="T1690"/>
      <c r="U1690"/>
      <c r="V1690"/>
      <c r="W1690"/>
      <c r="X1690"/>
      <c r="Y1690"/>
      <c r="Z1690"/>
      <c r="AA1690"/>
      <c r="AB1690"/>
      <c r="AC1690"/>
      <c r="AD1690"/>
      <c r="AE1690"/>
      <c r="AF1690"/>
      <c r="AG1690"/>
      <c r="AH1690"/>
      <c r="AI1690"/>
      <c r="AJ1690"/>
      <c r="AK1690"/>
      <c r="AL1690"/>
      <c r="AM1690"/>
      <c r="AN1690"/>
      <c r="AO1690"/>
      <c r="AP1690"/>
      <c r="AQ1690"/>
      <c r="AR1690"/>
      <c r="AS1690"/>
      <c r="AT1690"/>
      <c r="AU1690"/>
      <c r="AV1690"/>
      <c r="AW1690"/>
      <c r="AX1690"/>
      <c r="AY1690"/>
      <c r="AZ1690"/>
      <c r="BA1690"/>
      <c r="BB1690"/>
      <c r="BC1690"/>
      <c r="BD1690"/>
      <c r="BE1690"/>
      <c r="BF1690"/>
    </row>
    <row r="1691" spans="1:58" s="62" customFormat="1" ht="15" customHeight="1">
      <c r="A1691" s="4"/>
      <c r="B1691" s="4"/>
      <c r="C1691" s="4"/>
      <c r="D1691" s="4"/>
      <c r="E1691" s="4"/>
      <c r="F1691" s="4"/>
      <c r="G1691" s="4"/>
      <c r="H1691" s="22"/>
      <c r="I1691"/>
      <c r="J1691"/>
      <c r="K1691"/>
      <c r="L1691"/>
      <c r="M1691"/>
      <c r="N1691"/>
      <c r="O1691"/>
      <c r="P1691"/>
      <c r="Q1691"/>
      <c r="R1691"/>
      <c r="S1691"/>
      <c r="T1691"/>
      <c r="U1691"/>
      <c r="V1691"/>
      <c r="W1691"/>
      <c r="X1691"/>
      <c r="Y1691"/>
      <c r="Z1691"/>
      <c r="AA1691"/>
      <c r="AB1691"/>
      <c r="AC1691"/>
      <c r="AD1691"/>
      <c r="AE1691"/>
      <c r="AF1691"/>
      <c r="AG1691"/>
      <c r="AH1691"/>
      <c r="AI1691"/>
      <c r="AJ1691"/>
      <c r="AK1691"/>
      <c r="AL1691"/>
      <c r="AM1691"/>
      <c r="AN1691"/>
      <c r="AO1691"/>
      <c r="AP1691"/>
      <c r="AQ1691"/>
      <c r="AR1691"/>
      <c r="AS1691"/>
      <c r="AT1691"/>
      <c r="AU1691"/>
      <c r="AV1691"/>
      <c r="AW1691"/>
      <c r="AX1691"/>
      <c r="AY1691"/>
      <c r="AZ1691"/>
      <c r="BA1691"/>
      <c r="BB1691"/>
      <c r="BC1691"/>
      <c r="BD1691"/>
      <c r="BE1691"/>
      <c r="BF1691"/>
    </row>
    <row r="1692" spans="1:58" s="62" customFormat="1" ht="15" customHeight="1">
      <c r="A1692" s="4"/>
      <c r="B1692" s="4"/>
      <c r="C1692" s="4"/>
      <c r="D1692" s="4"/>
      <c r="E1692" s="4"/>
      <c r="F1692" s="4"/>
      <c r="G1692" s="4"/>
      <c r="H1692" s="22"/>
      <c r="I1692"/>
      <c r="J1692"/>
      <c r="K1692"/>
      <c r="L1692"/>
      <c r="M1692"/>
      <c r="N1692"/>
      <c r="O1692"/>
      <c r="P1692"/>
      <c r="Q1692"/>
      <c r="R1692"/>
      <c r="S1692"/>
      <c r="T1692"/>
      <c r="U1692"/>
      <c r="V1692"/>
      <c r="W1692"/>
      <c r="X1692"/>
      <c r="Y1692"/>
      <c r="Z1692"/>
      <c r="AA1692"/>
      <c r="AB1692"/>
      <c r="AC1692"/>
      <c r="AD1692"/>
      <c r="AE1692"/>
      <c r="AF1692"/>
      <c r="AG1692"/>
      <c r="AH1692"/>
      <c r="AI1692"/>
      <c r="AJ1692"/>
      <c r="AK1692"/>
      <c r="AL1692"/>
      <c r="AM1692"/>
      <c r="AN1692"/>
      <c r="AO1692"/>
      <c r="AP1692"/>
      <c r="AQ1692"/>
      <c r="AR1692"/>
      <c r="AS1692"/>
      <c r="AT1692"/>
      <c r="AU1692"/>
      <c r="AV1692"/>
      <c r="AW1692"/>
      <c r="AX1692"/>
      <c r="AY1692"/>
      <c r="AZ1692"/>
      <c r="BA1692"/>
      <c r="BB1692"/>
      <c r="BC1692"/>
      <c r="BD1692"/>
      <c r="BE1692"/>
      <c r="BF1692"/>
    </row>
    <row r="1693" spans="1:58" s="62" customFormat="1" ht="15" customHeight="1">
      <c r="A1693" s="4"/>
      <c r="B1693" s="4"/>
      <c r="C1693" s="4"/>
      <c r="D1693" s="4"/>
      <c r="E1693" s="4"/>
      <c r="F1693" s="4"/>
      <c r="G1693" s="4"/>
      <c r="H1693" s="22"/>
      <c r="I1693"/>
      <c r="J1693"/>
      <c r="K1693"/>
      <c r="L1693"/>
      <c r="M1693"/>
      <c r="N1693"/>
      <c r="O1693"/>
      <c r="P1693"/>
      <c r="Q1693"/>
      <c r="R1693"/>
      <c r="S1693"/>
      <c r="T1693"/>
      <c r="U1693"/>
      <c r="V1693"/>
      <c r="W1693"/>
      <c r="X1693"/>
      <c r="Y1693"/>
      <c r="Z1693"/>
      <c r="AA1693"/>
      <c r="AB1693"/>
      <c r="AC1693"/>
      <c r="AD1693"/>
      <c r="AE1693"/>
      <c r="AF1693"/>
      <c r="AG1693"/>
      <c r="AH1693"/>
      <c r="AI1693"/>
      <c r="AJ1693"/>
      <c r="AK1693"/>
      <c r="AL1693"/>
      <c r="AM1693"/>
      <c r="AN1693"/>
      <c r="AO1693"/>
      <c r="AP1693"/>
      <c r="AQ1693"/>
      <c r="AR1693"/>
      <c r="AS1693"/>
      <c r="AT1693"/>
      <c r="AU1693"/>
      <c r="AV1693"/>
      <c r="AW1693"/>
      <c r="AX1693"/>
      <c r="AY1693"/>
      <c r="AZ1693"/>
      <c r="BA1693"/>
      <c r="BB1693"/>
      <c r="BC1693"/>
      <c r="BD1693"/>
      <c r="BE1693"/>
      <c r="BF1693"/>
    </row>
    <row r="1694" spans="1:58" s="62" customFormat="1" ht="15" customHeight="1">
      <c r="A1694" s="4"/>
      <c r="B1694" s="4"/>
      <c r="C1694" s="4"/>
      <c r="D1694" s="4"/>
      <c r="E1694" s="4"/>
      <c r="F1694" s="4"/>
      <c r="G1694" s="4"/>
      <c r="H1694" s="22"/>
      <c r="I1694"/>
      <c r="J1694"/>
      <c r="K1694"/>
      <c r="L1694"/>
      <c r="M1694"/>
      <c r="N1694"/>
      <c r="O1694"/>
      <c r="P1694"/>
      <c r="Q1694"/>
      <c r="R1694"/>
      <c r="S1694"/>
      <c r="T1694"/>
      <c r="U1694"/>
      <c r="V1694"/>
      <c r="W1694"/>
      <c r="X1694"/>
      <c r="Y1694"/>
      <c r="Z1694"/>
      <c r="AA1694"/>
      <c r="AB1694"/>
      <c r="AC1694"/>
      <c r="AD1694"/>
      <c r="AE1694"/>
      <c r="AF1694"/>
      <c r="AG1694"/>
      <c r="AH1694"/>
      <c r="AI1694"/>
      <c r="AJ1694"/>
      <c r="AK1694"/>
      <c r="AL1694"/>
      <c r="AM1694"/>
      <c r="AN1694"/>
      <c r="AO1694"/>
      <c r="AP1694"/>
      <c r="AQ1694"/>
      <c r="AR1694"/>
      <c r="AS1694"/>
      <c r="AT1694"/>
      <c r="AU1694"/>
      <c r="AV1694"/>
      <c r="AW1694"/>
      <c r="AX1694"/>
      <c r="AY1694"/>
      <c r="AZ1694"/>
      <c r="BA1694"/>
      <c r="BB1694"/>
      <c r="BC1694"/>
      <c r="BD1694"/>
      <c r="BE1694"/>
      <c r="BF1694"/>
    </row>
    <row r="1695" spans="1:58" s="62" customFormat="1" ht="15" customHeight="1">
      <c r="A1695" s="4"/>
      <c r="B1695" s="4"/>
      <c r="C1695" s="4"/>
      <c r="D1695" s="4"/>
      <c r="E1695" s="4"/>
      <c r="F1695" s="4"/>
      <c r="G1695" s="4"/>
      <c r="H1695" s="22"/>
      <c r="I1695"/>
      <c r="J1695"/>
      <c r="K1695"/>
      <c r="L1695"/>
      <c r="M1695"/>
      <c r="N1695"/>
      <c r="O1695"/>
      <c r="P1695"/>
      <c r="Q1695"/>
      <c r="R1695"/>
      <c r="S1695"/>
      <c r="T1695"/>
      <c r="U1695"/>
      <c r="V1695"/>
      <c r="W1695"/>
      <c r="X1695"/>
      <c r="Y1695"/>
      <c r="Z1695"/>
      <c r="AA1695"/>
      <c r="AB1695"/>
      <c r="AC1695"/>
      <c r="AD1695"/>
      <c r="AE1695"/>
      <c r="AF1695"/>
      <c r="AG1695"/>
      <c r="AH1695"/>
      <c r="AI1695"/>
      <c r="AJ1695"/>
      <c r="AK1695"/>
      <c r="AL1695"/>
      <c r="AM1695"/>
      <c r="AN1695"/>
      <c r="AO1695"/>
      <c r="AP1695"/>
      <c r="AQ1695"/>
      <c r="AR1695"/>
      <c r="AS1695"/>
      <c r="AT1695"/>
      <c r="AU1695"/>
      <c r="AV1695"/>
      <c r="AW1695"/>
      <c r="AX1695"/>
      <c r="AY1695"/>
      <c r="AZ1695"/>
      <c r="BA1695"/>
      <c r="BB1695"/>
      <c r="BC1695"/>
      <c r="BD1695"/>
      <c r="BE1695"/>
      <c r="BF1695"/>
    </row>
    <row r="1696" spans="1:58" s="62" customFormat="1" ht="15" customHeight="1">
      <c r="A1696" s="4"/>
      <c r="B1696" s="4"/>
      <c r="C1696" s="4"/>
      <c r="D1696" s="4"/>
      <c r="E1696" s="4"/>
      <c r="F1696" s="4"/>
      <c r="G1696" s="4"/>
      <c r="H1696" s="22"/>
      <c r="I1696"/>
      <c r="J1696"/>
      <c r="K1696"/>
      <c r="L1696"/>
      <c r="M1696"/>
      <c r="N1696"/>
      <c r="O1696"/>
      <c r="P1696"/>
      <c r="Q1696"/>
      <c r="R1696"/>
      <c r="S1696"/>
      <c r="T1696"/>
      <c r="U1696"/>
      <c r="V1696"/>
      <c r="W1696"/>
      <c r="X1696"/>
      <c r="Y1696"/>
      <c r="Z1696"/>
      <c r="AA1696"/>
      <c r="AB1696"/>
      <c r="AC1696"/>
      <c r="AD1696"/>
      <c r="AE1696"/>
      <c r="AF1696"/>
      <c r="AG1696"/>
      <c r="AH1696"/>
      <c r="AI1696"/>
      <c r="AJ1696"/>
      <c r="AK1696"/>
      <c r="AL1696"/>
      <c r="AM1696"/>
      <c r="AN1696"/>
      <c r="AO1696"/>
      <c r="AP1696"/>
      <c r="AQ1696"/>
      <c r="AR1696"/>
      <c r="AS1696"/>
      <c r="AT1696"/>
      <c r="AU1696"/>
      <c r="AV1696"/>
      <c r="AW1696"/>
      <c r="AX1696"/>
      <c r="AY1696"/>
      <c r="AZ1696"/>
      <c r="BA1696"/>
      <c r="BB1696"/>
      <c r="BC1696"/>
      <c r="BD1696"/>
      <c r="BE1696"/>
      <c r="BF1696"/>
    </row>
    <row r="1697" spans="1:58" s="62" customFormat="1" ht="15" customHeight="1">
      <c r="A1697" s="4"/>
      <c r="B1697" s="4"/>
      <c r="C1697" s="4"/>
      <c r="D1697" s="4"/>
      <c r="E1697" s="4"/>
      <c r="F1697" s="4"/>
      <c r="G1697" s="4"/>
      <c r="H1697" s="22"/>
      <c r="I1697"/>
      <c r="J1697"/>
      <c r="K1697"/>
      <c r="L1697"/>
      <c r="M1697"/>
      <c r="N1697"/>
      <c r="O1697"/>
      <c r="P1697"/>
      <c r="Q1697"/>
      <c r="R1697"/>
      <c r="S1697"/>
      <c r="T1697"/>
      <c r="U1697"/>
      <c r="V1697"/>
      <c r="W1697"/>
      <c r="X1697"/>
      <c r="Y1697"/>
      <c r="Z1697"/>
      <c r="AA1697"/>
      <c r="AB1697"/>
      <c r="AC1697"/>
      <c r="AD1697"/>
      <c r="AE1697"/>
      <c r="AF1697"/>
      <c r="AG1697"/>
      <c r="AH1697"/>
      <c r="AI1697"/>
      <c r="AJ1697"/>
      <c r="AK1697"/>
      <c r="AL1697"/>
      <c r="AM1697"/>
      <c r="AN1697"/>
      <c r="AO1697"/>
      <c r="AP1697"/>
      <c r="AQ1697"/>
      <c r="AR1697"/>
      <c r="AS1697"/>
      <c r="AT1697"/>
      <c r="AU1697"/>
      <c r="AV1697"/>
      <c r="AW1697"/>
      <c r="AX1697"/>
      <c r="AY1697"/>
      <c r="AZ1697"/>
      <c r="BA1697"/>
      <c r="BB1697"/>
      <c r="BC1697"/>
      <c r="BD1697"/>
      <c r="BE1697"/>
      <c r="BF1697"/>
    </row>
    <row r="1698" spans="1:58" s="62" customFormat="1" ht="15" customHeight="1">
      <c r="A1698" s="4"/>
      <c r="B1698" s="4"/>
      <c r="C1698" s="4"/>
      <c r="D1698" s="4"/>
      <c r="E1698" s="4"/>
      <c r="F1698" s="4"/>
      <c r="G1698" s="4"/>
      <c r="H1698" s="22"/>
      <c r="I1698"/>
      <c r="J1698"/>
      <c r="K1698"/>
      <c r="L1698"/>
      <c r="M1698"/>
      <c r="N1698"/>
      <c r="O1698"/>
      <c r="P1698"/>
      <c r="Q1698"/>
      <c r="R1698"/>
      <c r="S1698"/>
      <c r="T1698"/>
      <c r="U1698"/>
      <c r="V1698"/>
      <c r="W1698"/>
      <c r="X1698"/>
      <c r="Y1698"/>
      <c r="Z1698"/>
      <c r="AA1698"/>
      <c r="AB1698"/>
      <c r="AC1698"/>
      <c r="AD1698"/>
      <c r="AE1698"/>
      <c r="AF1698"/>
      <c r="AG1698"/>
      <c r="AH1698"/>
      <c r="AI1698"/>
      <c r="AJ1698"/>
      <c r="AK1698"/>
      <c r="AL1698"/>
      <c r="AM1698"/>
      <c r="AN1698"/>
      <c r="AO1698"/>
      <c r="AP1698"/>
      <c r="AQ1698"/>
      <c r="AR1698"/>
      <c r="AS1698"/>
      <c r="AT1698"/>
      <c r="AU1698"/>
      <c r="AV1698"/>
      <c r="AW1698"/>
      <c r="AX1698"/>
      <c r="AY1698"/>
      <c r="AZ1698"/>
      <c r="BA1698"/>
      <c r="BB1698"/>
      <c r="BC1698"/>
      <c r="BD1698"/>
      <c r="BE1698"/>
      <c r="BF1698"/>
    </row>
    <row r="1699" spans="1:58" s="62" customFormat="1" ht="15" customHeight="1">
      <c r="A1699" s="4"/>
      <c r="B1699" s="4"/>
      <c r="C1699" s="4"/>
      <c r="D1699" s="4"/>
      <c r="E1699" s="4"/>
      <c r="F1699" s="4"/>
      <c r="G1699" s="4"/>
      <c r="H1699" s="22"/>
      <c r="I1699"/>
      <c r="J1699"/>
      <c r="K1699"/>
      <c r="L1699"/>
      <c r="M1699"/>
      <c r="N1699"/>
      <c r="O1699"/>
      <c r="P1699"/>
      <c r="Q1699"/>
      <c r="R1699"/>
      <c r="S1699"/>
      <c r="T1699"/>
      <c r="U1699"/>
      <c r="V1699"/>
      <c r="W1699"/>
      <c r="X1699"/>
      <c r="Y1699"/>
      <c r="Z1699"/>
      <c r="AA1699"/>
      <c r="AB1699"/>
      <c r="AC1699"/>
      <c r="AD1699"/>
      <c r="AE1699"/>
      <c r="AF1699"/>
      <c r="AG1699"/>
      <c r="AH1699"/>
      <c r="AI1699"/>
      <c r="AJ1699"/>
      <c r="AK1699"/>
      <c r="AL1699"/>
      <c r="AM1699"/>
      <c r="AN1699"/>
      <c r="AO1699"/>
      <c r="AP1699"/>
      <c r="AQ1699"/>
      <c r="AR1699"/>
      <c r="AS1699"/>
      <c r="AT1699"/>
      <c r="AU1699"/>
      <c r="AV1699"/>
      <c r="AW1699"/>
      <c r="AX1699"/>
      <c r="AY1699"/>
      <c r="AZ1699"/>
      <c r="BA1699"/>
      <c r="BB1699"/>
      <c r="BC1699"/>
      <c r="BD1699"/>
      <c r="BE1699"/>
      <c r="BF1699"/>
    </row>
    <row r="1700" spans="1:58" s="62" customFormat="1" ht="15" customHeight="1">
      <c r="A1700" s="4"/>
      <c r="B1700" s="4"/>
      <c r="C1700" s="4"/>
      <c r="D1700" s="4"/>
      <c r="E1700" s="4"/>
      <c r="F1700" s="4"/>
      <c r="G1700" s="4"/>
      <c r="H1700" s="22"/>
      <c r="I1700"/>
      <c r="J1700"/>
      <c r="K1700"/>
      <c r="L1700"/>
      <c r="M1700"/>
      <c r="N1700"/>
      <c r="O1700"/>
      <c r="P1700"/>
      <c r="Q1700"/>
      <c r="R1700"/>
      <c r="S1700"/>
      <c r="T1700"/>
      <c r="U1700"/>
      <c r="V1700"/>
      <c r="W1700"/>
      <c r="X1700"/>
      <c r="Y1700"/>
      <c r="Z1700"/>
      <c r="AA1700"/>
      <c r="AB1700"/>
      <c r="AC1700"/>
      <c r="AD1700"/>
      <c r="AE1700"/>
      <c r="AF1700"/>
      <c r="AG1700"/>
      <c r="AH1700"/>
      <c r="AI1700"/>
      <c r="AJ1700"/>
      <c r="AK1700"/>
      <c r="AL1700"/>
      <c r="AM1700"/>
      <c r="AN1700"/>
      <c r="AO1700"/>
      <c r="AP1700"/>
      <c r="AQ1700"/>
      <c r="AR1700"/>
      <c r="AS1700"/>
      <c r="AT1700"/>
      <c r="AU1700"/>
      <c r="AV1700"/>
      <c r="AW1700"/>
      <c r="AX1700"/>
      <c r="AY1700"/>
      <c r="AZ1700"/>
      <c r="BA1700"/>
      <c r="BB1700"/>
      <c r="BC1700"/>
      <c r="BD1700"/>
      <c r="BE1700"/>
      <c r="BF1700"/>
    </row>
    <row r="1701" spans="1:58" s="62" customFormat="1" ht="15" customHeight="1">
      <c r="A1701" s="4"/>
      <c r="B1701" s="4"/>
      <c r="C1701" s="4"/>
      <c r="D1701" s="4"/>
      <c r="E1701" s="4"/>
      <c r="F1701" s="4"/>
      <c r="G1701" s="4"/>
      <c r="H1701" s="22"/>
      <c r="I1701"/>
      <c r="J1701"/>
      <c r="K1701"/>
      <c r="L1701"/>
      <c r="M1701"/>
      <c r="N1701"/>
      <c r="O1701"/>
      <c r="P1701"/>
      <c r="Q1701"/>
      <c r="R1701"/>
      <c r="S1701"/>
      <c r="T1701"/>
      <c r="U1701"/>
      <c r="V1701"/>
      <c r="W1701"/>
      <c r="X1701"/>
      <c r="Y1701"/>
      <c r="Z1701"/>
      <c r="AA1701"/>
      <c r="AB1701"/>
      <c r="AC1701"/>
      <c r="AD1701"/>
      <c r="AE1701"/>
      <c r="AF1701"/>
      <c r="AG1701"/>
      <c r="AH1701"/>
      <c r="AI1701"/>
      <c r="AJ1701"/>
      <c r="AK1701"/>
      <c r="AL1701"/>
      <c r="AM1701"/>
      <c r="AN1701"/>
      <c r="AO1701"/>
      <c r="AP1701"/>
      <c r="AQ1701"/>
      <c r="AR1701"/>
      <c r="AS1701"/>
      <c r="AT1701"/>
      <c r="AU1701"/>
      <c r="AV1701"/>
      <c r="AW1701"/>
      <c r="AX1701"/>
      <c r="AY1701"/>
      <c r="AZ1701"/>
      <c r="BA1701"/>
      <c r="BB1701"/>
      <c r="BC1701"/>
      <c r="BD1701"/>
      <c r="BE1701"/>
      <c r="BF1701"/>
    </row>
    <row r="1702" spans="1:58" s="62" customFormat="1" ht="15" customHeight="1">
      <c r="A1702" s="4"/>
      <c r="B1702" s="4"/>
      <c r="C1702" s="4"/>
      <c r="D1702" s="4"/>
      <c r="E1702" s="4"/>
      <c r="F1702" s="4"/>
      <c r="G1702" s="4"/>
      <c r="H1702" s="22"/>
      <c r="I1702"/>
      <c r="J1702"/>
      <c r="K1702"/>
      <c r="L1702"/>
      <c r="M1702"/>
      <c r="N1702"/>
      <c r="O1702"/>
      <c r="P1702"/>
      <c r="Q1702"/>
      <c r="R1702"/>
      <c r="S1702"/>
      <c r="T1702"/>
      <c r="U1702"/>
      <c r="V1702"/>
      <c r="W1702"/>
      <c r="X1702"/>
      <c r="Y1702"/>
      <c r="Z1702"/>
      <c r="AA1702"/>
      <c r="AB1702"/>
      <c r="AC1702"/>
      <c r="AD1702"/>
      <c r="AE1702"/>
      <c r="AF1702"/>
      <c r="AG1702"/>
      <c r="AH1702"/>
      <c r="AI1702"/>
      <c r="AJ1702"/>
      <c r="AK1702"/>
      <c r="AL1702"/>
      <c r="AM1702"/>
      <c r="AN1702"/>
      <c r="AO1702"/>
      <c r="AP1702"/>
      <c r="AQ1702"/>
      <c r="AR1702"/>
      <c r="AS1702"/>
      <c r="AT1702"/>
      <c r="AU1702"/>
      <c r="AV1702"/>
      <c r="AW1702"/>
      <c r="AX1702"/>
      <c r="AY1702"/>
      <c r="AZ1702"/>
      <c r="BA1702"/>
      <c r="BB1702"/>
      <c r="BC1702"/>
      <c r="BD1702"/>
      <c r="BE1702"/>
      <c r="BF1702"/>
    </row>
    <row r="1703" spans="1:58" s="62" customFormat="1" ht="15" customHeight="1">
      <c r="A1703" s="4"/>
      <c r="B1703" s="4"/>
      <c r="C1703" s="4"/>
      <c r="D1703" s="4"/>
      <c r="E1703" s="4"/>
      <c r="F1703" s="4"/>
      <c r="G1703" s="4"/>
      <c r="H1703" s="22"/>
      <c r="I1703"/>
      <c r="J1703"/>
      <c r="K1703"/>
      <c r="L1703"/>
      <c r="M1703"/>
      <c r="N1703"/>
      <c r="O1703"/>
      <c r="P1703"/>
      <c r="Q1703"/>
      <c r="R1703"/>
      <c r="S1703"/>
      <c r="T1703"/>
      <c r="U1703"/>
      <c r="V1703"/>
      <c r="W1703"/>
      <c r="X1703"/>
      <c r="Y1703"/>
      <c r="Z1703"/>
      <c r="AA1703"/>
      <c r="AB1703"/>
      <c r="AC1703"/>
      <c r="AD1703"/>
      <c r="AE1703"/>
      <c r="AF1703"/>
      <c r="AG1703"/>
      <c r="AH1703"/>
      <c r="AI1703"/>
      <c r="AJ1703"/>
      <c r="AK1703"/>
      <c r="AL1703"/>
      <c r="AM1703"/>
      <c r="AN1703"/>
      <c r="AO1703"/>
      <c r="AP1703"/>
      <c r="AQ1703"/>
      <c r="AR1703"/>
      <c r="AS1703"/>
      <c r="AT1703"/>
      <c r="AU1703"/>
      <c r="AV1703"/>
      <c r="AW1703"/>
      <c r="AX1703"/>
      <c r="AY1703"/>
      <c r="AZ1703"/>
      <c r="BA1703"/>
      <c r="BB1703"/>
      <c r="BC1703"/>
      <c r="BD1703"/>
      <c r="BE1703"/>
      <c r="BF1703"/>
    </row>
    <row r="1704" spans="1:58" s="62" customFormat="1" ht="15" customHeight="1">
      <c r="A1704" s="4"/>
      <c r="B1704" s="4"/>
      <c r="C1704" s="4"/>
      <c r="D1704" s="4"/>
      <c r="E1704" s="4"/>
      <c r="F1704" s="4"/>
      <c r="G1704" s="4"/>
      <c r="H1704" s="22"/>
      <c r="I1704"/>
      <c r="J1704"/>
      <c r="K1704"/>
      <c r="L1704"/>
      <c r="M1704"/>
      <c r="N1704"/>
      <c r="O1704"/>
      <c r="P1704"/>
      <c r="Q1704"/>
      <c r="R1704"/>
      <c r="S1704"/>
      <c r="T1704"/>
      <c r="U1704"/>
      <c r="V1704"/>
      <c r="W1704"/>
      <c r="X1704"/>
      <c r="Y1704"/>
      <c r="Z1704"/>
      <c r="AA1704"/>
      <c r="AB1704"/>
      <c r="AC1704"/>
      <c r="AD1704"/>
      <c r="AE1704"/>
      <c r="AF1704"/>
      <c r="AG1704"/>
      <c r="AH1704"/>
      <c r="AI1704"/>
      <c r="AJ1704"/>
      <c r="AK1704"/>
      <c r="AL1704"/>
      <c r="AM1704"/>
      <c r="AN1704"/>
      <c r="AO1704"/>
      <c r="AP1704"/>
      <c r="AQ1704"/>
      <c r="AR1704"/>
      <c r="AS1704"/>
      <c r="AT1704"/>
      <c r="AU1704"/>
      <c r="AV1704"/>
      <c r="AW1704"/>
      <c r="AX1704"/>
      <c r="AY1704"/>
      <c r="AZ1704"/>
      <c r="BA1704"/>
      <c r="BB1704"/>
      <c r="BC1704"/>
      <c r="BD1704"/>
      <c r="BE1704"/>
      <c r="BF1704"/>
    </row>
    <row r="1705" spans="1:58" s="62" customFormat="1" ht="15" customHeight="1">
      <c r="A1705" s="4"/>
      <c r="B1705" s="4"/>
      <c r="C1705" s="4"/>
      <c r="D1705" s="4"/>
      <c r="E1705" s="4"/>
      <c r="F1705" s="4"/>
      <c r="G1705" s="4"/>
      <c r="H1705" s="22"/>
      <c r="I1705"/>
      <c r="J1705"/>
      <c r="K1705"/>
      <c r="L1705"/>
      <c r="M1705"/>
      <c r="N1705"/>
      <c r="O1705"/>
      <c r="P1705"/>
      <c r="Q1705"/>
      <c r="R1705"/>
      <c r="S1705"/>
      <c r="T1705"/>
      <c r="U1705"/>
      <c r="V1705"/>
      <c r="W1705"/>
      <c r="X1705"/>
      <c r="Y1705"/>
      <c r="Z1705"/>
      <c r="AA1705"/>
      <c r="AB1705"/>
      <c r="AC1705"/>
      <c r="AD1705"/>
      <c r="AE1705"/>
      <c r="AF1705"/>
      <c r="AG1705"/>
      <c r="AH1705"/>
      <c r="AI1705"/>
      <c r="AJ1705"/>
      <c r="AK1705"/>
      <c r="AL1705"/>
      <c r="AM1705"/>
      <c r="AN1705"/>
      <c r="AO1705"/>
      <c r="AP1705"/>
      <c r="AQ1705"/>
      <c r="AR1705"/>
      <c r="AS1705"/>
      <c r="AT1705"/>
      <c r="AU1705"/>
      <c r="AV1705"/>
      <c r="AW1705"/>
      <c r="AX1705"/>
      <c r="AY1705"/>
      <c r="AZ1705"/>
      <c r="BA1705"/>
      <c r="BB1705"/>
      <c r="BC1705"/>
      <c r="BD1705"/>
      <c r="BE1705"/>
      <c r="BF1705"/>
    </row>
    <row r="1706" spans="1:58" s="62" customFormat="1" ht="15" customHeight="1">
      <c r="A1706" s="4"/>
      <c r="B1706" s="4"/>
      <c r="C1706" s="4"/>
      <c r="D1706" s="4"/>
      <c r="E1706" s="4"/>
      <c r="F1706" s="4"/>
      <c r="G1706" s="4"/>
      <c r="H1706" s="22"/>
      <c r="I1706"/>
      <c r="J1706"/>
      <c r="K1706"/>
      <c r="L1706"/>
      <c r="M1706"/>
      <c r="N1706"/>
      <c r="O1706"/>
      <c r="P1706"/>
      <c r="Q1706"/>
      <c r="R1706"/>
      <c r="S1706"/>
      <c r="T1706"/>
      <c r="U1706"/>
      <c r="V1706"/>
      <c r="W1706"/>
      <c r="X1706"/>
      <c r="Y1706"/>
      <c r="Z1706"/>
      <c r="AA1706"/>
      <c r="AB1706"/>
      <c r="AC1706"/>
      <c r="AD1706"/>
      <c r="AE1706"/>
      <c r="AF1706"/>
      <c r="AG1706"/>
      <c r="AH1706"/>
      <c r="AI1706"/>
      <c r="AJ1706"/>
      <c r="AK1706"/>
      <c r="AL1706"/>
      <c r="AM1706"/>
      <c r="AN1706"/>
      <c r="AO1706"/>
      <c r="AP1706"/>
      <c r="AQ1706"/>
      <c r="AR1706"/>
      <c r="AS1706"/>
      <c r="AT1706"/>
      <c r="AU1706"/>
      <c r="AV1706"/>
      <c r="AW1706"/>
      <c r="AX1706"/>
      <c r="AY1706"/>
      <c r="AZ1706"/>
      <c r="BA1706"/>
      <c r="BB1706"/>
      <c r="BC1706"/>
      <c r="BD1706"/>
      <c r="BE1706"/>
      <c r="BF1706"/>
    </row>
    <row r="1707" spans="1:58" s="62" customFormat="1" ht="15" customHeight="1">
      <c r="A1707" s="4"/>
      <c r="B1707" s="4"/>
      <c r="C1707" s="4"/>
      <c r="D1707" s="4"/>
      <c r="E1707" s="4"/>
      <c r="F1707" s="4"/>
      <c r="G1707" s="4"/>
      <c r="H1707" s="22"/>
      <c r="I1707"/>
      <c r="J1707"/>
      <c r="K1707"/>
      <c r="L1707"/>
      <c r="M1707"/>
      <c r="N1707"/>
      <c r="O1707"/>
      <c r="P1707"/>
      <c r="Q1707"/>
      <c r="R1707"/>
      <c r="S1707"/>
      <c r="T1707"/>
      <c r="U1707"/>
      <c r="V1707"/>
      <c r="W1707"/>
      <c r="X1707"/>
      <c r="Y1707"/>
      <c r="Z1707"/>
      <c r="AA1707"/>
      <c r="AB1707"/>
      <c r="AC1707"/>
      <c r="AD1707"/>
      <c r="AE1707"/>
      <c r="AF1707"/>
      <c r="AG1707"/>
      <c r="AH1707"/>
      <c r="AI1707"/>
      <c r="AJ1707"/>
      <c r="AK1707"/>
      <c r="AL1707"/>
      <c r="AM1707"/>
      <c r="AN1707"/>
      <c r="AO1707"/>
      <c r="AP1707"/>
      <c r="AQ1707"/>
      <c r="AR1707"/>
      <c r="AS1707"/>
      <c r="AT1707"/>
      <c r="AU1707"/>
      <c r="AV1707"/>
      <c r="AW1707"/>
      <c r="AX1707"/>
      <c r="AY1707"/>
      <c r="AZ1707"/>
      <c r="BA1707"/>
      <c r="BB1707"/>
      <c r="BC1707"/>
      <c r="BD1707"/>
      <c r="BE1707"/>
      <c r="BF1707"/>
    </row>
    <row r="1708" spans="1:58" s="62" customFormat="1" ht="15" customHeight="1">
      <c r="A1708" s="4"/>
      <c r="B1708" s="4"/>
      <c r="C1708" s="4"/>
      <c r="D1708" s="4"/>
      <c r="E1708" s="4"/>
      <c r="F1708" s="4"/>
      <c r="G1708" s="4"/>
      <c r="H1708" s="22"/>
      <c r="I1708"/>
      <c r="J1708"/>
      <c r="K1708"/>
      <c r="L1708"/>
      <c r="M1708"/>
      <c r="N1708"/>
      <c r="O1708"/>
      <c r="P1708"/>
      <c r="Q1708"/>
      <c r="R1708"/>
      <c r="S1708"/>
      <c r="T1708"/>
      <c r="U1708"/>
      <c r="V1708"/>
      <c r="W1708"/>
      <c r="X1708"/>
      <c r="Y1708"/>
      <c r="Z1708"/>
      <c r="AA1708"/>
      <c r="AB1708"/>
      <c r="AC1708"/>
      <c r="AD1708"/>
      <c r="AE1708"/>
      <c r="AF1708"/>
      <c r="AG1708"/>
      <c r="AH1708"/>
      <c r="AI1708"/>
      <c r="AJ1708"/>
      <c r="AK1708"/>
      <c r="AL1708"/>
      <c r="AM1708"/>
      <c r="AN1708"/>
      <c r="AO1708"/>
      <c r="AP1708"/>
      <c r="AQ1708"/>
      <c r="AR1708"/>
      <c r="AS1708"/>
      <c r="AT1708"/>
      <c r="AU1708"/>
      <c r="AV1708"/>
      <c r="AW1708"/>
      <c r="AX1708"/>
      <c r="AY1708"/>
      <c r="AZ1708"/>
      <c r="BA1708"/>
      <c r="BB1708"/>
      <c r="BC1708"/>
      <c r="BD1708"/>
      <c r="BE1708"/>
      <c r="BF1708"/>
    </row>
    <row r="1709" spans="1:58" s="62" customFormat="1" ht="15" customHeight="1">
      <c r="A1709" s="4"/>
      <c r="B1709" s="4"/>
      <c r="C1709" s="4"/>
      <c r="D1709" s="4"/>
      <c r="E1709" s="4"/>
      <c r="F1709" s="4"/>
      <c r="G1709" s="4"/>
      <c r="H1709" s="22"/>
      <c r="I1709"/>
      <c r="J1709"/>
      <c r="K1709"/>
      <c r="L1709"/>
      <c r="M1709"/>
      <c r="N1709"/>
      <c r="O1709"/>
      <c r="P1709"/>
      <c r="Q1709"/>
      <c r="R1709"/>
      <c r="S1709"/>
      <c r="T1709"/>
      <c r="U1709"/>
      <c r="V1709"/>
      <c r="W1709"/>
      <c r="X1709"/>
      <c r="Y1709"/>
      <c r="Z1709"/>
      <c r="AA1709"/>
      <c r="AB1709"/>
      <c r="AC1709"/>
      <c r="AD1709"/>
      <c r="AE1709"/>
      <c r="AF1709"/>
      <c r="AG1709"/>
      <c r="AH1709"/>
      <c r="AI1709"/>
      <c r="AJ1709"/>
      <c r="AK1709"/>
      <c r="AL1709"/>
      <c r="AM1709"/>
      <c r="AN1709"/>
      <c r="AO1709"/>
      <c r="AP1709"/>
      <c r="AQ1709"/>
      <c r="AR1709"/>
      <c r="AS1709"/>
      <c r="AT1709"/>
      <c r="AU1709"/>
      <c r="AV1709"/>
      <c r="AW1709"/>
      <c r="AX1709"/>
      <c r="AY1709"/>
      <c r="AZ1709"/>
      <c r="BA1709"/>
      <c r="BB1709"/>
      <c r="BC1709"/>
      <c r="BD1709"/>
      <c r="BE1709"/>
      <c r="BF1709"/>
    </row>
    <row r="1710" spans="1:58" s="62" customFormat="1" ht="15" customHeight="1">
      <c r="A1710" s="4"/>
      <c r="B1710" s="4"/>
      <c r="C1710" s="4"/>
      <c r="D1710" s="4"/>
      <c r="E1710" s="4"/>
      <c r="F1710" s="4"/>
      <c r="G1710" s="4"/>
      <c r="H1710" s="22"/>
      <c r="I1710"/>
      <c r="J1710"/>
      <c r="K1710"/>
      <c r="L1710"/>
      <c r="M1710"/>
      <c r="N1710"/>
      <c r="O1710"/>
      <c r="P1710"/>
      <c r="Q1710"/>
      <c r="R1710"/>
      <c r="S1710"/>
      <c r="T1710"/>
      <c r="U1710"/>
      <c r="V1710"/>
      <c r="W1710"/>
      <c r="X1710"/>
      <c r="Y1710"/>
      <c r="Z1710"/>
      <c r="AA1710"/>
      <c r="AB1710"/>
      <c r="AC1710"/>
      <c r="AD1710"/>
      <c r="AE1710"/>
      <c r="AF1710"/>
      <c r="AG1710"/>
      <c r="AH1710"/>
      <c r="AI1710"/>
      <c r="AJ1710"/>
      <c r="AK1710"/>
      <c r="AL1710"/>
      <c r="AM1710"/>
      <c r="AN1710"/>
      <c r="AO1710"/>
      <c r="AP1710"/>
      <c r="AQ1710"/>
      <c r="AR1710"/>
      <c r="AS1710"/>
      <c r="AT1710"/>
      <c r="AU1710"/>
      <c r="AV1710"/>
      <c r="AW1710"/>
      <c r="AX1710"/>
      <c r="AY1710"/>
      <c r="AZ1710"/>
      <c r="BA1710"/>
      <c r="BB1710"/>
      <c r="BC1710"/>
      <c r="BD1710"/>
      <c r="BE1710"/>
      <c r="BF1710"/>
    </row>
    <row r="1711" spans="1:58" s="62" customFormat="1" ht="15" customHeight="1">
      <c r="A1711" s="4"/>
      <c r="B1711" s="4"/>
      <c r="C1711" s="4"/>
      <c r="D1711" s="4"/>
      <c r="E1711" s="4"/>
      <c r="F1711" s="4"/>
      <c r="G1711" s="4"/>
      <c r="H1711" s="22"/>
      <c r="I1711"/>
      <c r="J1711"/>
      <c r="K1711"/>
      <c r="L1711"/>
      <c r="M1711"/>
      <c r="N1711"/>
      <c r="O1711"/>
      <c r="P1711"/>
      <c r="Q1711"/>
      <c r="R1711"/>
      <c r="S1711"/>
      <c r="T1711"/>
      <c r="U1711"/>
      <c r="V1711"/>
      <c r="W1711"/>
      <c r="X1711"/>
      <c r="Y1711"/>
      <c r="Z1711"/>
      <c r="AA1711"/>
      <c r="AB1711"/>
      <c r="AC1711"/>
      <c r="AD1711"/>
      <c r="AE1711"/>
      <c r="AF1711"/>
      <c r="AG1711"/>
      <c r="AH1711"/>
      <c r="AI1711"/>
      <c r="AJ1711"/>
      <c r="AK1711"/>
      <c r="AL1711"/>
      <c r="AM1711"/>
      <c r="AN1711"/>
      <c r="AO1711"/>
      <c r="AP1711"/>
      <c r="AQ1711"/>
      <c r="AR1711"/>
      <c r="AS1711"/>
      <c r="AT1711"/>
      <c r="AU1711"/>
      <c r="AV1711"/>
      <c r="AW1711"/>
      <c r="AX1711"/>
      <c r="AY1711"/>
      <c r="AZ1711"/>
      <c r="BA1711"/>
      <c r="BB1711"/>
      <c r="BC1711"/>
      <c r="BD1711"/>
      <c r="BE1711"/>
      <c r="BF1711"/>
    </row>
    <row r="1712" spans="1:58" s="62" customFormat="1" ht="15" customHeight="1">
      <c r="A1712" s="4"/>
      <c r="B1712" s="4"/>
      <c r="C1712" s="4"/>
      <c r="D1712" s="4"/>
      <c r="E1712" s="4"/>
      <c r="F1712" s="4"/>
      <c r="G1712" s="4"/>
      <c r="H1712" s="22"/>
      <c r="I1712"/>
      <c r="J1712"/>
      <c r="K1712"/>
      <c r="L1712"/>
      <c r="M1712"/>
      <c r="N1712"/>
      <c r="O1712"/>
      <c r="P1712"/>
      <c r="Q1712"/>
      <c r="R1712"/>
      <c r="S1712"/>
      <c r="T1712"/>
      <c r="U1712"/>
      <c r="V1712"/>
      <c r="W1712"/>
      <c r="X1712"/>
      <c r="Y1712"/>
      <c r="Z1712"/>
      <c r="AA1712"/>
      <c r="AB1712"/>
      <c r="AC1712"/>
      <c r="AD1712"/>
      <c r="AE1712"/>
      <c r="AF1712"/>
      <c r="AG1712"/>
      <c r="AH1712"/>
      <c r="AI1712"/>
      <c r="AJ1712"/>
      <c r="AK1712"/>
      <c r="AL1712"/>
      <c r="AM1712"/>
      <c r="AN1712"/>
      <c r="AO1712"/>
      <c r="AP1712"/>
      <c r="AQ1712"/>
      <c r="AR1712"/>
      <c r="AS1712"/>
      <c r="AT1712"/>
      <c r="AU1712"/>
      <c r="AV1712"/>
      <c r="AW1712"/>
      <c r="AX1712"/>
      <c r="AY1712"/>
      <c r="AZ1712"/>
      <c r="BA1712"/>
      <c r="BB1712"/>
      <c r="BC1712"/>
      <c r="BD1712"/>
      <c r="BE1712"/>
      <c r="BF1712"/>
    </row>
    <row r="1713" spans="1:58" s="62" customFormat="1" ht="15" customHeight="1">
      <c r="A1713" s="4"/>
      <c r="B1713" s="4"/>
      <c r="C1713" s="4"/>
      <c r="D1713" s="4"/>
      <c r="E1713" s="4"/>
      <c r="F1713" s="4"/>
      <c r="G1713" s="4"/>
      <c r="H1713" s="22"/>
      <c r="I1713"/>
      <c r="J1713"/>
      <c r="K1713"/>
      <c r="L1713"/>
      <c r="M1713"/>
      <c r="N1713"/>
      <c r="O1713"/>
      <c r="P1713"/>
      <c r="Q1713"/>
      <c r="R1713"/>
      <c r="S1713"/>
      <c r="T1713"/>
      <c r="U1713"/>
      <c r="V1713"/>
      <c r="W1713"/>
      <c r="X1713"/>
      <c r="Y1713"/>
      <c r="Z1713"/>
      <c r="AA1713"/>
      <c r="AB1713"/>
      <c r="AC1713"/>
      <c r="AD1713"/>
      <c r="AE1713"/>
      <c r="AF1713"/>
      <c r="AG1713"/>
      <c r="AH1713"/>
      <c r="AI1713"/>
      <c r="AJ1713"/>
      <c r="AK1713"/>
      <c r="AL1713"/>
      <c r="AM1713"/>
      <c r="AN1713"/>
      <c r="AO1713"/>
      <c r="AP1713"/>
      <c r="AQ1713"/>
      <c r="AR1713"/>
      <c r="AS1713"/>
      <c r="AT1713"/>
      <c r="AU1713"/>
      <c r="AV1713"/>
      <c r="AW1713"/>
      <c r="AX1713"/>
      <c r="AY1713"/>
      <c r="AZ1713"/>
      <c r="BA1713"/>
      <c r="BB1713"/>
      <c r="BC1713"/>
      <c r="BD1713"/>
      <c r="BE1713"/>
      <c r="BF1713"/>
    </row>
    <row r="1714" spans="1:58" s="62" customFormat="1" ht="15" customHeight="1">
      <c r="A1714" s="4"/>
      <c r="B1714" s="4"/>
      <c r="C1714" s="4"/>
      <c r="D1714" s="4"/>
      <c r="E1714" s="4"/>
      <c r="F1714" s="4"/>
      <c r="G1714" s="4"/>
      <c r="H1714" s="22"/>
      <c r="I1714"/>
      <c r="J1714"/>
      <c r="K1714"/>
      <c r="L1714"/>
      <c r="M1714"/>
      <c r="N1714"/>
      <c r="O1714"/>
      <c r="P1714"/>
      <c r="Q1714"/>
      <c r="R1714"/>
      <c r="S1714"/>
      <c r="T1714"/>
      <c r="U1714"/>
      <c r="V1714"/>
      <c r="W1714"/>
      <c r="X1714"/>
      <c r="Y1714"/>
      <c r="Z1714"/>
      <c r="AA1714"/>
      <c r="AB1714"/>
      <c r="AC1714"/>
      <c r="AD1714"/>
      <c r="AE1714"/>
      <c r="AF1714"/>
      <c r="AG1714"/>
      <c r="AH1714"/>
      <c r="AI1714"/>
      <c r="AJ1714"/>
      <c r="AK1714"/>
      <c r="AL1714"/>
      <c r="AM1714"/>
      <c r="AN1714"/>
      <c r="AO1714"/>
      <c r="AP1714"/>
      <c r="AQ1714"/>
      <c r="AR1714"/>
      <c r="AS1714"/>
      <c r="AT1714"/>
      <c r="AU1714"/>
      <c r="AV1714"/>
      <c r="AW1714"/>
      <c r="AX1714"/>
      <c r="AY1714"/>
      <c r="AZ1714"/>
      <c r="BA1714"/>
      <c r="BB1714"/>
      <c r="BC1714"/>
      <c r="BD1714"/>
      <c r="BE1714"/>
      <c r="BF1714"/>
    </row>
    <row r="1715" spans="1:58" s="62" customFormat="1" ht="15" customHeight="1">
      <c r="A1715" s="4"/>
      <c r="B1715" s="4"/>
      <c r="C1715" s="4"/>
      <c r="D1715" s="4"/>
      <c r="E1715" s="4"/>
      <c r="F1715" s="4"/>
      <c r="G1715" s="4"/>
      <c r="H1715" s="22"/>
      <c r="I1715"/>
      <c r="J1715"/>
      <c r="K1715"/>
      <c r="L1715"/>
      <c r="M1715"/>
      <c r="N1715"/>
      <c r="O1715"/>
      <c r="P1715"/>
      <c r="Q1715"/>
      <c r="R1715"/>
      <c r="S1715"/>
      <c r="T1715"/>
      <c r="U1715"/>
      <c r="V1715"/>
      <c r="W1715"/>
      <c r="X1715"/>
      <c r="Y1715"/>
      <c r="Z1715"/>
      <c r="AA1715"/>
      <c r="AB1715"/>
      <c r="AC1715"/>
      <c r="AD1715"/>
      <c r="AE1715"/>
      <c r="AF1715"/>
      <c r="AG1715"/>
      <c r="AH1715"/>
      <c r="AI1715"/>
      <c r="AJ1715"/>
      <c r="AK1715"/>
      <c r="AL1715"/>
      <c r="AM1715"/>
      <c r="AN1715"/>
      <c r="AO1715"/>
      <c r="AP1715"/>
      <c r="AQ1715"/>
      <c r="AR1715"/>
      <c r="AS1715"/>
      <c r="AT1715"/>
      <c r="AU1715"/>
      <c r="AV1715"/>
      <c r="AW1715"/>
      <c r="AX1715"/>
      <c r="AY1715"/>
      <c r="AZ1715"/>
      <c r="BA1715"/>
      <c r="BB1715"/>
      <c r="BC1715"/>
      <c r="BD1715"/>
      <c r="BE1715"/>
      <c r="BF1715"/>
    </row>
    <row r="1716" spans="1:58" s="62" customFormat="1" ht="15" customHeight="1">
      <c r="A1716" s="4"/>
      <c r="B1716" s="4"/>
      <c r="C1716" s="4"/>
      <c r="D1716" s="4"/>
      <c r="E1716" s="4"/>
      <c r="F1716" s="4"/>
      <c r="G1716" s="4"/>
      <c r="H1716" s="22"/>
      <c r="I1716"/>
      <c r="J1716"/>
      <c r="K1716"/>
      <c r="L1716"/>
      <c r="M1716"/>
      <c r="N1716"/>
      <c r="O1716"/>
      <c r="P1716"/>
      <c r="Q1716"/>
      <c r="R1716"/>
      <c r="S1716"/>
      <c r="T1716"/>
      <c r="U1716"/>
      <c r="V1716"/>
      <c r="W1716"/>
      <c r="X1716"/>
      <c r="Y1716"/>
      <c r="Z1716"/>
      <c r="AA1716"/>
      <c r="AB1716"/>
      <c r="AC1716"/>
      <c r="AD1716"/>
      <c r="AE1716"/>
      <c r="AF1716"/>
      <c r="AG1716"/>
      <c r="AH1716"/>
      <c r="AI1716"/>
      <c r="AJ1716"/>
      <c r="AK1716"/>
      <c r="AL1716"/>
      <c r="AM1716"/>
      <c r="AN1716"/>
      <c r="AO1716"/>
      <c r="AP1716"/>
      <c r="AQ1716"/>
      <c r="AR1716"/>
      <c r="AS1716"/>
      <c r="AT1716"/>
      <c r="AU1716"/>
      <c r="AV1716"/>
      <c r="AW1716"/>
      <c r="AX1716"/>
      <c r="AY1716"/>
      <c r="AZ1716"/>
      <c r="BA1716"/>
      <c r="BB1716"/>
      <c r="BC1716"/>
      <c r="BD1716"/>
      <c r="BE1716"/>
      <c r="BF1716"/>
    </row>
    <row r="1717" spans="1:58" s="62" customFormat="1" ht="15" customHeight="1">
      <c r="A1717" s="4"/>
      <c r="B1717" s="4"/>
      <c r="C1717" s="4"/>
      <c r="D1717" s="4"/>
      <c r="E1717" s="4"/>
      <c r="F1717" s="4"/>
      <c r="G1717" s="4"/>
      <c r="H1717" s="22"/>
      <c r="I1717"/>
      <c r="J1717"/>
      <c r="K1717"/>
      <c r="L1717"/>
      <c r="M1717"/>
      <c r="N1717"/>
      <c r="O1717"/>
      <c r="P1717"/>
      <c r="Q1717"/>
      <c r="R1717"/>
      <c r="S1717"/>
      <c r="T1717"/>
      <c r="U1717"/>
      <c r="V1717"/>
      <c r="W1717"/>
      <c r="X1717"/>
      <c r="Y1717"/>
      <c r="Z1717"/>
      <c r="AA1717"/>
      <c r="AB1717"/>
      <c r="AC1717"/>
      <c r="AD1717"/>
      <c r="AE1717"/>
      <c r="AF1717"/>
      <c r="AG1717"/>
      <c r="AH1717"/>
      <c r="AI1717"/>
      <c r="AJ1717"/>
      <c r="AK1717"/>
      <c r="AL1717"/>
      <c r="AM1717"/>
      <c r="AN1717"/>
      <c r="AO1717"/>
      <c r="AP1717"/>
      <c r="AQ1717"/>
      <c r="AR1717"/>
      <c r="AS1717"/>
      <c r="AT1717"/>
      <c r="AU1717"/>
      <c r="AV1717"/>
      <c r="AW1717"/>
      <c r="AX1717"/>
      <c r="AY1717"/>
      <c r="AZ1717"/>
      <c r="BA1717"/>
      <c r="BB1717"/>
      <c r="BC1717"/>
      <c r="BD1717"/>
      <c r="BE1717"/>
      <c r="BF1717"/>
    </row>
    <row r="1718" spans="1:58" s="62" customFormat="1" ht="15" customHeight="1">
      <c r="A1718" s="4"/>
      <c r="B1718" s="4"/>
      <c r="C1718" s="4"/>
      <c r="D1718" s="4"/>
      <c r="E1718" s="4"/>
      <c r="F1718" s="4"/>
      <c r="G1718" s="4"/>
      <c r="H1718" s="22"/>
      <c r="I1718"/>
      <c r="J1718"/>
      <c r="K1718"/>
      <c r="L1718"/>
      <c r="M1718"/>
      <c r="N1718"/>
      <c r="O1718"/>
      <c r="P1718"/>
      <c r="Q1718"/>
      <c r="R1718"/>
      <c r="S1718"/>
      <c r="T1718"/>
      <c r="U1718"/>
      <c r="V1718"/>
      <c r="W1718"/>
      <c r="X1718"/>
      <c r="Y1718"/>
      <c r="Z1718"/>
      <c r="AA1718"/>
      <c r="AB1718"/>
      <c r="AC1718"/>
      <c r="AD1718"/>
      <c r="AE1718"/>
      <c r="AF1718"/>
      <c r="AG1718"/>
      <c r="AH1718"/>
      <c r="AI1718"/>
      <c r="AJ1718"/>
      <c r="AK1718"/>
      <c r="AL1718"/>
      <c r="AM1718"/>
      <c r="AN1718"/>
      <c r="AO1718"/>
      <c r="AP1718"/>
      <c r="AQ1718"/>
      <c r="AR1718"/>
      <c r="AS1718"/>
      <c r="AT1718"/>
      <c r="AU1718"/>
      <c r="AV1718"/>
      <c r="AW1718"/>
      <c r="AX1718"/>
      <c r="AY1718"/>
      <c r="AZ1718"/>
      <c r="BA1718"/>
      <c r="BB1718"/>
      <c r="BC1718"/>
      <c r="BD1718"/>
      <c r="BE1718"/>
      <c r="BF1718"/>
    </row>
    <row r="1719" spans="1:58" s="62" customFormat="1" ht="15" customHeight="1">
      <c r="A1719" s="4"/>
      <c r="B1719" s="4"/>
      <c r="C1719" s="4"/>
      <c r="D1719" s="4"/>
      <c r="E1719" s="4"/>
      <c r="F1719" s="4"/>
      <c r="G1719" s="4"/>
      <c r="H1719" s="22"/>
      <c r="I1719"/>
      <c r="J1719"/>
      <c r="K1719"/>
      <c r="L1719"/>
      <c r="M1719"/>
      <c r="N1719"/>
      <c r="O1719"/>
      <c r="P1719"/>
      <c r="Q1719"/>
      <c r="R1719"/>
      <c r="S1719"/>
      <c r="T1719"/>
      <c r="U1719"/>
      <c r="V1719"/>
      <c r="W1719"/>
      <c r="X1719"/>
      <c r="Y1719"/>
      <c r="Z1719"/>
      <c r="AA1719"/>
      <c r="AB1719"/>
      <c r="AC1719"/>
      <c r="AD1719"/>
      <c r="AE1719"/>
      <c r="AF1719"/>
      <c r="AG1719"/>
      <c r="AH1719"/>
      <c r="AI1719"/>
      <c r="AJ1719"/>
      <c r="AK1719"/>
      <c r="AL1719"/>
      <c r="AM1719"/>
      <c r="AN1719"/>
      <c r="AO1719"/>
      <c r="AP1719"/>
      <c r="AQ1719"/>
      <c r="AR1719"/>
      <c r="AS1719"/>
      <c r="AT1719"/>
      <c r="AU1719"/>
      <c r="AV1719"/>
      <c r="AW1719"/>
      <c r="AX1719"/>
      <c r="AY1719"/>
      <c r="AZ1719"/>
      <c r="BA1719"/>
      <c r="BB1719"/>
      <c r="BC1719"/>
      <c r="BD1719"/>
      <c r="BE1719"/>
      <c r="BF1719"/>
    </row>
    <row r="1720" spans="1:58" s="62" customFormat="1" ht="15" customHeight="1">
      <c r="A1720" s="4"/>
      <c r="B1720" s="4"/>
      <c r="C1720" s="4"/>
      <c r="D1720" s="4"/>
      <c r="E1720" s="4"/>
      <c r="F1720" s="4"/>
      <c r="G1720" s="4"/>
      <c r="H1720" s="22"/>
      <c r="I1720"/>
      <c r="J1720"/>
      <c r="K1720"/>
      <c r="L1720"/>
      <c r="M1720"/>
      <c r="N1720"/>
      <c r="O1720"/>
      <c r="P1720"/>
      <c r="Q1720"/>
      <c r="R1720"/>
      <c r="S1720"/>
      <c r="T1720"/>
      <c r="U1720"/>
      <c r="V1720"/>
      <c r="W1720"/>
      <c r="X1720"/>
      <c r="Y1720"/>
      <c r="Z1720"/>
      <c r="AA1720"/>
      <c r="AB1720"/>
      <c r="AC1720"/>
      <c r="AD1720"/>
      <c r="AE1720"/>
      <c r="AF1720"/>
      <c r="AG1720"/>
      <c r="AH1720"/>
      <c r="AI1720"/>
      <c r="AJ1720"/>
      <c r="AK1720"/>
      <c r="AL1720"/>
      <c r="AM1720"/>
      <c r="AN1720"/>
      <c r="AO1720"/>
      <c r="AP1720"/>
      <c r="AQ1720"/>
      <c r="AR1720"/>
      <c r="AS1720"/>
      <c r="AT1720"/>
      <c r="AU1720"/>
      <c r="AV1720"/>
      <c r="AW1720"/>
      <c r="AX1720"/>
      <c r="AY1720"/>
      <c r="AZ1720"/>
      <c r="BA1720"/>
      <c r="BB1720"/>
      <c r="BC1720"/>
      <c r="BD1720"/>
      <c r="BE1720"/>
      <c r="BF1720"/>
    </row>
    <row r="1721" spans="1:58" s="62" customFormat="1" ht="15" customHeight="1">
      <c r="A1721" s="4"/>
      <c r="B1721" s="4"/>
      <c r="C1721" s="4"/>
      <c r="D1721" s="4"/>
      <c r="E1721" s="4"/>
      <c r="F1721" s="4"/>
      <c r="G1721" s="4"/>
      <c r="H1721" s="22"/>
      <c r="I1721"/>
      <c r="J1721"/>
      <c r="K1721"/>
      <c r="L1721"/>
      <c r="M1721"/>
      <c r="N1721"/>
      <c r="O1721"/>
      <c r="P1721"/>
      <c r="Q1721"/>
      <c r="R1721"/>
      <c r="S1721"/>
      <c r="T1721"/>
      <c r="U1721"/>
      <c r="V1721"/>
      <c r="W1721"/>
      <c r="X1721"/>
      <c r="Y1721"/>
      <c r="Z1721"/>
      <c r="AA1721"/>
      <c r="AB1721"/>
      <c r="AC1721"/>
      <c r="AD1721"/>
      <c r="AE1721"/>
      <c r="AF1721"/>
      <c r="AG1721"/>
      <c r="AH1721"/>
      <c r="AI1721"/>
      <c r="AJ1721"/>
      <c r="AK1721"/>
      <c r="AL1721"/>
      <c r="AM1721"/>
      <c r="AN1721"/>
      <c r="AO1721"/>
      <c r="AP1721"/>
      <c r="AQ1721"/>
      <c r="AR1721"/>
      <c r="AS1721"/>
      <c r="AT1721"/>
      <c r="AU1721"/>
      <c r="AV1721"/>
      <c r="AW1721"/>
      <c r="AX1721"/>
      <c r="AY1721"/>
      <c r="AZ1721"/>
      <c r="BA1721"/>
      <c r="BB1721"/>
      <c r="BC1721"/>
      <c r="BD1721"/>
      <c r="BE1721"/>
      <c r="BF1721"/>
    </row>
    <row r="1722" spans="1:58" s="62" customFormat="1" ht="15" customHeight="1">
      <c r="A1722" s="4"/>
      <c r="B1722" s="4"/>
      <c r="C1722" s="4"/>
      <c r="D1722" s="4"/>
      <c r="E1722" s="4"/>
      <c r="F1722" s="4"/>
      <c r="G1722" s="4"/>
      <c r="H1722" s="22"/>
      <c r="I1722"/>
      <c r="J1722"/>
      <c r="K1722"/>
      <c r="L1722"/>
      <c r="M1722"/>
      <c r="N1722"/>
      <c r="O1722"/>
      <c r="P1722"/>
      <c r="Q1722"/>
      <c r="R1722"/>
      <c r="S1722"/>
      <c r="T1722"/>
      <c r="U1722"/>
      <c r="V1722"/>
      <c r="W1722"/>
      <c r="X1722"/>
      <c r="Y1722"/>
      <c r="Z1722"/>
      <c r="AA1722"/>
      <c r="AB1722"/>
      <c r="AC1722"/>
      <c r="AD1722"/>
      <c r="AE1722"/>
      <c r="AF1722"/>
      <c r="AG1722"/>
      <c r="AH1722"/>
      <c r="AI1722"/>
      <c r="AJ1722"/>
      <c r="AK1722"/>
      <c r="AL1722"/>
      <c r="AM1722"/>
      <c r="AN1722"/>
      <c r="AO1722"/>
      <c r="AP1722"/>
      <c r="AQ1722"/>
      <c r="AR1722"/>
      <c r="AS1722"/>
      <c r="AT1722"/>
      <c r="AU1722"/>
      <c r="AV1722"/>
      <c r="AW1722"/>
      <c r="AX1722"/>
      <c r="AY1722"/>
      <c r="AZ1722"/>
      <c r="BA1722"/>
      <c r="BB1722"/>
      <c r="BC1722"/>
      <c r="BD1722"/>
      <c r="BE1722"/>
      <c r="BF1722"/>
    </row>
    <row r="1723" spans="1:58" s="62" customFormat="1" ht="15" customHeight="1">
      <c r="A1723" s="4"/>
      <c r="B1723" s="4"/>
      <c r="C1723" s="4"/>
      <c r="D1723" s="4"/>
      <c r="E1723" s="4"/>
      <c r="F1723" s="4"/>
      <c r="G1723" s="4"/>
      <c r="H1723" s="22"/>
      <c r="I1723"/>
      <c r="J1723"/>
      <c r="K1723"/>
      <c r="L1723"/>
      <c r="M1723"/>
      <c r="N1723"/>
      <c r="O1723"/>
      <c r="P1723"/>
      <c r="Q1723"/>
      <c r="R1723"/>
      <c r="S1723"/>
      <c r="T1723"/>
      <c r="U1723"/>
      <c r="V1723"/>
      <c r="W1723"/>
      <c r="X1723"/>
      <c r="Y1723"/>
      <c r="Z1723"/>
      <c r="AA1723"/>
      <c r="AB1723"/>
      <c r="AC1723"/>
      <c r="AD1723"/>
      <c r="AE1723"/>
      <c r="AF1723"/>
      <c r="AG1723"/>
      <c r="AH1723"/>
      <c r="AI1723"/>
      <c r="AJ1723"/>
      <c r="AK1723"/>
      <c r="AL1723"/>
      <c r="AM1723"/>
      <c r="AN1723"/>
      <c r="AO1723"/>
      <c r="AP1723"/>
      <c r="AQ1723"/>
      <c r="AR1723"/>
      <c r="AS1723"/>
      <c r="AT1723"/>
      <c r="AU1723"/>
      <c r="AV1723"/>
      <c r="AW1723"/>
      <c r="AX1723"/>
      <c r="AY1723"/>
      <c r="AZ1723"/>
      <c r="BA1723"/>
      <c r="BB1723"/>
      <c r="BC1723"/>
      <c r="BD1723"/>
      <c r="BE1723"/>
      <c r="BF1723"/>
    </row>
    <row r="1724" spans="1:58" s="62" customFormat="1" ht="15" customHeight="1">
      <c r="A1724" s="4"/>
      <c r="B1724" s="4"/>
      <c r="C1724" s="4"/>
      <c r="D1724" s="4"/>
      <c r="E1724" s="4"/>
      <c r="F1724" s="4"/>
      <c r="G1724" s="4"/>
      <c r="H1724" s="22"/>
      <c r="I1724"/>
      <c r="J1724"/>
      <c r="K1724"/>
      <c r="L1724"/>
      <c r="M1724"/>
      <c r="N1724"/>
      <c r="O1724"/>
      <c r="P1724"/>
      <c r="Q1724"/>
      <c r="R1724"/>
      <c r="S1724"/>
      <c r="T1724"/>
      <c r="U1724"/>
      <c r="V1724"/>
      <c r="W1724"/>
      <c r="X1724"/>
      <c r="Y1724"/>
      <c r="Z1724"/>
      <c r="AA1724"/>
      <c r="AB1724"/>
      <c r="AC1724"/>
      <c r="AD1724"/>
      <c r="AE1724"/>
      <c r="AF1724"/>
      <c r="AG1724"/>
      <c r="AH1724"/>
      <c r="AI1724"/>
      <c r="AJ1724"/>
      <c r="AK1724"/>
      <c r="AL1724"/>
      <c r="AM1724"/>
      <c r="AN1724"/>
      <c r="AO1724"/>
      <c r="AP1724"/>
      <c r="AQ1724"/>
      <c r="AR1724"/>
      <c r="AS1724"/>
      <c r="AT1724"/>
      <c r="AU1724"/>
      <c r="AV1724"/>
      <c r="AW1724"/>
      <c r="AX1724"/>
      <c r="AY1724"/>
      <c r="AZ1724"/>
      <c r="BA1724"/>
      <c r="BB1724"/>
      <c r="BC1724"/>
      <c r="BD1724"/>
      <c r="BE1724"/>
      <c r="BF1724"/>
    </row>
    <row r="1725" spans="1:58" s="62" customFormat="1" ht="15" customHeight="1">
      <c r="A1725" s="4"/>
      <c r="B1725" s="4"/>
      <c r="C1725" s="4"/>
      <c r="D1725" s="4"/>
      <c r="E1725" s="4"/>
      <c r="F1725" s="4"/>
      <c r="G1725" s="4"/>
      <c r="H1725" s="22"/>
      <c r="I1725"/>
      <c r="J1725"/>
      <c r="K1725"/>
      <c r="L1725"/>
      <c r="M1725"/>
      <c r="N1725"/>
      <c r="O1725"/>
      <c r="P1725"/>
      <c r="Q1725"/>
      <c r="R1725"/>
      <c r="S1725"/>
      <c r="T1725"/>
      <c r="U1725"/>
      <c r="V1725"/>
      <c r="W1725"/>
      <c r="X1725"/>
      <c r="Y1725"/>
      <c r="Z1725"/>
      <c r="AA1725"/>
      <c r="AB1725"/>
      <c r="AC1725"/>
      <c r="AD1725"/>
      <c r="AE1725"/>
      <c r="AF1725"/>
      <c r="AG1725"/>
      <c r="AH1725"/>
      <c r="AI1725"/>
      <c r="AJ1725"/>
      <c r="AK1725"/>
      <c r="AL1725"/>
      <c r="AM1725"/>
      <c r="AN1725"/>
      <c r="AO1725"/>
      <c r="AP1725"/>
      <c r="AQ1725"/>
      <c r="AR1725"/>
      <c r="AS1725"/>
      <c r="AT1725"/>
      <c r="AU1725"/>
      <c r="AV1725"/>
      <c r="AW1725"/>
      <c r="AX1725"/>
      <c r="AY1725"/>
      <c r="AZ1725"/>
      <c r="BA1725"/>
      <c r="BB1725"/>
      <c r="BC1725"/>
      <c r="BD1725"/>
      <c r="BE1725"/>
      <c r="BF1725"/>
    </row>
    <row r="1726" spans="1:58" s="62" customFormat="1" ht="15" customHeight="1">
      <c r="A1726" s="4"/>
      <c r="B1726" s="4"/>
      <c r="C1726" s="4"/>
      <c r="D1726" s="4"/>
      <c r="E1726" s="4"/>
      <c r="F1726" s="4"/>
      <c r="G1726" s="4"/>
      <c r="H1726" s="22"/>
      <c r="I1726"/>
      <c r="J1726"/>
      <c r="K1726"/>
      <c r="L1726"/>
      <c r="M1726"/>
      <c r="N1726"/>
      <c r="O1726"/>
      <c r="P1726"/>
      <c r="Q1726"/>
      <c r="R1726"/>
      <c r="S1726"/>
      <c r="T1726"/>
      <c r="U1726"/>
      <c r="V1726"/>
      <c r="W1726"/>
      <c r="X1726"/>
      <c r="Y1726"/>
      <c r="Z1726"/>
      <c r="AA1726"/>
      <c r="AB1726"/>
      <c r="AC1726"/>
      <c r="AD1726"/>
      <c r="AE1726"/>
      <c r="AF1726"/>
      <c r="AG1726"/>
      <c r="AH1726"/>
      <c r="AI1726"/>
      <c r="AJ1726"/>
      <c r="AK1726"/>
      <c r="AL1726"/>
      <c r="AM1726"/>
      <c r="AN1726"/>
      <c r="AO1726"/>
      <c r="AP1726"/>
      <c r="AQ1726"/>
      <c r="AR1726"/>
      <c r="AS1726"/>
      <c r="AT1726"/>
      <c r="AU1726"/>
      <c r="AV1726"/>
      <c r="AW1726"/>
      <c r="AX1726"/>
      <c r="AY1726"/>
      <c r="AZ1726"/>
      <c r="BA1726"/>
      <c r="BB1726"/>
      <c r="BC1726"/>
      <c r="BD1726"/>
      <c r="BE1726"/>
      <c r="BF1726"/>
    </row>
    <row r="1727" spans="1:58" s="62" customFormat="1" ht="15" customHeight="1">
      <c r="A1727" s="4"/>
      <c r="B1727" s="4"/>
      <c r="C1727" s="4"/>
      <c r="D1727" s="4"/>
      <c r="E1727" s="4"/>
      <c r="F1727" s="4"/>
      <c r="G1727" s="4"/>
      <c r="H1727" s="22"/>
      <c r="I1727"/>
      <c r="J1727"/>
      <c r="K1727"/>
      <c r="L1727"/>
      <c r="M1727"/>
      <c r="N1727"/>
      <c r="O1727"/>
      <c r="P1727"/>
      <c r="Q1727"/>
      <c r="R1727"/>
      <c r="S1727"/>
      <c r="T1727"/>
      <c r="U1727"/>
      <c r="V1727"/>
      <c r="W1727"/>
      <c r="X1727"/>
      <c r="Y1727"/>
      <c r="Z1727"/>
      <c r="AA1727"/>
      <c r="AB1727"/>
      <c r="AC1727"/>
      <c r="AD1727"/>
      <c r="AE1727"/>
      <c r="AF1727"/>
      <c r="AG1727"/>
      <c r="AH1727"/>
      <c r="AI1727"/>
      <c r="AJ1727"/>
      <c r="AK1727"/>
      <c r="AL1727"/>
      <c r="AM1727"/>
      <c r="AN1727"/>
      <c r="AO1727"/>
      <c r="AP1727"/>
      <c r="AQ1727"/>
      <c r="AR1727"/>
      <c r="AS1727"/>
      <c r="AT1727"/>
      <c r="AU1727"/>
      <c r="AV1727"/>
      <c r="AW1727"/>
      <c r="AX1727"/>
      <c r="AY1727"/>
      <c r="AZ1727"/>
      <c r="BA1727"/>
      <c r="BB1727"/>
      <c r="BC1727"/>
      <c r="BD1727"/>
      <c r="BE1727"/>
      <c r="BF1727"/>
    </row>
    <row r="1728" spans="1:58" s="62" customFormat="1" ht="15" customHeight="1">
      <c r="A1728" s="4"/>
      <c r="B1728" s="4"/>
      <c r="C1728" s="4"/>
      <c r="D1728" s="4"/>
      <c r="E1728" s="4"/>
      <c r="F1728" s="4"/>
      <c r="G1728" s="4"/>
      <c r="H1728" s="22"/>
      <c r="I1728"/>
      <c r="J1728"/>
      <c r="K1728"/>
      <c r="L1728"/>
      <c r="M1728"/>
      <c r="N1728"/>
      <c r="O1728"/>
      <c r="P1728"/>
      <c r="Q1728"/>
      <c r="R1728"/>
      <c r="S1728"/>
      <c r="T1728"/>
      <c r="U1728"/>
      <c r="V1728"/>
      <c r="W1728"/>
      <c r="X1728"/>
      <c r="Y1728"/>
      <c r="Z1728"/>
      <c r="AA1728"/>
      <c r="AB1728"/>
      <c r="AC1728"/>
      <c r="AD1728"/>
      <c r="AE1728"/>
      <c r="AF1728"/>
      <c r="AG1728"/>
      <c r="AH1728"/>
      <c r="AI1728"/>
      <c r="AJ1728"/>
      <c r="AK1728"/>
      <c r="AL1728"/>
      <c r="AM1728"/>
      <c r="AN1728"/>
      <c r="AO1728"/>
      <c r="AP1728"/>
      <c r="AQ1728"/>
      <c r="AR1728"/>
      <c r="AS1728"/>
      <c r="AT1728"/>
      <c r="AU1728"/>
      <c r="AV1728"/>
      <c r="AW1728"/>
      <c r="AX1728"/>
      <c r="AY1728"/>
      <c r="AZ1728"/>
      <c r="BA1728"/>
      <c r="BB1728"/>
      <c r="BC1728"/>
      <c r="BD1728"/>
      <c r="BE1728"/>
      <c r="BF1728"/>
    </row>
    <row r="1729" spans="1:58" s="62" customFormat="1" ht="15" customHeight="1">
      <c r="A1729" s="4"/>
      <c r="B1729" s="4"/>
      <c r="C1729" s="4"/>
      <c r="D1729" s="4"/>
      <c r="E1729" s="4"/>
      <c r="F1729" s="4"/>
      <c r="G1729" s="4"/>
      <c r="H1729" s="22"/>
      <c r="I1729"/>
      <c r="J1729"/>
      <c r="K1729"/>
      <c r="L1729"/>
      <c r="M1729"/>
      <c r="N1729"/>
      <c r="O1729"/>
      <c r="P1729"/>
      <c r="Q1729"/>
      <c r="R1729"/>
      <c r="S1729"/>
      <c r="T1729"/>
      <c r="U1729"/>
      <c r="V1729"/>
      <c r="W1729"/>
      <c r="X1729"/>
      <c r="Y1729"/>
      <c r="Z1729"/>
      <c r="AA1729"/>
      <c r="AB1729"/>
      <c r="AC1729"/>
      <c r="AD1729"/>
      <c r="AE1729"/>
      <c r="AF1729"/>
      <c r="AG1729"/>
      <c r="AH1729"/>
      <c r="AI1729"/>
      <c r="AJ1729"/>
      <c r="AK1729"/>
      <c r="AL1729"/>
      <c r="AM1729"/>
      <c r="AN1729"/>
      <c r="AO1729"/>
      <c r="AP1729"/>
      <c r="AQ1729"/>
      <c r="AR1729"/>
      <c r="AS1729"/>
      <c r="AT1729"/>
      <c r="AU1729"/>
      <c r="AV1729"/>
      <c r="AW1729"/>
      <c r="AX1729"/>
      <c r="AY1729"/>
      <c r="AZ1729"/>
      <c r="BA1729"/>
      <c r="BB1729"/>
      <c r="BC1729"/>
      <c r="BD1729"/>
      <c r="BE1729"/>
      <c r="BF1729"/>
    </row>
    <row r="1730" spans="1:58" s="62" customFormat="1" ht="15" customHeight="1">
      <c r="A1730" s="4"/>
      <c r="B1730" s="4"/>
      <c r="C1730" s="4"/>
      <c r="D1730" s="4"/>
      <c r="E1730" s="4"/>
      <c r="F1730" s="4"/>
      <c r="G1730" s="4"/>
      <c r="H1730" s="22"/>
      <c r="I1730"/>
      <c r="J1730"/>
      <c r="K1730"/>
      <c r="L1730"/>
      <c r="M1730"/>
      <c r="N1730"/>
      <c r="O1730"/>
      <c r="P1730"/>
      <c r="Q1730"/>
      <c r="R1730"/>
      <c r="S1730"/>
      <c r="T1730"/>
      <c r="U1730"/>
      <c r="V1730"/>
      <c r="W1730"/>
      <c r="X1730"/>
      <c r="Y1730"/>
      <c r="Z1730"/>
      <c r="AA1730"/>
      <c r="AB1730"/>
      <c r="AC1730"/>
      <c r="AD1730"/>
      <c r="AE1730"/>
      <c r="AF1730"/>
      <c r="AG1730"/>
      <c r="AH1730"/>
      <c r="AI1730"/>
      <c r="AJ1730"/>
      <c r="AK1730"/>
      <c r="AL1730"/>
      <c r="AM1730"/>
      <c r="AN1730"/>
      <c r="AO1730"/>
      <c r="AP1730"/>
      <c r="AQ1730"/>
      <c r="AR1730"/>
      <c r="AS1730"/>
      <c r="AT1730"/>
      <c r="AU1730"/>
      <c r="AV1730"/>
      <c r="AW1730"/>
      <c r="AX1730"/>
      <c r="AY1730"/>
      <c r="AZ1730"/>
      <c r="BA1730"/>
      <c r="BB1730"/>
      <c r="BC1730"/>
      <c r="BD1730"/>
      <c r="BE1730"/>
      <c r="BF1730"/>
    </row>
    <row r="1731" spans="1:58" s="62" customFormat="1" ht="15" customHeight="1">
      <c r="A1731" s="4"/>
      <c r="B1731" s="4"/>
      <c r="C1731" s="4"/>
      <c r="D1731" s="4"/>
      <c r="E1731" s="4"/>
      <c r="F1731" s="4"/>
      <c r="G1731" s="4"/>
      <c r="H1731" s="22"/>
      <c r="I1731"/>
      <c r="J1731"/>
      <c r="K1731"/>
      <c r="L1731"/>
      <c r="M1731"/>
      <c r="N1731"/>
      <c r="O1731"/>
      <c r="P1731"/>
      <c r="Q1731"/>
      <c r="R1731"/>
      <c r="S1731"/>
      <c r="T1731"/>
      <c r="U1731"/>
      <c r="V1731"/>
      <c r="W1731"/>
      <c r="X1731"/>
      <c r="Y1731"/>
      <c r="Z1731"/>
      <c r="AA1731"/>
      <c r="AB1731"/>
      <c r="AC1731"/>
      <c r="AD1731"/>
      <c r="AE1731"/>
      <c r="AF1731"/>
      <c r="AG1731"/>
      <c r="AH1731"/>
      <c r="AI1731"/>
      <c r="AJ1731"/>
      <c r="AK1731"/>
      <c r="AL1731"/>
      <c r="AM1731"/>
      <c r="AN1731"/>
      <c r="AO1731"/>
      <c r="AP1731"/>
      <c r="AQ1731"/>
      <c r="AR1731"/>
      <c r="AS1731"/>
      <c r="AT1731"/>
      <c r="AU1731"/>
      <c r="AV1731"/>
      <c r="AW1731"/>
      <c r="AX1731"/>
      <c r="AY1731"/>
      <c r="AZ1731"/>
      <c r="BA1731"/>
      <c r="BB1731"/>
      <c r="BC1731"/>
      <c r="BD1731"/>
      <c r="BE1731"/>
      <c r="BF1731"/>
    </row>
    <row r="1732" spans="1:58" s="62" customFormat="1" ht="15" customHeight="1">
      <c r="A1732" s="4"/>
      <c r="B1732" s="4"/>
      <c r="C1732" s="4"/>
      <c r="D1732" s="4"/>
      <c r="E1732" s="4"/>
      <c r="F1732" s="4"/>
      <c r="G1732" s="4"/>
      <c r="H1732" s="22"/>
      <c r="I1732"/>
      <c r="J1732"/>
      <c r="K1732"/>
      <c r="L1732"/>
      <c r="M1732"/>
      <c r="N1732"/>
      <c r="O1732"/>
      <c r="P1732"/>
      <c r="Q1732"/>
      <c r="R1732"/>
      <c r="S1732"/>
      <c r="T1732"/>
      <c r="U1732"/>
      <c r="V1732"/>
      <c r="W1732"/>
      <c r="X1732"/>
      <c r="Y1732"/>
      <c r="Z1732"/>
      <c r="AA1732"/>
      <c r="AB1732"/>
      <c r="AC1732"/>
      <c r="AD1732"/>
      <c r="AE1732"/>
      <c r="AF1732"/>
      <c r="AG1732"/>
      <c r="AH1732"/>
      <c r="AI1732"/>
      <c r="AJ1732"/>
      <c r="AK1732"/>
      <c r="AL1732"/>
      <c r="AM1732"/>
      <c r="AN1732"/>
      <c r="AO1732"/>
      <c r="AP1732"/>
      <c r="AQ1732"/>
      <c r="AR1732"/>
      <c r="AS1732"/>
      <c r="AT1732"/>
      <c r="AU1732"/>
      <c r="AV1732"/>
      <c r="AW1732"/>
      <c r="AX1732"/>
      <c r="AY1732"/>
      <c r="AZ1732"/>
      <c r="BA1732"/>
      <c r="BB1732"/>
      <c r="BC1732"/>
      <c r="BD1732"/>
      <c r="BE1732"/>
      <c r="BF1732"/>
    </row>
    <row r="1733" spans="1:58" s="62" customFormat="1" ht="15" customHeight="1">
      <c r="A1733" s="4"/>
      <c r="B1733" s="4"/>
      <c r="C1733" s="4"/>
      <c r="D1733" s="4"/>
      <c r="E1733" s="4"/>
      <c r="F1733" s="4"/>
      <c r="G1733" s="4"/>
      <c r="H1733" s="22"/>
      <c r="I1733"/>
      <c r="J1733"/>
      <c r="K1733"/>
      <c r="L1733"/>
      <c r="M1733"/>
      <c r="N1733"/>
      <c r="O1733"/>
      <c r="P1733"/>
      <c r="Q1733"/>
      <c r="R1733"/>
      <c r="S1733"/>
      <c r="T1733"/>
      <c r="U1733"/>
      <c r="V1733"/>
      <c r="W1733"/>
      <c r="X1733"/>
      <c r="Y1733"/>
      <c r="Z1733"/>
      <c r="AA1733"/>
      <c r="AB1733"/>
      <c r="AC1733"/>
      <c r="AD1733"/>
      <c r="AE1733"/>
      <c r="AF1733"/>
      <c r="AG1733"/>
      <c r="AH1733"/>
      <c r="AI1733"/>
      <c r="AJ1733"/>
      <c r="AK1733"/>
      <c r="AL1733"/>
      <c r="AM1733"/>
      <c r="AN1733"/>
      <c r="AO1733"/>
      <c r="AP1733"/>
      <c r="AQ1733"/>
      <c r="AR1733"/>
      <c r="AS1733"/>
      <c r="AT1733"/>
      <c r="AU1733"/>
      <c r="AV1733"/>
      <c r="AW1733"/>
      <c r="AX1733"/>
      <c r="AY1733"/>
      <c r="AZ1733"/>
      <c r="BA1733"/>
      <c r="BB1733"/>
      <c r="BC1733"/>
      <c r="BD1733"/>
      <c r="BE1733"/>
      <c r="BF1733"/>
    </row>
    <row r="1734" spans="1:58" s="62" customFormat="1" ht="15" customHeight="1">
      <c r="A1734" s="4"/>
      <c r="B1734" s="4"/>
      <c r="C1734" s="4"/>
      <c r="D1734" s="4"/>
      <c r="E1734" s="4"/>
      <c r="F1734" s="4"/>
      <c r="G1734" s="4"/>
      <c r="H1734" s="22"/>
      <c r="I1734"/>
      <c r="J1734"/>
      <c r="K1734"/>
      <c r="L1734"/>
      <c r="M1734"/>
      <c r="N1734"/>
      <c r="O1734"/>
      <c r="P1734"/>
      <c r="Q1734"/>
      <c r="R1734"/>
      <c r="S1734"/>
      <c r="T1734"/>
      <c r="U1734"/>
      <c r="V1734"/>
      <c r="W1734"/>
      <c r="X1734"/>
      <c r="Y1734"/>
      <c r="Z1734"/>
      <c r="AA1734"/>
      <c r="AB1734"/>
      <c r="AC1734"/>
      <c r="AD1734"/>
      <c r="AE1734"/>
      <c r="AF1734"/>
      <c r="AG1734"/>
      <c r="AH1734"/>
      <c r="AI1734"/>
      <c r="AJ1734"/>
      <c r="AK1734"/>
      <c r="AL1734"/>
      <c r="AM1734"/>
      <c r="AN1734"/>
      <c r="AO1734"/>
      <c r="AP1734"/>
      <c r="AQ1734"/>
      <c r="AR1734"/>
      <c r="AS1734"/>
      <c r="AT1734"/>
      <c r="AU1734"/>
      <c r="AV1734"/>
      <c r="AW1734"/>
      <c r="AX1734"/>
      <c r="AY1734"/>
      <c r="AZ1734"/>
      <c r="BA1734"/>
      <c r="BB1734"/>
      <c r="BC1734"/>
      <c r="BD1734"/>
      <c r="BE1734"/>
      <c r="BF1734"/>
    </row>
    <row r="1735" spans="1:58" s="62" customFormat="1" ht="15" customHeight="1">
      <c r="A1735" s="4"/>
      <c r="B1735" s="4"/>
      <c r="C1735" s="4"/>
      <c r="D1735" s="4"/>
      <c r="E1735" s="4"/>
      <c r="F1735" s="4"/>
      <c r="G1735" s="4"/>
      <c r="H1735" s="22"/>
      <c r="I1735"/>
      <c r="J1735"/>
      <c r="K1735"/>
      <c r="L1735"/>
      <c r="M1735"/>
      <c r="N1735"/>
      <c r="O1735"/>
      <c r="P1735"/>
      <c r="Q1735"/>
      <c r="R1735"/>
      <c r="S1735"/>
      <c r="T1735"/>
      <c r="U1735"/>
      <c r="V1735"/>
      <c r="W1735"/>
      <c r="X1735"/>
      <c r="Y1735"/>
      <c r="Z1735"/>
      <c r="AA1735"/>
      <c r="AB1735"/>
      <c r="AC1735"/>
      <c r="AD1735"/>
      <c r="AE1735"/>
      <c r="AF1735"/>
      <c r="AG1735"/>
      <c r="AH1735"/>
      <c r="AI1735"/>
      <c r="AJ1735"/>
      <c r="AK1735"/>
      <c r="AL1735"/>
      <c r="AM1735"/>
      <c r="AN1735"/>
      <c r="AO1735"/>
      <c r="AP1735"/>
      <c r="AQ1735"/>
      <c r="AR1735"/>
      <c r="AS1735"/>
      <c r="AT1735"/>
      <c r="AU1735"/>
      <c r="AV1735"/>
      <c r="AW1735"/>
      <c r="AX1735"/>
      <c r="AY1735"/>
      <c r="AZ1735"/>
      <c r="BA1735"/>
      <c r="BB1735"/>
      <c r="BC1735"/>
      <c r="BD1735"/>
      <c r="BE1735"/>
      <c r="BF1735"/>
    </row>
    <row r="1736" spans="1:58" s="62" customFormat="1" ht="15" customHeight="1">
      <c r="A1736" s="4"/>
      <c r="B1736" s="4"/>
      <c r="C1736" s="4"/>
      <c r="D1736" s="4"/>
      <c r="E1736" s="4"/>
      <c r="F1736" s="4"/>
      <c r="G1736" s="4"/>
      <c r="H1736" s="22"/>
      <c r="I1736"/>
      <c r="J1736"/>
      <c r="K1736"/>
      <c r="L1736"/>
      <c r="M1736"/>
      <c r="N1736"/>
      <c r="O1736"/>
      <c r="P1736"/>
      <c r="Q1736"/>
      <c r="R1736"/>
      <c r="S1736"/>
      <c r="T1736"/>
      <c r="U1736"/>
      <c r="V1736"/>
      <c r="W1736"/>
      <c r="X1736"/>
      <c r="Y1736"/>
      <c r="Z1736"/>
      <c r="AA1736"/>
      <c r="AB1736"/>
      <c r="AC1736"/>
      <c r="AD1736"/>
      <c r="AE1736"/>
      <c r="AF1736"/>
      <c r="AG1736"/>
      <c r="AH1736"/>
      <c r="AI1736"/>
      <c r="AJ1736"/>
      <c r="AK1736"/>
      <c r="AL1736"/>
      <c r="AM1736"/>
      <c r="AN1736"/>
      <c r="AO1736"/>
      <c r="AP1736"/>
      <c r="AQ1736"/>
      <c r="AR1736"/>
      <c r="AS1736"/>
      <c r="AT1736"/>
      <c r="AU1736"/>
      <c r="AV1736"/>
      <c r="AW1736"/>
      <c r="AX1736"/>
      <c r="AY1736"/>
      <c r="AZ1736"/>
      <c r="BA1736"/>
      <c r="BB1736"/>
      <c r="BC1736"/>
      <c r="BD1736"/>
      <c r="BE1736"/>
      <c r="BF1736"/>
    </row>
    <row r="1737" spans="1:58" s="62" customFormat="1" ht="15" customHeight="1">
      <c r="A1737" s="4"/>
      <c r="B1737" s="4"/>
      <c r="C1737" s="4"/>
      <c r="D1737" s="4"/>
      <c r="E1737" s="4"/>
      <c r="F1737" s="4"/>
      <c r="G1737" s="4"/>
      <c r="H1737" s="22"/>
      <c r="I1737"/>
      <c r="J1737"/>
      <c r="K1737"/>
      <c r="L1737"/>
      <c r="M1737"/>
      <c r="N1737"/>
      <c r="O1737"/>
      <c r="P1737"/>
      <c r="Q1737"/>
      <c r="R1737"/>
      <c r="S1737"/>
      <c r="T1737"/>
      <c r="U1737"/>
      <c r="V1737"/>
      <c r="W1737"/>
      <c r="X1737"/>
      <c r="Y1737"/>
      <c r="Z1737"/>
      <c r="AA1737"/>
      <c r="AB1737"/>
      <c r="AC1737"/>
      <c r="AD1737"/>
      <c r="AE1737"/>
      <c r="AF1737"/>
      <c r="AG1737"/>
      <c r="AH1737"/>
      <c r="AI1737"/>
      <c r="AJ1737"/>
      <c r="AK1737"/>
      <c r="AL1737"/>
      <c r="AM1737"/>
      <c r="AN1737"/>
      <c r="AO1737"/>
      <c r="AP1737"/>
      <c r="AQ1737"/>
      <c r="AR1737"/>
      <c r="AS1737"/>
      <c r="AT1737"/>
      <c r="AU1737"/>
      <c r="AV1737"/>
      <c r="AW1737"/>
      <c r="AX1737"/>
      <c r="AY1737"/>
      <c r="AZ1737"/>
      <c r="BA1737"/>
      <c r="BB1737"/>
      <c r="BC1737"/>
      <c r="BD1737"/>
      <c r="BE1737"/>
      <c r="BF1737"/>
    </row>
    <row r="1738" spans="1:58" s="62" customFormat="1" ht="15" customHeight="1">
      <c r="A1738" s="4"/>
      <c r="B1738" s="4"/>
      <c r="C1738" s="4"/>
      <c r="D1738" s="4"/>
      <c r="E1738" s="4"/>
      <c r="F1738" s="4"/>
      <c r="G1738" s="4"/>
      <c r="H1738" s="22"/>
      <c r="I1738"/>
      <c r="J1738"/>
      <c r="K1738"/>
      <c r="L1738"/>
      <c r="M1738"/>
      <c r="N1738"/>
      <c r="O1738"/>
      <c r="P1738"/>
      <c r="Q1738"/>
      <c r="R1738"/>
      <c r="S1738"/>
      <c r="T1738"/>
      <c r="U1738"/>
      <c r="V1738"/>
      <c r="W1738"/>
      <c r="X1738"/>
      <c r="Y1738"/>
      <c r="Z1738"/>
      <c r="AA1738"/>
      <c r="AB1738"/>
      <c r="AC1738"/>
      <c r="AD1738"/>
      <c r="AE1738"/>
      <c r="AF1738"/>
      <c r="AG1738"/>
      <c r="AH1738"/>
      <c r="AI1738"/>
      <c r="AJ1738"/>
      <c r="AK1738"/>
      <c r="AL1738"/>
      <c r="AM1738"/>
      <c r="AN1738"/>
      <c r="AO1738"/>
      <c r="AP1738"/>
      <c r="AQ1738"/>
      <c r="AR1738"/>
      <c r="AS1738"/>
      <c r="AT1738"/>
      <c r="AU1738"/>
      <c r="AV1738"/>
      <c r="AW1738"/>
      <c r="AX1738"/>
      <c r="AY1738"/>
      <c r="AZ1738"/>
      <c r="BA1738"/>
      <c r="BB1738"/>
      <c r="BC1738"/>
      <c r="BD1738"/>
      <c r="BE1738"/>
      <c r="BF1738"/>
    </row>
    <row r="1739" spans="1:58" s="62" customFormat="1" ht="15" customHeight="1">
      <c r="A1739" s="4"/>
      <c r="B1739" s="4"/>
      <c r="C1739" s="4"/>
      <c r="D1739" s="4"/>
      <c r="E1739" s="4"/>
      <c r="F1739" s="4"/>
      <c r="G1739" s="4"/>
      <c r="H1739" s="22"/>
      <c r="I1739"/>
      <c r="J1739"/>
      <c r="K1739"/>
      <c r="L1739"/>
      <c r="M1739"/>
      <c r="N1739"/>
      <c r="O1739"/>
      <c r="P1739"/>
      <c r="Q1739"/>
      <c r="R1739"/>
      <c r="S1739"/>
      <c r="T1739"/>
      <c r="U1739"/>
      <c r="V1739"/>
      <c r="W1739"/>
      <c r="X1739"/>
      <c r="Y1739"/>
      <c r="Z1739"/>
      <c r="AA1739"/>
      <c r="AB1739"/>
      <c r="AC1739"/>
      <c r="AD1739"/>
      <c r="AE1739"/>
      <c r="AF1739"/>
      <c r="AG1739"/>
      <c r="AH1739"/>
      <c r="AI1739"/>
      <c r="AJ1739"/>
      <c r="AK1739"/>
      <c r="AL1739"/>
      <c r="AM1739"/>
      <c r="AN1739"/>
      <c r="AO1739"/>
      <c r="AP1739"/>
      <c r="AQ1739"/>
      <c r="AR1739"/>
      <c r="AS1739"/>
      <c r="AT1739"/>
      <c r="AU1739"/>
      <c r="AV1739"/>
      <c r="AW1739"/>
      <c r="AX1739"/>
      <c r="AY1739"/>
      <c r="AZ1739"/>
      <c r="BA1739"/>
      <c r="BB1739"/>
      <c r="BC1739"/>
      <c r="BD1739"/>
      <c r="BE1739"/>
      <c r="BF1739"/>
    </row>
    <row r="1740" spans="1:58" s="62" customFormat="1" ht="15" customHeight="1">
      <c r="A1740" s="4"/>
      <c r="B1740" s="4"/>
      <c r="C1740" s="4"/>
      <c r="D1740" s="4"/>
      <c r="E1740" s="4"/>
      <c r="F1740" s="4"/>
      <c r="G1740" s="4"/>
      <c r="H1740" s="22"/>
      <c r="I1740"/>
      <c r="J1740"/>
      <c r="K1740"/>
      <c r="L1740"/>
      <c r="M1740"/>
      <c r="N1740"/>
      <c r="O1740"/>
      <c r="P1740"/>
      <c r="Q1740"/>
      <c r="R1740"/>
      <c r="S1740"/>
      <c r="T1740"/>
      <c r="U1740"/>
      <c r="V1740"/>
      <c r="W1740"/>
      <c r="X1740"/>
      <c r="Y1740"/>
      <c r="Z1740"/>
      <c r="AA1740"/>
      <c r="AB1740"/>
      <c r="AC1740"/>
      <c r="AD1740"/>
      <c r="AE1740"/>
      <c r="AF1740"/>
      <c r="AG1740"/>
      <c r="AH1740"/>
      <c r="AI1740"/>
      <c r="AJ1740"/>
      <c r="AK1740"/>
      <c r="AL1740"/>
      <c r="AM1740"/>
      <c r="AN1740"/>
      <c r="AO1740"/>
      <c r="AP1740"/>
      <c r="AQ1740"/>
      <c r="AR1740"/>
      <c r="AS1740"/>
      <c r="AT1740"/>
      <c r="AU1740"/>
      <c r="AV1740"/>
      <c r="AW1740"/>
      <c r="AX1740"/>
      <c r="AY1740"/>
      <c r="AZ1740"/>
      <c r="BA1740"/>
      <c r="BB1740"/>
      <c r="BC1740"/>
      <c r="BD1740"/>
      <c r="BE1740"/>
      <c r="BF1740"/>
    </row>
    <row r="1741" spans="1:58" s="62" customFormat="1" ht="15" customHeight="1">
      <c r="A1741" s="4"/>
      <c r="B1741" s="4"/>
      <c r="C1741" s="4"/>
      <c r="D1741" s="4"/>
      <c r="E1741" s="4"/>
      <c r="F1741" s="4"/>
      <c r="G1741" s="4"/>
      <c r="H1741" s="22"/>
      <c r="I1741"/>
      <c r="J1741"/>
      <c r="K1741"/>
      <c r="L1741"/>
      <c r="M1741"/>
      <c r="N1741"/>
      <c r="O1741"/>
      <c r="P1741"/>
      <c r="Q1741"/>
      <c r="R1741"/>
      <c r="S1741"/>
      <c r="T1741"/>
      <c r="U1741"/>
      <c r="V1741"/>
      <c r="W1741"/>
      <c r="X1741"/>
      <c r="Y1741"/>
      <c r="Z1741"/>
      <c r="AA1741"/>
      <c r="AB1741"/>
      <c r="AC1741"/>
      <c r="AD1741"/>
      <c r="AE1741"/>
      <c r="AF1741"/>
      <c r="AG1741"/>
      <c r="AH1741"/>
      <c r="AI1741"/>
      <c r="AJ1741"/>
      <c r="AK1741"/>
      <c r="AL1741"/>
      <c r="AM1741"/>
      <c r="AN1741"/>
      <c r="AO1741"/>
      <c r="AP1741"/>
      <c r="AQ1741"/>
      <c r="AR1741"/>
      <c r="AS1741"/>
      <c r="AT1741"/>
      <c r="AU1741"/>
      <c r="AV1741"/>
      <c r="AW1741"/>
      <c r="AX1741"/>
      <c r="AY1741"/>
      <c r="AZ1741"/>
      <c r="BA1741"/>
      <c r="BB1741"/>
      <c r="BC1741"/>
      <c r="BD1741"/>
      <c r="BE1741"/>
      <c r="BF1741"/>
    </row>
    <row r="1742" spans="1:58" s="62" customFormat="1" ht="15" customHeight="1">
      <c r="A1742" s="4"/>
      <c r="B1742" s="4"/>
      <c r="C1742" s="4"/>
      <c r="D1742" s="4"/>
      <c r="E1742" s="4"/>
      <c r="F1742" s="4"/>
      <c r="G1742" s="4"/>
      <c r="H1742" s="22"/>
      <c r="I1742"/>
      <c r="J1742"/>
      <c r="K1742"/>
      <c r="L1742"/>
      <c r="M1742"/>
      <c r="N1742"/>
      <c r="O1742"/>
      <c r="P1742"/>
      <c r="Q1742"/>
      <c r="R1742"/>
      <c r="S1742"/>
      <c r="T1742"/>
      <c r="U1742"/>
      <c r="V1742"/>
      <c r="W1742"/>
      <c r="X1742"/>
      <c r="Y1742"/>
      <c r="Z1742"/>
      <c r="AA1742"/>
      <c r="AB1742"/>
      <c r="AC1742"/>
      <c r="AD1742"/>
      <c r="AE1742"/>
      <c r="AF1742"/>
      <c r="AG1742"/>
      <c r="AH1742"/>
      <c r="AI1742"/>
      <c r="AJ1742"/>
      <c r="AK1742"/>
      <c r="AL1742"/>
      <c r="AM1742"/>
      <c r="AN1742"/>
      <c r="AO1742"/>
      <c r="AP1742"/>
      <c r="AQ1742"/>
      <c r="AR1742"/>
      <c r="AS1742"/>
      <c r="AT1742"/>
      <c r="AU1742"/>
      <c r="AV1742"/>
      <c r="AW1742"/>
      <c r="AX1742"/>
      <c r="AY1742"/>
      <c r="AZ1742"/>
      <c r="BA1742"/>
      <c r="BB1742"/>
      <c r="BC1742"/>
      <c r="BD1742"/>
      <c r="BE1742"/>
      <c r="BF1742"/>
    </row>
    <row r="1743" spans="1:58" s="62" customFormat="1" ht="15" customHeight="1">
      <c r="A1743" s="4"/>
      <c r="B1743" s="4"/>
      <c r="C1743" s="4"/>
      <c r="D1743" s="4"/>
      <c r="E1743" s="4"/>
      <c r="F1743" s="4"/>
      <c r="G1743" s="4"/>
      <c r="H1743" s="22"/>
      <c r="I1743"/>
      <c r="J1743"/>
      <c r="K1743"/>
      <c r="L1743"/>
      <c r="M1743"/>
      <c r="N1743"/>
      <c r="O1743"/>
      <c r="P1743"/>
      <c r="Q1743"/>
      <c r="R1743"/>
      <c r="S1743"/>
      <c r="T1743"/>
      <c r="U1743"/>
      <c r="V1743"/>
      <c r="W1743"/>
      <c r="X1743"/>
      <c r="Y1743"/>
      <c r="Z1743"/>
      <c r="AA1743"/>
      <c r="AB1743"/>
      <c r="AC1743"/>
      <c r="AD1743"/>
      <c r="AE1743"/>
      <c r="AF1743"/>
      <c r="AG1743"/>
      <c r="AH1743"/>
      <c r="AI1743"/>
      <c r="AJ1743"/>
      <c r="AK1743"/>
      <c r="AL1743"/>
      <c r="AM1743"/>
      <c r="AN1743"/>
      <c r="AO1743"/>
      <c r="AP1743"/>
      <c r="AQ1743"/>
      <c r="AR1743"/>
      <c r="AS1743"/>
      <c r="AT1743"/>
      <c r="AU1743"/>
      <c r="AV1743"/>
      <c r="AW1743"/>
      <c r="AX1743"/>
      <c r="AY1743"/>
      <c r="AZ1743"/>
      <c r="BA1743"/>
      <c r="BB1743"/>
      <c r="BC1743"/>
      <c r="BD1743"/>
      <c r="BE1743"/>
      <c r="BF1743"/>
    </row>
    <row r="1744" spans="1:58" s="62" customFormat="1" ht="15" customHeight="1">
      <c r="A1744" s="4"/>
      <c r="B1744" s="4"/>
      <c r="C1744" s="4"/>
      <c r="D1744" s="4"/>
      <c r="E1744" s="4"/>
      <c r="F1744" s="4"/>
      <c r="G1744" s="4"/>
      <c r="H1744" s="22"/>
      <c r="I1744"/>
      <c r="J1744"/>
      <c r="K1744"/>
      <c r="L1744"/>
      <c r="M1744"/>
      <c r="N1744"/>
      <c r="O1744"/>
      <c r="P1744"/>
      <c r="Q1744"/>
      <c r="R1744"/>
      <c r="S1744"/>
      <c r="T1744"/>
      <c r="U1744"/>
      <c r="V1744"/>
      <c r="W1744"/>
      <c r="X1744"/>
      <c r="Y1744"/>
      <c r="Z1744"/>
      <c r="AA1744"/>
      <c r="AB1744"/>
      <c r="AC1744"/>
      <c r="AD1744"/>
      <c r="AE1744"/>
      <c r="AF1744"/>
      <c r="AG1744"/>
      <c r="AH1744"/>
      <c r="AI1744"/>
      <c r="AJ1744"/>
      <c r="AK1744"/>
      <c r="AL1744"/>
      <c r="AM1744"/>
      <c r="AN1744"/>
      <c r="AO1744"/>
      <c r="AP1744"/>
      <c r="AQ1744"/>
      <c r="AR1744"/>
      <c r="AS1744"/>
      <c r="AT1744"/>
      <c r="AU1744"/>
      <c r="AV1744"/>
      <c r="AW1744"/>
      <c r="AX1744"/>
      <c r="AY1744"/>
      <c r="AZ1744"/>
      <c r="BA1744"/>
      <c r="BB1744"/>
      <c r="BC1744"/>
      <c r="BD1744"/>
      <c r="BE1744"/>
      <c r="BF1744"/>
    </row>
    <row r="1745" spans="1:58" s="62" customFormat="1" ht="15" customHeight="1">
      <c r="A1745" s="4"/>
      <c r="B1745" s="4"/>
      <c r="C1745" s="4"/>
      <c r="D1745" s="4"/>
      <c r="E1745" s="4"/>
      <c r="F1745" s="4"/>
      <c r="G1745" s="4"/>
      <c r="H1745" s="22"/>
      <c r="I1745"/>
      <c r="J1745"/>
      <c r="K1745"/>
      <c r="L1745"/>
      <c r="M1745"/>
      <c r="N1745"/>
      <c r="O1745"/>
      <c r="P1745"/>
      <c r="Q1745"/>
      <c r="R1745"/>
      <c r="S1745"/>
      <c r="T1745"/>
      <c r="U1745"/>
      <c r="V1745"/>
      <c r="W1745"/>
      <c r="X1745"/>
      <c r="Y1745"/>
      <c r="Z1745"/>
      <c r="AA1745"/>
      <c r="AB1745"/>
      <c r="AC1745"/>
      <c r="AD1745"/>
      <c r="AE1745"/>
      <c r="AF1745"/>
      <c r="AG1745"/>
      <c r="AH1745"/>
      <c r="AI1745"/>
      <c r="AJ1745"/>
      <c r="AK1745"/>
      <c r="AL1745"/>
      <c r="AM1745"/>
      <c r="AN1745"/>
      <c r="AO1745"/>
      <c r="AP1745"/>
      <c r="AQ1745"/>
      <c r="AR1745"/>
      <c r="AS1745"/>
      <c r="AT1745"/>
      <c r="AU1745"/>
      <c r="AV1745"/>
      <c r="AW1745"/>
      <c r="AX1745"/>
      <c r="AY1745"/>
      <c r="AZ1745"/>
      <c r="BA1745"/>
      <c r="BB1745"/>
      <c r="BC1745"/>
      <c r="BD1745"/>
      <c r="BE1745"/>
      <c r="BF1745"/>
    </row>
    <row r="1746" spans="1:58" s="62" customFormat="1" ht="15" customHeight="1">
      <c r="A1746" s="4"/>
      <c r="B1746" s="4"/>
      <c r="C1746" s="4"/>
      <c r="D1746" s="4"/>
      <c r="E1746" s="4"/>
      <c r="F1746" s="4"/>
      <c r="G1746" s="4"/>
      <c r="H1746" s="22"/>
      <c r="I1746"/>
      <c r="J1746"/>
      <c r="K1746"/>
      <c r="L1746"/>
      <c r="M1746"/>
      <c r="N1746"/>
      <c r="O1746"/>
      <c r="P1746"/>
      <c r="Q1746"/>
      <c r="R1746"/>
      <c r="S1746"/>
      <c r="T1746"/>
      <c r="U1746"/>
      <c r="V1746"/>
      <c r="W1746"/>
      <c r="X1746"/>
      <c r="Y1746"/>
      <c r="Z1746"/>
      <c r="AA1746"/>
      <c r="AB1746"/>
      <c r="AC1746"/>
      <c r="AD1746"/>
      <c r="AE1746"/>
      <c r="AF1746"/>
      <c r="AG1746"/>
      <c r="AH1746"/>
      <c r="AI1746"/>
      <c r="AJ1746"/>
      <c r="AK1746"/>
      <c r="AL1746"/>
      <c r="AM1746"/>
      <c r="AN1746"/>
      <c r="AO1746"/>
      <c r="AP1746"/>
      <c r="AQ1746"/>
      <c r="AR1746"/>
      <c r="AS1746"/>
      <c r="AT1746"/>
      <c r="AU1746"/>
      <c r="AV1746"/>
      <c r="AW1746"/>
      <c r="AX1746"/>
      <c r="AY1746"/>
      <c r="AZ1746"/>
      <c r="BA1746"/>
      <c r="BB1746"/>
      <c r="BC1746"/>
      <c r="BD1746"/>
      <c r="BE1746"/>
      <c r="BF1746"/>
    </row>
    <row r="1747" spans="1:58" s="62" customFormat="1" ht="15" customHeight="1">
      <c r="A1747" s="4"/>
      <c r="B1747" s="4"/>
      <c r="C1747" s="4"/>
      <c r="D1747" s="4"/>
      <c r="E1747" s="4"/>
      <c r="F1747" s="4"/>
      <c r="G1747" s="4"/>
      <c r="H1747" s="22"/>
      <c r="I1747"/>
      <c r="J1747"/>
      <c r="K1747"/>
      <c r="L1747"/>
      <c r="M1747"/>
      <c r="N1747"/>
      <c r="O1747"/>
      <c r="P1747"/>
      <c r="Q1747"/>
      <c r="R1747"/>
      <c r="S1747"/>
      <c r="T1747"/>
      <c r="U1747"/>
      <c r="V1747"/>
      <c r="W1747"/>
      <c r="X1747"/>
      <c r="Y1747"/>
      <c r="Z1747"/>
      <c r="AA1747"/>
      <c r="AB1747"/>
      <c r="AC1747"/>
      <c r="AD1747"/>
      <c r="AE1747"/>
      <c r="AF1747"/>
      <c r="AG1747"/>
      <c r="AH1747"/>
      <c r="AI1747"/>
      <c r="AJ1747"/>
      <c r="AK1747"/>
      <c r="AL1747"/>
      <c r="AM1747"/>
      <c r="AN1747"/>
      <c r="AO1747"/>
      <c r="AP1747"/>
      <c r="AQ1747"/>
      <c r="AR1747"/>
      <c r="AS1747"/>
      <c r="AT1747"/>
      <c r="AU1747"/>
      <c r="AV1747"/>
      <c r="AW1747"/>
      <c r="AX1747"/>
      <c r="AY1747"/>
      <c r="AZ1747"/>
      <c r="BA1747"/>
      <c r="BB1747"/>
      <c r="BC1747"/>
      <c r="BD1747"/>
      <c r="BE1747"/>
      <c r="BF1747"/>
    </row>
    <row r="1748" spans="1:58" s="62" customFormat="1" ht="15" customHeight="1">
      <c r="A1748" s="4"/>
      <c r="B1748" s="4"/>
      <c r="C1748" s="4"/>
      <c r="D1748" s="4"/>
      <c r="E1748" s="4"/>
      <c r="F1748" s="4"/>
      <c r="G1748" s="4"/>
      <c r="H1748" s="22"/>
      <c r="I1748"/>
      <c r="J1748"/>
      <c r="K1748"/>
      <c r="L1748"/>
      <c r="M1748"/>
      <c r="N1748"/>
      <c r="O1748"/>
      <c r="P1748"/>
      <c r="Q1748"/>
      <c r="R1748"/>
      <c r="S1748"/>
      <c r="T1748"/>
      <c r="U1748"/>
      <c r="V1748"/>
      <c r="W1748"/>
      <c r="X1748"/>
      <c r="Y1748"/>
      <c r="Z1748"/>
      <c r="AA1748"/>
      <c r="AB1748"/>
      <c r="AC1748"/>
      <c r="AD1748"/>
      <c r="AE1748"/>
      <c r="AF1748"/>
      <c r="AG1748"/>
      <c r="AH1748"/>
      <c r="AI1748"/>
      <c r="AJ1748"/>
      <c r="AK1748"/>
      <c r="AL1748"/>
      <c r="AM1748"/>
      <c r="AN1748"/>
      <c r="AO1748"/>
      <c r="AP1748"/>
      <c r="AQ1748"/>
      <c r="AR1748"/>
      <c r="AS1748"/>
      <c r="AT1748"/>
      <c r="AU1748"/>
      <c r="AV1748"/>
      <c r="AW1748"/>
      <c r="AX1748"/>
      <c r="AY1748"/>
      <c r="AZ1748"/>
      <c r="BA1748"/>
      <c r="BB1748"/>
      <c r="BC1748"/>
      <c r="BD1748"/>
      <c r="BE1748"/>
      <c r="BF1748"/>
    </row>
    <row r="1749" spans="1:58" s="62" customFormat="1" ht="15" customHeight="1">
      <c r="A1749" s="4"/>
      <c r="B1749" s="4"/>
      <c r="C1749" s="4"/>
      <c r="D1749" s="4"/>
      <c r="E1749" s="4"/>
      <c r="F1749" s="4"/>
      <c r="G1749" s="4"/>
      <c r="H1749" s="22"/>
      <c r="I1749"/>
      <c r="J1749"/>
      <c r="K1749"/>
      <c r="L1749"/>
      <c r="M1749"/>
      <c r="N1749"/>
      <c r="O1749"/>
      <c r="P1749"/>
      <c r="Q1749"/>
      <c r="R1749"/>
      <c r="S1749"/>
      <c r="T1749"/>
      <c r="U1749"/>
      <c r="V1749"/>
      <c r="W1749"/>
      <c r="X1749"/>
      <c r="Y1749"/>
      <c r="Z1749"/>
      <c r="AA1749"/>
      <c r="AB1749"/>
      <c r="AC1749"/>
      <c r="AD1749"/>
      <c r="AE1749"/>
      <c r="AF1749"/>
      <c r="AG1749"/>
      <c r="AH1749"/>
      <c r="AI1749"/>
      <c r="AJ1749"/>
      <c r="AK1749"/>
      <c r="AL1749"/>
      <c r="AM1749"/>
      <c r="AN1749"/>
      <c r="AO1749"/>
      <c r="AP1749"/>
      <c r="AQ1749"/>
      <c r="AR1749"/>
      <c r="AS1749"/>
      <c r="AT1749"/>
      <c r="AU1749"/>
      <c r="AV1749"/>
      <c r="AW1749"/>
      <c r="AX1749"/>
      <c r="AY1749"/>
      <c r="AZ1749"/>
      <c r="BA1749"/>
      <c r="BB1749"/>
      <c r="BC1749"/>
      <c r="BD1749"/>
      <c r="BE1749"/>
      <c r="BF1749"/>
    </row>
    <row r="1750" spans="1:58" s="62" customFormat="1" ht="15" customHeight="1">
      <c r="A1750" s="4"/>
      <c r="B1750" s="4"/>
      <c r="C1750" s="4"/>
      <c r="D1750" s="4"/>
      <c r="E1750" s="4"/>
      <c r="F1750" s="4"/>
      <c r="G1750" s="4"/>
      <c r="H1750" s="22"/>
      <c r="I1750"/>
      <c r="J1750"/>
      <c r="K1750"/>
      <c r="L1750"/>
      <c r="M1750"/>
      <c r="N1750"/>
      <c r="O1750"/>
      <c r="P1750"/>
      <c r="Q1750"/>
      <c r="R1750"/>
      <c r="S1750"/>
      <c r="T1750"/>
      <c r="U1750"/>
      <c r="V1750"/>
      <c r="W1750"/>
      <c r="X1750"/>
      <c r="Y1750"/>
      <c r="Z1750"/>
      <c r="AA1750"/>
      <c r="AB1750"/>
      <c r="AC1750"/>
      <c r="AD1750"/>
      <c r="AE1750"/>
      <c r="AF1750"/>
      <c r="AG1750"/>
      <c r="AH1750"/>
      <c r="AI1750"/>
      <c r="AJ1750"/>
      <c r="AK1750"/>
      <c r="AL1750"/>
      <c r="AM1750"/>
      <c r="AN1750"/>
      <c r="AO1750"/>
      <c r="AP1750"/>
      <c r="AQ1750"/>
      <c r="AR1750"/>
      <c r="AS1750"/>
      <c r="AT1750"/>
      <c r="AU1750"/>
      <c r="AV1750"/>
      <c r="AW1750"/>
      <c r="AX1750"/>
      <c r="AY1750"/>
      <c r="AZ1750"/>
      <c r="BA1750"/>
      <c r="BB1750"/>
      <c r="BC1750"/>
      <c r="BD1750"/>
      <c r="BE1750"/>
      <c r="BF1750"/>
    </row>
    <row r="1751" spans="1:58" s="62" customFormat="1" ht="15" customHeight="1">
      <c r="A1751" s="4"/>
      <c r="B1751" s="4"/>
      <c r="C1751" s="4"/>
      <c r="D1751" s="4"/>
      <c r="E1751" s="4"/>
      <c r="F1751" s="4"/>
      <c r="G1751" s="4"/>
      <c r="H1751" s="22"/>
      <c r="I1751"/>
      <c r="J1751"/>
      <c r="K1751"/>
      <c r="L1751"/>
      <c r="M1751"/>
      <c r="N1751"/>
      <c r="O1751"/>
      <c r="P1751"/>
      <c r="Q1751"/>
      <c r="R1751"/>
      <c r="S1751"/>
      <c r="T1751"/>
      <c r="U1751"/>
      <c r="V1751"/>
      <c r="W1751"/>
      <c r="X1751"/>
      <c r="Y1751"/>
      <c r="Z1751"/>
      <c r="AA1751"/>
      <c r="AB1751"/>
      <c r="AC1751"/>
      <c r="AD1751"/>
      <c r="AE1751"/>
      <c r="AF1751"/>
      <c r="AG1751"/>
      <c r="AH1751"/>
      <c r="AI1751"/>
      <c r="AJ1751"/>
      <c r="AK1751"/>
      <c r="AL1751"/>
      <c r="AM1751"/>
      <c r="AN1751"/>
      <c r="AO1751"/>
      <c r="AP1751"/>
      <c r="AQ1751"/>
      <c r="AR1751"/>
      <c r="AS1751"/>
      <c r="AT1751"/>
      <c r="AU1751"/>
      <c r="AV1751"/>
      <c r="AW1751"/>
      <c r="AX1751"/>
      <c r="AY1751"/>
      <c r="AZ1751"/>
      <c r="BA1751"/>
      <c r="BB1751"/>
      <c r="BC1751"/>
      <c r="BD1751"/>
      <c r="BE1751"/>
      <c r="BF1751"/>
    </row>
    <row r="1752" spans="1:58" s="62" customFormat="1" ht="15" customHeight="1">
      <c r="A1752" s="4"/>
      <c r="B1752" s="4"/>
      <c r="C1752" s="4"/>
      <c r="D1752" s="4"/>
      <c r="E1752" s="4"/>
      <c r="F1752" s="4"/>
      <c r="G1752" s="4"/>
      <c r="H1752" s="22"/>
      <c r="I1752"/>
      <c r="J1752"/>
      <c r="K1752"/>
      <c r="L1752"/>
      <c r="M1752"/>
      <c r="N1752"/>
      <c r="O1752"/>
      <c r="P1752"/>
      <c r="Q1752"/>
      <c r="R1752"/>
      <c r="S1752"/>
      <c r="T1752"/>
      <c r="U1752"/>
      <c r="V1752"/>
      <c r="W1752"/>
      <c r="X1752"/>
      <c r="Y1752"/>
      <c r="Z1752"/>
      <c r="AA1752"/>
      <c r="AB1752"/>
      <c r="AC1752"/>
      <c r="AD1752"/>
      <c r="AE1752"/>
      <c r="AF1752"/>
      <c r="AG1752"/>
      <c r="AH1752"/>
      <c r="AI1752"/>
      <c r="AJ1752"/>
      <c r="AK1752"/>
      <c r="AL1752"/>
      <c r="AM1752"/>
      <c r="AN1752"/>
      <c r="AO1752"/>
      <c r="AP1752"/>
      <c r="AQ1752"/>
      <c r="AR1752"/>
      <c r="AS1752"/>
      <c r="AT1752"/>
      <c r="AU1752"/>
      <c r="AV1752"/>
      <c r="AW1752"/>
      <c r="AX1752"/>
      <c r="AY1752"/>
      <c r="AZ1752"/>
      <c r="BA1752"/>
      <c r="BB1752"/>
      <c r="BC1752"/>
      <c r="BD1752"/>
      <c r="BE1752"/>
      <c r="BF1752"/>
    </row>
    <row r="1753" spans="1:58" s="62" customFormat="1" ht="15" customHeight="1">
      <c r="A1753" s="4"/>
      <c r="B1753" s="4"/>
      <c r="C1753" s="4"/>
      <c r="D1753" s="4"/>
      <c r="E1753" s="4"/>
      <c r="F1753" s="4"/>
      <c r="G1753" s="4"/>
      <c r="H1753" s="22"/>
      <c r="I1753"/>
      <c r="J1753"/>
      <c r="K1753"/>
      <c r="L1753"/>
      <c r="M1753"/>
      <c r="N1753"/>
      <c r="O1753"/>
      <c r="P1753"/>
      <c r="Q1753"/>
      <c r="R1753"/>
      <c r="S1753"/>
      <c r="T1753"/>
      <c r="U1753"/>
      <c r="V1753"/>
      <c r="W1753"/>
      <c r="X1753"/>
      <c r="Y1753"/>
      <c r="Z1753"/>
      <c r="AA1753"/>
      <c r="AB1753"/>
      <c r="AC1753"/>
      <c r="AD1753"/>
      <c r="AE1753"/>
      <c r="AF1753"/>
      <c r="AG1753"/>
      <c r="AH1753"/>
      <c r="AI1753"/>
      <c r="AJ1753"/>
      <c r="AK1753"/>
      <c r="AL1753"/>
      <c r="AM1753"/>
      <c r="AN1753"/>
      <c r="AO1753"/>
      <c r="AP1753"/>
      <c r="AQ1753"/>
      <c r="AR1753"/>
      <c r="AS1753"/>
      <c r="AT1753"/>
      <c r="AU1753"/>
      <c r="AV1753"/>
      <c r="AW1753"/>
      <c r="AX1753"/>
      <c r="AY1753"/>
      <c r="AZ1753"/>
      <c r="BA1753"/>
      <c r="BB1753"/>
      <c r="BC1753"/>
      <c r="BD1753"/>
      <c r="BE1753"/>
      <c r="BF1753"/>
    </row>
    <row r="1754" spans="1:58" s="62" customFormat="1" ht="15" customHeight="1">
      <c r="A1754" s="4"/>
      <c r="B1754" s="4"/>
      <c r="C1754" s="4"/>
      <c r="D1754" s="4"/>
      <c r="E1754" s="4"/>
      <c r="F1754" s="4"/>
      <c r="G1754" s="4"/>
      <c r="H1754" s="22"/>
      <c r="I1754"/>
      <c r="J1754"/>
      <c r="K1754"/>
      <c r="L1754"/>
      <c r="M1754"/>
      <c r="N1754"/>
      <c r="O1754"/>
      <c r="P1754"/>
      <c r="Q1754"/>
      <c r="R1754"/>
      <c r="S1754"/>
      <c r="T1754"/>
      <c r="U1754"/>
      <c r="V1754"/>
      <c r="W1754"/>
      <c r="X1754"/>
      <c r="Y1754"/>
      <c r="Z1754"/>
      <c r="AA1754"/>
      <c r="AB1754"/>
      <c r="AC1754"/>
      <c r="AD1754"/>
      <c r="AE1754"/>
      <c r="AF1754"/>
      <c r="AG1754"/>
      <c r="AH1754"/>
      <c r="AI1754"/>
      <c r="AJ1754"/>
      <c r="AK1754"/>
      <c r="AL1754"/>
      <c r="AM1754"/>
      <c r="AN1754"/>
      <c r="AO1754"/>
      <c r="AP1754"/>
      <c r="AQ1754"/>
      <c r="AR1754"/>
      <c r="AS1754"/>
      <c r="AT1754"/>
      <c r="AU1754"/>
      <c r="AV1754"/>
      <c r="AW1754"/>
      <c r="AX1754"/>
      <c r="AY1754"/>
      <c r="AZ1754"/>
      <c r="BA1754"/>
      <c r="BB1754"/>
      <c r="BC1754"/>
      <c r="BD1754"/>
      <c r="BE1754"/>
      <c r="BF1754"/>
    </row>
    <row r="1755" spans="1:58" s="62" customFormat="1" ht="15" customHeight="1">
      <c r="A1755" s="4"/>
      <c r="B1755" s="4"/>
      <c r="C1755" s="4"/>
      <c r="D1755" s="4"/>
      <c r="E1755" s="4"/>
      <c r="F1755" s="4"/>
      <c r="G1755" s="4"/>
      <c r="H1755" s="22"/>
      <c r="I1755"/>
      <c r="J1755"/>
      <c r="K1755"/>
      <c r="L1755"/>
      <c r="M1755"/>
      <c r="N1755"/>
      <c r="O1755"/>
      <c r="P1755"/>
      <c r="Q1755"/>
      <c r="R1755"/>
      <c r="S1755"/>
      <c r="T1755"/>
      <c r="U1755"/>
      <c r="V1755"/>
      <c r="W1755"/>
      <c r="X1755"/>
      <c r="Y1755"/>
      <c r="Z1755"/>
      <c r="AA1755"/>
      <c r="AB1755"/>
      <c r="AC1755"/>
      <c r="AD1755"/>
      <c r="AE1755"/>
      <c r="AF1755"/>
      <c r="AG1755"/>
      <c r="AH1755"/>
      <c r="AI1755"/>
      <c r="AJ1755"/>
      <c r="AK1755"/>
      <c r="AL1755"/>
      <c r="AM1755"/>
      <c r="AN1755"/>
      <c r="AO1755"/>
      <c r="AP1755"/>
      <c r="AQ1755"/>
      <c r="AR1755"/>
      <c r="AS1755"/>
      <c r="AT1755"/>
      <c r="AU1755"/>
      <c r="AV1755"/>
      <c r="AW1755"/>
      <c r="AX1755"/>
      <c r="AY1755"/>
      <c r="AZ1755"/>
      <c r="BA1755"/>
      <c r="BB1755"/>
      <c r="BC1755"/>
      <c r="BD1755"/>
      <c r="BE1755"/>
      <c r="BF1755"/>
    </row>
    <row r="1756" spans="1:58" s="62" customFormat="1" ht="15" customHeight="1">
      <c r="A1756" s="4"/>
      <c r="B1756" s="4"/>
      <c r="C1756" s="4"/>
      <c r="D1756" s="4"/>
      <c r="E1756" s="4"/>
      <c r="F1756" s="4"/>
      <c r="G1756" s="4"/>
      <c r="H1756" s="22"/>
      <c r="I1756"/>
      <c r="J1756"/>
      <c r="K1756"/>
      <c r="L1756"/>
      <c r="M1756"/>
      <c r="N1756"/>
      <c r="O1756"/>
      <c r="P1756"/>
      <c r="Q1756"/>
      <c r="R1756"/>
      <c r="S1756"/>
      <c r="T1756"/>
      <c r="U1756"/>
      <c r="V1756"/>
      <c r="W1756"/>
      <c r="X1756"/>
      <c r="Y1756"/>
      <c r="Z1756"/>
      <c r="AA1756"/>
      <c r="AB1756"/>
      <c r="AC1756"/>
      <c r="AD1756"/>
      <c r="AE1756"/>
      <c r="AF1756"/>
      <c r="AG1756"/>
      <c r="AH1756"/>
      <c r="AI1756"/>
      <c r="AJ1756"/>
      <c r="AK1756"/>
      <c r="AL1756"/>
      <c r="AM1756"/>
      <c r="AN1756"/>
      <c r="AO1756"/>
      <c r="AP1756"/>
      <c r="AQ1756"/>
      <c r="AR1756"/>
      <c r="AS1756"/>
      <c r="AT1756"/>
      <c r="AU1756"/>
      <c r="AV1756"/>
      <c r="AW1756"/>
      <c r="AX1756"/>
      <c r="AY1756"/>
      <c r="AZ1756"/>
      <c r="BA1756"/>
      <c r="BB1756"/>
      <c r="BC1756"/>
      <c r="BD1756"/>
      <c r="BE1756"/>
      <c r="BF1756"/>
    </row>
    <row r="1757" spans="1:58" s="62" customFormat="1" ht="15" customHeight="1">
      <c r="A1757" s="4"/>
      <c r="B1757" s="4"/>
      <c r="C1757" s="4"/>
      <c r="D1757" s="4"/>
      <c r="E1757" s="4"/>
      <c r="F1757" s="4"/>
      <c r="G1757" s="4"/>
      <c r="H1757" s="22"/>
      <c r="I1757"/>
      <c r="J1757"/>
      <c r="K1757"/>
      <c r="L1757"/>
      <c r="M1757"/>
      <c r="N1757"/>
      <c r="O1757"/>
      <c r="P1757"/>
      <c r="Q1757"/>
      <c r="R1757"/>
      <c r="S1757"/>
      <c r="T1757"/>
      <c r="U1757"/>
      <c r="V1757"/>
      <c r="W1757"/>
      <c r="X1757"/>
      <c r="Y1757"/>
      <c r="Z1757"/>
      <c r="AA1757"/>
      <c r="AB1757"/>
      <c r="AC1757"/>
      <c r="AD1757"/>
      <c r="AE1757"/>
      <c r="AF1757"/>
      <c r="AG1757"/>
      <c r="AH1757"/>
      <c r="AI1757"/>
      <c r="AJ1757"/>
      <c r="AK1757"/>
      <c r="AL1757"/>
      <c r="AM1757"/>
      <c r="AN1757"/>
      <c r="AO1757"/>
      <c r="AP1757"/>
      <c r="AQ1757"/>
      <c r="AR1757"/>
      <c r="AS1757"/>
      <c r="AT1757"/>
      <c r="AU1757"/>
      <c r="AV1757"/>
      <c r="AW1757"/>
      <c r="AX1757"/>
      <c r="AY1757"/>
      <c r="AZ1757"/>
      <c r="BA1757"/>
      <c r="BB1757"/>
      <c r="BC1757"/>
      <c r="BD1757"/>
      <c r="BE1757"/>
      <c r="BF1757"/>
    </row>
    <row r="1758" spans="1:58" s="62" customFormat="1" ht="15" customHeight="1">
      <c r="A1758" s="4"/>
      <c r="B1758" s="4"/>
      <c r="C1758" s="4"/>
      <c r="D1758" s="4"/>
      <c r="E1758" s="4"/>
      <c r="F1758" s="4"/>
      <c r="G1758" s="4"/>
      <c r="H1758" s="22"/>
      <c r="I1758"/>
      <c r="J1758"/>
      <c r="K1758"/>
      <c r="L1758"/>
      <c r="M1758"/>
      <c r="N1758"/>
      <c r="O1758"/>
      <c r="P1758"/>
      <c r="Q1758"/>
      <c r="R1758"/>
      <c r="S1758"/>
      <c r="T1758"/>
      <c r="U1758"/>
      <c r="V1758"/>
      <c r="W1758"/>
      <c r="X1758"/>
      <c r="Y1758"/>
      <c r="Z1758"/>
      <c r="AA1758"/>
      <c r="AB1758"/>
      <c r="AC1758"/>
      <c r="AD1758"/>
      <c r="AE1758"/>
      <c r="AF1758"/>
      <c r="AG1758"/>
      <c r="AH1758"/>
      <c r="AI1758"/>
      <c r="AJ1758"/>
      <c r="AK1758"/>
      <c r="AL1758"/>
      <c r="AM1758"/>
      <c r="AN1758"/>
      <c r="AO1758"/>
      <c r="AP1758"/>
      <c r="AQ1758"/>
      <c r="AR1758"/>
      <c r="AS1758"/>
      <c r="AT1758"/>
      <c r="AU1758"/>
      <c r="AV1758"/>
      <c r="AW1758"/>
      <c r="AX1758"/>
      <c r="AY1758"/>
      <c r="AZ1758"/>
      <c r="BA1758"/>
      <c r="BB1758"/>
      <c r="BC1758"/>
      <c r="BD1758"/>
      <c r="BE1758"/>
      <c r="BF1758"/>
    </row>
    <row r="1759" spans="1:58" s="62" customFormat="1" ht="15" customHeight="1">
      <c r="A1759" s="4"/>
      <c r="B1759" s="4"/>
      <c r="C1759" s="4"/>
      <c r="D1759" s="4"/>
      <c r="E1759" s="4"/>
      <c r="F1759" s="4"/>
      <c r="G1759" s="4"/>
      <c r="H1759" s="22"/>
      <c r="I1759"/>
      <c r="J1759"/>
      <c r="K1759"/>
      <c r="L1759"/>
      <c r="M1759"/>
      <c r="N1759"/>
      <c r="O1759"/>
      <c r="P1759"/>
      <c r="Q1759"/>
      <c r="R1759"/>
      <c r="S1759"/>
      <c r="T1759"/>
      <c r="U1759"/>
      <c r="V1759"/>
      <c r="W1759"/>
      <c r="X1759"/>
      <c r="Y1759"/>
      <c r="Z1759"/>
      <c r="AA1759"/>
      <c r="AB1759"/>
      <c r="AC1759"/>
      <c r="AD1759"/>
      <c r="AE1759"/>
      <c r="AF1759"/>
      <c r="AG1759"/>
      <c r="AH1759"/>
      <c r="AI1759"/>
      <c r="AJ1759"/>
      <c r="AK1759"/>
      <c r="AL1759"/>
      <c r="AM1759"/>
      <c r="AN1759"/>
      <c r="AO1759"/>
      <c r="AP1759"/>
      <c r="AQ1759"/>
      <c r="AR1759"/>
      <c r="AS1759"/>
      <c r="AT1759"/>
      <c r="AU1759"/>
      <c r="AV1759"/>
      <c r="AW1759"/>
      <c r="AX1759"/>
      <c r="AY1759"/>
      <c r="AZ1759"/>
      <c r="BA1759"/>
      <c r="BB1759"/>
      <c r="BC1759"/>
      <c r="BD1759"/>
      <c r="BE1759"/>
      <c r="BF1759"/>
    </row>
    <row r="1760" spans="1:58" s="62" customFormat="1" ht="15" customHeight="1">
      <c r="A1760" s="4"/>
      <c r="B1760" s="4"/>
      <c r="C1760" s="4"/>
      <c r="D1760" s="4"/>
      <c r="E1760" s="4"/>
      <c r="F1760" s="4"/>
      <c r="G1760" s="4"/>
      <c r="H1760" s="22"/>
      <c r="I1760"/>
      <c r="J1760"/>
      <c r="K1760"/>
      <c r="L1760"/>
      <c r="M1760"/>
      <c r="N1760"/>
      <c r="O1760"/>
      <c r="P1760"/>
      <c r="Q1760"/>
      <c r="R1760"/>
      <c r="S1760"/>
      <c r="T1760"/>
      <c r="U1760"/>
      <c r="V1760"/>
      <c r="W1760"/>
      <c r="X1760"/>
      <c r="Y1760"/>
      <c r="Z1760"/>
      <c r="AA1760"/>
      <c r="AB1760"/>
      <c r="AC1760"/>
      <c r="AD1760"/>
      <c r="AE1760"/>
      <c r="AF1760"/>
      <c r="AG1760"/>
      <c r="AH1760"/>
      <c r="AI1760"/>
      <c r="AJ1760"/>
      <c r="AK1760"/>
      <c r="AL1760"/>
      <c r="AM1760"/>
      <c r="AN1760"/>
      <c r="AO1760"/>
      <c r="AP1760"/>
      <c r="AQ1760"/>
      <c r="AR1760"/>
      <c r="AS1760"/>
      <c r="AT1760"/>
      <c r="AU1760"/>
      <c r="AV1760"/>
      <c r="AW1760"/>
      <c r="AX1760"/>
      <c r="AY1760"/>
      <c r="AZ1760"/>
      <c r="BA1760"/>
      <c r="BB1760"/>
      <c r="BC1760"/>
      <c r="BD1760"/>
      <c r="BE1760"/>
      <c r="BF1760"/>
    </row>
    <row r="1761" spans="1:58" s="62" customFormat="1" ht="15" customHeight="1">
      <c r="A1761" s="4"/>
      <c r="B1761" s="4"/>
      <c r="C1761" s="4"/>
      <c r="D1761" s="4"/>
      <c r="E1761" s="4"/>
      <c r="F1761" s="4"/>
      <c r="G1761" s="4"/>
      <c r="H1761" s="22"/>
      <c r="I1761"/>
      <c r="J1761"/>
      <c r="K1761"/>
      <c r="L1761"/>
      <c r="M1761"/>
      <c r="N1761"/>
      <c r="O1761"/>
      <c r="P1761"/>
      <c r="Q1761"/>
      <c r="R1761"/>
      <c r="S1761"/>
      <c r="T1761"/>
      <c r="U1761"/>
      <c r="V1761"/>
      <c r="W1761"/>
      <c r="X1761"/>
      <c r="Y1761"/>
      <c r="Z1761"/>
      <c r="AA1761"/>
      <c r="AB1761"/>
      <c r="AC1761"/>
      <c r="AD1761"/>
      <c r="AE1761"/>
      <c r="AF1761"/>
      <c r="AG1761"/>
      <c r="AH1761"/>
      <c r="AI1761"/>
      <c r="AJ1761"/>
      <c r="AK1761"/>
      <c r="AL1761"/>
      <c r="AM1761"/>
      <c r="AN1761"/>
      <c r="AO1761"/>
      <c r="AP1761"/>
      <c r="AQ1761"/>
      <c r="AR1761"/>
      <c r="AS1761"/>
      <c r="AT1761"/>
      <c r="AU1761"/>
      <c r="AV1761"/>
      <c r="AW1761"/>
      <c r="AX1761"/>
      <c r="AY1761"/>
      <c r="AZ1761"/>
      <c r="BA1761"/>
      <c r="BB1761"/>
      <c r="BC1761"/>
      <c r="BD1761"/>
      <c r="BE1761"/>
      <c r="BF1761"/>
    </row>
    <row r="1762" spans="1:58" s="62" customFormat="1" ht="15" customHeight="1">
      <c r="A1762" s="4"/>
      <c r="B1762" s="4"/>
      <c r="C1762" s="4"/>
      <c r="D1762" s="4"/>
      <c r="E1762" s="4"/>
      <c r="F1762" s="4"/>
      <c r="G1762" s="4"/>
      <c r="H1762" s="22"/>
      <c r="I1762"/>
      <c r="J1762"/>
      <c r="K1762"/>
      <c r="L1762"/>
      <c r="M1762"/>
      <c r="N1762"/>
      <c r="O1762"/>
      <c r="P1762"/>
      <c r="Q1762"/>
      <c r="R1762"/>
      <c r="S1762"/>
      <c r="T1762"/>
      <c r="U1762"/>
      <c r="V1762"/>
      <c r="W1762"/>
      <c r="X1762"/>
      <c r="Y1762"/>
      <c r="Z1762"/>
      <c r="AA1762"/>
      <c r="AB1762"/>
      <c r="AC1762"/>
      <c r="AD1762"/>
      <c r="AE1762"/>
      <c r="AF1762"/>
      <c r="AG1762"/>
      <c r="AH1762"/>
      <c r="AI1762"/>
      <c r="AJ1762"/>
      <c r="AK1762"/>
      <c r="AL1762"/>
      <c r="AM1762"/>
      <c r="AN1762"/>
      <c r="AO1762"/>
      <c r="AP1762"/>
      <c r="AQ1762"/>
      <c r="AR1762"/>
      <c r="AS1762"/>
      <c r="AT1762"/>
      <c r="AU1762"/>
      <c r="AV1762"/>
      <c r="AW1762"/>
      <c r="AX1762"/>
      <c r="AY1762"/>
      <c r="AZ1762"/>
      <c r="BA1762"/>
      <c r="BB1762"/>
      <c r="BC1762"/>
      <c r="BD1762"/>
      <c r="BE1762"/>
      <c r="BF1762"/>
    </row>
    <row r="1763" spans="1:58" s="62" customFormat="1" ht="15" customHeight="1">
      <c r="A1763" s="4"/>
      <c r="B1763" s="4"/>
      <c r="C1763" s="4"/>
      <c r="D1763" s="4"/>
      <c r="E1763" s="4"/>
      <c r="F1763" s="4"/>
      <c r="G1763" s="4"/>
      <c r="H1763" s="22"/>
      <c r="I1763"/>
      <c r="J1763"/>
      <c r="K1763"/>
      <c r="L1763"/>
      <c r="M1763"/>
      <c r="N1763"/>
      <c r="O1763"/>
      <c r="P1763"/>
      <c r="Q1763"/>
      <c r="R1763"/>
      <c r="S1763"/>
      <c r="T1763"/>
      <c r="U1763"/>
      <c r="V1763"/>
      <c r="W1763"/>
      <c r="X1763"/>
      <c r="Y1763"/>
      <c r="Z1763"/>
      <c r="AA1763"/>
      <c r="AB1763"/>
      <c r="AC1763"/>
      <c r="AD1763"/>
      <c r="AE1763"/>
      <c r="AF1763"/>
      <c r="AG1763"/>
      <c r="AH1763"/>
      <c r="AI1763"/>
      <c r="AJ1763"/>
      <c r="AK1763"/>
      <c r="AL1763"/>
      <c r="AM1763"/>
      <c r="AN1763"/>
      <c r="AO1763"/>
      <c r="AP1763"/>
      <c r="AQ1763"/>
      <c r="AR1763"/>
      <c r="AS1763"/>
      <c r="AT1763"/>
      <c r="AU1763"/>
      <c r="AV1763"/>
      <c r="AW1763"/>
      <c r="AX1763"/>
      <c r="AY1763"/>
      <c r="AZ1763"/>
      <c r="BA1763"/>
      <c r="BB1763"/>
      <c r="BC1763"/>
      <c r="BD1763"/>
      <c r="BE1763"/>
      <c r="BF1763"/>
    </row>
    <row r="1764" spans="1:58" s="62" customFormat="1" ht="15" customHeight="1">
      <c r="A1764" s="4"/>
      <c r="B1764" s="4"/>
      <c r="C1764" s="4"/>
      <c r="D1764" s="4"/>
      <c r="E1764" s="4"/>
      <c r="F1764" s="4"/>
      <c r="G1764" s="4"/>
      <c r="H1764" s="22"/>
      <c r="I1764"/>
      <c r="J1764"/>
      <c r="K1764"/>
      <c r="L1764"/>
      <c r="M1764"/>
      <c r="N1764"/>
      <c r="O1764"/>
      <c r="P1764"/>
      <c r="Q1764"/>
      <c r="R1764"/>
      <c r="S1764"/>
      <c r="T1764"/>
      <c r="U1764"/>
      <c r="V1764"/>
      <c r="W1764"/>
      <c r="X1764"/>
      <c r="Y1764"/>
      <c r="Z1764"/>
      <c r="AA1764"/>
      <c r="AB1764"/>
      <c r="AC1764"/>
      <c r="AD1764"/>
      <c r="AE1764"/>
      <c r="AF1764"/>
      <c r="AG1764"/>
      <c r="AH1764"/>
      <c r="AI1764"/>
      <c r="AJ1764"/>
      <c r="AK1764"/>
      <c r="AL1764"/>
      <c r="AM1764"/>
      <c r="AN1764"/>
      <c r="AO1764"/>
      <c r="AP1764"/>
      <c r="AQ1764"/>
      <c r="AR1764"/>
      <c r="AS1764"/>
      <c r="AT1764"/>
      <c r="AU1764"/>
      <c r="AV1764"/>
      <c r="AW1764"/>
      <c r="AX1764"/>
      <c r="AY1764"/>
      <c r="AZ1764"/>
      <c r="BA1764"/>
      <c r="BB1764"/>
      <c r="BC1764"/>
      <c r="BD1764"/>
      <c r="BE1764"/>
      <c r="BF1764"/>
    </row>
    <row r="1765" spans="1:58" s="62" customFormat="1" ht="15" customHeight="1">
      <c r="A1765" s="4"/>
      <c r="B1765" s="4"/>
      <c r="C1765" s="4"/>
      <c r="D1765" s="4"/>
      <c r="E1765" s="4"/>
      <c r="F1765" s="4"/>
      <c r="G1765" s="4"/>
      <c r="H1765" s="22"/>
      <c r="I1765"/>
      <c r="J1765"/>
      <c r="K1765"/>
      <c r="L1765"/>
      <c r="M1765"/>
      <c r="N1765"/>
      <c r="O1765"/>
      <c r="P1765"/>
      <c r="Q1765"/>
      <c r="R1765"/>
      <c r="S1765"/>
      <c r="T1765"/>
      <c r="U1765"/>
      <c r="V1765"/>
      <c r="W1765"/>
      <c r="X1765"/>
      <c r="Y1765"/>
      <c r="Z1765"/>
      <c r="AA1765"/>
      <c r="AB1765"/>
      <c r="AC1765"/>
      <c r="AD1765"/>
      <c r="AE1765"/>
      <c r="AF1765"/>
      <c r="AG1765"/>
      <c r="AH1765"/>
      <c r="AI1765"/>
      <c r="AJ1765"/>
      <c r="AK1765"/>
      <c r="AL1765"/>
      <c r="AM1765"/>
      <c r="AN1765"/>
      <c r="AO1765"/>
      <c r="AP1765"/>
      <c r="AQ1765"/>
      <c r="AR1765"/>
      <c r="AS1765"/>
      <c r="AT1765"/>
      <c r="AU1765"/>
      <c r="AV1765"/>
      <c r="AW1765"/>
      <c r="AX1765"/>
      <c r="AY1765"/>
      <c r="AZ1765"/>
      <c r="BA1765"/>
      <c r="BB1765"/>
      <c r="BC1765"/>
      <c r="BD1765"/>
      <c r="BE1765"/>
      <c r="BF1765"/>
    </row>
    <row r="1766" spans="1:58" s="62" customFormat="1" ht="15" customHeight="1">
      <c r="A1766" s="4"/>
      <c r="B1766" s="4"/>
      <c r="C1766" s="4"/>
      <c r="D1766" s="4"/>
      <c r="E1766" s="4"/>
      <c r="F1766" s="4"/>
      <c r="G1766" s="4"/>
      <c r="H1766" s="22"/>
      <c r="I1766"/>
      <c r="J1766"/>
      <c r="K1766"/>
      <c r="L1766"/>
      <c r="M1766"/>
      <c r="N1766"/>
      <c r="O1766"/>
      <c r="P1766"/>
      <c r="Q1766"/>
      <c r="R1766"/>
      <c r="S1766"/>
      <c r="T1766"/>
      <c r="U1766"/>
      <c r="V1766"/>
      <c r="W1766"/>
      <c r="X1766"/>
      <c r="Y1766"/>
      <c r="Z1766"/>
      <c r="AA1766"/>
      <c r="AB1766"/>
      <c r="AC1766"/>
      <c r="AD1766"/>
      <c r="AE1766"/>
      <c r="AF1766"/>
      <c r="AG1766"/>
      <c r="AH1766"/>
      <c r="AI1766"/>
      <c r="AJ1766"/>
      <c r="AK1766"/>
      <c r="AL1766"/>
      <c r="AM1766"/>
      <c r="AN1766"/>
      <c r="AO1766"/>
      <c r="AP1766"/>
      <c r="AQ1766"/>
      <c r="AR1766"/>
      <c r="AS1766"/>
      <c r="AT1766"/>
      <c r="AU1766"/>
      <c r="AV1766"/>
      <c r="AW1766"/>
      <c r="AX1766"/>
      <c r="AY1766"/>
      <c r="AZ1766"/>
      <c r="BA1766"/>
      <c r="BB1766"/>
      <c r="BC1766"/>
      <c r="BD1766"/>
      <c r="BE1766"/>
      <c r="BF1766"/>
    </row>
    <row r="1767" spans="1:58" s="62" customFormat="1" ht="15" customHeight="1">
      <c r="A1767" s="4"/>
      <c r="B1767" s="4"/>
      <c r="C1767" s="4"/>
      <c r="D1767" s="4"/>
      <c r="E1767" s="4"/>
      <c r="F1767" s="4"/>
      <c r="G1767" s="4"/>
      <c r="H1767" s="22"/>
      <c r="I1767"/>
      <c r="J1767"/>
      <c r="K1767"/>
      <c r="L1767"/>
      <c r="M1767"/>
      <c r="N1767"/>
      <c r="O1767"/>
      <c r="P1767"/>
      <c r="Q1767"/>
      <c r="R1767"/>
      <c r="S1767"/>
      <c r="T1767"/>
      <c r="U1767"/>
      <c r="V1767"/>
      <c r="W1767"/>
      <c r="X1767"/>
      <c r="Y1767"/>
      <c r="Z1767"/>
      <c r="AA1767"/>
      <c r="AB1767"/>
      <c r="AC1767"/>
      <c r="AD1767"/>
      <c r="AE1767"/>
      <c r="AF1767"/>
      <c r="AG1767"/>
      <c r="AH1767"/>
      <c r="AI1767"/>
      <c r="AJ1767"/>
      <c r="AK1767"/>
      <c r="AL1767"/>
      <c r="AM1767"/>
      <c r="AN1767"/>
      <c r="AO1767"/>
      <c r="AP1767"/>
      <c r="AQ1767"/>
      <c r="AR1767"/>
      <c r="AS1767"/>
      <c r="AT1767"/>
      <c r="AU1767"/>
      <c r="AV1767"/>
      <c r="AW1767"/>
      <c r="AX1767"/>
      <c r="AY1767"/>
      <c r="AZ1767"/>
      <c r="BA1767"/>
      <c r="BB1767"/>
      <c r="BC1767"/>
      <c r="BD1767"/>
      <c r="BE1767"/>
      <c r="BF1767"/>
    </row>
    <row r="1768" spans="1:58" s="62" customFormat="1" ht="15" customHeight="1">
      <c r="A1768" s="4"/>
      <c r="B1768" s="4"/>
      <c r="C1768" s="4"/>
      <c r="D1768" s="4"/>
      <c r="E1768" s="4"/>
      <c r="F1768" s="4"/>
      <c r="G1768" s="4"/>
      <c r="H1768" s="22"/>
      <c r="I1768"/>
      <c r="J1768"/>
      <c r="K1768"/>
      <c r="L1768"/>
      <c r="M1768"/>
      <c r="N1768"/>
      <c r="O1768"/>
      <c r="P1768"/>
      <c r="Q1768"/>
      <c r="R1768"/>
      <c r="S1768"/>
      <c r="T1768"/>
      <c r="U1768"/>
      <c r="V1768"/>
      <c r="W1768"/>
      <c r="X1768"/>
      <c r="Y1768"/>
      <c r="Z1768"/>
      <c r="AA1768"/>
      <c r="AB1768"/>
      <c r="AC1768"/>
      <c r="AD1768"/>
      <c r="AE1768"/>
      <c r="AF1768"/>
      <c r="AG1768"/>
      <c r="AH1768"/>
      <c r="AI1768"/>
      <c r="AJ1768"/>
      <c r="AK1768"/>
      <c r="AL1768"/>
      <c r="AM1768"/>
      <c r="AN1768"/>
      <c r="AO1768"/>
      <c r="AP1768"/>
      <c r="AQ1768"/>
      <c r="AR1768"/>
      <c r="AS1768"/>
      <c r="AT1768"/>
      <c r="AU1768"/>
      <c r="AV1768"/>
      <c r="AW1768"/>
      <c r="AX1768"/>
      <c r="AY1768"/>
      <c r="AZ1768"/>
      <c r="BA1768"/>
      <c r="BB1768"/>
      <c r="BC1768"/>
      <c r="BD1768"/>
      <c r="BE1768"/>
      <c r="BF1768"/>
    </row>
    <row r="1769" spans="1:58" s="62" customFormat="1" ht="15" customHeight="1">
      <c r="A1769" s="4"/>
      <c r="B1769" s="4"/>
      <c r="C1769" s="4"/>
      <c r="D1769" s="4"/>
      <c r="E1769" s="4"/>
      <c r="F1769" s="4"/>
      <c r="G1769" s="4"/>
      <c r="H1769" s="22"/>
      <c r="I1769"/>
      <c r="J1769"/>
      <c r="K1769"/>
      <c r="L1769"/>
      <c r="M1769"/>
      <c r="N1769"/>
      <c r="O1769"/>
      <c r="P1769"/>
      <c r="Q1769"/>
      <c r="R1769"/>
      <c r="S1769"/>
      <c r="T1769"/>
      <c r="U1769"/>
      <c r="V1769"/>
      <c r="W1769"/>
      <c r="X1769"/>
      <c r="Y1769"/>
      <c r="Z1769"/>
      <c r="AA1769"/>
      <c r="AB1769"/>
      <c r="AC1769"/>
      <c r="AD1769"/>
      <c r="AE1769"/>
      <c r="AF1769"/>
      <c r="AG1769"/>
      <c r="AH1769"/>
      <c r="AI1769"/>
      <c r="AJ1769"/>
      <c r="AK1769"/>
      <c r="AL1769"/>
      <c r="AM1769"/>
      <c r="AN1769"/>
      <c r="AO1769"/>
      <c r="AP1769"/>
      <c r="AQ1769"/>
      <c r="AR1769"/>
      <c r="AS1769"/>
      <c r="AT1769"/>
      <c r="AU1769"/>
      <c r="AV1769"/>
      <c r="AW1769"/>
      <c r="AX1769"/>
      <c r="AY1769"/>
      <c r="AZ1769"/>
      <c r="BA1769"/>
      <c r="BB1769"/>
      <c r="BC1769"/>
      <c r="BD1769"/>
      <c r="BE1769"/>
      <c r="BF1769"/>
    </row>
    <row r="1770" spans="1:58" s="62" customFormat="1" ht="15" customHeight="1">
      <c r="A1770" s="4"/>
      <c r="B1770" s="4"/>
      <c r="C1770" s="4"/>
      <c r="D1770" s="4"/>
      <c r="E1770" s="4"/>
      <c r="F1770" s="4"/>
      <c r="G1770" s="4"/>
      <c r="H1770" s="22"/>
      <c r="I1770"/>
      <c r="J1770"/>
      <c r="K1770"/>
      <c r="L1770"/>
      <c r="M1770"/>
      <c r="N1770"/>
      <c r="O1770"/>
      <c r="P1770"/>
      <c r="Q1770"/>
      <c r="R1770"/>
      <c r="S1770"/>
      <c r="T1770"/>
      <c r="U1770"/>
      <c r="V1770"/>
      <c r="W1770"/>
      <c r="X1770"/>
      <c r="Y1770"/>
      <c r="Z1770"/>
      <c r="AA1770"/>
      <c r="AB1770"/>
      <c r="AC1770"/>
      <c r="AD1770"/>
      <c r="AE1770"/>
      <c r="AF1770"/>
      <c r="AG1770"/>
      <c r="AH1770"/>
      <c r="AI1770"/>
      <c r="AJ1770"/>
      <c r="AK1770"/>
      <c r="AL1770"/>
      <c r="AM1770"/>
      <c r="AN1770"/>
      <c r="AO1770"/>
      <c r="AP1770"/>
      <c r="AQ1770"/>
      <c r="AR1770"/>
      <c r="AS1770"/>
      <c r="AT1770"/>
      <c r="AU1770"/>
      <c r="AV1770"/>
      <c r="AW1770"/>
      <c r="AX1770"/>
      <c r="AY1770"/>
      <c r="AZ1770"/>
      <c r="BA1770"/>
      <c r="BB1770"/>
      <c r="BC1770"/>
      <c r="BD1770"/>
      <c r="BE1770"/>
      <c r="BF1770"/>
    </row>
    <row r="1771" spans="1:58" s="62" customFormat="1" ht="15" customHeight="1">
      <c r="A1771" s="4"/>
      <c r="B1771" s="4"/>
      <c r="C1771" s="4"/>
      <c r="D1771" s="4"/>
      <c r="E1771" s="4"/>
      <c r="F1771" s="4"/>
      <c r="G1771" s="4"/>
      <c r="H1771" s="22"/>
      <c r="I1771"/>
      <c r="J1771"/>
      <c r="K1771"/>
      <c r="L1771"/>
      <c r="M1771"/>
      <c r="N1771"/>
      <c r="O1771"/>
      <c r="P1771"/>
      <c r="Q1771"/>
      <c r="R1771"/>
      <c r="S1771"/>
      <c r="T1771"/>
      <c r="U1771"/>
      <c r="V1771"/>
      <c r="W1771"/>
      <c r="X1771"/>
      <c r="Y1771"/>
      <c r="Z1771"/>
      <c r="AA1771"/>
      <c r="AB1771"/>
      <c r="AC1771"/>
      <c r="AD1771"/>
      <c r="AE1771"/>
      <c r="AF1771"/>
      <c r="AG1771"/>
      <c r="AH1771"/>
      <c r="AI1771"/>
      <c r="AJ1771"/>
      <c r="AK1771"/>
      <c r="AL1771"/>
      <c r="AM1771"/>
      <c r="AN1771"/>
      <c r="AO1771"/>
      <c r="AP1771"/>
      <c r="AQ1771"/>
      <c r="AR1771"/>
      <c r="AS1771"/>
      <c r="AT1771"/>
      <c r="AU1771"/>
      <c r="AV1771"/>
      <c r="AW1771"/>
      <c r="AX1771"/>
      <c r="AY1771"/>
      <c r="AZ1771"/>
      <c r="BA1771"/>
      <c r="BB1771"/>
      <c r="BC1771"/>
      <c r="BD1771"/>
      <c r="BE1771"/>
      <c r="BF1771"/>
    </row>
    <row r="1772" spans="1:58" s="62" customFormat="1" ht="15" customHeight="1">
      <c r="A1772" s="4"/>
      <c r="B1772" s="4"/>
      <c r="C1772" s="4"/>
      <c r="D1772" s="4"/>
      <c r="E1772" s="4"/>
      <c r="F1772" s="4"/>
      <c r="G1772" s="4"/>
      <c r="H1772" s="22"/>
      <c r="I1772"/>
      <c r="J1772"/>
      <c r="K1772"/>
      <c r="L1772"/>
      <c r="M1772"/>
      <c r="N1772"/>
      <c r="O1772"/>
      <c r="P1772"/>
      <c r="Q1772"/>
      <c r="R1772"/>
      <c r="S1772"/>
      <c r="T1772"/>
      <c r="U1772"/>
      <c r="V1772"/>
      <c r="W1772"/>
      <c r="X1772"/>
      <c r="Y1772"/>
      <c r="Z1772"/>
      <c r="AA1772"/>
      <c r="AB1772"/>
      <c r="AC1772"/>
      <c r="AD1772"/>
      <c r="AE1772"/>
      <c r="AF1772"/>
      <c r="AG1772"/>
      <c r="AH1772"/>
      <c r="AI1772"/>
      <c r="AJ1772"/>
      <c r="AK1772"/>
      <c r="AL1772"/>
      <c r="AM1772"/>
      <c r="AN1772"/>
      <c r="AO1772"/>
      <c r="AP1772"/>
      <c r="AQ1772"/>
      <c r="AR1772"/>
      <c r="AS1772"/>
      <c r="AT1772"/>
      <c r="AU1772"/>
      <c r="AV1772"/>
      <c r="AW1772"/>
      <c r="AX1772"/>
      <c r="AY1772"/>
      <c r="AZ1772"/>
      <c r="BA1772"/>
      <c r="BB1772"/>
      <c r="BC1772"/>
      <c r="BD1772"/>
      <c r="BE1772"/>
      <c r="BF1772"/>
    </row>
    <row r="1773" spans="1:58" s="62" customFormat="1" ht="15" customHeight="1">
      <c r="A1773" s="4"/>
      <c r="B1773" s="4"/>
      <c r="C1773" s="4"/>
      <c r="D1773" s="4"/>
      <c r="E1773" s="4"/>
      <c r="F1773" s="4"/>
      <c r="G1773" s="4"/>
      <c r="H1773" s="22"/>
      <c r="I1773"/>
      <c r="J1773"/>
      <c r="K1773"/>
      <c r="L1773"/>
      <c r="M1773"/>
      <c r="N1773"/>
      <c r="O1773"/>
      <c r="P1773"/>
      <c r="Q1773"/>
      <c r="R1773"/>
      <c r="S1773"/>
      <c r="T1773"/>
      <c r="U1773"/>
      <c r="V1773"/>
      <c r="W1773"/>
      <c r="X1773"/>
      <c r="Y1773"/>
      <c r="Z1773"/>
      <c r="AA1773"/>
      <c r="AB1773"/>
      <c r="AC1773"/>
      <c r="AD1773"/>
      <c r="AE1773"/>
      <c r="AF1773"/>
      <c r="AG1773"/>
      <c r="AH1773"/>
      <c r="AI1773"/>
      <c r="AJ1773"/>
      <c r="AK1773"/>
      <c r="AL1773"/>
      <c r="AM1773"/>
      <c r="AN1773"/>
      <c r="AO1773"/>
      <c r="AP1773"/>
      <c r="AQ1773"/>
      <c r="AR1773"/>
      <c r="AS1773"/>
      <c r="AT1773"/>
      <c r="AU1773"/>
      <c r="AV1773"/>
      <c r="AW1773"/>
      <c r="AX1773"/>
      <c r="AY1773"/>
      <c r="AZ1773"/>
      <c r="BA1773"/>
      <c r="BB1773"/>
      <c r="BC1773"/>
      <c r="BD1773"/>
      <c r="BE1773"/>
      <c r="BF1773"/>
    </row>
    <row r="1774" spans="1:58" s="62" customFormat="1" ht="15" customHeight="1">
      <c r="A1774" s="4"/>
      <c r="B1774" s="4"/>
      <c r="C1774" s="4"/>
      <c r="D1774" s="4"/>
      <c r="E1774" s="4"/>
      <c r="F1774" s="4"/>
      <c r="G1774" s="4"/>
      <c r="H1774" s="22"/>
      <c r="I1774"/>
      <c r="J1774"/>
      <c r="K1774"/>
      <c r="L1774"/>
      <c r="M1774"/>
      <c r="N1774"/>
      <c r="O1774"/>
      <c r="P1774"/>
      <c r="Q1774"/>
      <c r="R1774"/>
      <c r="S1774"/>
      <c r="T1774"/>
      <c r="U1774"/>
      <c r="V1774"/>
      <c r="W1774"/>
      <c r="X1774"/>
      <c r="Y1774"/>
      <c r="Z1774"/>
      <c r="AA1774"/>
      <c r="AB1774"/>
      <c r="AC1774"/>
      <c r="AD1774"/>
      <c r="AE1774"/>
      <c r="AF1774"/>
      <c r="AG1774"/>
      <c r="AH1774"/>
      <c r="AI1774"/>
      <c r="AJ1774"/>
      <c r="AK1774"/>
      <c r="AL1774"/>
      <c r="AM1774"/>
      <c r="AN1774"/>
      <c r="AO1774"/>
      <c r="AP1774"/>
      <c r="AQ1774"/>
      <c r="AR1774"/>
      <c r="AS1774"/>
      <c r="AT1774"/>
      <c r="AU1774"/>
      <c r="AV1774"/>
      <c r="AW1774"/>
      <c r="AX1774"/>
      <c r="AY1774"/>
      <c r="AZ1774"/>
      <c r="BA1774"/>
      <c r="BB1774"/>
      <c r="BC1774"/>
      <c r="BD1774"/>
      <c r="BE1774"/>
      <c r="BF1774"/>
    </row>
    <row r="1775" spans="1:58" s="62" customFormat="1" ht="15" customHeight="1">
      <c r="A1775" s="4"/>
      <c r="B1775" s="4"/>
      <c r="C1775" s="4"/>
      <c r="D1775" s="4"/>
      <c r="E1775" s="4"/>
      <c r="F1775" s="4"/>
      <c r="G1775" s="4"/>
      <c r="H1775" s="22"/>
      <c r="I1775"/>
      <c r="J1775"/>
      <c r="K1775"/>
      <c r="L1775"/>
      <c r="M1775"/>
      <c r="N1775"/>
      <c r="O1775"/>
      <c r="P1775"/>
      <c r="Q1775"/>
      <c r="R1775"/>
      <c r="S1775"/>
      <c r="T1775"/>
      <c r="U1775"/>
      <c r="V1775"/>
      <c r="W1775"/>
      <c r="X1775"/>
      <c r="Y1775"/>
      <c r="Z1775"/>
      <c r="AA1775"/>
      <c r="AB1775"/>
      <c r="AC1775"/>
      <c r="AD1775"/>
      <c r="AE1775"/>
      <c r="AF1775"/>
      <c r="AG1775"/>
      <c r="AH1775"/>
      <c r="AI1775"/>
      <c r="AJ1775"/>
      <c r="AK1775"/>
      <c r="AL1775"/>
      <c r="AM1775"/>
      <c r="AN1775"/>
      <c r="AO1775"/>
      <c r="AP1775"/>
      <c r="AQ1775"/>
      <c r="AR1775"/>
      <c r="AS1775"/>
      <c r="AT1775"/>
      <c r="AU1775"/>
      <c r="AV1775"/>
      <c r="AW1775"/>
      <c r="AX1775"/>
      <c r="AY1775"/>
      <c r="AZ1775"/>
      <c r="BA1775"/>
      <c r="BB1775"/>
      <c r="BC1775"/>
      <c r="BD1775"/>
      <c r="BE1775"/>
      <c r="BF1775"/>
    </row>
    <row r="1776" spans="1:58" s="62" customFormat="1" ht="15" customHeight="1">
      <c r="A1776" s="4"/>
      <c r="B1776" s="4"/>
      <c r="C1776" s="4"/>
      <c r="D1776" s="4"/>
      <c r="E1776" s="4"/>
      <c r="F1776" s="4"/>
      <c r="G1776" s="4"/>
      <c r="H1776" s="22"/>
      <c r="I1776"/>
      <c r="J1776"/>
      <c r="K1776"/>
      <c r="L1776"/>
      <c r="M1776"/>
      <c r="N1776"/>
      <c r="O1776"/>
      <c r="P1776"/>
      <c r="Q1776"/>
      <c r="R1776"/>
      <c r="S1776"/>
      <c r="T1776"/>
      <c r="U1776"/>
      <c r="V1776"/>
      <c r="W1776"/>
      <c r="X1776"/>
      <c r="Y1776"/>
      <c r="Z1776"/>
      <c r="AA1776"/>
      <c r="AB1776"/>
      <c r="AC1776"/>
      <c r="AD1776"/>
      <c r="AE1776"/>
      <c r="AF1776"/>
      <c r="AG1776"/>
      <c r="AH1776"/>
      <c r="AI1776"/>
      <c r="AJ1776"/>
      <c r="AK1776"/>
      <c r="AL1776"/>
      <c r="AM1776"/>
      <c r="AN1776"/>
      <c r="AO1776"/>
      <c r="AP1776"/>
      <c r="AQ1776"/>
      <c r="AR1776"/>
      <c r="AS1776"/>
      <c r="AT1776"/>
      <c r="AU1776"/>
      <c r="AV1776"/>
      <c r="AW1776"/>
      <c r="AX1776"/>
      <c r="AY1776"/>
      <c r="AZ1776"/>
      <c r="BA1776"/>
      <c r="BB1776"/>
      <c r="BC1776"/>
      <c r="BD1776"/>
      <c r="BE1776"/>
      <c r="BF1776"/>
    </row>
    <row r="1777" spans="1:58" s="62" customFormat="1" ht="15" customHeight="1">
      <c r="A1777" s="4"/>
      <c r="B1777" s="4"/>
      <c r="C1777" s="4"/>
      <c r="D1777" s="4"/>
      <c r="E1777" s="4"/>
      <c r="F1777" s="4"/>
      <c r="G1777" s="4"/>
      <c r="H1777" s="22"/>
      <c r="I1777"/>
      <c r="J1777"/>
      <c r="K1777"/>
      <c r="L1777"/>
      <c r="M1777"/>
      <c r="N1777"/>
      <c r="O1777"/>
      <c r="P1777"/>
      <c r="Q1777"/>
      <c r="R1777"/>
      <c r="S1777"/>
      <c r="T1777"/>
      <c r="U1777"/>
      <c r="V1777"/>
      <c r="W1777"/>
      <c r="X1777"/>
      <c r="Y1777"/>
      <c r="Z1777"/>
      <c r="AA1777"/>
      <c r="AB1777"/>
      <c r="AC1777"/>
      <c r="AD1777"/>
      <c r="AE1777"/>
      <c r="AF1777"/>
      <c r="AG1777"/>
      <c r="AH1777"/>
      <c r="AI1777"/>
      <c r="AJ1777"/>
      <c r="AK1777"/>
      <c r="AL1777"/>
      <c r="AM1777"/>
      <c r="AN1777"/>
      <c r="AO1777"/>
      <c r="AP1777"/>
      <c r="AQ1777"/>
      <c r="AR1777"/>
      <c r="AS1777"/>
      <c r="AT1777"/>
      <c r="AU1777"/>
      <c r="AV1777"/>
      <c r="AW1777"/>
      <c r="AX1777"/>
      <c r="AY1777"/>
      <c r="AZ1777"/>
      <c r="BA1777"/>
      <c r="BB1777"/>
      <c r="BC1777"/>
      <c r="BD1777"/>
      <c r="BE1777"/>
      <c r="BF1777"/>
    </row>
    <row r="1778" spans="1:58" s="62" customFormat="1" ht="15" customHeight="1">
      <c r="A1778" s="4"/>
      <c r="B1778" s="4"/>
      <c r="C1778" s="4"/>
      <c r="D1778" s="4"/>
      <c r="E1778" s="4"/>
      <c r="F1778" s="4"/>
      <c r="G1778" s="4"/>
      <c r="H1778" s="22"/>
      <c r="I1778"/>
      <c r="J1778"/>
      <c r="K1778"/>
      <c r="L1778"/>
      <c r="M1778"/>
      <c r="N1778"/>
      <c r="O1778"/>
      <c r="P1778"/>
      <c r="Q1778"/>
      <c r="R1778"/>
      <c r="S1778"/>
      <c r="T1778"/>
      <c r="U1778"/>
      <c r="V1778"/>
      <c r="W1778"/>
      <c r="X1778"/>
      <c r="Y1778"/>
      <c r="Z1778"/>
      <c r="AA1778"/>
      <c r="AB1778"/>
      <c r="AC1778"/>
      <c r="AD1778"/>
      <c r="AE1778"/>
      <c r="AF1778"/>
      <c r="AG1778"/>
      <c r="AH1778"/>
      <c r="AI1778"/>
      <c r="AJ1778"/>
      <c r="AK1778"/>
      <c r="AL1778"/>
      <c r="AM1778"/>
      <c r="AN1778"/>
      <c r="AO1778"/>
      <c r="AP1778"/>
      <c r="AQ1778"/>
      <c r="AR1778"/>
      <c r="AS1778"/>
      <c r="AT1778"/>
      <c r="AU1778"/>
      <c r="AV1778"/>
      <c r="AW1778"/>
      <c r="AX1778"/>
      <c r="AY1778"/>
      <c r="AZ1778"/>
      <c r="BA1778"/>
      <c r="BB1778"/>
      <c r="BC1778"/>
      <c r="BD1778"/>
      <c r="BE1778"/>
      <c r="BF1778"/>
    </row>
    <row r="1779" spans="1:58" s="62" customFormat="1" ht="15" customHeight="1">
      <c r="A1779" s="4"/>
      <c r="B1779" s="4"/>
      <c r="C1779" s="4"/>
      <c r="D1779" s="4"/>
      <c r="E1779" s="4"/>
      <c r="F1779" s="4"/>
      <c r="G1779" s="4"/>
      <c r="H1779" s="22"/>
      <c r="I1779"/>
      <c r="J1779"/>
      <c r="K1779"/>
      <c r="L1779"/>
      <c r="M1779"/>
      <c r="N1779"/>
      <c r="O1779"/>
      <c r="P1779"/>
      <c r="Q1779"/>
      <c r="R1779"/>
      <c r="S1779"/>
      <c r="T1779"/>
      <c r="U1779"/>
      <c r="V1779"/>
      <c r="W1779"/>
      <c r="X1779"/>
      <c r="Y1779"/>
      <c r="Z1779"/>
      <c r="AA1779"/>
      <c r="AB1779"/>
      <c r="AC1779"/>
      <c r="AD1779"/>
      <c r="AE1779"/>
      <c r="AF1779"/>
      <c r="AG1779"/>
      <c r="AH1779"/>
      <c r="AI1779"/>
      <c r="AJ1779"/>
      <c r="AK1779"/>
      <c r="AL1779"/>
      <c r="AM1779"/>
      <c r="AN1779"/>
      <c r="AO1779"/>
      <c r="AP1779"/>
      <c r="AQ1779"/>
      <c r="AR1779"/>
      <c r="AS1779"/>
      <c r="AT1779"/>
      <c r="AU1779"/>
      <c r="AV1779"/>
      <c r="AW1779"/>
      <c r="AX1779"/>
      <c r="AY1779"/>
      <c r="AZ1779"/>
      <c r="BA1779"/>
      <c r="BB1779"/>
      <c r="BC1779"/>
      <c r="BD1779"/>
      <c r="BE1779"/>
      <c r="BF1779"/>
    </row>
    <row r="1780" spans="1:58" s="62" customFormat="1" ht="15" customHeight="1">
      <c r="A1780" s="4"/>
      <c r="B1780" s="4"/>
      <c r="C1780" s="4"/>
      <c r="D1780" s="4"/>
      <c r="E1780" s="4"/>
      <c r="F1780" s="4"/>
      <c r="G1780" s="4"/>
      <c r="H1780" s="22"/>
      <c r="I1780"/>
      <c r="J1780"/>
      <c r="K1780"/>
      <c r="L1780"/>
      <c r="M1780"/>
      <c r="N1780"/>
      <c r="O1780"/>
      <c r="P1780"/>
      <c r="Q1780"/>
      <c r="R1780"/>
      <c r="S1780"/>
      <c r="T1780"/>
      <c r="U1780"/>
      <c r="V1780"/>
      <c r="W1780"/>
      <c r="X1780"/>
      <c r="Y1780"/>
      <c r="Z1780"/>
      <c r="AA1780"/>
      <c r="AB1780"/>
      <c r="AC1780"/>
      <c r="AD1780"/>
      <c r="AE1780"/>
      <c r="AF1780"/>
      <c r="AG1780"/>
      <c r="AH1780"/>
      <c r="AI1780"/>
      <c r="AJ1780"/>
      <c r="AK1780"/>
      <c r="AL1780"/>
      <c r="AM1780"/>
      <c r="AN1780"/>
      <c r="AO1780"/>
      <c r="AP1780"/>
      <c r="AQ1780"/>
      <c r="AR1780"/>
      <c r="AS1780"/>
      <c r="AT1780"/>
      <c r="AU1780"/>
      <c r="AV1780"/>
      <c r="AW1780"/>
      <c r="AX1780"/>
      <c r="AY1780"/>
      <c r="AZ1780"/>
      <c r="BA1780"/>
      <c r="BB1780"/>
      <c r="BC1780"/>
      <c r="BD1780"/>
      <c r="BE1780"/>
      <c r="BF1780"/>
    </row>
    <row r="1781" spans="1:58" s="62" customFormat="1" ht="15" customHeight="1">
      <c r="A1781" s="4"/>
      <c r="B1781" s="4"/>
      <c r="C1781" s="4"/>
      <c r="D1781" s="4"/>
      <c r="E1781" s="4"/>
      <c r="F1781" s="4"/>
      <c r="G1781" s="4"/>
      <c r="H1781" s="22"/>
      <c r="I1781"/>
      <c r="J1781"/>
      <c r="K1781"/>
      <c r="L1781"/>
      <c r="M1781"/>
      <c r="N1781"/>
      <c r="O1781"/>
      <c r="P1781"/>
      <c r="Q1781"/>
      <c r="R1781"/>
      <c r="S1781"/>
      <c r="T1781"/>
      <c r="U1781"/>
      <c r="V1781"/>
      <c r="W1781"/>
      <c r="X1781"/>
      <c r="Y1781"/>
      <c r="Z1781"/>
      <c r="AA1781"/>
      <c r="AB1781"/>
      <c r="AC1781"/>
      <c r="AD1781"/>
      <c r="AE1781"/>
      <c r="AF1781"/>
      <c r="AG1781"/>
      <c r="AH1781"/>
      <c r="AI1781"/>
      <c r="AJ1781"/>
      <c r="AK1781"/>
      <c r="AL1781"/>
      <c r="AM1781"/>
      <c r="AN1781"/>
      <c r="AO1781"/>
      <c r="AP1781"/>
      <c r="AQ1781"/>
      <c r="AR1781"/>
      <c r="AS1781"/>
      <c r="AT1781"/>
      <c r="AU1781"/>
      <c r="AV1781"/>
      <c r="AW1781"/>
      <c r="AX1781"/>
      <c r="AY1781"/>
      <c r="AZ1781"/>
      <c r="BA1781"/>
      <c r="BB1781"/>
      <c r="BC1781"/>
      <c r="BD1781"/>
      <c r="BE1781"/>
      <c r="BF1781"/>
    </row>
    <row r="1782" spans="1:58" s="62" customFormat="1" ht="15" customHeight="1">
      <c r="A1782" s="4"/>
      <c r="B1782" s="4"/>
      <c r="C1782" s="4"/>
      <c r="D1782" s="4"/>
      <c r="E1782" s="4"/>
      <c r="F1782" s="4"/>
      <c r="G1782" s="4"/>
      <c r="H1782" s="22"/>
      <c r="I1782"/>
      <c r="J1782"/>
      <c r="K1782"/>
      <c r="L1782"/>
      <c r="M1782"/>
      <c r="N1782"/>
      <c r="O1782"/>
      <c r="P1782"/>
      <c r="Q1782"/>
      <c r="R1782"/>
      <c r="S1782"/>
      <c r="T1782"/>
      <c r="U1782"/>
      <c r="V1782"/>
      <c r="W1782"/>
      <c r="X1782"/>
      <c r="Y1782"/>
      <c r="Z1782"/>
      <c r="AA1782"/>
      <c r="AB1782"/>
      <c r="AC1782"/>
      <c r="AD1782"/>
      <c r="AE1782"/>
      <c r="AF1782"/>
      <c r="AG1782"/>
      <c r="AH1782"/>
      <c r="AI1782"/>
      <c r="AJ1782"/>
      <c r="AK1782"/>
      <c r="AL1782"/>
      <c r="AM1782"/>
      <c r="AN1782"/>
      <c r="AO1782"/>
      <c r="AP1782"/>
      <c r="AQ1782"/>
      <c r="AR1782"/>
      <c r="AS1782"/>
      <c r="AT1782"/>
      <c r="AU1782"/>
      <c r="AV1782"/>
      <c r="AW1782"/>
      <c r="AX1782"/>
      <c r="AY1782"/>
      <c r="AZ1782"/>
      <c r="BA1782"/>
      <c r="BB1782"/>
      <c r="BC1782"/>
      <c r="BD1782"/>
      <c r="BE1782"/>
      <c r="BF1782"/>
    </row>
    <row r="1783" spans="1:58" s="62" customFormat="1" ht="15" customHeight="1">
      <c r="A1783" s="4"/>
      <c r="B1783" s="4"/>
      <c r="C1783" s="4"/>
      <c r="D1783" s="4"/>
      <c r="E1783" s="4"/>
      <c r="F1783" s="4"/>
      <c r="G1783" s="4"/>
      <c r="H1783" s="22"/>
      <c r="I1783"/>
      <c r="J1783"/>
      <c r="K1783"/>
      <c r="L1783"/>
      <c r="M1783"/>
      <c r="N1783"/>
      <c r="O1783"/>
      <c r="P1783"/>
      <c r="Q1783"/>
      <c r="R1783"/>
      <c r="S1783"/>
      <c r="T1783"/>
      <c r="U1783"/>
      <c r="V1783"/>
      <c r="W1783"/>
      <c r="X1783"/>
      <c r="Y1783"/>
      <c r="Z1783"/>
      <c r="AA1783"/>
      <c r="AB1783"/>
      <c r="AC1783"/>
      <c r="AD1783"/>
      <c r="AE1783"/>
      <c r="AF1783"/>
      <c r="AG1783"/>
      <c r="AH1783"/>
      <c r="AI1783"/>
      <c r="AJ1783"/>
      <c r="AK1783"/>
      <c r="AL1783"/>
      <c r="AM1783"/>
      <c r="AN1783"/>
      <c r="AO1783"/>
      <c r="AP1783"/>
      <c r="AQ1783"/>
      <c r="AR1783"/>
      <c r="AS1783"/>
      <c r="AT1783"/>
      <c r="AU1783"/>
      <c r="AV1783"/>
      <c r="AW1783"/>
      <c r="AX1783"/>
      <c r="AY1783"/>
      <c r="AZ1783"/>
      <c r="BA1783"/>
      <c r="BB1783"/>
      <c r="BC1783"/>
      <c r="BD1783"/>
      <c r="BE1783"/>
      <c r="BF1783"/>
    </row>
    <row r="1784" spans="1:58" s="62" customFormat="1" ht="15" customHeight="1">
      <c r="A1784" s="4"/>
      <c r="B1784" s="4"/>
      <c r="C1784" s="4"/>
      <c r="D1784" s="4"/>
      <c r="E1784" s="4"/>
      <c r="F1784" s="4"/>
      <c r="G1784" s="4"/>
      <c r="H1784" s="22"/>
      <c r="I1784"/>
      <c r="J1784"/>
      <c r="K1784"/>
      <c r="L1784"/>
      <c r="M1784"/>
      <c r="N1784"/>
      <c r="O1784"/>
      <c r="P1784"/>
      <c r="Q1784"/>
      <c r="R1784"/>
      <c r="S1784"/>
      <c r="T1784"/>
      <c r="U1784"/>
      <c r="V1784"/>
      <c r="W1784"/>
      <c r="X1784"/>
      <c r="Y1784"/>
      <c r="Z1784"/>
      <c r="AA1784"/>
      <c r="AB1784"/>
      <c r="AC1784"/>
      <c r="AD1784"/>
      <c r="AE1784"/>
      <c r="AF1784"/>
      <c r="AG1784"/>
      <c r="AH1784"/>
      <c r="AI1784"/>
      <c r="AJ1784"/>
      <c r="AK1784"/>
      <c r="AL1784"/>
      <c r="AM1784"/>
      <c r="AN1784"/>
      <c r="AO1784"/>
      <c r="AP1784"/>
      <c r="AQ1784"/>
      <c r="AR1784"/>
      <c r="AS1784"/>
      <c r="AT1784"/>
      <c r="AU1784"/>
      <c r="AV1784"/>
      <c r="AW1784"/>
      <c r="AX1784"/>
      <c r="AY1784"/>
      <c r="AZ1784"/>
      <c r="BA1784"/>
      <c r="BB1784"/>
      <c r="BC1784"/>
      <c r="BD1784"/>
      <c r="BE1784"/>
      <c r="BF1784"/>
    </row>
    <row r="1785" spans="1:58" s="62" customFormat="1" ht="15" customHeight="1">
      <c r="A1785" s="4"/>
      <c r="B1785" s="4"/>
      <c r="C1785" s="4"/>
      <c r="D1785" s="4"/>
      <c r="E1785" s="4"/>
      <c r="F1785" s="4"/>
      <c r="G1785" s="4"/>
      <c r="H1785" s="22"/>
      <c r="I1785"/>
      <c r="J1785"/>
      <c r="K1785"/>
      <c r="L1785"/>
      <c r="M1785"/>
      <c r="N1785"/>
      <c r="O1785"/>
      <c r="P1785"/>
      <c r="Q1785"/>
      <c r="R1785"/>
      <c r="S1785"/>
      <c r="T1785"/>
      <c r="U1785"/>
      <c r="V1785"/>
      <c r="W1785"/>
      <c r="X1785"/>
      <c r="Y1785"/>
      <c r="Z1785"/>
      <c r="AA1785"/>
      <c r="AB1785"/>
      <c r="AC1785"/>
      <c r="AD1785"/>
      <c r="AE1785"/>
      <c r="AF1785"/>
      <c r="AG1785"/>
      <c r="AH1785"/>
      <c r="AI1785"/>
      <c r="AJ1785"/>
      <c r="AK1785"/>
      <c r="AL1785"/>
      <c r="AM1785"/>
      <c r="AN1785"/>
      <c r="AO1785"/>
      <c r="AP1785"/>
      <c r="AQ1785"/>
      <c r="AR1785"/>
      <c r="AS1785"/>
      <c r="AT1785"/>
      <c r="AU1785"/>
      <c r="AV1785"/>
      <c r="AW1785"/>
      <c r="AX1785"/>
      <c r="AY1785"/>
      <c r="AZ1785"/>
      <c r="BA1785"/>
      <c r="BB1785"/>
      <c r="BC1785"/>
      <c r="BD1785"/>
      <c r="BE1785"/>
      <c r="BF1785"/>
    </row>
    <row r="1786" spans="1:58" s="62" customFormat="1" ht="15" customHeight="1">
      <c r="A1786" s="4"/>
      <c r="B1786" s="4"/>
      <c r="C1786" s="4"/>
      <c r="D1786" s="4"/>
      <c r="E1786" s="4"/>
      <c r="F1786" s="4"/>
      <c r="G1786" s="4"/>
      <c r="H1786" s="22"/>
      <c r="I1786"/>
      <c r="J1786"/>
      <c r="K1786"/>
      <c r="L1786"/>
      <c r="M1786"/>
      <c r="N1786"/>
      <c r="O1786"/>
      <c r="P1786"/>
      <c r="Q1786"/>
      <c r="R1786"/>
      <c r="S1786"/>
      <c r="T1786"/>
      <c r="U1786"/>
      <c r="V1786"/>
      <c r="W1786"/>
      <c r="X1786"/>
      <c r="Y1786"/>
      <c r="Z1786"/>
      <c r="AA1786"/>
      <c r="AB1786"/>
      <c r="AC1786"/>
      <c r="AD1786"/>
      <c r="AE1786"/>
      <c r="AF1786"/>
      <c r="AG1786"/>
      <c r="AH1786"/>
      <c r="AI1786"/>
      <c r="AJ1786"/>
      <c r="AK1786"/>
      <c r="AL1786"/>
      <c r="AM1786"/>
      <c r="AN1786"/>
      <c r="AO1786"/>
      <c r="AP1786"/>
      <c r="AQ1786"/>
      <c r="AR1786"/>
      <c r="AS1786"/>
      <c r="AT1786"/>
      <c r="AU1786"/>
      <c r="AV1786"/>
      <c r="AW1786"/>
      <c r="AX1786"/>
      <c r="AY1786"/>
      <c r="AZ1786"/>
      <c r="BA1786"/>
      <c r="BB1786"/>
      <c r="BC1786"/>
      <c r="BD1786"/>
      <c r="BE1786"/>
      <c r="BF1786"/>
    </row>
    <row r="1787" spans="1:58" s="62" customFormat="1" ht="15" customHeight="1">
      <c r="A1787" s="4"/>
      <c r="B1787" s="4"/>
      <c r="C1787" s="4"/>
      <c r="D1787" s="4"/>
      <c r="E1787" s="4"/>
      <c r="F1787" s="4"/>
      <c r="G1787" s="4"/>
      <c r="H1787" s="22"/>
      <c r="I1787"/>
      <c r="J1787"/>
      <c r="K1787"/>
      <c r="L1787"/>
      <c r="M1787"/>
      <c r="N1787"/>
      <c r="O1787"/>
      <c r="P1787"/>
      <c r="Q1787"/>
      <c r="R1787"/>
      <c r="S1787"/>
      <c r="T1787"/>
      <c r="U1787"/>
      <c r="V1787"/>
      <c r="W1787"/>
      <c r="X1787"/>
      <c r="Y1787"/>
      <c r="Z1787"/>
      <c r="AA1787"/>
      <c r="AB1787"/>
      <c r="AC1787"/>
      <c r="AD1787"/>
      <c r="AE1787"/>
      <c r="AF1787"/>
      <c r="AG1787"/>
      <c r="AH1787"/>
      <c r="AI1787"/>
      <c r="AJ1787"/>
      <c r="AK1787"/>
      <c r="AL1787"/>
      <c r="AM1787"/>
      <c r="AN1787"/>
      <c r="AO1787"/>
      <c r="AP1787"/>
      <c r="AQ1787"/>
      <c r="AR1787"/>
      <c r="AS1787"/>
      <c r="AT1787"/>
      <c r="AU1787"/>
      <c r="AV1787"/>
      <c r="AW1787"/>
      <c r="AX1787"/>
      <c r="AY1787"/>
      <c r="AZ1787"/>
      <c r="BA1787"/>
      <c r="BB1787"/>
      <c r="BC1787"/>
      <c r="BD1787"/>
      <c r="BE1787"/>
      <c r="BF1787"/>
    </row>
    <row r="1788" spans="1:58" s="62" customFormat="1" ht="15" customHeight="1">
      <c r="A1788" s="4"/>
      <c r="B1788" s="4"/>
      <c r="C1788" s="4"/>
      <c r="D1788" s="4"/>
      <c r="E1788" s="4"/>
      <c r="F1788" s="4"/>
      <c r="G1788" s="4"/>
      <c r="H1788" s="22"/>
      <c r="I1788"/>
      <c r="J1788"/>
      <c r="K1788"/>
      <c r="L1788"/>
      <c r="M1788"/>
      <c r="N1788"/>
      <c r="O1788"/>
      <c r="P1788"/>
      <c r="Q1788"/>
      <c r="R1788"/>
      <c r="S1788"/>
      <c r="T1788"/>
      <c r="U1788"/>
      <c r="V1788"/>
      <c r="W1788"/>
      <c r="X1788"/>
      <c r="Y1788"/>
      <c r="Z1788"/>
      <c r="AA1788"/>
      <c r="AB1788"/>
      <c r="AC1788"/>
      <c r="AD1788"/>
      <c r="AE1788"/>
      <c r="AF1788"/>
      <c r="AG1788"/>
      <c r="AH1788"/>
      <c r="AI1788"/>
      <c r="AJ1788"/>
      <c r="AK1788"/>
      <c r="AL1788"/>
      <c r="AM1788"/>
      <c r="AN1788"/>
      <c r="AO1788"/>
      <c r="AP1788"/>
      <c r="AQ1788"/>
      <c r="AR1788"/>
      <c r="AS1788"/>
      <c r="AT1788"/>
      <c r="AU1788"/>
      <c r="AV1788"/>
      <c r="AW1788"/>
      <c r="AX1788"/>
      <c r="AY1788"/>
      <c r="AZ1788"/>
      <c r="BA1788"/>
      <c r="BB1788"/>
      <c r="BC1788"/>
      <c r="BD1788"/>
      <c r="BE1788"/>
      <c r="BF1788"/>
    </row>
    <row r="1789" spans="1:58" s="62" customFormat="1" ht="15" customHeight="1">
      <c r="A1789" s="4"/>
      <c r="B1789" s="4"/>
      <c r="C1789" s="4"/>
      <c r="D1789" s="4"/>
      <c r="E1789" s="4"/>
      <c r="F1789" s="4"/>
      <c r="G1789" s="4"/>
      <c r="H1789" s="22"/>
      <c r="I1789"/>
      <c r="J1789"/>
      <c r="K1789"/>
      <c r="L1789"/>
      <c r="M1789"/>
      <c r="N1789"/>
      <c r="O1789"/>
      <c r="P1789"/>
      <c r="Q1789"/>
      <c r="R1789"/>
      <c r="S1789"/>
      <c r="T1789"/>
      <c r="U1789"/>
      <c r="V1789"/>
      <c r="W1789"/>
      <c r="X1789"/>
      <c r="Y1789"/>
      <c r="Z1789"/>
      <c r="AA1789"/>
      <c r="AB1789"/>
      <c r="AC1789"/>
      <c r="AD1789"/>
      <c r="AE1789"/>
      <c r="AF1789"/>
      <c r="AG1789"/>
      <c r="AH1789"/>
      <c r="AI1789"/>
      <c r="AJ1789"/>
      <c r="AK1789"/>
      <c r="AL1789"/>
      <c r="AM1789"/>
      <c r="AN1789"/>
      <c r="AO1789"/>
      <c r="AP1789"/>
      <c r="AQ1789"/>
      <c r="AR1789"/>
      <c r="AS1789"/>
      <c r="AT1789"/>
      <c r="AU1789"/>
      <c r="AV1789"/>
      <c r="AW1789"/>
      <c r="AX1789"/>
      <c r="AY1789"/>
      <c r="AZ1789"/>
      <c r="BA1789"/>
      <c r="BB1789"/>
      <c r="BC1789"/>
      <c r="BD1789"/>
      <c r="BE1789"/>
      <c r="BF1789"/>
    </row>
    <row r="1790" spans="1:58" s="62" customFormat="1" ht="15" customHeight="1">
      <c r="A1790" s="4"/>
      <c r="B1790" s="4"/>
      <c r="C1790" s="4"/>
      <c r="D1790" s="4"/>
      <c r="E1790" s="4"/>
      <c r="F1790" s="4"/>
      <c r="G1790" s="4"/>
      <c r="H1790" s="22"/>
      <c r="I1790"/>
      <c r="J1790"/>
      <c r="K1790"/>
      <c r="L1790"/>
      <c r="M1790"/>
      <c r="N1790"/>
      <c r="O1790"/>
      <c r="P1790"/>
      <c r="Q1790"/>
      <c r="R1790"/>
      <c r="S1790"/>
      <c r="T1790"/>
      <c r="U1790"/>
      <c r="V1790"/>
      <c r="W1790"/>
      <c r="X1790"/>
      <c r="Y1790"/>
      <c r="Z1790"/>
      <c r="AA1790"/>
      <c r="AB1790"/>
      <c r="AC1790"/>
      <c r="AD1790"/>
      <c r="AE1790"/>
      <c r="AF1790"/>
      <c r="AG1790"/>
      <c r="AH1790"/>
      <c r="AI1790"/>
      <c r="AJ1790"/>
      <c r="AK1790"/>
      <c r="AL1790"/>
      <c r="AM1790"/>
      <c r="AN1790"/>
      <c r="AO1790"/>
      <c r="AP1790"/>
      <c r="AQ1790"/>
      <c r="AR1790"/>
      <c r="AS1790"/>
      <c r="AT1790"/>
      <c r="AU1790"/>
      <c r="AV1790"/>
      <c r="AW1790"/>
      <c r="AX1790"/>
      <c r="AY1790"/>
      <c r="AZ1790"/>
      <c r="BA1790"/>
      <c r="BB1790"/>
      <c r="BC1790"/>
      <c r="BD1790"/>
      <c r="BE1790"/>
      <c r="BF1790"/>
    </row>
    <row r="1791" spans="1:58" s="62" customFormat="1" ht="15" customHeight="1">
      <c r="A1791" s="4"/>
      <c r="B1791" s="4"/>
      <c r="C1791" s="4"/>
      <c r="D1791" s="4"/>
      <c r="E1791" s="4"/>
      <c r="F1791" s="4"/>
      <c r="G1791" s="4"/>
      <c r="H1791" s="22"/>
      <c r="I1791"/>
      <c r="J1791"/>
      <c r="K1791"/>
      <c r="L1791"/>
      <c r="M1791"/>
      <c r="N1791"/>
      <c r="O1791"/>
      <c r="P1791"/>
      <c r="Q1791"/>
      <c r="R1791"/>
      <c r="S1791"/>
      <c r="T1791"/>
      <c r="U1791"/>
      <c r="V1791"/>
      <c r="W1791"/>
      <c r="X1791"/>
      <c r="Y1791"/>
      <c r="Z1791"/>
      <c r="AA1791"/>
      <c r="AB1791"/>
      <c r="AC1791"/>
      <c r="AD1791"/>
      <c r="AE1791"/>
      <c r="AF1791"/>
      <c r="AG1791"/>
      <c r="AH1791"/>
      <c r="AI1791"/>
      <c r="AJ1791"/>
      <c r="AK1791"/>
      <c r="AL1791"/>
      <c r="AM1791"/>
      <c r="AN1791"/>
      <c r="AO1791"/>
      <c r="AP1791"/>
      <c r="AQ1791"/>
      <c r="AR1791"/>
      <c r="AS1791"/>
      <c r="AT1791"/>
      <c r="AU1791"/>
      <c r="AV1791"/>
      <c r="AW1791"/>
      <c r="AX1791"/>
      <c r="AY1791"/>
      <c r="AZ1791"/>
      <c r="BA1791"/>
      <c r="BB1791"/>
      <c r="BC1791"/>
      <c r="BD1791"/>
      <c r="BE1791"/>
      <c r="BF1791"/>
    </row>
    <row r="1792" spans="1:58" s="62" customFormat="1" ht="15" customHeight="1">
      <c r="A1792" s="4"/>
      <c r="B1792" s="4"/>
      <c r="C1792" s="4"/>
      <c r="D1792" s="4"/>
      <c r="E1792" s="4"/>
      <c r="F1792" s="4"/>
      <c r="G1792" s="4"/>
      <c r="H1792" s="22"/>
      <c r="I1792"/>
      <c r="J1792"/>
      <c r="K1792"/>
      <c r="L1792"/>
      <c r="M1792"/>
      <c r="N1792"/>
      <c r="O1792"/>
      <c r="P1792"/>
      <c r="Q1792"/>
      <c r="R1792"/>
      <c r="S1792"/>
      <c r="T1792"/>
      <c r="U1792"/>
      <c r="V1792"/>
      <c r="W1792"/>
      <c r="X1792"/>
      <c r="Y1792"/>
      <c r="Z1792"/>
      <c r="AA1792"/>
      <c r="AB1792"/>
      <c r="AC1792"/>
      <c r="AD1792"/>
      <c r="AE1792"/>
      <c r="AF1792"/>
      <c r="AG1792"/>
      <c r="AH1792"/>
      <c r="AI1792"/>
      <c r="AJ1792"/>
      <c r="AK1792"/>
      <c r="AL1792"/>
      <c r="AM1792"/>
      <c r="AN1792"/>
      <c r="AO1792"/>
      <c r="AP1792"/>
      <c r="AQ1792"/>
      <c r="AR1792"/>
      <c r="AS1792"/>
      <c r="AT1792"/>
      <c r="AU1792"/>
      <c r="AV1792"/>
      <c r="AW1792"/>
      <c r="AX1792"/>
      <c r="AY1792"/>
      <c r="AZ1792"/>
      <c r="BA1792"/>
      <c r="BB1792"/>
      <c r="BC1792"/>
      <c r="BD1792"/>
      <c r="BE1792"/>
      <c r="BF1792"/>
    </row>
    <row r="1793" spans="1:58" s="62" customFormat="1" ht="15" customHeight="1">
      <c r="A1793" s="4"/>
      <c r="B1793" s="4"/>
      <c r="C1793" s="4"/>
      <c r="D1793" s="4"/>
      <c r="E1793" s="4"/>
      <c r="F1793" s="4"/>
      <c r="G1793" s="4"/>
      <c r="H1793" s="22"/>
      <c r="I1793"/>
      <c r="J1793"/>
      <c r="K1793"/>
      <c r="L1793"/>
      <c r="M1793"/>
      <c r="N1793"/>
      <c r="O1793"/>
      <c r="P1793"/>
      <c r="Q1793"/>
      <c r="R1793"/>
      <c r="S1793"/>
      <c r="T1793"/>
      <c r="U1793"/>
      <c r="V1793"/>
      <c r="W1793"/>
      <c r="X1793"/>
      <c r="Y1793"/>
      <c r="Z1793"/>
      <c r="AA1793"/>
      <c r="AB1793"/>
      <c r="AC1793"/>
      <c r="AD1793"/>
      <c r="AE1793"/>
      <c r="AF1793"/>
      <c r="AG1793"/>
      <c r="AH1793"/>
      <c r="AI1793"/>
      <c r="AJ1793"/>
      <c r="AK1793"/>
      <c r="AL1793"/>
      <c r="AM1793"/>
      <c r="AN1793"/>
      <c r="AO1793"/>
      <c r="AP1793"/>
      <c r="AQ1793"/>
      <c r="AR1793"/>
      <c r="AS1793"/>
      <c r="AT1793"/>
      <c r="AU1793"/>
      <c r="AV1793"/>
      <c r="AW1793"/>
      <c r="AX1793"/>
      <c r="AY1793"/>
      <c r="AZ1793"/>
      <c r="BA1793"/>
      <c r="BB1793"/>
      <c r="BC1793"/>
      <c r="BD1793"/>
      <c r="BE1793"/>
      <c r="BF1793"/>
    </row>
    <row r="1794" spans="1:58" s="62" customFormat="1" ht="15" customHeight="1">
      <c r="A1794" s="4"/>
      <c r="B1794" s="4"/>
      <c r="C1794" s="4"/>
      <c r="D1794" s="4"/>
      <c r="E1794" s="4"/>
      <c r="F1794" s="4"/>
      <c r="G1794" s="4"/>
      <c r="H1794" s="22"/>
      <c r="I1794"/>
      <c r="J1794"/>
      <c r="K1794"/>
      <c r="L1794"/>
      <c r="M1794"/>
      <c r="N1794"/>
      <c r="O1794"/>
      <c r="P1794"/>
      <c r="Q1794"/>
      <c r="R1794"/>
      <c r="S1794"/>
      <c r="T1794"/>
      <c r="U1794"/>
      <c r="V1794"/>
      <c r="W1794"/>
      <c r="X1794"/>
      <c r="Y1794"/>
      <c r="Z1794"/>
      <c r="AA1794"/>
      <c r="AB1794"/>
      <c r="AC1794"/>
      <c r="AD1794"/>
      <c r="AE1794"/>
      <c r="AF1794"/>
      <c r="AG1794"/>
      <c r="AH1794"/>
      <c r="AI1794"/>
      <c r="AJ1794"/>
      <c r="AK1794"/>
      <c r="AL1794"/>
      <c r="AM1794"/>
      <c r="AN1794"/>
      <c r="AO1794"/>
      <c r="AP1794"/>
      <c r="AQ1794"/>
      <c r="AR1794"/>
      <c r="AS1794"/>
      <c r="AT1794"/>
      <c r="AU1794"/>
      <c r="AV1794"/>
      <c r="AW1794"/>
      <c r="AX1794"/>
      <c r="AY1794"/>
      <c r="AZ1794"/>
      <c r="BA1794"/>
      <c r="BB1794"/>
      <c r="BC1794"/>
      <c r="BD1794"/>
      <c r="BE1794"/>
      <c r="BF1794"/>
    </row>
    <row r="1795" spans="1:58" s="62" customFormat="1" ht="15" customHeight="1">
      <c r="A1795" s="4"/>
      <c r="B1795" s="4"/>
      <c r="C1795" s="4"/>
      <c r="D1795" s="4"/>
      <c r="E1795" s="4"/>
      <c r="F1795" s="4"/>
      <c r="G1795" s="4"/>
      <c r="H1795" s="22"/>
      <c r="I1795"/>
      <c r="J1795"/>
      <c r="K1795"/>
      <c r="L1795"/>
      <c r="M1795"/>
      <c r="N1795"/>
      <c r="O1795"/>
      <c r="P1795"/>
      <c r="Q1795"/>
      <c r="R1795"/>
      <c r="S1795"/>
      <c r="T1795"/>
      <c r="U1795"/>
      <c r="V1795"/>
      <c r="W1795"/>
      <c r="X1795"/>
      <c r="Y1795"/>
      <c r="Z1795"/>
      <c r="AA1795"/>
      <c r="AB1795"/>
      <c r="AC1795"/>
      <c r="AD1795"/>
      <c r="AE1795"/>
      <c r="AF1795"/>
      <c r="AG1795"/>
      <c r="AH1795"/>
      <c r="AI1795"/>
      <c r="AJ1795"/>
      <c r="AK1795"/>
      <c r="AL1795"/>
      <c r="AM1795"/>
      <c r="AN1795"/>
      <c r="AO1795"/>
      <c r="AP1795"/>
      <c r="AQ1795"/>
      <c r="AR1795"/>
      <c r="AS1795"/>
      <c r="AT1795"/>
      <c r="AU1795"/>
      <c r="AV1795"/>
      <c r="AW1795"/>
      <c r="AX1795"/>
      <c r="AY1795"/>
      <c r="AZ1795"/>
      <c r="BA1795"/>
      <c r="BB1795"/>
      <c r="BC1795"/>
      <c r="BD1795"/>
      <c r="BE1795"/>
      <c r="BF1795"/>
    </row>
    <row r="1796" spans="1:58" s="62" customFormat="1" ht="15" customHeight="1">
      <c r="A1796" s="4"/>
      <c r="B1796" s="4"/>
      <c r="C1796" s="4"/>
      <c r="D1796" s="4"/>
      <c r="E1796" s="4"/>
      <c r="F1796" s="4"/>
      <c r="G1796" s="4"/>
      <c r="H1796" s="22"/>
      <c r="I1796"/>
      <c r="J1796"/>
      <c r="K1796"/>
      <c r="L1796"/>
      <c r="M1796"/>
      <c r="N1796"/>
      <c r="O1796"/>
      <c r="P1796"/>
      <c r="Q1796"/>
      <c r="R1796"/>
      <c r="S1796"/>
      <c r="T1796"/>
      <c r="U1796"/>
      <c r="V1796"/>
      <c r="W1796"/>
      <c r="X1796"/>
      <c r="Y1796"/>
      <c r="Z1796"/>
      <c r="AA1796"/>
      <c r="AB1796"/>
      <c r="AC1796"/>
      <c r="AD1796"/>
      <c r="AE1796"/>
      <c r="AF1796"/>
      <c r="AG1796"/>
      <c r="AH1796"/>
      <c r="AI1796"/>
      <c r="AJ1796"/>
      <c r="AK1796"/>
      <c r="AL1796"/>
      <c r="AM1796"/>
      <c r="AN1796"/>
      <c r="AO1796"/>
      <c r="AP1796"/>
      <c r="AQ1796"/>
      <c r="AR1796"/>
      <c r="AS1796"/>
      <c r="AT1796"/>
      <c r="AU1796"/>
      <c r="AV1796"/>
      <c r="AW1796"/>
      <c r="AX1796"/>
      <c r="AY1796"/>
      <c r="AZ1796"/>
      <c r="BA1796"/>
      <c r="BB1796"/>
      <c r="BC1796"/>
      <c r="BD1796"/>
      <c r="BE1796"/>
      <c r="BF1796"/>
    </row>
    <row r="1797" spans="1:58" s="62" customFormat="1" ht="15" customHeight="1">
      <c r="A1797" s="4"/>
      <c r="B1797" s="4"/>
      <c r="C1797" s="4"/>
      <c r="D1797" s="4"/>
      <c r="E1797" s="4"/>
      <c r="F1797" s="4"/>
      <c r="G1797" s="4"/>
      <c r="H1797" s="22"/>
      <c r="I1797"/>
      <c r="J1797"/>
      <c r="K1797"/>
      <c r="L1797"/>
      <c r="M1797"/>
      <c r="N1797"/>
      <c r="O1797"/>
      <c r="P1797"/>
      <c r="Q1797"/>
      <c r="R1797"/>
      <c r="S1797"/>
      <c r="T1797"/>
      <c r="U1797"/>
      <c r="V1797"/>
      <c r="W1797"/>
      <c r="X1797"/>
      <c r="Y1797"/>
      <c r="Z1797"/>
      <c r="AA1797"/>
      <c r="AB1797"/>
      <c r="AC1797"/>
      <c r="AD1797"/>
      <c r="AE1797"/>
      <c r="AF1797"/>
      <c r="AG1797"/>
      <c r="AH1797"/>
      <c r="AI1797"/>
      <c r="AJ1797"/>
      <c r="AK1797"/>
      <c r="AL1797"/>
      <c r="AM1797"/>
      <c r="AN1797"/>
      <c r="AO1797"/>
      <c r="AP1797"/>
      <c r="AQ1797"/>
      <c r="AR1797"/>
      <c r="AS1797"/>
      <c r="AT1797"/>
      <c r="AU1797"/>
      <c r="AV1797"/>
      <c r="AW1797"/>
      <c r="AX1797"/>
      <c r="AY1797"/>
      <c r="AZ1797"/>
      <c r="BA1797"/>
      <c r="BB1797"/>
      <c r="BC1797"/>
      <c r="BD1797"/>
      <c r="BE1797"/>
      <c r="BF1797"/>
    </row>
    <row r="1798" spans="1:58" s="62" customFormat="1" ht="15" customHeight="1">
      <c r="A1798" s="4"/>
      <c r="B1798" s="4"/>
      <c r="C1798" s="4"/>
      <c r="D1798" s="4"/>
      <c r="E1798" s="4"/>
      <c r="F1798" s="4"/>
      <c r="G1798" s="4"/>
      <c r="H1798" s="22"/>
      <c r="I1798"/>
      <c r="J1798"/>
      <c r="K1798"/>
      <c r="L1798"/>
      <c r="M1798"/>
      <c r="N1798"/>
      <c r="O1798"/>
      <c r="P1798"/>
      <c r="Q1798"/>
      <c r="R1798"/>
      <c r="S1798"/>
      <c r="T1798"/>
      <c r="U1798"/>
      <c r="V1798"/>
      <c r="W1798"/>
      <c r="X1798"/>
      <c r="Y1798"/>
      <c r="Z1798"/>
      <c r="AA1798"/>
      <c r="AB1798"/>
      <c r="AC1798"/>
      <c r="AD1798"/>
      <c r="AE1798"/>
      <c r="AF1798"/>
      <c r="AG1798"/>
      <c r="AH1798"/>
      <c r="AI1798"/>
      <c r="AJ1798"/>
      <c r="AK1798"/>
      <c r="AL1798"/>
      <c r="AM1798"/>
      <c r="AN1798"/>
      <c r="AO1798"/>
      <c r="AP1798"/>
      <c r="AQ1798"/>
      <c r="AR1798"/>
      <c r="AS1798"/>
      <c r="AT1798"/>
      <c r="AU1798"/>
      <c r="AV1798"/>
      <c r="AW1798"/>
      <c r="AX1798"/>
      <c r="AY1798"/>
      <c r="AZ1798"/>
      <c r="BA1798"/>
      <c r="BB1798"/>
      <c r="BC1798"/>
      <c r="BD1798"/>
      <c r="BE1798"/>
      <c r="BF1798"/>
    </row>
    <row r="1799" spans="1:58" s="62" customFormat="1" ht="15" customHeight="1">
      <c r="A1799" s="4"/>
      <c r="B1799" s="4"/>
      <c r="C1799" s="4"/>
      <c r="D1799" s="4"/>
      <c r="E1799" s="4"/>
      <c r="F1799" s="4"/>
      <c r="G1799" s="4"/>
      <c r="H1799" s="22"/>
      <c r="I1799"/>
      <c r="J1799"/>
      <c r="K1799"/>
      <c r="L1799"/>
      <c r="M1799"/>
      <c r="N1799"/>
      <c r="O1799"/>
      <c r="P1799"/>
      <c r="Q1799"/>
      <c r="R1799"/>
      <c r="S1799"/>
      <c r="T1799"/>
      <c r="U1799"/>
      <c r="V1799"/>
      <c r="W1799"/>
      <c r="X1799"/>
      <c r="Y1799"/>
      <c r="Z1799"/>
      <c r="AA1799"/>
      <c r="AB1799"/>
      <c r="AC1799"/>
      <c r="AD1799"/>
      <c r="AE1799"/>
      <c r="AF1799"/>
      <c r="AG1799"/>
      <c r="AH1799"/>
      <c r="AI1799"/>
      <c r="AJ1799"/>
      <c r="AK1799"/>
      <c r="AL1799"/>
      <c r="AM1799"/>
      <c r="AN1799"/>
      <c r="AO1799"/>
      <c r="AP1799"/>
      <c r="AQ1799"/>
      <c r="AR1799"/>
      <c r="AS1799"/>
      <c r="AT1799"/>
      <c r="AU1799"/>
      <c r="AV1799"/>
      <c r="AW1799"/>
      <c r="AX1799"/>
      <c r="AY1799"/>
      <c r="AZ1799"/>
      <c r="BA1799"/>
      <c r="BB1799"/>
      <c r="BC1799"/>
      <c r="BD1799"/>
      <c r="BE1799"/>
      <c r="BF1799"/>
    </row>
    <row r="1800" spans="1:58" s="62" customFormat="1" ht="15" customHeight="1">
      <c r="A1800" s="4"/>
      <c r="B1800" s="4"/>
      <c r="C1800" s="4"/>
      <c r="D1800" s="4"/>
      <c r="E1800" s="4"/>
      <c r="F1800" s="4"/>
      <c r="G1800" s="4"/>
      <c r="H1800" s="22"/>
      <c r="I1800"/>
      <c r="J1800"/>
      <c r="K1800"/>
      <c r="L1800"/>
      <c r="M1800"/>
      <c r="N1800"/>
      <c r="O1800"/>
      <c r="P1800"/>
      <c r="Q1800"/>
      <c r="R1800"/>
      <c r="S1800"/>
      <c r="T1800"/>
      <c r="U1800"/>
      <c r="V1800"/>
      <c r="W1800"/>
      <c r="X1800"/>
      <c r="Y1800"/>
      <c r="Z1800"/>
      <c r="AA1800"/>
      <c r="AB1800"/>
      <c r="AC1800"/>
      <c r="AD1800"/>
      <c r="AE1800"/>
      <c r="AF1800"/>
      <c r="AG1800"/>
      <c r="AH1800"/>
      <c r="AI1800"/>
      <c r="AJ1800"/>
      <c r="AK1800"/>
      <c r="AL1800"/>
      <c r="AM1800"/>
      <c r="AN1800"/>
      <c r="AO1800"/>
      <c r="AP1800"/>
      <c r="AQ1800"/>
      <c r="AR1800"/>
      <c r="AS1800"/>
      <c r="AT1800"/>
      <c r="AU1800"/>
      <c r="AV1800"/>
      <c r="AW1800"/>
      <c r="AX1800"/>
      <c r="AY1800"/>
      <c r="AZ1800"/>
      <c r="BA1800"/>
      <c r="BB1800"/>
      <c r="BC1800"/>
      <c r="BD1800"/>
      <c r="BE1800"/>
      <c r="BF1800"/>
    </row>
    <row r="1801" spans="1:58" s="62" customFormat="1" ht="15" customHeight="1">
      <c r="A1801" s="4"/>
      <c r="B1801" s="4"/>
      <c r="C1801" s="4"/>
      <c r="D1801" s="4"/>
      <c r="E1801" s="4"/>
      <c r="F1801" s="4"/>
      <c r="G1801" s="4"/>
      <c r="H1801" s="22"/>
      <c r="I1801"/>
      <c r="J1801"/>
      <c r="K1801"/>
      <c r="L1801"/>
      <c r="M1801"/>
      <c r="N1801"/>
      <c r="O1801"/>
      <c r="P1801"/>
      <c r="Q1801"/>
      <c r="R1801"/>
      <c r="S1801"/>
      <c r="T1801"/>
      <c r="U1801"/>
      <c r="V1801"/>
      <c r="W1801"/>
      <c r="X1801"/>
      <c r="Y1801"/>
      <c r="Z1801"/>
      <c r="AA1801"/>
      <c r="AB1801"/>
      <c r="AC1801"/>
      <c r="AD1801"/>
      <c r="AE1801"/>
      <c r="AF1801"/>
      <c r="AG1801"/>
      <c r="AH1801"/>
      <c r="AI1801"/>
      <c r="AJ1801"/>
      <c r="AK1801"/>
      <c r="AL1801"/>
      <c r="AM1801"/>
      <c r="AN1801"/>
      <c r="AO1801"/>
      <c r="AP1801"/>
      <c r="AQ1801"/>
      <c r="AR1801"/>
      <c r="AS1801"/>
      <c r="AT1801"/>
      <c r="AU1801"/>
      <c r="AV1801"/>
      <c r="AW1801"/>
      <c r="AX1801"/>
      <c r="AY1801"/>
      <c r="AZ1801"/>
      <c r="BA1801"/>
      <c r="BB1801"/>
      <c r="BC1801"/>
      <c r="BD1801"/>
      <c r="BE1801"/>
      <c r="BF1801"/>
    </row>
    <row r="1802" spans="1:58" s="62" customFormat="1" ht="15" customHeight="1">
      <c r="A1802" s="4"/>
      <c r="B1802" s="4"/>
      <c r="C1802" s="4"/>
      <c r="D1802" s="4"/>
      <c r="E1802" s="4"/>
      <c r="F1802" s="4"/>
      <c r="G1802" s="4"/>
      <c r="H1802" s="22"/>
      <c r="I1802"/>
      <c r="J1802"/>
      <c r="K1802"/>
      <c r="L1802"/>
      <c r="M1802"/>
      <c r="N1802"/>
      <c r="O1802"/>
      <c r="P1802"/>
      <c r="Q1802"/>
      <c r="R1802"/>
      <c r="S1802"/>
      <c r="T1802"/>
      <c r="U1802"/>
      <c r="V1802"/>
      <c r="W1802"/>
      <c r="X1802"/>
      <c r="Y1802"/>
      <c r="Z1802"/>
      <c r="AA1802"/>
      <c r="AB1802"/>
      <c r="AC1802"/>
      <c r="AD1802"/>
      <c r="AE1802"/>
      <c r="AF1802"/>
      <c r="AG1802"/>
      <c r="AH1802"/>
      <c r="AI1802"/>
      <c r="AJ1802"/>
      <c r="AK1802"/>
      <c r="AL1802"/>
      <c r="AM1802"/>
      <c r="AN1802"/>
      <c r="AO1802"/>
      <c r="AP1802"/>
      <c r="AQ1802"/>
      <c r="AR1802"/>
      <c r="AS1802"/>
      <c r="AT1802"/>
      <c r="AU1802"/>
      <c r="AV1802"/>
      <c r="AW1802"/>
      <c r="AX1802"/>
      <c r="AY1802"/>
      <c r="AZ1802"/>
      <c r="BA1802"/>
      <c r="BB1802"/>
      <c r="BC1802"/>
      <c r="BD1802"/>
      <c r="BE1802"/>
      <c r="BF1802"/>
    </row>
    <row r="1803" spans="1:58" s="62" customFormat="1" ht="15" customHeight="1">
      <c r="A1803" s="4"/>
      <c r="B1803" s="4"/>
      <c r="C1803" s="4"/>
      <c r="D1803" s="4"/>
      <c r="E1803" s="4"/>
      <c r="F1803" s="4"/>
      <c r="G1803" s="4"/>
      <c r="H1803" s="22"/>
      <c r="I1803"/>
      <c r="J1803"/>
      <c r="K1803"/>
      <c r="L1803"/>
      <c r="M1803"/>
      <c r="N1803"/>
      <c r="O1803"/>
      <c r="P1803"/>
      <c r="Q1803"/>
      <c r="R1803"/>
      <c r="S1803"/>
      <c r="T1803"/>
      <c r="U1803"/>
      <c r="V1803"/>
      <c r="W1803"/>
      <c r="X1803"/>
      <c r="Y1803"/>
      <c r="Z1803"/>
      <c r="AA1803"/>
      <c r="AB1803"/>
      <c r="AC1803"/>
      <c r="AD1803"/>
      <c r="AE1803"/>
      <c r="AF1803"/>
      <c r="AG1803"/>
      <c r="AH1803"/>
      <c r="AI1803"/>
      <c r="AJ1803"/>
      <c r="AK1803"/>
      <c r="AL1803"/>
      <c r="AM1803"/>
      <c r="AN1803"/>
      <c r="AO1803"/>
      <c r="AP1803"/>
      <c r="AQ1803"/>
      <c r="AR1803"/>
      <c r="AS1803"/>
      <c r="AT1803"/>
      <c r="AU1803"/>
      <c r="AV1803"/>
      <c r="AW1803"/>
      <c r="AX1803"/>
      <c r="AY1803"/>
      <c r="AZ1803"/>
      <c r="BA1803"/>
      <c r="BB1803"/>
      <c r="BC1803"/>
      <c r="BD1803"/>
      <c r="BE1803"/>
      <c r="BF1803"/>
    </row>
    <row r="1804" spans="1:58" s="62" customFormat="1" ht="15" customHeight="1">
      <c r="A1804" s="4"/>
      <c r="B1804" s="4"/>
      <c r="C1804" s="4"/>
      <c r="D1804" s="4"/>
      <c r="E1804" s="4"/>
      <c r="F1804" s="4"/>
      <c r="G1804" s="4"/>
      <c r="H1804" s="22"/>
      <c r="I1804"/>
      <c r="J1804"/>
      <c r="K1804"/>
      <c r="L1804"/>
      <c r="M1804"/>
      <c r="N1804"/>
      <c r="O1804"/>
      <c r="P1804"/>
      <c r="Q1804"/>
      <c r="R1804"/>
      <c r="S1804"/>
      <c r="T1804"/>
      <c r="U1804"/>
      <c r="V1804"/>
      <c r="W1804"/>
      <c r="X1804"/>
      <c r="Y1804"/>
      <c r="Z1804"/>
      <c r="AA1804"/>
      <c r="AB1804"/>
      <c r="AC1804"/>
      <c r="AD1804"/>
      <c r="AE1804"/>
      <c r="AF1804"/>
      <c r="AG1804"/>
      <c r="AH1804"/>
      <c r="AI1804"/>
      <c r="AJ1804"/>
      <c r="AK1804"/>
      <c r="AL1804"/>
      <c r="AM1804"/>
      <c r="AN1804"/>
      <c r="AO1804"/>
      <c r="AP1804"/>
      <c r="AQ1804"/>
      <c r="AR1804"/>
      <c r="AS1804"/>
      <c r="AT1804"/>
      <c r="AU1804"/>
      <c r="AV1804"/>
      <c r="AW1804"/>
      <c r="AX1804"/>
      <c r="AY1804"/>
      <c r="AZ1804"/>
      <c r="BA1804"/>
      <c r="BB1804"/>
      <c r="BC1804"/>
      <c r="BD1804"/>
      <c r="BE1804"/>
      <c r="BF1804"/>
    </row>
    <row r="1805" spans="1:58" s="62" customFormat="1" ht="15" customHeight="1">
      <c r="A1805" s="4"/>
      <c r="B1805" s="4"/>
      <c r="C1805" s="4"/>
      <c r="D1805" s="4"/>
      <c r="E1805" s="4"/>
      <c r="F1805" s="4"/>
      <c r="G1805" s="4"/>
      <c r="H1805" s="22"/>
      <c r="I1805"/>
      <c r="J1805"/>
      <c r="K1805"/>
      <c r="L1805"/>
      <c r="M1805"/>
      <c r="N1805"/>
      <c r="O1805"/>
      <c r="P1805"/>
      <c r="Q1805"/>
      <c r="R1805"/>
      <c r="S1805"/>
      <c r="T1805"/>
      <c r="U1805"/>
      <c r="V1805"/>
      <c r="W1805"/>
      <c r="X1805"/>
      <c r="Y1805"/>
      <c r="Z1805"/>
      <c r="AA1805"/>
      <c r="AB1805"/>
      <c r="AC1805"/>
      <c r="AD1805"/>
      <c r="AE1805"/>
      <c r="AF1805"/>
      <c r="AG1805"/>
      <c r="AH1805"/>
      <c r="AI1805"/>
      <c r="AJ1805"/>
      <c r="AK1805"/>
      <c r="AL1805"/>
      <c r="AM1805"/>
      <c r="AN1805"/>
      <c r="AO1805"/>
      <c r="AP1805"/>
      <c r="AQ1805"/>
      <c r="AR1805"/>
      <c r="AS1805"/>
      <c r="AT1805"/>
      <c r="AU1805"/>
      <c r="AV1805"/>
      <c r="AW1805"/>
      <c r="AX1805"/>
      <c r="AY1805"/>
      <c r="AZ1805"/>
      <c r="BA1805"/>
      <c r="BB1805"/>
      <c r="BC1805"/>
      <c r="BD1805"/>
      <c r="BE1805"/>
      <c r="BF1805"/>
    </row>
    <row r="1806" spans="1:58" s="62" customFormat="1" ht="15" customHeight="1">
      <c r="A1806" s="4"/>
      <c r="B1806" s="4"/>
      <c r="C1806" s="4"/>
      <c r="D1806" s="4"/>
      <c r="E1806" s="4"/>
      <c r="F1806" s="4"/>
      <c r="G1806" s="4"/>
      <c r="H1806" s="22"/>
      <c r="I1806"/>
      <c r="J1806"/>
      <c r="K1806"/>
      <c r="L1806"/>
      <c r="M1806"/>
      <c r="N1806"/>
      <c r="O1806"/>
      <c r="P1806"/>
      <c r="Q1806"/>
      <c r="R1806"/>
      <c r="S1806"/>
      <c r="T1806"/>
      <c r="U1806"/>
      <c r="V1806"/>
      <c r="W1806"/>
      <c r="X1806"/>
      <c r="Y1806"/>
      <c r="Z1806"/>
      <c r="AA1806"/>
      <c r="AB1806"/>
      <c r="AC1806"/>
      <c r="AD1806"/>
      <c r="AE1806"/>
      <c r="AF1806"/>
      <c r="AG1806"/>
      <c r="AH1806"/>
      <c r="AI1806"/>
      <c r="AJ1806"/>
      <c r="AK1806"/>
      <c r="AL1806"/>
      <c r="AM1806"/>
      <c r="AN1806"/>
      <c r="AO1806"/>
      <c r="AP1806"/>
      <c r="AQ1806"/>
      <c r="AR1806"/>
      <c r="AS1806"/>
      <c r="AT1806"/>
      <c r="AU1806"/>
      <c r="AV1806"/>
      <c r="AW1806"/>
      <c r="AX1806"/>
      <c r="AY1806"/>
      <c r="AZ1806"/>
      <c r="BA1806"/>
      <c r="BB1806"/>
      <c r="BC1806"/>
      <c r="BD1806"/>
      <c r="BE1806"/>
      <c r="BF1806"/>
    </row>
    <row r="1807" spans="1:58" s="62" customFormat="1" ht="15" customHeight="1">
      <c r="A1807" s="4"/>
      <c r="B1807" s="4"/>
      <c r="C1807" s="4"/>
      <c r="D1807" s="4"/>
      <c r="E1807" s="4"/>
      <c r="F1807" s="4"/>
      <c r="G1807" s="4"/>
      <c r="H1807" s="22"/>
      <c r="I1807"/>
      <c r="J1807"/>
      <c r="K1807"/>
      <c r="L1807"/>
      <c r="M1807"/>
      <c r="N1807"/>
      <c r="O1807"/>
      <c r="P1807"/>
      <c r="Q1807"/>
      <c r="R1807"/>
      <c r="S1807"/>
      <c r="T1807"/>
      <c r="U1807"/>
      <c r="V1807"/>
      <c r="W1807"/>
      <c r="X1807"/>
      <c r="Y1807"/>
      <c r="Z1807"/>
      <c r="AA1807"/>
      <c r="AB1807"/>
      <c r="AC1807"/>
      <c r="AD1807"/>
      <c r="AE1807"/>
      <c r="AF1807"/>
      <c r="AG1807"/>
      <c r="AH1807"/>
      <c r="AI1807"/>
      <c r="AJ1807"/>
      <c r="AK1807"/>
      <c r="AL1807"/>
      <c r="AM1807"/>
      <c r="AN1807"/>
      <c r="AO1807"/>
      <c r="AP1807"/>
      <c r="AQ1807"/>
      <c r="AR1807"/>
      <c r="AS1807"/>
      <c r="AT1807"/>
      <c r="AU1807"/>
      <c r="AV1807"/>
      <c r="AW1807"/>
      <c r="AX1807"/>
      <c r="AY1807"/>
      <c r="AZ1807"/>
      <c r="BA1807"/>
      <c r="BB1807"/>
      <c r="BC1807"/>
      <c r="BD1807"/>
      <c r="BE1807"/>
      <c r="BF1807"/>
    </row>
    <row r="1808" spans="1:58" s="62" customFormat="1" ht="15" customHeight="1">
      <c r="A1808" s="4"/>
      <c r="B1808" s="4"/>
      <c r="C1808" s="4"/>
      <c r="D1808" s="4"/>
      <c r="E1808" s="4"/>
      <c r="F1808" s="4"/>
      <c r="G1808" s="4"/>
      <c r="H1808" s="22"/>
      <c r="I1808"/>
      <c r="J1808"/>
      <c r="K1808"/>
      <c r="L1808"/>
      <c r="M1808"/>
      <c r="N1808"/>
      <c r="O1808"/>
      <c r="P1808"/>
      <c r="Q1808"/>
      <c r="R1808"/>
      <c r="S1808"/>
      <c r="T1808"/>
      <c r="U1808"/>
      <c r="V1808"/>
      <c r="W1808"/>
      <c r="X1808"/>
      <c r="Y1808"/>
      <c r="Z1808"/>
      <c r="AA1808"/>
      <c r="AB1808"/>
      <c r="AC1808"/>
      <c r="AD1808"/>
      <c r="AE1808"/>
      <c r="AF1808"/>
      <c r="AG1808"/>
      <c r="AH1808"/>
      <c r="AI1808"/>
      <c r="AJ1808"/>
      <c r="AK1808"/>
      <c r="AL1808"/>
      <c r="AM1808"/>
      <c r="AN1808"/>
      <c r="AO1808"/>
      <c r="AP1808"/>
      <c r="AQ1808"/>
      <c r="AR1808"/>
      <c r="AS1808"/>
      <c r="AT1808"/>
      <c r="AU1808"/>
      <c r="AV1808"/>
      <c r="AW1808"/>
      <c r="AX1808"/>
      <c r="AY1808"/>
      <c r="AZ1808"/>
      <c r="BA1808"/>
      <c r="BB1808"/>
      <c r="BC1808"/>
      <c r="BD1808"/>
      <c r="BE1808"/>
      <c r="BF1808"/>
    </row>
    <row r="1809" spans="1:58" s="62" customFormat="1" ht="15" customHeight="1">
      <c r="A1809" s="4"/>
      <c r="B1809" s="4"/>
      <c r="C1809" s="4"/>
      <c r="D1809" s="4"/>
      <c r="E1809" s="4"/>
      <c r="F1809" s="4"/>
      <c r="G1809" s="4"/>
      <c r="H1809" s="22"/>
      <c r="I1809"/>
      <c r="J1809"/>
      <c r="K1809"/>
      <c r="L1809"/>
      <c r="M1809"/>
      <c r="N1809"/>
      <c r="O1809"/>
      <c r="P1809"/>
      <c r="Q1809"/>
      <c r="R1809"/>
      <c r="S1809"/>
      <c r="T1809"/>
      <c r="U1809"/>
      <c r="V1809"/>
      <c r="W1809"/>
      <c r="X1809"/>
      <c r="Y1809"/>
      <c r="Z1809"/>
      <c r="AA1809"/>
      <c r="AB1809"/>
      <c r="AC1809"/>
      <c r="AD1809"/>
      <c r="AE1809"/>
      <c r="AF1809"/>
      <c r="AG1809"/>
      <c r="AH1809"/>
      <c r="AI1809"/>
      <c r="AJ1809"/>
      <c r="AK1809"/>
      <c r="AL1809"/>
      <c r="AM1809"/>
      <c r="AN1809"/>
      <c r="AO1809"/>
      <c r="AP1809"/>
      <c r="AQ1809"/>
      <c r="AR1809"/>
      <c r="AS1809"/>
      <c r="AT1809"/>
      <c r="AU1809"/>
      <c r="AV1809"/>
      <c r="AW1809"/>
      <c r="AX1809"/>
      <c r="AY1809"/>
      <c r="AZ1809"/>
      <c r="BA1809"/>
      <c r="BB1809"/>
      <c r="BC1809"/>
      <c r="BD1809"/>
      <c r="BE1809"/>
      <c r="BF1809"/>
    </row>
    <row r="1810" spans="1:58" s="62" customFormat="1" ht="15" customHeight="1">
      <c r="A1810" s="4"/>
      <c r="B1810" s="4"/>
      <c r="C1810" s="4"/>
      <c r="D1810" s="4"/>
      <c r="E1810" s="4"/>
      <c r="F1810" s="4"/>
      <c r="G1810" s="4"/>
      <c r="H1810" s="22"/>
      <c r="I1810"/>
      <c r="J1810"/>
      <c r="K1810"/>
      <c r="L1810"/>
      <c r="M1810"/>
      <c r="N1810"/>
      <c r="O1810"/>
      <c r="P1810"/>
      <c r="Q1810"/>
      <c r="R1810"/>
      <c r="S1810"/>
      <c r="T1810"/>
      <c r="U1810"/>
      <c r="V1810"/>
      <c r="W1810"/>
      <c r="X1810"/>
      <c r="Y1810"/>
      <c r="Z1810"/>
      <c r="AA1810"/>
      <c r="AB1810"/>
      <c r="AC1810"/>
      <c r="AD1810"/>
      <c r="AE1810"/>
      <c r="AF1810"/>
      <c r="AG1810"/>
      <c r="AH1810"/>
      <c r="AI1810"/>
      <c r="AJ1810"/>
      <c r="AK1810"/>
      <c r="AL1810"/>
      <c r="AM1810"/>
      <c r="AN1810"/>
      <c r="AO1810"/>
      <c r="AP1810"/>
      <c r="AQ1810"/>
      <c r="AR1810"/>
      <c r="AS1810"/>
      <c r="AT1810"/>
      <c r="AU1810"/>
      <c r="AV1810"/>
      <c r="AW1810"/>
      <c r="AX1810"/>
      <c r="AY1810"/>
      <c r="AZ1810"/>
      <c r="BA1810"/>
      <c r="BB1810"/>
      <c r="BC1810"/>
      <c r="BD1810"/>
      <c r="BE1810"/>
      <c r="BF1810"/>
    </row>
    <row r="1811" spans="1:58" s="62" customFormat="1" ht="15" customHeight="1">
      <c r="A1811" s="4"/>
      <c r="B1811" s="4"/>
      <c r="C1811" s="4"/>
      <c r="D1811" s="4"/>
      <c r="E1811" s="4"/>
      <c r="F1811" s="4"/>
      <c r="G1811" s="4"/>
      <c r="H1811" s="22"/>
      <c r="I1811"/>
      <c r="J1811"/>
      <c r="K1811"/>
      <c r="L1811"/>
      <c r="M1811"/>
      <c r="N1811"/>
      <c r="O1811"/>
      <c r="P1811"/>
      <c r="Q1811"/>
      <c r="R1811"/>
      <c r="S1811"/>
      <c r="T1811"/>
      <c r="U1811"/>
      <c r="V1811"/>
      <c r="W1811"/>
      <c r="X1811"/>
      <c r="Y1811"/>
      <c r="Z1811"/>
      <c r="AA1811"/>
      <c r="AB1811"/>
      <c r="AC1811"/>
      <c r="AD1811"/>
      <c r="AE1811"/>
      <c r="AF1811"/>
      <c r="AG1811"/>
      <c r="AH1811"/>
      <c r="AI1811"/>
      <c r="AJ1811"/>
      <c r="AK1811"/>
      <c r="AL1811"/>
      <c r="AM1811"/>
      <c r="AN1811"/>
      <c r="AO1811"/>
      <c r="AP1811"/>
      <c r="AQ1811"/>
      <c r="AR1811"/>
      <c r="AS1811"/>
      <c r="AT1811"/>
      <c r="AU1811"/>
      <c r="AV1811"/>
      <c r="AW1811"/>
      <c r="AX1811"/>
      <c r="AY1811"/>
      <c r="AZ1811"/>
      <c r="BA1811"/>
      <c r="BB1811"/>
      <c r="BC1811"/>
      <c r="BD1811"/>
      <c r="BE1811"/>
      <c r="BF1811"/>
    </row>
    <row r="1812" spans="1:58" s="62" customFormat="1" ht="15" customHeight="1">
      <c r="A1812" s="4"/>
      <c r="B1812" s="4"/>
      <c r="C1812" s="4"/>
      <c r="D1812" s="4"/>
      <c r="E1812" s="4"/>
      <c r="F1812" s="4"/>
      <c r="G1812" s="4"/>
      <c r="H1812" s="22"/>
      <c r="I1812"/>
      <c r="J1812"/>
      <c r="K1812"/>
      <c r="L1812"/>
      <c r="M1812"/>
      <c r="N1812"/>
      <c r="O1812"/>
      <c r="P1812"/>
      <c r="Q1812"/>
      <c r="R1812"/>
      <c r="S1812"/>
      <c r="T1812"/>
      <c r="U1812"/>
      <c r="V1812"/>
      <c r="W1812"/>
      <c r="X1812"/>
      <c r="Y1812"/>
      <c r="Z1812"/>
      <c r="AA1812"/>
      <c r="AB1812"/>
      <c r="AC1812"/>
      <c r="AD1812"/>
      <c r="AE1812"/>
      <c r="AF1812"/>
      <c r="AG1812"/>
      <c r="AH1812"/>
      <c r="AI1812"/>
      <c r="AJ1812"/>
      <c r="AK1812"/>
      <c r="AL1812"/>
      <c r="AM1812"/>
      <c r="AN1812"/>
      <c r="AO1812"/>
      <c r="AP1812"/>
      <c r="AQ1812"/>
      <c r="AR1812"/>
      <c r="AS1812"/>
      <c r="AT1812"/>
      <c r="AU1812"/>
      <c r="AV1812"/>
      <c r="AW1812"/>
      <c r="AX1812"/>
      <c r="AY1812"/>
      <c r="AZ1812"/>
      <c r="BA1812"/>
      <c r="BB1812"/>
      <c r="BC1812"/>
      <c r="BD1812"/>
      <c r="BE1812"/>
      <c r="BF1812"/>
    </row>
    <row r="1813" spans="1:58" s="62" customFormat="1" ht="15" customHeight="1">
      <c r="A1813" s="4"/>
      <c r="B1813" s="4"/>
      <c r="C1813" s="4"/>
      <c r="D1813" s="4"/>
      <c r="E1813" s="4"/>
      <c r="F1813" s="4"/>
      <c r="G1813" s="4"/>
      <c r="H1813" s="22"/>
      <c r="I1813"/>
      <c r="J1813"/>
      <c r="K1813"/>
      <c r="L1813"/>
      <c r="M1813"/>
      <c r="N1813"/>
      <c r="O1813"/>
      <c r="P1813"/>
      <c r="Q1813"/>
      <c r="R1813"/>
      <c r="S1813"/>
      <c r="T1813"/>
      <c r="U1813"/>
      <c r="V1813"/>
      <c r="W1813"/>
      <c r="X1813"/>
      <c r="Y1813"/>
      <c r="Z1813"/>
      <c r="AA1813"/>
      <c r="AB1813"/>
      <c r="AC1813"/>
      <c r="AD1813"/>
      <c r="AE1813"/>
      <c r="AF1813"/>
      <c r="AG1813"/>
      <c r="AH1813"/>
      <c r="AI1813"/>
      <c r="AJ1813"/>
      <c r="AK1813"/>
      <c r="AL1813"/>
      <c r="AM1813"/>
      <c r="AN1813"/>
      <c r="AO1813"/>
      <c r="AP1813"/>
      <c r="AQ1813"/>
      <c r="AR1813"/>
      <c r="AS1813"/>
      <c r="AT1813"/>
      <c r="AU1813"/>
      <c r="AV1813"/>
      <c r="AW1813"/>
      <c r="AX1813"/>
      <c r="AY1813"/>
      <c r="AZ1813"/>
      <c r="BA1813"/>
      <c r="BB1813"/>
      <c r="BC1813"/>
      <c r="BD1813"/>
      <c r="BE1813"/>
      <c r="BF1813"/>
    </row>
    <row r="1814" spans="1:58" s="62" customFormat="1" ht="15" customHeight="1">
      <c r="A1814" s="4"/>
      <c r="B1814" s="4"/>
      <c r="C1814" s="4"/>
      <c r="D1814" s="4"/>
      <c r="E1814" s="4"/>
      <c r="F1814" s="4"/>
      <c r="G1814" s="4"/>
      <c r="H1814" s="22"/>
      <c r="I1814"/>
      <c r="J1814"/>
      <c r="K1814"/>
      <c r="L1814"/>
      <c r="M1814"/>
      <c r="N1814"/>
      <c r="O1814"/>
      <c r="P1814"/>
      <c r="Q1814"/>
      <c r="R1814"/>
      <c r="S1814"/>
      <c r="T1814"/>
      <c r="U1814"/>
      <c r="V1814"/>
      <c r="W1814"/>
      <c r="X1814"/>
      <c r="Y1814"/>
      <c r="Z1814"/>
      <c r="AA1814"/>
      <c r="AB1814"/>
      <c r="AC1814"/>
      <c r="AD1814"/>
      <c r="AE1814"/>
      <c r="AF1814"/>
      <c r="AG1814"/>
      <c r="AH1814"/>
      <c r="AI1814"/>
      <c r="AJ1814"/>
      <c r="AK1814"/>
      <c r="AL1814"/>
      <c r="AM1814"/>
      <c r="AN1814"/>
      <c r="AO1814"/>
      <c r="AP1814"/>
      <c r="AQ1814"/>
      <c r="AR1814"/>
      <c r="AS1814"/>
      <c r="AT1814"/>
      <c r="AU1814"/>
      <c r="AV1814"/>
      <c r="AW1814"/>
      <c r="AX1814"/>
      <c r="AY1814"/>
      <c r="AZ1814"/>
      <c r="BA1814"/>
      <c r="BB1814"/>
      <c r="BC1814"/>
      <c r="BD1814"/>
      <c r="BE1814"/>
      <c r="BF1814"/>
    </row>
    <row r="1815" spans="1:58" s="62" customFormat="1" ht="15" customHeight="1">
      <c r="A1815" s="4"/>
      <c r="B1815" s="4"/>
      <c r="C1815" s="4"/>
      <c r="D1815" s="4"/>
      <c r="E1815" s="4"/>
      <c r="F1815" s="4"/>
      <c r="G1815" s="4"/>
      <c r="H1815" s="22"/>
      <c r="I1815"/>
      <c r="J1815"/>
      <c r="K1815"/>
      <c r="L1815"/>
      <c r="M1815"/>
      <c r="N1815"/>
      <c r="O1815"/>
      <c r="P1815"/>
      <c r="Q1815"/>
      <c r="R1815"/>
      <c r="S1815"/>
      <c r="T1815"/>
      <c r="U1815"/>
      <c r="V1815"/>
      <c r="W1815"/>
      <c r="X1815"/>
      <c r="Y1815"/>
      <c r="Z1815"/>
      <c r="AA1815"/>
      <c r="AB1815"/>
      <c r="AC1815"/>
      <c r="AD1815"/>
      <c r="AE1815"/>
      <c r="AF1815"/>
      <c r="AG1815"/>
      <c r="AH1815"/>
      <c r="AI1815"/>
      <c r="AJ1815"/>
      <c r="AK1815"/>
      <c r="AL1815"/>
      <c r="AM1815"/>
      <c r="AN1815"/>
      <c r="AO1815"/>
      <c r="AP1815"/>
      <c r="AQ1815"/>
      <c r="AR1815"/>
      <c r="AS1815"/>
      <c r="AT1815"/>
      <c r="AU1815"/>
      <c r="AV1815"/>
      <c r="AW1815"/>
      <c r="AX1815"/>
      <c r="AY1815"/>
      <c r="AZ1815"/>
      <c r="BA1815"/>
      <c r="BB1815"/>
      <c r="BC1815"/>
      <c r="BD1815"/>
      <c r="BE1815"/>
      <c r="BF1815"/>
    </row>
    <row r="1816" spans="1:58" s="62" customFormat="1" ht="15" customHeight="1">
      <c r="A1816" s="4"/>
      <c r="B1816" s="4"/>
      <c r="C1816" s="4"/>
      <c r="D1816" s="4"/>
      <c r="E1816" s="4"/>
      <c r="F1816" s="4"/>
      <c r="G1816" s="4"/>
      <c r="H1816" s="22"/>
      <c r="I1816"/>
      <c r="J1816"/>
      <c r="K1816"/>
      <c r="L1816"/>
      <c r="M1816"/>
      <c r="N1816"/>
      <c r="O1816"/>
      <c r="P1816"/>
      <c r="Q1816"/>
      <c r="R1816"/>
      <c r="S1816"/>
      <c r="T1816"/>
      <c r="U1816"/>
      <c r="V1816"/>
      <c r="W1816"/>
      <c r="X1816"/>
      <c r="Y1816"/>
      <c r="Z1816"/>
      <c r="AA1816"/>
      <c r="AB1816"/>
      <c r="AC1816"/>
      <c r="AD1816"/>
      <c r="AE1816"/>
      <c r="AF1816"/>
      <c r="AG1816"/>
      <c r="AH1816"/>
      <c r="AI1816"/>
      <c r="AJ1816"/>
      <c r="AK1816"/>
      <c r="AL1816"/>
      <c r="AM1816"/>
      <c r="AN1816"/>
      <c r="AO1816"/>
      <c r="AP1816"/>
      <c r="AQ1816"/>
      <c r="AR1816"/>
      <c r="AS1816"/>
      <c r="AT1816"/>
      <c r="AU1816"/>
      <c r="AV1816"/>
      <c r="AW1816"/>
      <c r="AX1816"/>
      <c r="AY1816"/>
      <c r="AZ1816"/>
      <c r="BA1816"/>
      <c r="BB1816"/>
      <c r="BC1816"/>
      <c r="BD1816"/>
      <c r="BE1816"/>
      <c r="BF1816"/>
    </row>
    <row r="1817" spans="1:58" s="62" customFormat="1" ht="15" customHeight="1">
      <c r="A1817" s="4"/>
      <c r="B1817" s="4"/>
      <c r="C1817" s="4"/>
      <c r="D1817" s="4"/>
      <c r="E1817" s="4"/>
      <c r="F1817" s="4"/>
      <c r="G1817" s="4"/>
      <c r="H1817" s="22"/>
      <c r="I1817"/>
      <c r="J1817"/>
      <c r="K1817"/>
      <c r="L1817"/>
      <c r="M1817"/>
      <c r="N1817"/>
      <c r="O1817"/>
      <c r="P1817"/>
      <c r="Q1817"/>
      <c r="R1817"/>
      <c r="S1817"/>
      <c r="T1817"/>
      <c r="U1817"/>
      <c r="V1817"/>
      <c r="W1817"/>
      <c r="X1817"/>
      <c r="Y1817"/>
      <c r="Z1817"/>
      <c r="AA1817"/>
      <c r="AB1817"/>
      <c r="AC1817"/>
      <c r="AD1817"/>
      <c r="AE1817"/>
      <c r="AF1817"/>
      <c r="AG1817"/>
      <c r="AH1817"/>
      <c r="AI1817"/>
      <c r="AJ1817"/>
      <c r="AK1817"/>
      <c r="AL1817"/>
      <c r="AM1817"/>
      <c r="AN1817"/>
      <c r="AO1817"/>
      <c r="AP1817"/>
      <c r="AQ1817"/>
      <c r="AR1817"/>
      <c r="AS1817"/>
      <c r="AT1817"/>
      <c r="AU1817"/>
      <c r="AV1817"/>
      <c r="AW1817"/>
      <c r="AX1817"/>
      <c r="AY1817"/>
      <c r="AZ1817"/>
      <c r="BA1817"/>
      <c r="BB1817"/>
      <c r="BC1817"/>
      <c r="BD1817"/>
      <c r="BE1817"/>
      <c r="BF1817"/>
    </row>
    <row r="1818" spans="1:58" s="62" customFormat="1" ht="15" customHeight="1">
      <c r="A1818" s="4"/>
      <c r="B1818" s="4"/>
      <c r="C1818" s="4"/>
      <c r="D1818" s="4"/>
      <c r="E1818" s="4"/>
      <c r="F1818" s="4"/>
      <c r="G1818" s="4"/>
      <c r="H1818" s="22"/>
      <c r="I1818"/>
      <c r="J1818"/>
      <c r="K1818"/>
      <c r="L1818"/>
      <c r="M1818"/>
      <c r="N1818"/>
      <c r="O1818"/>
      <c r="P1818"/>
      <c r="Q1818"/>
      <c r="R1818"/>
      <c r="S1818"/>
      <c r="T1818"/>
      <c r="U1818"/>
      <c r="V1818"/>
      <c r="W1818"/>
      <c r="X1818"/>
      <c r="Y1818"/>
      <c r="Z1818"/>
      <c r="AA1818"/>
      <c r="AB1818"/>
      <c r="AC1818"/>
      <c r="AD1818"/>
      <c r="AE1818"/>
      <c r="AF1818"/>
      <c r="AG1818"/>
      <c r="AH1818"/>
      <c r="AI1818"/>
      <c r="AJ1818"/>
      <c r="AK1818"/>
      <c r="AL1818"/>
      <c r="AM1818"/>
      <c r="AN1818"/>
      <c r="AO1818"/>
      <c r="AP1818"/>
      <c r="AQ1818"/>
      <c r="AR1818"/>
      <c r="AS1818"/>
      <c r="AT1818"/>
      <c r="AU1818"/>
      <c r="AV1818"/>
      <c r="AW1818"/>
      <c r="AX1818"/>
      <c r="AY1818"/>
      <c r="AZ1818"/>
      <c r="BA1818"/>
      <c r="BB1818"/>
      <c r="BC1818"/>
      <c r="BD1818"/>
      <c r="BE1818"/>
      <c r="BF1818"/>
    </row>
    <row r="1819" spans="1:58" s="62" customFormat="1" ht="15" customHeight="1">
      <c r="A1819" s="4"/>
      <c r="B1819" s="4"/>
      <c r="C1819" s="4"/>
      <c r="D1819" s="4"/>
      <c r="E1819" s="4"/>
      <c r="F1819" s="4"/>
      <c r="G1819" s="4"/>
      <c r="H1819" s="22"/>
      <c r="I1819"/>
      <c r="J1819"/>
      <c r="K1819"/>
      <c r="L1819"/>
      <c r="M1819"/>
      <c r="N1819"/>
      <c r="O1819"/>
      <c r="P1819"/>
      <c r="Q1819"/>
      <c r="R1819"/>
      <c r="S1819"/>
      <c r="T1819"/>
      <c r="U1819"/>
      <c r="V1819"/>
      <c r="W1819"/>
      <c r="X1819"/>
      <c r="Y1819"/>
      <c r="Z1819"/>
      <c r="AA1819"/>
      <c r="AB1819"/>
      <c r="AC1819"/>
      <c r="AD1819"/>
      <c r="AE1819"/>
      <c r="AF1819"/>
      <c r="AG1819"/>
      <c r="AH1819"/>
      <c r="AI1819"/>
      <c r="AJ1819"/>
      <c r="AK1819"/>
      <c r="AL1819"/>
      <c r="AM1819"/>
      <c r="AN1819"/>
      <c r="AO1819"/>
      <c r="AP1819"/>
      <c r="AQ1819"/>
      <c r="AR1819"/>
      <c r="AS1819"/>
      <c r="AT1819"/>
      <c r="AU1819"/>
      <c r="AV1819"/>
      <c r="AW1819"/>
      <c r="AX1819"/>
      <c r="AY1819"/>
      <c r="AZ1819"/>
      <c r="BA1819"/>
      <c r="BB1819"/>
      <c r="BC1819"/>
      <c r="BD1819"/>
      <c r="BE1819"/>
      <c r="BF1819"/>
    </row>
    <row r="1820" spans="1:58" s="62" customFormat="1" ht="15" customHeight="1">
      <c r="A1820" s="4"/>
      <c r="B1820" s="4"/>
      <c r="C1820" s="4"/>
      <c r="D1820" s="4"/>
      <c r="E1820" s="4"/>
      <c r="F1820" s="4"/>
      <c r="G1820" s="4"/>
      <c r="H1820" s="22"/>
      <c r="I1820"/>
      <c r="J1820"/>
      <c r="K1820"/>
      <c r="L1820"/>
      <c r="M1820"/>
      <c r="N1820"/>
      <c r="O1820"/>
      <c r="P1820"/>
      <c r="Q1820"/>
      <c r="R1820"/>
      <c r="S1820"/>
      <c r="T1820"/>
      <c r="U1820"/>
      <c r="V1820"/>
      <c r="W1820"/>
      <c r="X1820"/>
      <c r="Y1820"/>
      <c r="Z1820"/>
      <c r="AA1820"/>
      <c r="AB1820"/>
      <c r="AC1820"/>
      <c r="AD1820"/>
      <c r="AE1820"/>
      <c r="AF1820"/>
      <c r="AG1820"/>
      <c r="AH1820"/>
      <c r="AI1820"/>
      <c r="AJ1820"/>
      <c r="AK1820"/>
      <c r="AL1820"/>
      <c r="AM1820"/>
      <c r="AN1820"/>
      <c r="AO1820"/>
      <c r="AP1820"/>
      <c r="AQ1820"/>
      <c r="AR1820"/>
      <c r="AS1820"/>
      <c r="AT1820"/>
      <c r="AU1820"/>
      <c r="AV1820"/>
      <c r="AW1820"/>
      <c r="AX1820"/>
      <c r="AY1820"/>
      <c r="AZ1820"/>
      <c r="BA1820"/>
      <c r="BB1820"/>
      <c r="BC1820"/>
      <c r="BD1820"/>
      <c r="BE1820"/>
      <c r="BF1820"/>
    </row>
    <row r="1821" spans="1:58" s="62" customFormat="1" ht="15" customHeight="1">
      <c r="A1821" s="4"/>
      <c r="B1821" s="4"/>
      <c r="C1821" s="4"/>
      <c r="D1821" s="4"/>
      <c r="E1821" s="4"/>
      <c r="F1821" s="4"/>
      <c r="G1821" s="4"/>
      <c r="H1821" s="22"/>
      <c r="I1821"/>
      <c r="J1821"/>
      <c r="K1821"/>
      <c r="L1821"/>
      <c r="M1821"/>
      <c r="N1821"/>
      <c r="O1821"/>
      <c r="P1821"/>
      <c r="Q1821"/>
      <c r="R1821"/>
      <c r="S1821"/>
      <c r="T1821"/>
      <c r="U1821"/>
      <c r="V1821"/>
      <c r="W1821"/>
      <c r="X1821"/>
      <c r="Y1821"/>
      <c r="Z1821"/>
      <c r="AA1821"/>
      <c r="AB1821"/>
      <c r="AC1821"/>
      <c r="AD1821"/>
      <c r="AE1821"/>
      <c r="AF1821"/>
      <c r="AG1821"/>
      <c r="AH1821"/>
      <c r="AI1821"/>
      <c r="AJ1821"/>
      <c r="AK1821"/>
      <c r="AL1821"/>
      <c r="AM1821"/>
      <c r="AN1821"/>
      <c r="AO1821"/>
      <c r="AP1821"/>
      <c r="AQ1821"/>
      <c r="AR1821"/>
      <c r="AS1821"/>
      <c r="AT1821"/>
      <c r="AU1821"/>
      <c r="AV1821"/>
      <c r="AW1821"/>
      <c r="AX1821"/>
      <c r="AY1821"/>
      <c r="AZ1821"/>
      <c r="BA1821"/>
      <c r="BB1821"/>
      <c r="BC1821"/>
      <c r="BD1821"/>
      <c r="BE1821"/>
      <c r="BF1821"/>
    </row>
    <row r="1822" spans="1:58" s="62" customFormat="1" ht="15" customHeight="1">
      <c r="A1822" s="4"/>
      <c r="B1822" s="4"/>
      <c r="C1822" s="4"/>
      <c r="D1822" s="4"/>
      <c r="E1822" s="4"/>
      <c r="F1822" s="4"/>
      <c r="G1822" s="4"/>
      <c r="H1822" s="22"/>
      <c r="I1822"/>
      <c r="J1822"/>
      <c r="K1822"/>
      <c r="L1822"/>
      <c r="M1822"/>
      <c r="N1822"/>
      <c r="O1822"/>
      <c r="P1822"/>
      <c r="Q1822"/>
      <c r="R1822"/>
      <c r="S1822"/>
      <c r="T1822"/>
      <c r="U1822"/>
      <c r="V1822"/>
      <c r="W1822"/>
      <c r="X1822"/>
      <c r="Y1822"/>
      <c r="Z1822"/>
      <c r="AA1822"/>
      <c r="AB1822"/>
      <c r="AC1822"/>
      <c r="AD1822"/>
      <c r="AE1822"/>
      <c r="AF1822"/>
      <c r="AG1822"/>
      <c r="AH1822"/>
      <c r="AI1822"/>
      <c r="AJ1822"/>
      <c r="AK1822"/>
      <c r="AL1822"/>
      <c r="AM1822"/>
      <c r="AN1822"/>
      <c r="AO1822"/>
      <c r="AP1822"/>
      <c r="AQ1822"/>
      <c r="AR1822"/>
      <c r="AS1822"/>
      <c r="AT1822"/>
      <c r="AU1822"/>
      <c r="AV1822"/>
      <c r="AW1822"/>
      <c r="AX1822"/>
      <c r="AY1822"/>
      <c r="AZ1822"/>
      <c r="BA1822"/>
      <c r="BB1822"/>
      <c r="BC1822"/>
      <c r="BD1822"/>
      <c r="BE1822"/>
      <c r="BF1822"/>
    </row>
    <row r="1823" spans="1:58" s="62" customFormat="1" ht="15" customHeight="1">
      <c r="A1823" s="4"/>
      <c r="B1823" s="4"/>
      <c r="C1823" s="4"/>
      <c r="D1823" s="4"/>
      <c r="E1823" s="4"/>
      <c r="F1823" s="4"/>
      <c r="G1823" s="4"/>
      <c r="H1823" s="22"/>
      <c r="I1823"/>
      <c r="J1823"/>
      <c r="K1823"/>
      <c r="L1823"/>
      <c r="M1823"/>
      <c r="N1823"/>
      <c r="O1823"/>
      <c r="P1823"/>
      <c r="Q1823"/>
      <c r="R1823"/>
      <c r="S1823"/>
      <c r="T1823"/>
      <c r="U1823"/>
      <c r="V1823"/>
      <c r="W1823"/>
      <c r="X1823"/>
      <c r="Y1823"/>
      <c r="Z1823"/>
      <c r="AA1823"/>
      <c r="AB1823"/>
      <c r="AC1823"/>
      <c r="AD1823"/>
      <c r="AE1823"/>
      <c r="AF1823"/>
      <c r="AG1823"/>
      <c r="AH1823"/>
      <c r="AI1823"/>
      <c r="AJ1823"/>
      <c r="AK1823"/>
      <c r="AL1823"/>
      <c r="AM1823"/>
      <c r="AN1823"/>
      <c r="AO1823"/>
      <c r="AP1823"/>
      <c r="AQ1823"/>
      <c r="AR1823"/>
      <c r="AS1823"/>
      <c r="AT1823"/>
      <c r="AU1823"/>
      <c r="AV1823"/>
      <c r="AW1823"/>
      <c r="AX1823"/>
      <c r="AY1823"/>
      <c r="AZ1823"/>
      <c r="BA1823"/>
      <c r="BB1823"/>
      <c r="BC1823"/>
      <c r="BD1823"/>
      <c r="BE1823"/>
      <c r="BF1823"/>
    </row>
    <row r="1824" spans="1:58" s="62" customFormat="1" ht="15" customHeight="1">
      <c r="A1824" s="4"/>
      <c r="B1824" s="4"/>
      <c r="C1824" s="4"/>
      <c r="D1824" s="4"/>
      <c r="E1824" s="4"/>
      <c r="F1824" s="4"/>
      <c r="G1824" s="4"/>
      <c r="H1824" s="22"/>
      <c r="I1824"/>
      <c r="J1824"/>
      <c r="K1824"/>
      <c r="L1824"/>
      <c r="M1824"/>
      <c r="N1824"/>
      <c r="O1824"/>
      <c r="P1824"/>
      <c r="Q1824"/>
      <c r="R1824"/>
      <c r="S1824"/>
      <c r="T1824"/>
      <c r="U1824"/>
      <c r="V1824"/>
      <c r="W1824"/>
      <c r="X1824"/>
      <c r="Y1824"/>
      <c r="Z1824"/>
      <c r="AA1824"/>
      <c r="AB1824"/>
      <c r="AC1824"/>
      <c r="AD1824"/>
      <c r="AE1824"/>
      <c r="AF1824"/>
      <c r="AG1824"/>
      <c r="AH1824"/>
      <c r="AI1824"/>
      <c r="AJ1824"/>
      <c r="AK1824"/>
      <c r="AL1824"/>
      <c r="AM1824"/>
      <c r="AN1824"/>
      <c r="AO1824"/>
      <c r="AP1824"/>
      <c r="AQ1824"/>
      <c r="AR1824"/>
      <c r="AS1824"/>
      <c r="AT1824"/>
      <c r="AU1824"/>
      <c r="AV1824"/>
      <c r="AW1824"/>
      <c r="AX1824"/>
      <c r="AY1824"/>
      <c r="AZ1824"/>
      <c r="BA1824"/>
      <c r="BB1824"/>
      <c r="BC1824"/>
      <c r="BD1824"/>
      <c r="BE1824"/>
      <c r="BF1824"/>
    </row>
    <row r="1825" spans="1:58" s="62" customFormat="1" ht="15" customHeight="1">
      <c r="A1825" s="4"/>
      <c r="B1825" s="4"/>
      <c r="C1825" s="4"/>
      <c r="D1825" s="4"/>
      <c r="E1825" s="4"/>
      <c r="F1825" s="4"/>
      <c r="G1825" s="4"/>
      <c r="H1825" s="22"/>
      <c r="I1825"/>
      <c r="J1825"/>
      <c r="K1825"/>
      <c r="L1825"/>
      <c r="M1825"/>
      <c r="N1825"/>
      <c r="O1825"/>
      <c r="P1825"/>
      <c r="Q1825"/>
      <c r="R1825"/>
      <c r="S1825"/>
      <c r="T1825"/>
      <c r="U1825"/>
      <c r="V1825"/>
      <c r="W1825"/>
      <c r="X1825"/>
      <c r="Y1825"/>
      <c r="Z1825"/>
      <c r="AA1825"/>
      <c r="AB1825"/>
      <c r="AC1825"/>
      <c r="AD1825"/>
      <c r="AE1825"/>
      <c r="AF1825"/>
      <c r="AG1825"/>
      <c r="AH1825"/>
      <c r="AI1825"/>
      <c r="AJ1825"/>
      <c r="AK1825"/>
      <c r="AL1825"/>
      <c r="AM1825"/>
      <c r="AN1825"/>
      <c r="AO1825"/>
      <c r="AP1825"/>
      <c r="AQ1825"/>
      <c r="AR1825"/>
      <c r="AS1825"/>
      <c r="AT1825"/>
      <c r="AU1825"/>
      <c r="AV1825"/>
      <c r="AW1825"/>
      <c r="AX1825"/>
      <c r="AY1825"/>
      <c r="AZ1825"/>
      <c r="BA1825"/>
      <c r="BB1825"/>
      <c r="BC1825"/>
      <c r="BD1825"/>
      <c r="BE1825"/>
      <c r="BF1825"/>
    </row>
    <row r="1826" spans="1:58" s="62" customFormat="1" ht="15" customHeight="1">
      <c r="A1826" s="4"/>
      <c r="B1826" s="4"/>
      <c r="C1826" s="4"/>
      <c r="D1826" s="4"/>
      <c r="E1826" s="4"/>
      <c r="F1826" s="4"/>
      <c r="G1826" s="4"/>
      <c r="H1826" s="22"/>
      <c r="I1826"/>
      <c r="J1826"/>
      <c r="K1826"/>
      <c r="L1826"/>
      <c r="M1826"/>
      <c r="N1826"/>
      <c r="O1826"/>
      <c r="P1826"/>
      <c r="Q1826"/>
      <c r="R1826"/>
      <c r="S1826"/>
      <c r="T1826"/>
      <c r="U1826"/>
      <c r="V1826"/>
      <c r="W1826"/>
      <c r="X1826"/>
      <c r="Y1826"/>
      <c r="Z1826"/>
      <c r="AA1826"/>
      <c r="AB1826"/>
      <c r="AC1826"/>
      <c r="AD1826"/>
      <c r="AE1826"/>
      <c r="AF1826"/>
      <c r="AG1826"/>
      <c r="AH1826"/>
      <c r="AI1826"/>
      <c r="AJ1826"/>
      <c r="AK1826"/>
      <c r="AL1826"/>
      <c r="AM1826"/>
      <c r="AN1826"/>
      <c r="AO1826"/>
      <c r="AP1826"/>
      <c r="AQ1826"/>
      <c r="AR1826"/>
      <c r="AS1826"/>
      <c r="AT1826"/>
      <c r="AU1826"/>
      <c r="AV1826"/>
      <c r="AW1826"/>
      <c r="AX1826"/>
      <c r="AY1826"/>
      <c r="AZ1826"/>
      <c r="BA1826"/>
      <c r="BB1826"/>
      <c r="BC1826"/>
      <c r="BD1826"/>
      <c r="BE1826"/>
      <c r="BF1826"/>
    </row>
    <row r="1827" spans="1:58" s="62" customFormat="1" ht="15" customHeight="1">
      <c r="A1827" s="4"/>
      <c r="B1827" s="4"/>
      <c r="C1827" s="4"/>
      <c r="D1827" s="4"/>
      <c r="E1827" s="4"/>
      <c r="F1827" s="4"/>
      <c r="G1827" s="4"/>
      <c r="H1827" s="22"/>
      <c r="I1827"/>
      <c r="J1827"/>
      <c r="K1827"/>
      <c r="L1827"/>
      <c r="M1827"/>
      <c r="N1827"/>
      <c r="O1827"/>
      <c r="P1827"/>
      <c r="Q1827"/>
      <c r="R1827"/>
      <c r="S1827"/>
      <c r="T1827"/>
      <c r="U1827"/>
      <c r="V1827"/>
      <c r="W1827"/>
      <c r="X1827"/>
      <c r="Y1827"/>
      <c r="Z1827"/>
      <c r="AA1827"/>
      <c r="AB1827"/>
      <c r="AC1827"/>
      <c r="AD1827"/>
      <c r="AE1827"/>
      <c r="AF1827"/>
      <c r="AG1827"/>
      <c r="AH1827"/>
      <c r="AI1827"/>
      <c r="AJ1827"/>
      <c r="AK1827"/>
      <c r="AL1827"/>
      <c r="AM1827"/>
      <c r="AN1827"/>
      <c r="AO1827"/>
      <c r="AP1827"/>
      <c r="AQ1827"/>
      <c r="AR1827"/>
      <c r="AS1827"/>
      <c r="AT1827"/>
      <c r="AU1827"/>
      <c r="AV1827"/>
      <c r="AW1827"/>
      <c r="AX1827"/>
      <c r="AY1827"/>
      <c r="AZ1827"/>
      <c r="BA1827"/>
      <c r="BB1827"/>
      <c r="BC1827"/>
      <c r="BD1827"/>
      <c r="BE1827"/>
      <c r="BF1827"/>
    </row>
    <row r="1828" spans="1:58" s="62" customFormat="1" ht="15" customHeight="1">
      <c r="A1828" s="4"/>
      <c r="B1828" s="4"/>
      <c r="C1828" s="4"/>
      <c r="D1828" s="4"/>
      <c r="E1828" s="4"/>
      <c r="F1828" s="4"/>
      <c r="G1828" s="4"/>
      <c r="H1828" s="22"/>
      <c r="I1828"/>
      <c r="J1828"/>
      <c r="K1828"/>
      <c r="L1828"/>
      <c r="M1828"/>
      <c r="N1828"/>
      <c r="O1828"/>
      <c r="P1828"/>
      <c r="Q1828"/>
      <c r="R1828"/>
      <c r="S1828"/>
      <c r="T1828"/>
      <c r="U1828"/>
      <c r="V1828"/>
      <c r="W1828"/>
      <c r="X1828"/>
      <c r="Y1828"/>
      <c r="Z1828"/>
      <c r="AA1828"/>
      <c r="AB1828"/>
      <c r="AC1828"/>
      <c r="AD1828"/>
      <c r="AE1828"/>
      <c r="AF1828"/>
      <c r="AG1828"/>
      <c r="AH1828"/>
      <c r="AI1828"/>
      <c r="AJ1828"/>
      <c r="AK1828"/>
      <c r="AL1828"/>
      <c r="AM1828"/>
      <c r="AN1828"/>
      <c r="AO1828"/>
      <c r="AP1828"/>
      <c r="AQ1828"/>
      <c r="AR1828"/>
      <c r="AS1828"/>
      <c r="AT1828"/>
      <c r="AU1828"/>
      <c r="AV1828"/>
      <c r="AW1828"/>
      <c r="AX1828"/>
      <c r="AY1828"/>
      <c r="AZ1828"/>
      <c r="BA1828"/>
      <c r="BB1828"/>
      <c r="BC1828"/>
      <c r="BD1828"/>
      <c r="BE1828"/>
      <c r="BF1828"/>
    </row>
    <row r="1829" spans="1:58" s="62" customFormat="1" ht="15" customHeight="1">
      <c r="A1829" s="4"/>
      <c r="B1829" s="4"/>
      <c r="C1829" s="4"/>
      <c r="D1829" s="4"/>
      <c r="E1829" s="4"/>
      <c r="F1829" s="4"/>
      <c r="G1829" s="4"/>
      <c r="H1829" s="22"/>
      <c r="I1829"/>
      <c r="J1829"/>
      <c r="K1829"/>
      <c r="L1829"/>
      <c r="M1829"/>
      <c r="N1829"/>
      <c r="O1829"/>
      <c r="P1829"/>
      <c r="Q1829"/>
      <c r="R1829"/>
      <c r="S1829"/>
      <c r="T1829"/>
      <c r="U1829"/>
      <c r="V1829"/>
      <c r="W1829"/>
      <c r="X1829"/>
      <c r="Y1829"/>
      <c r="Z1829"/>
      <c r="AA1829"/>
      <c r="AB1829"/>
      <c r="AC1829"/>
      <c r="AD1829"/>
      <c r="AE1829"/>
      <c r="AF1829"/>
      <c r="AG1829"/>
      <c r="AH1829"/>
      <c r="AI1829"/>
      <c r="AJ1829"/>
      <c r="AK1829"/>
      <c r="AL1829"/>
      <c r="AM1829"/>
      <c r="AN1829"/>
      <c r="AO1829"/>
      <c r="AP1829"/>
      <c r="AQ1829"/>
      <c r="AR1829"/>
      <c r="AS1829"/>
      <c r="AT1829"/>
      <c r="AU1829"/>
      <c r="AV1829"/>
      <c r="AW1829"/>
      <c r="AX1829"/>
      <c r="AY1829"/>
      <c r="AZ1829"/>
      <c r="BA1829"/>
      <c r="BB1829"/>
      <c r="BC1829"/>
      <c r="BD1829"/>
      <c r="BE1829"/>
      <c r="BF1829"/>
    </row>
    <row r="1830" spans="1:58" s="62" customFormat="1" ht="15" customHeight="1">
      <c r="A1830" s="4"/>
      <c r="B1830" s="4"/>
      <c r="C1830" s="4"/>
      <c r="D1830" s="4"/>
      <c r="E1830" s="4"/>
      <c r="F1830" s="4"/>
      <c r="G1830" s="4"/>
      <c r="H1830" s="22"/>
      <c r="I1830"/>
      <c r="J1830"/>
      <c r="K1830"/>
      <c r="L1830"/>
      <c r="M1830"/>
      <c r="N1830"/>
      <c r="O1830"/>
      <c r="P1830"/>
      <c r="Q1830"/>
      <c r="R1830"/>
      <c r="S1830"/>
      <c r="T1830"/>
      <c r="U1830"/>
      <c r="V1830"/>
      <c r="W1830"/>
      <c r="X1830"/>
      <c r="Y1830"/>
      <c r="Z1830"/>
      <c r="AA1830"/>
      <c r="AB1830"/>
      <c r="AC1830"/>
      <c r="AD1830"/>
      <c r="AE1830"/>
      <c r="AF1830"/>
      <c r="AG1830"/>
      <c r="AH1830"/>
      <c r="AI1830"/>
      <c r="AJ1830"/>
      <c r="AK1830"/>
      <c r="AL1830"/>
      <c r="AM1830"/>
      <c r="AN1830"/>
      <c r="AO1830"/>
      <c r="AP1830"/>
      <c r="AQ1830"/>
      <c r="AR1830"/>
      <c r="AS1830"/>
      <c r="AT1830"/>
      <c r="AU1830"/>
      <c r="AV1830"/>
      <c r="AW1830"/>
      <c r="AX1830"/>
      <c r="AY1830"/>
      <c r="AZ1830"/>
      <c r="BA1830"/>
      <c r="BB1830"/>
      <c r="BC1830"/>
      <c r="BD1830"/>
      <c r="BE1830"/>
      <c r="BF1830"/>
    </row>
    <row r="1831" spans="1:58" s="62" customFormat="1" ht="15" customHeight="1">
      <c r="A1831" s="4"/>
      <c r="B1831" s="4"/>
      <c r="C1831" s="4"/>
      <c r="D1831" s="4"/>
      <c r="E1831" s="4"/>
      <c r="F1831" s="4"/>
      <c r="G1831" s="4"/>
      <c r="H1831" s="22"/>
      <c r="I1831"/>
      <c r="J1831"/>
      <c r="K1831"/>
      <c r="L1831"/>
      <c r="M1831"/>
      <c r="N1831"/>
      <c r="O1831"/>
      <c r="P1831"/>
      <c r="Q1831"/>
      <c r="R1831"/>
      <c r="S1831"/>
      <c r="T1831"/>
      <c r="U1831"/>
      <c r="V1831"/>
      <c r="W1831"/>
      <c r="X1831"/>
      <c r="Y1831"/>
      <c r="Z1831"/>
      <c r="AA1831"/>
      <c r="AB1831"/>
      <c r="AC1831"/>
      <c r="AD1831"/>
      <c r="AE1831"/>
      <c r="AF1831"/>
      <c r="AG1831"/>
      <c r="AH1831"/>
      <c r="AI1831"/>
      <c r="AJ1831"/>
      <c r="AK1831"/>
      <c r="AL1831"/>
      <c r="AM1831"/>
      <c r="AN1831"/>
      <c r="AO1831"/>
      <c r="AP1831"/>
      <c r="AQ1831"/>
      <c r="AR1831"/>
      <c r="AS1831"/>
      <c r="AT1831"/>
      <c r="AU1831"/>
      <c r="AV1831"/>
      <c r="AW1831"/>
      <c r="AX1831"/>
      <c r="AY1831"/>
      <c r="AZ1831"/>
      <c r="BA1831"/>
      <c r="BB1831"/>
      <c r="BC1831"/>
      <c r="BD1831"/>
      <c r="BE1831"/>
      <c r="BF1831"/>
    </row>
    <row r="1832" spans="1:58" s="62" customFormat="1" ht="15" customHeight="1">
      <c r="A1832" s="4"/>
      <c r="B1832" s="4"/>
      <c r="C1832" s="4"/>
      <c r="D1832" s="4"/>
      <c r="E1832" s="4"/>
      <c r="F1832" s="4"/>
      <c r="G1832" s="4"/>
      <c r="H1832" s="22"/>
      <c r="I1832"/>
      <c r="J1832"/>
      <c r="K1832"/>
      <c r="L1832"/>
      <c r="M1832"/>
      <c r="N1832"/>
      <c r="O1832"/>
      <c r="P1832"/>
      <c r="Q1832"/>
      <c r="R1832"/>
      <c r="S1832"/>
      <c r="T1832"/>
      <c r="U1832"/>
      <c r="V1832"/>
      <c r="W1832"/>
      <c r="X1832"/>
      <c r="Y1832"/>
      <c r="Z1832"/>
      <c r="AA1832"/>
      <c r="AB1832"/>
      <c r="AC1832"/>
      <c r="AD1832"/>
      <c r="AE1832"/>
      <c r="AF1832"/>
      <c r="AG1832"/>
      <c r="AH1832"/>
      <c r="AI1832"/>
      <c r="AJ1832"/>
      <c r="AK1832"/>
      <c r="AL1832"/>
      <c r="AM1832"/>
      <c r="AN1832"/>
      <c r="AO1832"/>
      <c r="AP1832"/>
      <c r="AQ1832"/>
      <c r="AR1832"/>
      <c r="AS1832"/>
      <c r="AT1832"/>
      <c r="AU1832"/>
      <c r="AV1832"/>
      <c r="AW1832"/>
      <c r="AX1832"/>
      <c r="AY1832"/>
      <c r="AZ1832"/>
      <c r="BA1832"/>
      <c r="BB1832"/>
      <c r="BC1832"/>
      <c r="BD1832"/>
      <c r="BE1832"/>
      <c r="BF1832"/>
    </row>
    <row r="1833" spans="1:58" s="62" customFormat="1" ht="15" customHeight="1">
      <c r="A1833" s="4"/>
      <c r="B1833" s="4"/>
      <c r="C1833" s="4"/>
      <c r="D1833" s="4"/>
      <c r="E1833" s="4"/>
      <c r="F1833" s="4"/>
      <c r="G1833" s="4"/>
      <c r="H1833" s="22"/>
      <c r="I1833"/>
      <c r="J1833"/>
      <c r="K1833"/>
      <c r="L1833"/>
      <c r="M1833"/>
      <c r="N1833"/>
      <c r="O1833"/>
      <c r="P1833"/>
      <c r="Q1833"/>
      <c r="R1833"/>
      <c r="S1833"/>
      <c r="T1833"/>
      <c r="U1833"/>
      <c r="V1833"/>
      <c r="W1833"/>
      <c r="X1833"/>
      <c r="Y1833"/>
      <c r="Z1833"/>
      <c r="AA1833"/>
      <c r="AB1833"/>
      <c r="AC1833"/>
      <c r="AD1833"/>
      <c r="AE1833"/>
      <c r="AF1833"/>
      <c r="AG1833"/>
      <c r="AH1833"/>
      <c r="AI1833"/>
      <c r="AJ1833"/>
      <c r="AK1833"/>
      <c r="AL1833"/>
      <c r="AM1833"/>
      <c r="AN1833"/>
      <c r="AO1833"/>
      <c r="AP1833"/>
      <c r="AQ1833"/>
      <c r="AR1833"/>
      <c r="AS1833"/>
      <c r="AT1833"/>
      <c r="AU1833"/>
      <c r="AV1833"/>
      <c r="AW1833"/>
      <c r="AX1833"/>
      <c r="AY1833"/>
      <c r="AZ1833"/>
      <c r="BA1833"/>
      <c r="BB1833"/>
      <c r="BC1833"/>
      <c r="BD1833"/>
      <c r="BE1833"/>
      <c r="BF1833"/>
    </row>
    <row r="1834" spans="1:58" s="62" customFormat="1" ht="15" customHeight="1">
      <c r="A1834" s="4"/>
      <c r="B1834" s="4"/>
      <c r="C1834" s="4"/>
      <c r="D1834" s="4"/>
      <c r="E1834" s="4"/>
      <c r="F1834" s="4"/>
      <c r="G1834" s="4"/>
      <c r="H1834" s="22"/>
      <c r="I1834"/>
      <c r="J1834"/>
      <c r="K1834"/>
      <c r="L1834"/>
      <c r="M1834"/>
      <c r="N1834"/>
      <c r="O1834"/>
      <c r="P1834"/>
      <c r="Q1834"/>
      <c r="R1834"/>
      <c r="S1834"/>
      <c r="T1834"/>
      <c r="U1834"/>
      <c r="V1834"/>
      <c r="W1834"/>
      <c r="X1834"/>
      <c r="Y1834"/>
      <c r="Z1834"/>
      <c r="AA1834"/>
      <c r="AB1834"/>
      <c r="AC1834"/>
      <c r="AD1834"/>
      <c r="AE1834"/>
      <c r="AF1834"/>
      <c r="AG1834"/>
      <c r="AH1834"/>
      <c r="AI1834"/>
      <c r="AJ1834"/>
      <c r="AK1834"/>
      <c r="AL1834"/>
      <c r="AM1834"/>
      <c r="AN1834"/>
      <c r="AO1834"/>
      <c r="AP1834"/>
      <c r="AQ1834"/>
      <c r="AR1834"/>
      <c r="AS1834"/>
      <c r="AT1834"/>
      <c r="AU1834"/>
      <c r="AV1834"/>
      <c r="AW1834"/>
      <c r="AX1834"/>
      <c r="AY1834"/>
      <c r="AZ1834"/>
      <c r="BA1834"/>
      <c r="BB1834"/>
      <c r="BC1834"/>
      <c r="BD1834"/>
      <c r="BE1834"/>
      <c r="BF1834"/>
    </row>
    <row r="1835" spans="1:58" s="62" customFormat="1" ht="15" customHeight="1">
      <c r="A1835" s="4"/>
      <c r="B1835" s="4"/>
      <c r="C1835" s="4"/>
      <c r="D1835" s="4"/>
      <c r="E1835" s="4"/>
      <c r="F1835" s="4"/>
      <c r="G1835" s="4"/>
      <c r="H1835" s="22"/>
      <c r="I1835"/>
      <c r="J1835"/>
      <c r="K1835"/>
      <c r="L1835"/>
      <c r="M1835"/>
      <c r="N1835"/>
      <c r="O1835"/>
      <c r="P1835"/>
      <c r="Q1835"/>
      <c r="R1835"/>
      <c r="S1835"/>
      <c r="T1835"/>
      <c r="U1835"/>
      <c r="V1835"/>
      <c r="W1835"/>
      <c r="X1835"/>
      <c r="Y1835"/>
      <c r="Z1835"/>
      <c r="AA1835"/>
      <c r="AB1835"/>
      <c r="AC1835"/>
      <c r="AD1835"/>
      <c r="AE1835"/>
      <c r="AF1835"/>
      <c r="AG1835"/>
      <c r="AH1835"/>
      <c r="AI1835"/>
      <c r="AJ1835"/>
      <c r="AK1835"/>
      <c r="AL1835"/>
      <c r="AM1835"/>
      <c r="AN1835"/>
      <c r="AO1835"/>
      <c r="AP1835"/>
      <c r="AQ1835"/>
      <c r="AR1835"/>
      <c r="AS1835"/>
      <c r="AT1835"/>
      <c r="AU1835"/>
      <c r="AV1835"/>
      <c r="AW1835"/>
      <c r="AX1835"/>
      <c r="AY1835"/>
      <c r="AZ1835"/>
      <c r="BA1835"/>
      <c r="BB1835"/>
      <c r="BC1835"/>
      <c r="BD1835"/>
      <c r="BE1835"/>
      <c r="BF1835"/>
    </row>
    <row r="1836" spans="1:58" s="62" customFormat="1" ht="15" customHeight="1">
      <c r="A1836" s="4"/>
      <c r="B1836" s="4"/>
      <c r="C1836" s="4"/>
      <c r="D1836" s="4"/>
      <c r="E1836" s="4"/>
      <c r="F1836" s="4"/>
      <c r="G1836" s="4"/>
      <c r="H1836" s="22"/>
      <c r="I1836"/>
      <c r="J1836"/>
      <c r="K1836"/>
      <c r="L1836"/>
      <c r="M1836"/>
      <c r="N1836"/>
      <c r="O1836"/>
      <c r="P1836"/>
      <c r="Q1836"/>
      <c r="R1836"/>
      <c r="S1836"/>
      <c r="T1836"/>
      <c r="U1836"/>
      <c r="V1836"/>
      <c r="W1836"/>
      <c r="X1836"/>
      <c r="Y1836"/>
      <c r="Z1836"/>
      <c r="AA1836"/>
      <c r="AB1836"/>
      <c r="AC1836"/>
      <c r="AD1836"/>
      <c r="AE1836"/>
      <c r="AF1836"/>
      <c r="AG1836"/>
      <c r="AH1836"/>
      <c r="AI1836"/>
      <c r="AJ1836"/>
      <c r="AK1836"/>
      <c r="AL1836"/>
      <c r="AM1836"/>
      <c r="AN1836"/>
      <c r="AO1836"/>
      <c r="AP1836"/>
      <c r="AQ1836"/>
      <c r="AR1836"/>
      <c r="AS1836"/>
      <c r="AT1836"/>
      <c r="AU1836"/>
      <c r="AV1836"/>
      <c r="AW1836"/>
      <c r="AX1836"/>
      <c r="AY1836"/>
      <c r="AZ1836"/>
      <c r="BA1836"/>
      <c r="BB1836"/>
      <c r="BC1836"/>
      <c r="BD1836"/>
      <c r="BE1836"/>
      <c r="BF1836"/>
    </row>
    <row r="1837" spans="1:58" s="62" customFormat="1" ht="15" customHeight="1">
      <c r="A1837" s="4"/>
      <c r="B1837" s="4"/>
      <c r="C1837" s="4"/>
      <c r="D1837" s="4"/>
      <c r="E1837" s="4"/>
      <c r="F1837" s="4"/>
      <c r="G1837" s="4"/>
      <c r="H1837" s="22"/>
      <c r="I1837"/>
      <c r="J1837"/>
      <c r="K1837"/>
      <c r="L1837"/>
      <c r="M1837"/>
      <c r="N1837"/>
      <c r="O1837"/>
      <c r="P1837"/>
      <c r="Q1837"/>
      <c r="R1837"/>
      <c r="S1837"/>
      <c r="T1837"/>
      <c r="U1837"/>
      <c r="V1837"/>
      <c r="W1837"/>
      <c r="X1837"/>
      <c r="Y1837"/>
      <c r="Z1837"/>
      <c r="AA1837"/>
      <c r="AB1837"/>
      <c r="AC1837"/>
      <c r="AD1837"/>
      <c r="AE1837"/>
      <c r="AF1837"/>
      <c r="AG1837"/>
      <c r="AH1837"/>
      <c r="AI1837"/>
      <c r="AJ1837"/>
      <c r="AK1837"/>
      <c r="AL1837"/>
      <c r="AM1837"/>
      <c r="AN1837"/>
      <c r="AO1837"/>
      <c r="AP1837"/>
      <c r="AQ1837"/>
      <c r="AR1837"/>
      <c r="AS1837"/>
      <c r="AT1837"/>
      <c r="AU1837"/>
      <c r="AV1837"/>
      <c r="AW1837"/>
      <c r="AX1837"/>
      <c r="AY1837"/>
      <c r="AZ1837"/>
      <c r="BA1837"/>
      <c r="BB1837"/>
      <c r="BC1837"/>
      <c r="BD1837"/>
      <c r="BE1837"/>
      <c r="BF1837"/>
    </row>
    <row r="1838" spans="1:58" s="62" customFormat="1" ht="15" customHeight="1">
      <c r="A1838" s="4"/>
      <c r="B1838" s="4"/>
      <c r="C1838" s="4"/>
      <c r="D1838" s="4"/>
      <c r="E1838" s="4"/>
      <c r="F1838" s="4"/>
      <c r="G1838" s="4"/>
      <c r="H1838" s="22"/>
      <c r="I1838"/>
      <c r="J1838"/>
      <c r="K1838"/>
      <c r="L1838"/>
      <c r="M1838"/>
      <c r="N1838"/>
      <c r="O1838"/>
      <c r="P1838"/>
      <c r="Q1838"/>
      <c r="R1838"/>
      <c r="S1838"/>
      <c r="T1838"/>
      <c r="U1838"/>
      <c r="V1838"/>
      <c r="W1838"/>
      <c r="X1838"/>
      <c r="Y1838"/>
      <c r="Z1838"/>
      <c r="AA1838"/>
      <c r="AB1838"/>
      <c r="AC1838"/>
      <c r="AD1838"/>
      <c r="AE1838"/>
      <c r="AF1838"/>
      <c r="AG1838"/>
      <c r="AH1838"/>
      <c r="AI1838"/>
      <c r="AJ1838"/>
      <c r="AK1838"/>
      <c r="AL1838"/>
      <c r="AM1838"/>
      <c r="AN1838"/>
      <c r="AO1838"/>
      <c r="AP1838"/>
      <c r="AQ1838"/>
      <c r="AR1838"/>
      <c r="AS1838"/>
      <c r="AT1838"/>
      <c r="AU1838"/>
      <c r="AV1838"/>
      <c r="AW1838"/>
      <c r="AX1838"/>
      <c r="AY1838"/>
      <c r="AZ1838"/>
      <c r="BA1838"/>
      <c r="BB1838"/>
      <c r="BC1838"/>
      <c r="BD1838"/>
      <c r="BE1838"/>
      <c r="BF1838"/>
    </row>
    <row r="1839" spans="1:58" s="62" customFormat="1" ht="15" customHeight="1">
      <c r="A1839" s="4"/>
      <c r="B1839" s="4"/>
      <c r="C1839" s="4"/>
      <c r="D1839" s="4"/>
      <c r="E1839" s="4"/>
      <c r="F1839" s="4"/>
      <c r="G1839" s="4"/>
      <c r="H1839" s="22"/>
      <c r="I1839"/>
      <c r="J1839"/>
      <c r="K1839"/>
      <c r="L1839"/>
      <c r="M1839"/>
      <c r="N1839"/>
      <c r="O1839"/>
      <c r="P1839"/>
      <c r="Q1839"/>
      <c r="R1839"/>
      <c r="S1839"/>
      <c r="T1839"/>
      <c r="U1839"/>
      <c r="V1839"/>
      <c r="W1839"/>
      <c r="X1839"/>
      <c r="Y1839"/>
      <c r="Z1839"/>
      <c r="AA1839"/>
      <c r="AB1839"/>
      <c r="AC1839"/>
      <c r="AD1839"/>
      <c r="AE1839"/>
      <c r="AF1839"/>
      <c r="AG1839"/>
      <c r="AH1839"/>
      <c r="AI1839"/>
      <c r="AJ1839"/>
      <c r="AK1839"/>
      <c r="AL1839"/>
      <c r="AM1839"/>
      <c r="AN1839"/>
      <c r="AO1839"/>
      <c r="AP1839"/>
      <c r="AQ1839"/>
      <c r="AR1839"/>
      <c r="AS1839"/>
      <c r="AT1839"/>
      <c r="AU1839"/>
      <c r="AV1839"/>
      <c r="AW1839"/>
      <c r="AX1839"/>
      <c r="AY1839"/>
      <c r="AZ1839"/>
      <c r="BA1839"/>
      <c r="BB1839"/>
      <c r="BC1839"/>
      <c r="BD1839"/>
      <c r="BE1839"/>
      <c r="BF1839"/>
    </row>
    <row r="1840" spans="1:58" s="62" customFormat="1" ht="15" customHeight="1">
      <c r="A1840" s="4"/>
      <c r="B1840" s="4"/>
      <c r="C1840" s="4"/>
      <c r="D1840" s="4"/>
      <c r="E1840" s="4"/>
      <c r="F1840" s="4"/>
      <c r="G1840" s="4"/>
      <c r="H1840" s="22"/>
      <c r="I1840"/>
      <c r="J1840"/>
      <c r="K1840"/>
      <c r="L1840"/>
      <c r="M1840"/>
      <c r="N1840"/>
      <c r="O1840"/>
      <c r="P1840"/>
      <c r="Q1840"/>
      <c r="R1840"/>
      <c r="S1840"/>
      <c r="T1840"/>
      <c r="U1840"/>
      <c r="V1840"/>
      <c r="W1840"/>
      <c r="X1840"/>
      <c r="Y1840"/>
      <c r="Z1840"/>
      <c r="AA1840"/>
      <c r="AB1840"/>
      <c r="AC1840"/>
      <c r="AD1840"/>
      <c r="AE1840"/>
      <c r="AF1840"/>
      <c r="AG1840"/>
      <c r="AH1840"/>
      <c r="AI1840"/>
      <c r="AJ1840"/>
      <c r="AK1840"/>
      <c r="AL1840"/>
      <c r="AM1840"/>
      <c r="AN1840"/>
      <c r="AO1840"/>
      <c r="AP1840"/>
      <c r="AQ1840"/>
      <c r="AR1840"/>
      <c r="AS1840"/>
      <c r="AT1840"/>
      <c r="AU1840"/>
      <c r="AV1840"/>
      <c r="AW1840"/>
      <c r="AX1840"/>
      <c r="AY1840"/>
      <c r="AZ1840"/>
      <c r="BA1840"/>
      <c r="BB1840"/>
      <c r="BC1840"/>
      <c r="BD1840"/>
      <c r="BE1840"/>
      <c r="BF1840"/>
    </row>
    <row r="1841" spans="1:58" s="62" customFormat="1" ht="15" customHeight="1">
      <c r="A1841" s="4"/>
      <c r="B1841" s="4"/>
      <c r="C1841" s="4"/>
      <c r="D1841" s="4"/>
      <c r="E1841" s="4"/>
      <c r="F1841" s="4"/>
      <c r="G1841" s="4"/>
      <c r="H1841" s="22"/>
      <c r="I1841"/>
      <c r="J1841"/>
      <c r="K1841"/>
      <c r="L1841"/>
      <c r="M1841"/>
      <c r="N1841"/>
      <c r="O1841"/>
      <c r="P1841"/>
      <c r="Q1841"/>
      <c r="R1841"/>
      <c r="S1841"/>
      <c r="T1841"/>
      <c r="U1841"/>
      <c r="V1841"/>
      <c r="W1841"/>
      <c r="X1841"/>
      <c r="Y1841"/>
      <c r="Z1841"/>
      <c r="AA1841"/>
      <c r="AB1841"/>
      <c r="AC1841"/>
      <c r="AD1841"/>
      <c r="AE1841"/>
      <c r="AF1841"/>
      <c r="AG1841"/>
      <c r="AH1841"/>
      <c r="AI1841"/>
      <c r="AJ1841"/>
      <c r="AK1841"/>
      <c r="AL1841"/>
      <c r="AM1841"/>
      <c r="AN1841"/>
      <c r="AO1841"/>
      <c r="AP1841"/>
      <c r="AQ1841"/>
      <c r="AR1841"/>
      <c r="AS1841"/>
      <c r="AT1841"/>
      <c r="AU1841"/>
      <c r="AV1841"/>
      <c r="AW1841"/>
      <c r="AX1841"/>
      <c r="AY1841"/>
      <c r="AZ1841"/>
      <c r="BA1841"/>
      <c r="BB1841"/>
      <c r="BC1841"/>
      <c r="BD1841"/>
      <c r="BE1841"/>
      <c r="BF1841"/>
    </row>
    <row r="1842" spans="1:58" s="62" customFormat="1" ht="15" customHeight="1">
      <c r="A1842" s="4"/>
      <c r="B1842" s="4"/>
      <c r="C1842" s="4"/>
      <c r="D1842" s="4"/>
      <c r="E1842" s="4"/>
      <c r="F1842" s="4"/>
      <c r="G1842" s="4"/>
      <c r="H1842" s="22"/>
      <c r="I1842"/>
      <c r="J1842"/>
      <c r="K1842"/>
      <c r="L1842"/>
      <c r="M1842"/>
      <c r="N1842"/>
      <c r="O1842"/>
      <c r="P1842"/>
      <c r="Q1842"/>
      <c r="R1842"/>
      <c r="S1842"/>
      <c r="T1842"/>
      <c r="U1842"/>
      <c r="V1842"/>
      <c r="W1842"/>
      <c r="X1842"/>
      <c r="Y1842"/>
      <c r="Z1842"/>
      <c r="AA1842"/>
      <c r="AB1842"/>
      <c r="AC1842"/>
      <c r="AD1842"/>
      <c r="AE1842"/>
      <c r="AF1842"/>
      <c r="AG1842"/>
      <c r="AH1842"/>
      <c r="AI1842"/>
      <c r="AJ1842"/>
      <c r="AK1842"/>
      <c r="AL1842"/>
      <c r="AM1842"/>
      <c r="AN1842"/>
      <c r="AO1842"/>
      <c r="AP1842"/>
      <c r="AQ1842"/>
      <c r="AR1842"/>
      <c r="AS1842"/>
      <c r="AT1842"/>
      <c r="AU1842"/>
      <c r="AV1842"/>
      <c r="AW1842"/>
      <c r="AX1842"/>
      <c r="AY1842"/>
      <c r="AZ1842"/>
      <c r="BA1842"/>
      <c r="BB1842"/>
      <c r="BC1842"/>
      <c r="BD1842"/>
      <c r="BE1842"/>
      <c r="BF1842"/>
    </row>
    <row r="1843" spans="1:58" s="62" customFormat="1" ht="15" customHeight="1">
      <c r="A1843" s="4"/>
      <c r="B1843" s="4"/>
      <c r="C1843" s="4"/>
      <c r="D1843" s="4"/>
      <c r="E1843" s="4"/>
      <c r="F1843" s="4"/>
      <c r="G1843" s="4"/>
      <c r="H1843" s="22"/>
      <c r="I1843"/>
      <c r="J1843"/>
      <c r="K1843"/>
      <c r="L1843"/>
      <c r="M1843"/>
      <c r="N1843"/>
      <c r="O1843"/>
      <c r="P1843"/>
      <c r="Q1843"/>
      <c r="R1843"/>
      <c r="S1843"/>
      <c r="T1843"/>
      <c r="U1843"/>
      <c r="V1843"/>
      <c r="W1843"/>
      <c r="X1843"/>
      <c r="Y1843"/>
      <c r="Z1843"/>
      <c r="AA1843"/>
      <c r="AB1843"/>
      <c r="AC1843"/>
      <c r="AD1843"/>
      <c r="AE1843"/>
      <c r="AF1843"/>
      <c r="AG1843"/>
      <c r="AH1843"/>
      <c r="AI1843"/>
      <c r="AJ1843"/>
      <c r="AK1843"/>
      <c r="AL1843"/>
      <c r="AM1843"/>
      <c r="AN1843"/>
      <c r="AO1843"/>
      <c r="AP1843"/>
      <c r="AQ1843"/>
      <c r="AR1843"/>
      <c r="AS1843"/>
      <c r="AT1843"/>
      <c r="AU1843"/>
      <c r="AV1843"/>
      <c r="AW1843"/>
      <c r="AX1843"/>
      <c r="AY1843"/>
      <c r="AZ1843"/>
      <c r="BA1843"/>
      <c r="BB1843"/>
      <c r="BC1843"/>
      <c r="BD1843"/>
      <c r="BE1843"/>
      <c r="BF1843"/>
    </row>
    <row r="1844" spans="1:58" s="62" customFormat="1" ht="15" customHeight="1">
      <c r="A1844" s="4"/>
      <c r="B1844" s="4"/>
      <c r="C1844" s="4"/>
      <c r="D1844" s="4"/>
      <c r="E1844" s="4"/>
      <c r="F1844" s="4"/>
      <c r="G1844" s="4"/>
      <c r="H1844" s="22"/>
      <c r="I1844"/>
      <c r="J1844"/>
      <c r="K1844"/>
      <c r="L1844"/>
      <c r="M1844"/>
      <c r="N1844"/>
      <c r="O1844"/>
      <c r="P1844"/>
      <c r="Q1844"/>
      <c r="R1844"/>
      <c r="S1844"/>
      <c r="T1844"/>
      <c r="U1844"/>
      <c r="V1844"/>
      <c r="W1844"/>
      <c r="X1844"/>
      <c r="Y1844"/>
      <c r="Z1844"/>
      <c r="AA1844"/>
      <c r="AB1844"/>
      <c r="AC1844"/>
      <c r="AD1844"/>
      <c r="AE1844"/>
      <c r="AF1844"/>
      <c r="AG1844"/>
      <c r="AH1844"/>
      <c r="AI1844"/>
      <c r="AJ1844"/>
      <c r="AK1844"/>
      <c r="AL1844"/>
      <c r="AM1844"/>
      <c r="AN1844"/>
      <c r="AO1844"/>
      <c r="AP1844"/>
      <c r="AQ1844"/>
      <c r="AR1844"/>
      <c r="AS1844"/>
      <c r="AT1844"/>
      <c r="AU1844"/>
      <c r="AV1844"/>
      <c r="AW1844"/>
      <c r="AX1844"/>
      <c r="AY1844"/>
      <c r="AZ1844"/>
      <c r="BA1844"/>
      <c r="BB1844"/>
      <c r="BC1844"/>
      <c r="BD1844"/>
      <c r="BE1844"/>
      <c r="BF1844"/>
    </row>
    <row r="1845" spans="1:58" s="62" customFormat="1" ht="15" customHeight="1">
      <c r="A1845" s="4"/>
      <c r="B1845" s="4"/>
      <c r="C1845" s="4"/>
      <c r="D1845" s="4"/>
      <c r="E1845" s="4"/>
      <c r="F1845" s="4"/>
      <c r="G1845" s="4"/>
      <c r="H1845" s="22"/>
      <c r="I1845"/>
      <c r="J1845"/>
      <c r="K1845"/>
      <c r="L1845"/>
      <c r="M1845"/>
      <c r="N1845"/>
      <c r="O1845"/>
      <c r="P1845"/>
      <c r="Q1845"/>
      <c r="R1845"/>
      <c r="S1845"/>
      <c r="T1845"/>
      <c r="U1845"/>
      <c r="V1845"/>
      <c r="W1845"/>
      <c r="X1845"/>
      <c r="Y1845"/>
      <c r="Z1845"/>
      <c r="AA1845"/>
      <c r="AB1845"/>
      <c r="AC1845"/>
      <c r="AD1845"/>
      <c r="AE1845"/>
      <c r="AF1845"/>
      <c r="AG1845"/>
      <c r="AH1845"/>
      <c r="AI1845"/>
      <c r="AJ1845"/>
      <c r="AK1845"/>
      <c r="AL1845"/>
      <c r="AM1845"/>
      <c r="AN1845"/>
      <c r="AO1845"/>
      <c r="AP1845"/>
      <c r="AQ1845"/>
      <c r="AR1845"/>
      <c r="AS1845"/>
      <c r="AT1845"/>
      <c r="AU1845"/>
      <c r="AV1845"/>
      <c r="AW1845"/>
      <c r="AX1845"/>
      <c r="AY1845"/>
      <c r="AZ1845"/>
      <c r="BA1845"/>
      <c r="BB1845"/>
      <c r="BC1845"/>
      <c r="BD1845"/>
      <c r="BE1845"/>
      <c r="BF1845"/>
    </row>
    <row r="1846" spans="1:58" s="62" customFormat="1" ht="15" customHeight="1">
      <c r="A1846" s="4"/>
      <c r="B1846" s="4"/>
      <c r="C1846" s="4"/>
      <c r="D1846" s="4"/>
      <c r="E1846" s="4"/>
      <c r="F1846" s="4"/>
      <c r="G1846" s="4"/>
      <c r="H1846" s="22"/>
      <c r="I1846"/>
      <c r="J1846"/>
      <c r="K1846"/>
      <c r="L1846"/>
      <c r="M1846"/>
      <c r="N1846"/>
      <c r="O1846"/>
      <c r="P1846"/>
      <c r="Q1846"/>
      <c r="R1846"/>
      <c r="S1846"/>
      <c r="T1846"/>
      <c r="U1846"/>
      <c r="V1846"/>
      <c r="W1846"/>
      <c r="X1846"/>
      <c r="Y1846"/>
      <c r="Z1846"/>
      <c r="AA1846"/>
      <c r="AB1846"/>
      <c r="AC1846"/>
      <c r="AD1846"/>
      <c r="AE1846"/>
      <c r="AF1846"/>
      <c r="AG1846"/>
      <c r="AH1846"/>
      <c r="AI1846"/>
      <c r="AJ1846"/>
      <c r="AK1846"/>
      <c r="AL1846"/>
      <c r="AM1846"/>
      <c r="AN1846"/>
      <c r="AO1846"/>
      <c r="AP1846"/>
      <c r="AQ1846"/>
      <c r="AR1846"/>
      <c r="AS1846"/>
      <c r="AT1846"/>
      <c r="AU1846"/>
      <c r="AV1846"/>
      <c r="AW1846"/>
      <c r="AX1846"/>
      <c r="AY1846"/>
      <c r="AZ1846"/>
      <c r="BA1846"/>
      <c r="BB1846"/>
      <c r="BC1846"/>
      <c r="BD1846"/>
      <c r="BE1846"/>
      <c r="BF1846"/>
    </row>
    <row r="1847" spans="1:58" s="62" customFormat="1" ht="15" customHeight="1">
      <c r="A1847" s="4"/>
      <c r="B1847" s="4"/>
      <c r="C1847" s="4"/>
      <c r="D1847" s="4"/>
      <c r="E1847" s="4"/>
      <c r="F1847" s="4"/>
      <c r="G1847" s="4"/>
      <c r="H1847" s="22"/>
      <c r="I1847"/>
      <c r="J1847"/>
      <c r="K1847"/>
      <c r="L1847"/>
      <c r="M1847"/>
      <c r="N1847"/>
      <c r="O1847"/>
      <c r="P1847"/>
      <c r="Q1847"/>
      <c r="R1847"/>
      <c r="S1847"/>
      <c r="T1847"/>
      <c r="U1847"/>
      <c r="V1847"/>
      <c r="W1847"/>
      <c r="X1847"/>
      <c r="Y1847"/>
      <c r="Z1847"/>
      <c r="AA1847"/>
      <c r="AB1847"/>
      <c r="AC1847"/>
      <c r="AD1847"/>
      <c r="AE1847"/>
      <c r="AF1847"/>
      <c r="AG1847"/>
      <c r="AH1847"/>
      <c r="AI1847"/>
      <c r="AJ1847"/>
      <c r="AK1847"/>
      <c r="AL1847"/>
      <c r="AM1847"/>
      <c r="AN1847"/>
      <c r="AO1847"/>
      <c r="AP1847"/>
      <c r="AQ1847"/>
      <c r="AR1847"/>
      <c r="AS1847"/>
      <c r="AT1847"/>
      <c r="AU1847"/>
      <c r="AV1847"/>
      <c r="AW1847"/>
      <c r="AX1847"/>
      <c r="AY1847"/>
      <c r="AZ1847"/>
      <c r="BA1847"/>
      <c r="BB1847"/>
      <c r="BC1847"/>
      <c r="BD1847"/>
      <c r="BE1847"/>
      <c r="BF1847"/>
    </row>
    <row r="1848" spans="1:58" s="62" customFormat="1" ht="15" customHeight="1">
      <c r="A1848" s="4"/>
      <c r="B1848" s="4"/>
      <c r="C1848" s="4"/>
      <c r="D1848" s="4"/>
      <c r="E1848" s="4"/>
      <c r="F1848" s="4"/>
      <c r="G1848" s="4"/>
      <c r="H1848" s="22"/>
      <c r="I1848"/>
      <c r="J1848"/>
      <c r="K1848"/>
      <c r="L1848"/>
      <c r="M1848"/>
      <c r="N1848"/>
      <c r="O1848"/>
      <c r="P1848"/>
      <c r="Q1848"/>
      <c r="R1848"/>
      <c r="S1848"/>
      <c r="T1848"/>
      <c r="U1848"/>
      <c r="V1848"/>
      <c r="W1848"/>
      <c r="X1848"/>
      <c r="Y1848"/>
      <c r="Z1848"/>
      <c r="AA1848"/>
      <c r="AB1848"/>
      <c r="AC1848"/>
      <c r="AD1848"/>
      <c r="AE1848"/>
      <c r="AF1848"/>
      <c r="AG1848"/>
      <c r="AH1848"/>
      <c r="AI1848"/>
      <c r="AJ1848"/>
      <c r="AK1848"/>
      <c r="AL1848"/>
      <c r="AM1848"/>
      <c r="AN1848"/>
      <c r="AO1848"/>
      <c r="AP1848"/>
      <c r="AQ1848"/>
      <c r="AR1848"/>
      <c r="AS1848"/>
      <c r="AT1848"/>
      <c r="AU1848"/>
      <c r="AV1848"/>
      <c r="AW1848"/>
      <c r="AX1848"/>
      <c r="AY1848"/>
      <c r="AZ1848"/>
      <c r="BA1848"/>
      <c r="BB1848"/>
      <c r="BC1848"/>
      <c r="BD1848"/>
      <c r="BE1848"/>
      <c r="BF1848"/>
    </row>
    <row r="1849" spans="1:58" s="62" customFormat="1" ht="15" customHeight="1">
      <c r="A1849" s="4"/>
      <c r="B1849" s="4"/>
      <c r="C1849" s="4"/>
      <c r="D1849" s="4"/>
      <c r="E1849" s="4"/>
      <c r="F1849" s="4"/>
      <c r="G1849" s="4"/>
      <c r="H1849" s="22"/>
      <c r="I1849"/>
      <c r="J1849"/>
      <c r="K1849"/>
      <c r="L1849"/>
      <c r="M1849"/>
      <c r="N1849"/>
      <c r="O1849"/>
      <c r="P1849"/>
      <c r="Q1849"/>
      <c r="R1849"/>
      <c r="S1849"/>
      <c r="T1849"/>
      <c r="U1849"/>
      <c r="V1849"/>
      <c r="W1849"/>
      <c r="X1849"/>
      <c r="Y1849"/>
      <c r="Z1849"/>
      <c r="AA1849"/>
      <c r="AB1849"/>
      <c r="AC1849"/>
      <c r="AD1849"/>
      <c r="AE1849"/>
      <c r="AF1849"/>
      <c r="AG1849"/>
      <c r="AH1849"/>
      <c r="AI1849"/>
      <c r="AJ1849"/>
      <c r="AK1849"/>
      <c r="AL1849"/>
      <c r="AM1849"/>
      <c r="AN1849"/>
      <c r="AO1849"/>
      <c r="AP1849"/>
      <c r="AQ1849"/>
      <c r="AR1849"/>
      <c r="AS1849"/>
      <c r="AT1849"/>
      <c r="AU1849"/>
      <c r="AV1849"/>
      <c r="AW1849"/>
      <c r="AX1849"/>
      <c r="AY1849"/>
      <c r="AZ1849"/>
      <c r="BA1849"/>
      <c r="BB1849"/>
      <c r="BC1849"/>
      <c r="BD1849"/>
      <c r="BE1849"/>
      <c r="BF1849"/>
    </row>
    <row r="1850" spans="1:58" s="62" customFormat="1" ht="15" customHeight="1">
      <c r="A1850" s="4"/>
      <c r="B1850" s="4"/>
      <c r="C1850" s="4"/>
      <c r="D1850" s="4"/>
      <c r="E1850" s="4"/>
      <c r="F1850" s="4"/>
      <c r="G1850" s="4"/>
      <c r="H1850" s="22"/>
      <c r="I1850"/>
      <c r="J1850"/>
      <c r="K1850"/>
      <c r="L1850"/>
      <c r="M1850"/>
      <c r="N1850"/>
      <c r="O1850"/>
      <c r="P1850"/>
      <c r="Q1850"/>
      <c r="R1850"/>
      <c r="S1850"/>
      <c r="T1850"/>
      <c r="U1850"/>
      <c r="V1850"/>
      <c r="W1850"/>
      <c r="X1850"/>
      <c r="Y1850"/>
      <c r="Z1850"/>
      <c r="AA1850"/>
      <c r="AB1850"/>
      <c r="AC1850"/>
      <c r="AD1850"/>
      <c r="AE1850"/>
      <c r="AF1850"/>
      <c r="AG1850"/>
      <c r="AH1850"/>
      <c r="AI1850"/>
      <c r="AJ1850"/>
      <c r="AK1850"/>
      <c r="AL1850"/>
      <c r="AM1850"/>
      <c r="AN1850"/>
      <c r="AO1850"/>
      <c r="AP1850"/>
      <c r="AQ1850"/>
      <c r="AR1850"/>
      <c r="AS1850"/>
      <c r="AT1850"/>
      <c r="AU1850"/>
      <c r="AV1850"/>
      <c r="AW1850"/>
      <c r="AX1850"/>
      <c r="AY1850"/>
      <c r="AZ1850"/>
      <c r="BA1850"/>
      <c r="BB1850"/>
      <c r="BC1850"/>
      <c r="BD1850"/>
      <c r="BE1850"/>
      <c r="BF1850"/>
    </row>
    <row r="1851" spans="1:58" s="62" customFormat="1" ht="15" customHeight="1">
      <c r="A1851" s="4"/>
      <c r="B1851" s="4"/>
      <c r="C1851" s="4"/>
      <c r="D1851" s="4"/>
      <c r="E1851" s="4"/>
      <c r="F1851" s="4"/>
      <c r="G1851" s="4"/>
      <c r="H1851" s="22"/>
      <c r="I1851"/>
      <c r="J1851"/>
      <c r="K1851"/>
      <c r="L1851"/>
      <c r="M1851"/>
      <c r="N1851"/>
      <c r="O1851"/>
      <c r="P1851"/>
      <c r="Q1851"/>
      <c r="R1851"/>
      <c r="S1851"/>
      <c r="T1851"/>
      <c r="U1851"/>
      <c r="V1851"/>
      <c r="W1851"/>
      <c r="X1851"/>
      <c r="Y1851"/>
      <c r="Z1851"/>
      <c r="AA1851"/>
      <c r="AB1851"/>
      <c r="AC1851"/>
      <c r="AD1851"/>
      <c r="AE1851"/>
      <c r="AF1851"/>
      <c r="AG1851"/>
      <c r="AH1851"/>
      <c r="AI1851"/>
      <c r="AJ1851"/>
      <c r="AK1851"/>
      <c r="AL1851"/>
      <c r="AM1851"/>
      <c r="AN1851"/>
      <c r="AO1851"/>
      <c r="AP1851"/>
      <c r="AQ1851"/>
      <c r="AR1851"/>
      <c r="AS1851"/>
      <c r="AT1851"/>
      <c r="AU1851"/>
      <c r="AV1851"/>
      <c r="AW1851"/>
      <c r="AX1851"/>
      <c r="AY1851"/>
      <c r="AZ1851"/>
      <c r="BA1851"/>
      <c r="BB1851"/>
      <c r="BC1851"/>
      <c r="BD1851"/>
      <c r="BE1851"/>
      <c r="BF1851"/>
    </row>
    <row r="1852" spans="1:58" s="62" customFormat="1" ht="15" customHeight="1">
      <c r="A1852" s="4"/>
      <c r="B1852" s="4"/>
      <c r="C1852" s="4"/>
      <c r="D1852" s="4"/>
      <c r="E1852" s="4"/>
      <c r="F1852" s="4"/>
      <c r="G1852" s="4"/>
      <c r="H1852" s="22"/>
      <c r="I1852"/>
      <c r="J1852"/>
      <c r="K1852"/>
      <c r="L1852"/>
      <c r="M1852"/>
      <c r="N1852"/>
      <c r="O1852"/>
      <c r="P1852"/>
      <c r="Q1852"/>
      <c r="R1852"/>
      <c r="S1852"/>
      <c r="T1852"/>
      <c r="U1852"/>
      <c r="V1852"/>
      <c r="W1852"/>
      <c r="X1852"/>
      <c r="Y1852"/>
      <c r="Z1852"/>
      <c r="AA1852"/>
      <c r="AB1852"/>
      <c r="AC1852"/>
      <c r="AD1852"/>
      <c r="AE1852"/>
      <c r="AF1852"/>
      <c r="AG1852"/>
      <c r="AH1852"/>
      <c r="AI1852"/>
      <c r="AJ1852"/>
      <c r="AK1852"/>
      <c r="AL1852"/>
      <c r="AM1852"/>
      <c r="AN1852"/>
      <c r="AO1852"/>
      <c r="AP1852"/>
      <c r="AQ1852"/>
      <c r="AR1852"/>
      <c r="AS1852"/>
      <c r="AT1852"/>
      <c r="AU1852"/>
      <c r="AV1852"/>
      <c r="AW1852"/>
      <c r="AX1852"/>
      <c r="AY1852"/>
      <c r="AZ1852"/>
      <c r="BA1852"/>
      <c r="BB1852"/>
      <c r="BC1852"/>
      <c r="BD1852"/>
      <c r="BE1852"/>
      <c r="BF1852"/>
    </row>
    <row r="1853" spans="1:58" s="62" customFormat="1" ht="15" customHeight="1">
      <c r="A1853" s="4"/>
      <c r="B1853" s="4"/>
      <c r="C1853" s="4"/>
      <c r="D1853" s="4"/>
      <c r="E1853" s="4"/>
      <c r="F1853" s="4"/>
      <c r="G1853" s="4"/>
      <c r="H1853" s="22"/>
      <c r="I1853"/>
      <c r="J1853"/>
      <c r="K1853"/>
      <c r="L1853"/>
      <c r="M1853"/>
      <c r="N1853"/>
      <c r="O1853"/>
      <c r="P1853"/>
      <c r="Q1853"/>
      <c r="R1853"/>
      <c r="S1853"/>
      <c r="T1853"/>
      <c r="U1853"/>
      <c r="V1853"/>
      <c r="W1853"/>
      <c r="X1853"/>
      <c r="Y1853"/>
      <c r="Z1853"/>
      <c r="AA1853"/>
      <c r="AB1853"/>
      <c r="AC1853"/>
      <c r="AD1853"/>
      <c r="AE1853"/>
      <c r="AF1853"/>
      <c r="AG1853"/>
      <c r="AH1853"/>
      <c r="AI1853"/>
      <c r="AJ1853"/>
      <c r="AK1853"/>
      <c r="AL1853"/>
      <c r="AM1853"/>
      <c r="AN1853"/>
      <c r="AO1853"/>
      <c r="AP1853"/>
      <c r="AQ1853"/>
      <c r="AR1853"/>
      <c r="AS1853"/>
      <c r="AT1853"/>
      <c r="AU1853"/>
      <c r="AV1853"/>
      <c r="AW1853"/>
      <c r="AX1853"/>
      <c r="AY1853"/>
      <c r="AZ1853"/>
      <c r="BA1853"/>
      <c r="BB1853"/>
      <c r="BC1853"/>
      <c r="BD1853"/>
      <c r="BE1853"/>
      <c r="BF1853"/>
    </row>
    <row r="1854" spans="1:58" s="62" customFormat="1" ht="15" customHeight="1">
      <c r="A1854" s="4"/>
      <c r="B1854" s="4"/>
      <c r="C1854" s="4"/>
      <c r="D1854" s="4"/>
      <c r="E1854" s="4"/>
      <c r="F1854" s="4"/>
      <c r="G1854" s="4"/>
      <c r="H1854" s="22"/>
      <c r="I1854"/>
      <c r="J1854"/>
      <c r="K1854"/>
      <c r="L1854"/>
      <c r="M1854"/>
      <c r="N1854"/>
      <c r="O1854"/>
      <c r="P1854"/>
      <c r="Q1854"/>
      <c r="R1854"/>
      <c r="S1854"/>
      <c r="T1854"/>
      <c r="U1854"/>
      <c r="V1854"/>
      <c r="W1854"/>
      <c r="X1854"/>
      <c r="Y1854"/>
      <c r="Z1854"/>
      <c r="AA1854"/>
      <c r="AB1854"/>
      <c r="AC1854"/>
      <c r="AD1854"/>
      <c r="AE1854"/>
      <c r="AF1854"/>
      <c r="AG1854"/>
      <c r="AH1854"/>
      <c r="AI1854"/>
      <c r="AJ1854"/>
      <c r="AK1854"/>
      <c r="AL1854"/>
      <c r="AM1854"/>
      <c r="AN1854"/>
      <c r="AO1854"/>
      <c r="AP1854"/>
      <c r="AQ1854"/>
      <c r="AR1854"/>
      <c r="AS1854"/>
      <c r="AT1854"/>
      <c r="AU1854"/>
      <c r="AV1854"/>
      <c r="AW1854"/>
      <c r="AX1854"/>
      <c r="AY1854"/>
      <c r="AZ1854"/>
      <c r="BA1854"/>
      <c r="BB1854"/>
      <c r="BC1854"/>
      <c r="BD1854"/>
      <c r="BE1854"/>
      <c r="BF1854"/>
    </row>
    <row r="1855" spans="1:58" s="62" customFormat="1" ht="15" customHeight="1">
      <c r="A1855" s="4"/>
      <c r="B1855" s="4"/>
      <c r="C1855" s="4"/>
      <c r="D1855" s="4"/>
      <c r="E1855" s="4"/>
      <c r="F1855" s="4"/>
      <c r="G1855" s="4"/>
      <c r="H1855" s="22"/>
      <c r="I1855"/>
      <c r="J1855"/>
      <c r="K1855"/>
      <c r="L1855"/>
      <c r="M1855"/>
      <c r="N1855"/>
      <c r="O1855"/>
      <c r="P1855"/>
      <c r="Q1855"/>
      <c r="R1855"/>
      <c r="S1855"/>
      <c r="T1855"/>
      <c r="U1855"/>
      <c r="V1855"/>
      <c r="W1855"/>
      <c r="X1855"/>
      <c r="Y1855"/>
      <c r="Z1855"/>
      <c r="AA1855"/>
      <c r="AB1855"/>
      <c r="AC1855"/>
      <c r="AD1855"/>
      <c r="AE1855"/>
      <c r="AF1855"/>
      <c r="AG1855"/>
      <c r="AH1855"/>
      <c r="AI1855"/>
      <c r="AJ1855"/>
      <c r="AK1855"/>
      <c r="AL1855"/>
      <c r="AM1855"/>
      <c r="AN1855"/>
      <c r="AO1855"/>
      <c r="AP1855"/>
      <c r="AQ1855"/>
      <c r="AR1855"/>
      <c r="AS1855"/>
      <c r="AT1855"/>
      <c r="AU1855"/>
      <c r="AV1855"/>
      <c r="AW1855"/>
      <c r="AX1855"/>
      <c r="AY1855"/>
      <c r="AZ1855"/>
      <c r="BA1855"/>
      <c r="BB1855"/>
      <c r="BC1855"/>
      <c r="BD1855"/>
      <c r="BE1855"/>
      <c r="BF1855"/>
    </row>
    <row r="1856" spans="1:58" s="62" customFormat="1" ht="15" customHeight="1">
      <c r="A1856" s="4"/>
      <c r="B1856" s="4"/>
      <c r="C1856" s="4"/>
      <c r="D1856" s="4"/>
      <c r="E1856" s="4"/>
      <c r="F1856" s="4"/>
      <c r="G1856" s="4"/>
      <c r="H1856" s="22"/>
      <c r="I1856"/>
      <c r="J1856"/>
      <c r="K1856"/>
      <c r="L1856"/>
      <c r="M1856"/>
      <c r="N1856"/>
      <c r="O1856"/>
      <c r="P1856"/>
      <c r="Q1856"/>
      <c r="R1856"/>
      <c r="S1856"/>
      <c r="T1856"/>
      <c r="U1856"/>
      <c r="V1856"/>
      <c r="W1856"/>
      <c r="X1856"/>
      <c r="Y1856"/>
      <c r="Z1856"/>
      <c r="AA1856"/>
      <c r="AB1856"/>
      <c r="AC1856"/>
      <c r="AD1856"/>
      <c r="AE1856"/>
      <c r="AF1856"/>
      <c r="AG1856"/>
      <c r="AH1856"/>
      <c r="AI1856"/>
      <c r="AJ1856"/>
      <c r="AK1856"/>
      <c r="AL1856"/>
      <c r="AM1856"/>
      <c r="AN1856"/>
      <c r="AO1856"/>
      <c r="AP1856"/>
      <c r="AQ1856"/>
      <c r="AR1856"/>
      <c r="AS1856"/>
      <c r="AT1856"/>
      <c r="AU1856"/>
      <c r="AV1856"/>
      <c r="AW1856"/>
      <c r="AX1856"/>
      <c r="AY1856"/>
      <c r="AZ1856"/>
      <c r="BA1856"/>
      <c r="BB1856"/>
      <c r="BC1856"/>
      <c r="BD1856"/>
      <c r="BE1856"/>
      <c r="BF1856"/>
    </row>
    <row r="1857" spans="1:58" s="62" customFormat="1" ht="15" customHeight="1">
      <c r="A1857" s="4"/>
      <c r="B1857" s="4"/>
      <c r="C1857" s="4"/>
      <c r="D1857" s="4"/>
      <c r="E1857" s="4"/>
      <c r="F1857" s="4"/>
      <c r="G1857" s="4"/>
      <c r="H1857" s="22"/>
      <c r="I1857"/>
      <c r="J1857"/>
      <c r="K1857"/>
      <c r="L1857"/>
      <c r="M1857"/>
      <c r="N1857"/>
      <c r="O1857"/>
      <c r="P1857"/>
      <c r="Q1857"/>
      <c r="R1857"/>
      <c r="S1857"/>
      <c r="T1857"/>
      <c r="U1857"/>
      <c r="V1857"/>
      <c r="W1857"/>
      <c r="X1857"/>
      <c r="Y1857"/>
      <c r="Z1857"/>
      <c r="AA1857"/>
      <c r="AB1857"/>
      <c r="AC1857"/>
      <c r="AD1857"/>
      <c r="AE1857"/>
      <c r="AF1857"/>
      <c r="AG1857"/>
      <c r="AH1857"/>
      <c r="AI1857"/>
      <c r="AJ1857"/>
      <c r="AK1857"/>
      <c r="AL1857"/>
      <c r="AM1857"/>
      <c r="AN1857"/>
      <c r="AO1857"/>
      <c r="AP1857"/>
      <c r="AQ1857"/>
      <c r="AR1857"/>
      <c r="AS1857"/>
      <c r="AT1857"/>
      <c r="AU1857"/>
      <c r="AV1857"/>
      <c r="AW1857"/>
      <c r="AX1857"/>
      <c r="AY1857"/>
      <c r="AZ1857"/>
      <c r="BA1857"/>
      <c r="BB1857"/>
      <c r="BC1857"/>
      <c r="BD1857"/>
      <c r="BE1857"/>
      <c r="BF1857"/>
    </row>
    <row r="1858" spans="1:58" s="62" customFormat="1" ht="15" customHeight="1">
      <c r="A1858" s="4"/>
      <c r="B1858" s="4"/>
      <c r="C1858" s="4"/>
      <c r="D1858" s="4"/>
      <c r="E1858" s="4"/>
      <c r="F1858" s="4"/>
      <c r="G1858" s="4"/>
      <c r="H1858" s="22"/>
      <c r="I1858"/>
      <c r="J1858"/>
      <c r="K1858"/>
      <c r="L1858"/>
      <c r="M1858"/>
      <c r="N1858"/>
      <c r="O1858"/>
      <c r="P1858"/>
      <c r="Q1858"/>
      <c r="R1858"/>
      <c r="S1858"/>
      <c r="T1858"/>
      <c r="U1858"/>
      <c r="V1858"/>
      <c r="W1858"/>
      <c r="X1858"/>
      <c r="Y1858"/>
      <c r="Z1858"/>
      <c r="AA1858"/>
      <c r="AB1858"/>
      <c r="AC1858"/>
      <c r="AD1858"/>
      <c r="AE1858"/>
      <c r="AF1858"/>
      <c r="AG1858"/>
      <c r="AH1858"/>
      <c r="AI1858"/>
      <c r="AJ1858"/>
      <c r="AK1858"/>
      <c r="AL1858"/>
      <c r="AM1858"/>
      <c r="AN1858"/>
      <c r="AO1858"/>
      <c r="AP1858"/>
      <c r="AQ1858"/>
      <c r="AR1858"/>
      <c r="AS1858"/>
      <c r="AT1858"/>
      <c r="AU1858"/>
      <c r="AV1858"/>
      <c r="AW1858"/>
      <c r="AX1858"/>
      <c r="AY1858"/>
      <c r="AZ1858"/>
      <c r="BA1858"/>
      <c r="BB1858"/>
      <c r="BC1858"/>
      <c r="BD1858"/>
      <c r="BE1858"/>
      <c r="BF1858"/>
    </row>
    <row r="1859" spans="1:58" s="62" customFormat="1" ht="15" customHeight="1">
      <c r="A1859" s="4"/>
      <c r="B1859" s="4"/>
      <c r="C1859" s="4"/>
      <c r="D1859" s="4"/>
      <c r="E1859" s="4"/>
      <c r="F1859" s="4"/>
      <c r="G1859" s="4"/>
      <c r="H1859" s="22"/>
      <c r="I1859"/>
      <c r="J1859"/>
      <c r="K1859"/>
      <c r="L1859"/>
      <c r="M1859"/>
      <c r="N1859"/>
      <c r="O1859"/>
      <c r="P1859"/>
      <c r="Q1859"/>
      <c r="R1859"/>
      <c r="S1859"/>
      <c r="T1859"/>
      <c r="U1859"/>
      <c r="V1859"/>
      <c r="W1859"/>
      <c r="X1859"/>
      <c r="Y1859"/>
      <c r="Z1859"/>
      <c r="AA1859"/>
      <c r="AB1859"/>
      <c r="AC1859"/>
      <c r="AD1859"/>
      <c r="AE1859"/>
      <c r="AF1859"/>
      <c r="AG1859"/>
      <c r="AH1859"/>
      <c r="AI1859"/>
      <c r="AJ1859"/>
      <c r="AK1859"/>
      <c r="AL1859"/>
      <c r="AM1859"/>
      <c r="AN1859"/>
      <c r="AO1859"/>
      <c r="AP1859"/>
      <c r="AQ1859"/>
      <c r="AR1859"/>
      <c r="AS1859"/>
      <c r="AT1859"/>
      <c r="AU1859"/>
      <c r="AV1859"/>
      <c r="AW1859"/>
      <c r="AX1859"/>
      <c r="AY1859"/>
      <c r="AZ1859"/>
      <c r="BA1859"/>
      <c r="BB1859"/>
      <c r="BC1859"/>
      <c r="BD1859"/>
      <c r="BE1859"/>
      <c r="BF1859"/>
    </row>
    <row r="1860" spans="1:58" s="62" customFormat="1" ht="15" customHeight="1">
      <c r="A1860" s="4"/>
      <c r="B1860" s="4"/>
      <c r="C1860" s="4"/>
      <c r="D1860" s="4"/>
      <c r="E1860" s="4"/>
      <c r="F1860" s="4"/>
      <c r="G1860" s="4"/>
      <c r="H1860" s="22"/>
      <c r="I1860"/>
      <c r="J1860"/>
      <c r="K1860"/>
      <c r="L1860"/>
      <c r="M1860"/>
      <c r="N1860"/>
      <c r="O1860"/>
      <c r="P1860"/>
      <c r="Q1860"/>
      <c r="R1860"/>
      <c r="S1860"/>
      <c r="T1860"/>
      <c r="U1860"/>
      <c r="V1860"/>
      <c r="W1860"/>
      <c r="X1860"/>
      <c r="Y1860"/>
      <c r="Z1860"/>
      <c r="AA1860"/>
      <c r="AB1860"/>
      <c r="AC1860"/>
      <c r="AD1860"/>
      <c r="AE1860"/>
      <c r="AF1860"/>
      <c r="AG1860"/>
      <c r="AH1860"/>
      <c r="AI1860"/>
      <c r="AJ1860"/>
      <c r="AK1860"/>
      <c r="AL1860"/>
      <c r="AM1860"/>
      <c r="AN1860"/>
      <c r="AO1860"/>
      <c r="AP1860"/>
      <c r="AQ1860"/>
      <c r="AR1860"/>
      <c r="AS1860"/>
      <c r="AT1860"/>
      <c r="AU1860"/>
      <c r="AV1860"/>
      <c r="AW1860"/>
      <c r="AX1860"/>
      <c r="AY1860"/>
      <c r="AZ1860"/>
      <c r="BA1860"/>
      <c r="BB1860"/>
      <c r="BC1860"/>
      <c r="BD1860"/>
      <c r="BE1860"/>
      <c r="BF1860"/>
    </row>
    <row r="1861" spans="1:58" s="62" customFormat="1" ht="15" customHeight="1">
      <c r="A1861" s="4"/>
      <c r="B1861" s="4"/>
      <c r="C1861" s="4"/>
      <c r="D1861" s="4"/>
      <c r="E1861" s="4"/>
      <c r="F1861" s="4"/>
      <c r="G1861" s="4"/>
      <c r="H1861" s="22"/>
      <c r="I1861"/>
      <c r="J1861"/>
      <c r="K1861"/>
      <c r="L1861"/>
      <c r="M1861"/>
      <c r="N1861"/>
      <c r="O1861"/>
      <c r="P1861"/>
      <c r="Q1861"/>
      <c r="R1861"/>
      <c r="S1861"/>
      <c r="T1861"/>
      <c r="U1861"/>
      <c r="V1861"/>
      <c r="W1861"/>
      <c r="X1861"/>
      <c r="Y1861"/>
      <c r="Z1861"/>
      <c r="AA1861"/>
      <c r="AB1861"/>
      <c r="AC1861"/>
      <c r="AD1861"/>
      <c r="AE1861"/>
      <c r="AF1861"/>
      <c r="AG1861"/>
      <c r="AH1861"/>
      <c r="AI1861"/>
      <c r="AJ1861"/>
      <c r="AK1861"/>
      <c r="AL1861"/>
      <c r="AM1861"/>
      <c r="AN1861"/>
      <c r="AO1861"/>
      <c r="AP1861"/>
      <c r="AQ1861"/>
      <c r="AR1861"/>
      <c r="AS1861"/>
      <c r="AT1861"/>
      <c r="AU1861"/>
      <c r="AV1861"/>
      <c r="AW1861"/>
      <c r="AX1861"/>
      <c r="AY1861"/>
      <c r="AZ1861"/>
      <c r="BA1861"/>
      <c r="BB1861"/>
      <c r="BC1861"/>
      <c r="BD1861"/>
      <c r="BE1861"/>
      <c r="BF1861"/>
    </row>
    <row r="1862" spans="1:58" s="62" customFormat="1" ht="15" customHeight="1">
      <c r="A1862" s="4"/>
      <c r="B1862" s="4"/>
      <c r="C1862" s="4"/>
      <c r="D1862" s="4"/>
      <c r="E1862" s="4"/>
      <c r="F1862" s="4"/>
      <c r="G1862" s="4"/>
      <c r="H1862" s="22"/>
      <c r="I1862"/>
      <c r="J1862"/>
      <c r="K1862"/>
      <c r="L1862"/>
      <c r="M1862"/>
      <c r="N1862"/>
      <c r="O1862"/>
      <c r="P1862"/>
      <c r="Q1862"/>
      <c r="R1862"/>
      <c r="S1862"/>
      <c r="T1862"/>
      <c r="U1862"/>
      <c r="V1862"/>
      <c r="W1862"/>
      <c r="X1862"/>
      <c r="Y1862"/>
      <c r="Z1862"/>
      <c r="AA1862"/>
      <c r="AB1862"/>
      <c r="AC1862"/>
      <c r="AD1862"/>
      <c r="AE1862"/>
      <c r="AF1862"/>
      <c r="AG1862"/>
      <c r="AH1862"/>
      <c r="AI1862"/>
      <c r="AJ1862"/>
      <c r="AK1862"/>
      <c r="AL1862"/>
      <c r="AM1862"/>
      <c r="AN1862"/>
      <c r="AO1862"/>
      <c r="AP1862"/>
      <c r="AQ1862"/>
      <c r="AR1862"/>
      <c r="AS1862"/>
      <c r="AT1862"/>
      <c r="AU1862"/>
      <c r="AV1862"/>
      <c r="AW1862"/>
      <c r="AX1862"/>
      <c r="AY1862"/>
      <c r="AZ1862"/>
      <c r="BA1862"/>
      <c r="BB1862"/>
      <c r="BC1862"/>
      <c r="BD1862"/>
      <c r="BE1862"/>
      <c r="BF1862"/>
    </row>
    <row r="1863" spans="1:58" s="62" customFormat="1" ht="15" customHeight="1">
      <c r="A1863" s="4"/>
      <c r="B1863" s="4"/>
      <c r="C1863" s="4"/>
      <c r="D1863" s="4"/>
      <c r="E1863" s="4"/>
      <c r="F1863" s="4"/>
      <c r="G1863" s="4"/>
      <c r="H1863" s="22"/>
      <c r="I1863"/>
      <c r="J1863"/>
      <c r="K1863"/>
      <c r="L1863"/>
      <c r="M1863"/>
      <c r="N1863"/>
      <c r="O1863"/>
      <c r="P1863"/>
      <c r="Q1863"/>
      <c r="R1863"/>
      <c r="S1863"/>
      <c r="T1863"/>
      <c r="U1863"/>
      <c r="V1863"/>
      <c r="W1863"/>
      <c r="X1863"/>
      <c r="Y1863"/>
      <c r="Z1863"/>
      <c r="AA1863"/>
      <c r="AB1863"/>
      <c r="AC1863"/>
      <c r="AD1863"/>
      <c r="AE1863"/>
      <c r="AF1863"/>
      <c r="AG1863"/>
      <c r="AH1863"/>
      <c r="AI1863"/>
      <c r="AJ1863"/>
      <c r="AK1863"/>
      <c r="AL1863"/>
      <c r="AM1863"/>
      <c r="AN1863"/>
      <c r="AO1863"/>
      <c r="AP1863"/>
      <c r="AQ1863"/>
      <c r="AR1863"/>
      <c r="AS1863"/>
      <c r="AT1863"/>
      <c r="AU1863"/>
      <c r="AV1863"/>
      <c r="AW1863"/>
      <c r="AX1863"/>
      <c r="AY1863"/>
      <c r="AZ1863"/>
      <c r="BA1863"/>
      <c r="BB1863"/>
      <c r="BC1863"/>
      <c r="BD1863"/>
      <c r="BE1863"/>
      <c r="BF1863"/>
    </row>
    <row r="1864" spans="1:58" s="62" customFormat="1" ht="15" customHeight="1">
      <c r="A1864" s="4"/>
      <c r="B1864" s="4"/>
      <c r="C1864" s="4"/>
      <c r="D1864" s="4"/>
      <c r="E1864" s="4"/>
      <c r="F1864" s="4"/>
      <c r="G1864" s="4"/>
      <c r="H1864" s="22"/>
      <c r="I1864"/>
      <c r="J1864"/>
      <c r="K1864"/>
      <c r="L1864"/>
      <c r="M1864"/>
      <c r="N1864"/>
      <c r="O1864"/>
      <c r="P1864"/>
      <c r="Q1864"/>
      <c r="R1864"/>
      <c r="S1864"/>
      <c r="T1864"/>
      <c r="U1864"/>
      <c r="V1864"/>
      <c r="W1864"/>
      <c r="X1864"/>
      <c r="Y1864"/>
      <c r="Z1864"/>
      <c r="AA1864"/>
      <c r="AB1864"/>
      <c r="AC1864"/>
      <c r="AD1864"/>
      <c r="AE1864"/>
      <c r="AF1864"/>
      <c r="AG1864"/>
      <c r="AH1864"/>
      <c r="AI1864"/>
      <c r="AJ1864"/>
      <c r="AK1864"/>
      <c r="AL1864"/>
      <c r="AM1864"/>
      <c r="AN1864"/>
      <c r="AO1864"/>
      <c r="AP1864"/>
      <c r="AQ1864"/>
      <c r="AR1864"/>
      <c r="AS1864"/>
      <c r="AT1864"/>
      <c r="AU1864"/>
      <c r="AV1864"/>
      <c r="AW1864"/>
      <c r="AX1864"/>
      <c r="AY1864"/>
      <c r="AZ1864"/>
      <c r="BA1864"/>
      <c r="BB1864"/>
      <c r="BC1864"/>
      <c r="BD1864"/>
      <c r="BE1864"/>
      <c r="BF1864"/>
    </row>
    <row r="1865" spans="1:58" s="62" customFormat="1" ht="15" customHeight="1">
      <c r="A1865" s="4"/>
      <c r="B1865" s="4"/>
      <c r="C1865" s="4"/>
      <c r="D1865" s="4"/>
      <c r="E1865" s="4"/>
      <c r="F1865" s="4"/>
      <c r="G1865" s="4"/>
      <c r="H1865" s="22"/>
      <c r="I1865"/>
      <c r="J1865"/>
      <c r="K1865"/>
      <c r="L1865"/>
      <c r="M1865"/>
      <c r="N1865"/>
      <c r="O1865"/>
      <c r="P1865"/>
      <c r="Q1865"/>
      <c r="R1865"/>
      <c r="S1865"/>
      <c r="T1865"/>
      <c r="U1865"/>
      <c r="V1865"/>
      <c r="W1865"/>
      <c r="X1865"/>
      <c r="Y1865"/>
      <c r="Z1865"/>
      <c r="AA1865"/>
      <c r="AB1865"/>
      <c r="AC1865"/>
      <c r="AD1865"/>
      <c r="AE1865"/>
      <c r="AF1865"/>
      <c r="AG1865"/>
      <c r="AH1865"/>
      <c r="AI1865"/>
      <c r="AJ1865"/>
      <c r="AK1865"/>
      <c r="AL1865"/>
      <c r="AM1865"/>
      <c r="AN1865"/>
      <c r="AO1865"/>
      <c r="AP1865"/>
      <c r="AQ1865"/>
      <c r="AR1865"/>
      <c r="AS1865"/>
      <c r="AT1865"/>
      <c r="AU1865"/>
      <c r="AV1865"/>
      <c r="AW1865"/>
      <c r="AX1865"/>
      <c r="AY1865"/>
      <c r="AZ1865"/>
      <c r="BA1865"/>
      <c r="BB1865"/>
      <c r="BC1865"/>
      <c r="BD1865"/>
      <c r="BE1865"/>
      <c r="BF1865"/>
    </row>
    <row r="1866" spans="1:58" s="62" customFormat="1" ht="15" customHeight="1">
      <c r="A1866" s="4"/>
      <c r="B1866" s="4"/>
      <c r="C1866" s="4"/>
      <c r="D1866" s="4"/>
      <c r="E1866" s="4"/>
      <c r="F1866" s="4"/>
      <c r="G1866" s="4"/>
      <c r="H1866" s="22"/>
      <c r="I1866"/>
      <c r="J1866"/>
      <c r="K1866"/>
      <c r="L1866"/>
      <c r="M1866"/>
      <c r="N1866"/>
      <c r="O1866"/>
      <c r="P1866"/>
      <c r="Q1866"/>
      <c r="R1866"/>
      <c r="S1866"/>
      <c r="T1866"/>
      <c r="U1866"/>
      <c r="V1866"/>
      <c r="W1866"/>
      <c r="X1866"/>
      <c r="Y1866"/>
      <c r="Z1866"/>
      <c r="AA1866"/>
      <c r="AB1866"/>
      <c r="AC1866"/>
      <c r="AD1866"/>
      <c r="AE1866"/>
      <c r="AF1866"/>
      <c r="AG1866"/>
      <c r="AH1866"/>
      <c r="AI1866"/>
      <c r="AJ1866"/>
      <c r="AK1866"/>
      <c r="AL1866"/>
      <c r="AM1866"/>
      <c r="AN1866"/>
      <c r="AO1866"/>
      <c r="AP1866"/>
      <c r="AQ1866"/>
      <c r="AR1866"/>
      <c r="AS1866"/>
      <c r="AT1866"/>
      <c r="AU1866"/>
      <c r="AV1866"/>
      <c r="AW1866"/>
      <c r="AX1866"/>
      <c r="AY1866"/>
      <c r="AZ1866"/>
      <c r="BA1866"/>
      <c r="BB1866"/>
      <c r="BC1866"/>
      <c r="BD1866"/>
      <c r="BE1866"/>
      <c r="BF1866"/>
    </row>
    <row r="1867" spans="1:58" s="62" customFormat="1" ht="15" customHeight="1">
      <c r="A1867" s="4"/>
      <c r="B1867" s="4"/>
      <c r="C1867" s="4"/>
      <c r="D1867" s="4"/>
      <c r="E1867" s="4"/>
      <c r="F1867" s="4"/>
      <c r="G1867" s="4"/>
      <c r="H1867" s="22"/>
      <c r="I1867"/>
      <c r="J1867"/>
      <c r="K1867"/>
      <c r="L1867"/>
      <c r="M1867"/>
      <c r="N1867"/>
      <c r="O1867"/>
      <c r="P1867"/>
      <c r="Q1867"/>
      <c r="R1867"/>
      <c r="S1867"/>
      <c r="T1867"/>
      <c r="U1867"/>
      <c r="V1867"/>
      <c r="W1867"/>
      <c r="X1867"/>
      <c r="Y1867"/>
      <c r="Z1867"/>
      <c r="AA1867"/>
      <c r="AB1867"/>
      <c r="AC1867"/>
      <c r="AD1867"/>
      <c r="AE1867"/>
      <c r="AF1867"/>
      <c r="AG1867"/>
      <c r="AH1867"/>
      <c r="AI1867"/>
      <c r="AJ1867"/>
      <c r="AK1867"/>
      <c r="AL1867"/>
      <c r="AM1867"/>
      <c r="AN1867"/>
      <c r="AO1867"/>
      <c r="AP1867"/>
      <c r="AQ1867"/>
      <c r="AR1867"/>
      <c r="AS1867"/>
      <c r="AT1867"/>
      <c r="AU1867"/>
      <c r="AV1867"/>
      <c r="AW1867"/>
      <c r="AX1867"/>
      <c r="AY1867"/>
      <c r="AZ1867"/>
      <c r="BA1867"/>
      <c r="BB1867"/>
      <c r="BC1867"/>
      <c r="BD1867"/>
      <c r="BE1867"/>
      <c r="BF1867"/>
    </row>
    <row r="1868" spans="1:58" s="62" customFormat="1" ht="15" customHeight="1">
      <c r="A1868" s="4"/>
      <c r="B1868" s="4"/>
      <c r="C1868" s="4"/>
      <c r="D1868" s="4"/>
      <c r="E1868" s="4"/>
      <c r="F1868" s="4"/>
      <c r="G1868" s="4"/>
      <c r="H1868" s="22"/>
      <c r="I1868"/>
      <c r="J1868"/>
      <c r="K1868"/>
      <c r="L1868"/>
      <c r="M1868"/>
      <c r="N1868"/>
      <c r="O1868"/>
      <c r="P1868"/>
      <c r="Q1868"/>
      <c r="R1868"/>
      <c r="S1868"/>
      <c r="T1868"/>
      <c r="U1868"/>
      <c r="V1868"/>
      <c r="W1868"/>
      <c r="X1868"/>
      <c r="Y1868"/>
      <c r="Z1868"/>
      <c r="AA1868"/>
      <c r="AB1868"/>
      <c r="AC1868"/>
      <c r="AD1868"/>
      <c r="AE1868"/>
      <c r="AF1868"/>
      <c r="AG1868"/>
      <c r="AH1868"/>
      <c r="AI1868"/>
      <c r="AJ1868"/>
      <c r="AK1868"/>
      <c r="AL1868"/>
      <c r="AM1868"/>
      <c r="AN1868"/>
      <c r="AO1868"/>
      <c r="AP1868"/>
      <c r="AQ1868"/>
      <c r="AR1868"/>
      <c r="AS1868"/>
      <c r="AT1868"/>
      <c r="AU1868"/>
      <c r="AV1868"/>
      <c r="AW1868"/>
      <c r="AX1868"/>
      <c r="AY1868"/>
      <c r="AZ1868"/>
      <c r="BA1868"/>
      <c r="BB1868"/>
      <c r="BC1868"/>
      <c r="BD1868"/>
      <c r="BE1868"/>
      <c r="BF1868"/>
    </row>
    <row r="1869" spans="1:58" s="62" customFormat="1" ht="15" customHeight="1">
      <c r="A1869" s="4"/>
      <c r="B1869" s="4"/>
      <c r="C1869" s="4"/>
      <c r="D1869" s="4"/>
      <c r="E1869" s="4"/>
      <c r="F1869" s="4"/>
      <c r="G1869" s="4"/>
      <c r="H1869" s="22"/>
      <c r="I1869"/>
      <c r="J1869"/>
      <c r="K1869"/>
      <c r="L1869"/>
      <c r="M1869"/>
      <c r="N1869"/>
      <c r="O1869"/>
      <c r="P1869"/>
      <c r="Q1869"/>
      <c r="R1869"/>
      <c r="S1869"/>
      <c r="T1869"/>
      <c r="U1869"/>
      <c r="V1869"/>
      <c r="W1869"/>
      <c r="X1869"/>
      <c r="Y1869"/>
      <c r="Z1869"/>
      <c r="AA1869"/>
      <c r="AB1869"/>
      <c r="AC1869"/>
      <c r="AD1869"/>
      <c r="AE1869"/>
      <c r="AF1869"/>
      <c r="AG1869"/>
      <c r="AH1869"/>
      <c r="AI1869"/>
      <c r="AJ1869"/>
      <c r="AK1869"/>
      <c r="AL1869"/>
      <c r="AM1869"/>
      <c r="AN1869"/>
      <c r="AO1869"/>
      <c r="AP1869"/>
      <c r="AQ1869"/>
      <c r="AR1869"/>
      <c r="AS1869"/>
      <c r="AT1869"/>
      <c r="AU1869"/>
      <c r="AV1869"/>
      <c r="AW1869"/>
      <c r="AX1869"/>
      <c r="AY1869"/>
      <c r="AZ1869"/>
      <c r="BA1869"/>
      <c r="BB1869"/>
      <c r="BC1869"/>
      <c r="BD1869"/>
      <c r="BE1869"/>
      <c r="BF1869"/>
    </row>
    <row r="1870" spans="1:58" s="62" customFormat="1" ht="15" customHeight="1">
      <c r="A1870" s="4"/>
      <c r="B1870" s="4"/>
      <c r="C1870" s="4"/>
      <c r="D1870" s="4"/>
      <c r="E1870" s="4"/>
      <c r="F1870" s="4"/>
      <c r="G1870" s="4"/>
      <c r="H1870" s="22"/>
      <c r="I1870"/>
      <c r="J1870"/>
      <c r="K1870"/>
      <c r="L1870"/>
      <c r="M1870"/>
      <c r="N1870"/>
      <c r="O1870"/>
      <c r="P1870"/>
      <c r="Q1870"/>
      <c r="R1870"/>
      <c r="S1870"/>
      <c r="T1870"/>
      <c r="U1870"/>
      <c r="V1870"/>
      <c r="W1870"/>
      <c r="X1870"/>
      <c r="Y1870"/>
      <c r="Z1870"/>
      <c r="AA1870"/>
      <c r="AB1870"/>
      <c r="AC1870"/>
      <c r="AD1870"/>
      <c r="AE1870"/>
      <c r="AF1870"/>
      <c r="AG1870"/>
      <c r="AH1870"/>
      <c r="AI1870"/>
      <c r="AJ1870"/>
      <c r="AK1870"/>
      <c r="AL1870"/>
      <c r="AM1870"/>
      <c r="AN1870"/>
      <c r="AO1870"/>
      <c r="AP1870"/>
      <c r="AQ1870"/>
      <c r="AR1870"/>
      <c r="AS1870"/>
      <c r="AT1870"/>
      <c r="AU1870"/>
      <c r="AV1870"/>
      <c r="AW1870"/>
      <c r="AX1870"/>
      <c r="AY1870"/>
      <c r="AZ1870"/>
      <c r="BA1870"/>
      <c r="BB1870"/>
      <c r="BC1870"/>
      <c r="BD1870"/>
      <c r="BE1870"/>
      <c r="BF1870"/>
    </row>
    <row r="1871" spans="1:58" s="62" customFormat="1" ht="15" customHeight="1">
      <c r="A1871" s="4"/>
      <c r="B1871" s="4"/>
      <c r="C1871" s="4"/>
      <c r="D1871" s="4"/>
      <c r="E1871" s="4"/>
      <c r="F1871" s="4"/>
      <c r="G1871" s="4"/>
      <c r="H1871" s="22"/>
      <c r="I1871"/>
      <c r="J1871"/>
      <c r="K1871"/>
      <c r="L1871"/>
      <c r="M1871"/>
      <c r="N1871"/>
      <c r="O1871"/>
      <c r="P1871"/>
      <c r="Q1871"/>
      <c r="R1871"/>
      <c r="S1871"/>
      <c r="T1871"/>
      <c r="U1871"/>
      <c r="V1871"/>
      <c r="W1871"/>
      <c r="X1871"/>
      <c r="Y1871"/>
      <c r="Z1871"/>
      <c r="AA1871"/>
      <c r="AB1871"/>
      <c r="AC1871"/>
      <c r="AD1871"/>
      <c r="AE1871"/>
      <c r="AF1871"/>
      <c r="AG1871"/>
      <c r="AH1871"/>
      <c r="AI1871"/>
      <c r="AJ1871"/>
      <c r="AK1871"/>
      <c r="AL1871"/>
      <c r="AM1871"/>
      <c r="AN1871"/>
      <c r="AO1871"/>
      <c r="AP1871"/>
      <c r="AQ1871"/>
      <c r="AR1871"/>
      <c r="AS1871"/>
      <c r="AT1871"/>
      <c r="AU1871"/>
      <c r="AV1871"/>
      <c r="AW1871"/>
      <c r="AX1871"/>
      <c r="AY1871"/>
      <c r="AZ1871"/>
      <c r="BA1871"/>
      <c r="BB1871"/>
      <c r="BC1871"/>
      <c r="BD1871"/>
      <c r="BE1871"/>
      <c r="BF1871"/>
    </row>
    <row r="1872" spans="1:58" s="62" customFormat="1" ht="15" customHeight="1">
      <c r="A1872" s="4"/>
      <c r="B1872" s="4"/>
      <c r="C1872" s="4"/>
      <c r="D1872" s="4"/>
      <c r="E1872" s="4"/>
      <c r="F1872" s="4"/>
      <c r="G1872" s="4"/>
      <c r="H1872" s="22"/>
      <c r="I1872"/>
      <c r="J1872"/>
      <c r="K1872"/>
      <c r="L1872"/>
      <c r="M1872"/>
      <c r="N1872"/>
      <c r="O1872"/>
      <c r="P1872"/>
      <c r="Q1872"/>
      <c r="R1872"/>
      <c r="S1872"/>
      <c r="T1872"/>
      <c r="U1872"/>
      <c r="V1872"/>
      <c r="W1872"/>
      <c r="X1872"/>
      <c r="Y1872"/>
      <c r="Z1872"/>
      <c r="AA1872"/>
      <c r="AB1872"/>
      <c r="AC1872"/>
      <c r="AD1872"/>
      <c r="AE1872"/>
      <c r="AF1872"/>
      <c r="AG1872"/>
      <c r="AH1872"/>
      <c r="AI1872"/>
      <c r="AJ1872"/>
      <c r="AK1872"/>
      <c r="AL1872"/>
      <c r="AM1872"/>
      <c r="AN1872"/>
      <c r="AO1872"/>
      <c r="AP1872"/>
      <c r="AQ1872"/>
      <c r="AR1872"/>
      <c r="AS1872"/>
      <c r="AT1872"/>
      <c r="AU1872"/>
      <c r="AV1872"/>
      <c r="AW1872"/>
      <c r="AX1872"/>
      <c r="AY1872"/>
      <c r="AZ1872"/>
      <c r="BA1872"/>
      <c r="BB1872"/>
      <c r="BC1872"/>
      <c r="BD1872"/>
      <c r="BE1872"/>
      <c r="BF1872"/>
    </row>
    <row r="1873" spans="1:58" s="62" customFormat="1" ht="15" customHeight="1">
      <c r="A1873" s="4"/>
      <c r="B1873" s="4"/>
      <c r="C1873" s="4"/>
      <c r="D1873" s="4"/>
      <c r="E1873" s="4"/>
      <c r="F1873" s="4"/>
      <c r="G1873" s="4"/>
      <c r="H1873" s="22"/>
      <c r="I1873"/>
      <c r="J1873"/>
      <c r="K1873"/>
      <c r="L1873"/>
      <c r="M1873"/>
      <c r="N1873"/>
      <c r="O1873"/>
      <c r="P1873"/>
      <c r="Q1873"/>
      <c r="R1873"/>
      <c r="S1873"/>
      <c r="T1873"/>
      <c r="U1873"/>
      <c r="V1873"/>
      <c r="W1873"/>
      <c r="X1873"/>
      <c r="Y1873"/>
      <c r="Z1873"/>
      <c r="AA1873"/>
      <c r="AB1873"/>
      <c r="AC1873"/>
      <c r="AD1873"/>
      <c r="AE1873"/>
      <c r="AF1873"/>
      <c r="AG1873"/>
      <c r="AH1873"/>
      <c r="AI1873"/>
      <c r="AJ1873"/>
      <c r="AK1873"/>
      <c r="AL1873"/>
      <c r="AM1873"/>
      <c r="AN1873"/>
      <c r="AO1873"/>
      <c r="AP1873"/>
      <c r="AQ1873"/>
      <c r="AR1873"/>
      <c r="AS1873"/>
      <c r="AT1873"/>
      <c r="AU1873"/>
      <c r="AV1873"/>
      <c r="AW1873"/>
      <c r="AX1873"/>
      <c r="AY1873"/>
      <c r="AZ1873"/>
      <c r="BA1873"/>
      <c r="BB1873"/>
      <c r="BC1873"/>
      <c r="BD1873"/>
      <c r="BE1873"/>
      <c r="BF1873"/>
    </row>
    <row r="1874" spans="1:58" s="62" customFormat="1" ht="15" customHeight="1">
      <c r="A1874" s="4"/>
      <c r="B1874" s="4"/>
      <c r="C1874" s="4"/>
      <c r="D1874" s="4"/>
      <c r="E1874" s="4"/>
      <c r="F1874" s="4"/>
      <c r="G1874" s="4"/>
      <c r="H1874" s="22"/>
      <c r="I1874"/>
      <c r="J1874"/>
      <c r="K1874"/>
      <c r="L1874"/>
      <c r="M1874"/>
      <c r="N1874"/>
      <c r="O1874"/>
      <c r="P1874"/>
      <c r="Q1874"/>
      <c r="R1874"/>
      <c r="S1874"/>
      <c r="T1874"/>
      <c r="U1874"/>
      <c r="V1874"/>
      <c r="W1874"/>
      <c r="X1874"/>
      <c r="Y1874"/>
      <c r="Z1874"/>
      <c r="AA1874"/>
      <c r="AB1874"/>
      <c r="AC1874"/>
      <c r="AD1874"/>
      <c r="AE1874"/>
      <c r="AF1874"/>
      <c r="AG1874"/>
      <c r="AH1874"/>
      <c r="AI1874"/>
      <c r="AJ1874"/>
      <c r="AK1874"/>
      <c r="AL1874"/>
      <c r="AM1874"/>
      <c r="AN1874"/>
      <c r="AO1874"/>
      <c r="AP1874"/>
      <c r="AQ1874"/>
      <c r="AR1874"/>
      <c r="AS1874"/>
      <c r="AT1874"/>
      <c r="AU1874"/>
      <c r="AV1874"/>
      <c r="AW1874"/>
      <c r="AX1874"/>
      <c r="AY1874"/>
      <c r="AZ1874"/>
      <c r="BA1874"/>
      <c r="BB1874"/>
      <c r="BC1874"/>
      <c r="BD1874"/>
      <c r="BE1874"/>
      <c r="BF1874"/>
    </row>
    <row r="1875" spans="1:58" s="62" customFormat="1" ht="15" customHeight="1">
      <c r="A1875" s="4"/>
      <c r="B1875" s="4"/>
      <c r="C1875" s="4"/>
      <c r="D1875" s="4"/>
      <c r="E1875" s="4"/>
      <c r="F1875" s="4"/>
      <c r="G1875" s="4"/>
      <c r="H1875" s="22"/>
      <c r="I1875"/>
      <c r="J1875"/>
      <c r="K1875"/>
      <c r="L1875"/>
      <c r="M1875"/>
      <c r="N1875"/>
      <c r="O1875"/>
      <c r="P1875"/>
      <c r="Q1875"/>
      <c r="R1875"/>
      <c r="S1875"/>
      <c r="T1875"/>
      <c r="U1875"/>
      <c r="V1875"/>
      <c r="W1875"/>
      <c r="X1875"/>
      <c r="Y1875"/>
      <c r="Z1875"/>
      <c r="AA1875"/>
      <c r="AB1875"/>
      <c r="AC1875"/>
      <c r="AD1875"/>
      <c r="AE1875"/>
      <c r="AF1875"/>
      <c r="AG1875"/>
      <c r="AH1875"/>
      <c r="AI1875"/>
      <c r="AJ1875"/>
      <c r="AK1875"/>
      <c r="AL1875"/>
      <c r="AM1875"/>
      <c r="AN1875"/>
      <c r="AO1875"/>
      <c r="AP1875"/>
      <c r="AQ1875"/>
      <c r="AR1875"/>
      <c r="AS1875"/>
      <c r="AT1875"/>
      <c r="AU1875"/>
      <c r="AV1875"/>
      <c r="AW1875"/>
      <c r="AX1875"/>
      <c r="AY1875"/>
      <c r="AZ1875"/>
      <c r="BA1875"/>
      <c r="BB1875"/>
      <c r="BC1875"/>
      <c r="BD1875"/>
      <c r="BE1875"/>
      <c r="BF1875"/>
    </row>
    <row r="1876" spans="1:58" s="62" customFormat="1" ht="15" customHeight="1">
      <c r="A1876" s="4"/>
      <c r="B1876" s="4"/>
      <c r="C1876" s="4"/>
      <c r="D1876" s="4"/>
      <c r="E1876" s="4"/>
      <c r="F1876" s="4"/>
      <c r="G1876" s="4"/>
      <c r="H1876" s="22"/>
      <c r="I1876"/>
      <c r="J1876"/>
      <c r="K1876"/>
      <c r="L1876"/>
      <c r="M1876"/>
      <c r="N1876"/>
      <c r="O1876"/>
      <c r="P1876"/>
      <c r="Q1876"/>
      <c r="R1876"/>
      <c r="S1876"/>
      <c r="T1876"/>
      <c r="U1876"/>
      <c r="V1876"/>
      <c r="W1876"/>
      <c r="X1876"/>
      <c r="Y1876"/>
      <c r="Z1876"/>
      <c r="AA1876"/>
      <c r="AB1876"/>
      <c r="AC1876"/>
      <c r="AD1876"/>
      <c r="AE1876"/>
      <c r="AF1876"/>
      <c r="AG1876"/>
      <c r="AH1876"/>
      <c r="AI1876"/>
      <c r="AJ1876"/>
      <c r="AK1876"/>
      <c r="AL1876"/>
      <c r="AM1876"/>
      <c r="AN1876"/>
      <c r="AO1876"/>
      <c r="AP1876"/>
      <c r="AQ1876"/>
      <c r="AR1876"/>
      <c r="AS1876"/>
      <c r="AT1876"/>
      <c r="AU1876"/>
      <c r="AV1876"/>
      <c r="AW1876"/>
      <c r="AX1876"/>
      <c r="AY1876"/>
      <c r="AZ1876"/>
      <c r="BA1876"/>
      <c r="BB1876"/>
      <c r="BC1876"/>
      <c r="BD1876"/>
      <c r="BE1876"/>
      <c r="BF1876"/>
    </row>
    <row r="1877" spans="1:58" s="62" customFormat="1" ht="15" customHeight="1">
      <c r="A1877" s="4"/>
      <c r="B1877" s="4"/>
      <c r="C1877" s="4"/>
      <c r="D1877" s="4"/>
      <c r="E1877" s="4"/>
      <c r="F1877" s="4"/>
      <c r="G1877" s="4"/>
      <c r="H1877" s="22"/>
      <c r="I1877"/>
      <c r="J1877"/>
      <c r="K1877"/>
      <c r="L1877"/>
      <c r="M1877"/>
      <c r="N1877"/>
      <c r="O1877"/>
      <c r="P1877"/>
      <c r="Q1877"/>
      <c r="R1877"/>
      <c r="S1877"/>
      <c r="T1877"/>
      <c r="U1877"/>
      <c r="V1877"/>
      <c r="W1877"/>
      <c r="X1877"/>
      <c r="Y1877"/>
      <c r="Z1877"/>
      <c r="AA1877"/>
      <c r="AB1877"/>
      <c r="AC1877"/>
      <c r="AD1877"/>
      <c r="AE1877"/>
      <c r="AF1877"/>
      <c r="AG1877"/>
      <c r="AH1877"/>
      <c r="AI1877"/>
      <c r="AJ1877"/>
      <c r="AK1877"/>
      <c r="AL1877"/>
      <c r="AM1877"/>
      <c r="AN1877"/>
      <c r="AO1877"/>
      <c r="AP1877"/>
      <c r="AQ1877"/>
      <c r="AR1877"/>
      <c r="AS1877"/>
      <c r="AT1877"/>
      <c r="AU1877"/>
      <c r="AV1877"/>
      <c r="AW1877"/>
      <c r="AX1877"/>
      <c r="AY1877"/>
      <c r="AZ1877"/>
      <c r="BA1877"/>
      <c r="BB1877"/>
      <c r="BC1877"/>
      <c r="BD1877"/>
      <c r="BE1877"/>
      <c r="BF1877"/>
    </row>
    <row r="1878" spans="1:58" s="62" customFormat="1" ht="15" customHeight="1">
      <c r="A1878" s="4"/>
      <c r="B1878" s="4"/>
      <c r="C1878" s="4"/>
      <c r="D1878" s="4"/>
      <c r="E1878" s="4"/>
      <c r="F1878" s="4"/>
      <c r="G1878" s="4"/>
      <c r="H1878" s="22"/>
      <c r="I1878"/>
      <c r="J1878"/>
      <c r="K1878"/>
      <c r="L1878"/>
      <c r="M1878"/>
      <c r="N1878"/>
      <c r="O1878"/>
      <c r="P1878"/>
      <c r="Q1878"/>
      <c r="R1878"/>
      <c r="S1878"/>
      <c r="T1878"/>
      <c r="U1878"/>
      <c r="V1878"/>
      <c r="W1878"/>
      <c r="X1878"/>
      <c r="Y1878"/>
      <c r="Z1878"/>
      <c r="AA1878"/>
      <c r="AB1878"/>
      <c r="AC1878"/>
      <c r="AD1878"/>
      <c r="AE1878"/>
      <c r="AF1878"/>
      <c r="AG1878"/>
      <c r="AH1878"/>
      <c r="AI1878"/>
      <c r="AJ1878"/>
      <c r="AK1878"/>
      <c r="AL1878"/>
      <c r="AM1878"/>
      <c r="AN1878"/>
      <c r="AO1878"/>
      <c r="AP1878"/>
      <c r="AQ1878"/>
      <c r="AR1878"/>
      <c r="AS1878"/>
      <c r="AT1878"/>
      <c r="AU1878"/>
      <c r="AV1878"/>
      <c r="AW1878"/>
      <c r="AX1878"/>
      <c r="AY1878"/>
      <c r="AZ1878"/>
      <c r="BA1878"/>
      <c r="BB1878"/>
      <c r="BC1878"/>
      <c r="BD1878"/>
      <c r="BE1878"/>
      <c r="BF1878"/>
    </row>
    <row r="1879" spans="1:58" s="62" customFormat="1" ht="15" customHeight="1">
      <c r="A1879" s="4"/>
      <c r="B1879" s="4"/>
      <c r="C1879" s="4"/>
      <c r="D1879" s="4"/>
      <c r="E1879" s="4"/>
      <c r="F1879" s="4"/>
      <c r="G1879" s="4"/>
      <c r="H1879" s="22"/>
      <c r="I1879"/>
      <c r="J1879"/>
      <c r="K1879"/>
      <c r="L1879"/>
      <c r="M1879"/>
      <c r="N1879"/>
      <c r="O1879"/>
      <c r="P1879"/>
      <c r="Q1879"/>
      <c r="R1879"/>
      <c r="S1879"/>
      <c r="T1879"/>
      <c r="U1879"/>
      <c r="V1879"/>
      <c r="W1879"/>
      <c r="X1879"/>
      <c r="Y1879"/>
      <c r="Z1879"/>
      <c r="AA1879"/>
      <c r="AB1879"/>
      <c r="AC1879"/>
      <c r="AD1879"/>
      <c r="AE1879"/>
      <c r="AF1879"/>
      <c r="AG1879"/>
      <c r="AH1879"/>
      <c r="AI1879"/>
      <c r="AJ1879"/>
      <c r="AK1879"/>
      <c r="AL1879"/>
      <c r="AM1879"/>
      <c r="AN1879"/>
      <c r="AO1879"/>
      <c r="AP1879"/>
      <c r="AQ1879"/>
      <c r="AR1879"/>
      <c r="AS1879"/>
      <c r="AT1879"/>
      <c r="AU1879"/>
      <c r="AV1879"/>
      <c r="AW1879"/>
      <c r="AX1879"/>
      <c r="AY1879"/>
      <c r="AZ1879"/>
      <c r="BA1879"/>
      <c r="BB1879"/>
      <c r="BC1879"/>
      <c r="BD1879"/>
      <c r="BE1879"/>
      <c r="BF1879"/>
    </row>
    <row r="1880" spans="1:58" s="62" customFormat="1" ht="15" customHeight="1">
      <c r="A1880" s="4"/>
      <c r="B1880" s="4"/>
      <c r="C1880" s="4"/>
      <c r="D1880" s="4"/>
      <c r="E1880" s="4"/>
      <c r="F1880" s="4"/>
      <c r="G1880" s="4"/>
      <c r="H1880" s="22"/>
      <c r="I1880"/>
      <c r="J1880"/>
      <c r="K1880"/>
      <c r="L1880"/>
      <c r="M1880"/>
      <c r="N1880"/>
      <c r="O1880"/>
      <c r="P1880"/>
      <c r="Q1880"/>
      <c r="R1880"/>
      <c r="S1880"/>
      <c r="T1880"/>
      <c r="U1880"/>
      <c r="V1880"/>
      <c r="W1880"/>
      <c r="X1880"/>
      <c r="Y1880"/>
      <c r="Z1880"/>
      <c r="AA1880"/>
      <c r="AB1880"/>
      <c r="AC1880"/>
      <c r="AD1880"/>
      <c r="AE1880"/>
      <c r="AF1880"/>
      <c r="AG1880"/>
      <c r="AH1880"/>
      <c r="AI1880"/>
      <c r="AJ1880"/>
      <c r="AK1880"/>
      <c r="AL1880"/>
      <c r="AM1880"/>
      <c r="AN1880"/>
      <c r="AO1880"/>
      <c r="AP1880"/>
      <c r="AQ1880"/>
      <c r="AR1880"/>
      <c r="AS1880"/>
      <c r="AT1880"/>
      <c r="AU1880"/>
      <c r="AV1880"/>
      <c r="AW1880"/>
      <c r="AX1880"/>
      <c r="AY1880"/>
      <c r="AZ1880"/>
      <c r="BA1880"/>
      <c r="BB1880"/>
      <c r="BC1880"/>
      <c r="BD1880"/>
      <c r="BE1880"/>
      <c r="BF1880"/>
    </row>
    <row r="1881" spans="1:58" s="62" customFormat="1" ht="15" customHeight="1">
      <c r="A1881" s="4"/>
      <c r="B1881" s="4"/>
      <c r="C1881" s="4"/>
      <c r="D1881" s="4"/>
      <c r="E1881" s="4"/>
      <c r="F1881" s="4"/>
      <c r="G1881" s="4"/>
      <c r="H1881" s="22"/>
      <c r="I1881"/>
      <c r="J1881"/>
      <c r="K1881"/>
      <c r="L1881"/>
      <c r="M1881"/>
      <c r="N1881"/>
      <c r="O1881"/>
      <c r="P1881"/>
      <c r="Q1881"/>
      <c r="R1881"/>
      <c r="S1881"/>
      <c r="T1881"/>
      <c r="U1881"/>
      <c r="V1881"/>
      <c r="W1881"/>
      <c r="X1881"/>
      <c r="Y1881"/>
      <c r="Z1881"/>
      <c r="AA1881"/>
      <c r="AB1881"/>
      <c r="AC1881"/>
      <c r="AD1881"/>
      <c r="AE1881"/>
      <c r="AF1881"/>
      <c r="AG1881"/>
      <c r="AH1881"/>
      <c r="AI1881"/>
      <c r="AJ1881"/>
      <c r="AK1881"/>
      <c r="AL1881"/>
      <c r="AM1881"/>
      <c r="AN1881"/>
      <c r="AO1881"/>
      <c r="AP1881"/>
      <c r="AQ1881"/>
      <c r="AR1881"/>
      <c r="AS1881"/>
      <c r="AT1881"/>
      <c r="AU1881"/>
      <c r="AV1881"/>
      <c r="AW1881"/>
      <c r="AX1881"/>
      <c r="AY1881"/>
      <c r="AZ1881"/>
      <c r="BA1881"/>
      <c r="BB1881"/>
      <c r="BC1881"/>
      <c r="BD1881"/>
      <c r="BE1881"/>
      <c r="BF1881"/>
    </row>
    <row r="1882" spans="1:58" s="62" customFormat="1" ht="15" customHeight="1">
      <c r="A1882" s="4"/>
      <c r="B1882" s="4"/>
      <c r="C1882" s="4"/>
      <c r="D1882" s="4"/>
      <c r="E1882" s="4"/>
      <c r="F1882" s="4"/>
      <c r="G1882" s="4"/>
      <c r="H1882" s="22"/>
      <c r="I1882"/>
      <c r="J1882"/>
      <c r="K1882"/>
      <c r="L1882"/>
      <c r="M1882"/>
      <c r="N1882"/>
      <c r="O1882"/>
      <c r="P1882"/>
      <c r="Q1882"/>
      <c r="R1882"/>
      <c r="S1882"/>
      <c r="T1882"/>
      <c r="U1882"/>
      <c r="V1882"/>
      <c r="W1882"/>
      <c r="X1882"/>
      <c r="Y1882"/>
      <c r="Z1882"/>
      <c r="AA1882"/>
      <c r="AB1882"/>
      <c r="AC1882"/>
      <c r="AD1882"/>
      <c r="AE1882"/>
      <c r="AF1882"/>
      <c r="AG1882"/>
      <c r="AH1882"/>
      <c r="AI1882"/>
      <c r="AJ1882"/>
      <c r="AK1882"/>
      <c r="AL1882"/>
      <c r="AM1882"/>
      <c r="AN1882"/>
      <c r="AO1882"/>
      <c r="AP1882"/>
      <c r="AQ1882"/>
      <c r="AR1882"/>
      <c r="AS1882"/>
      <c r="AT1882"/>
      <c r="AU1882"/>
      <c r="AV1882"/>
      <c r="AW1882"/>
      <c r="AX1882"/>
      <c r="AY1882"/>
      <c r="AZ1882"/>
      <c r="BA1882"/>
      <c r="BB1882"/>
      <c r="BC1882"/>
      <c r="BD1882"/>
      <c r="BE1882"/>
      <c r="BF1882"/>
    </row>
    <row r="1883" spans="1:58" s="62" customFormat="1" ht="15" customHeight="1">
      <c r="A1883" s="4"/>
      <c r="B1883" s="4"/>
      <c r="C1883" s="4"/>
      <c r="D1883" s="4"/>
      <c r="E1883" s="4"/>
      <c r="F1883" s="4"/>
      <c r="G1883" s="4"/>
      <c r="H1883" s="22"/>
      <c r="I1883"/>
      <c r="J1883"/>
      <c r="K1883"/>
      <c r="L1883"/>
      <c r="M1883"/>
      <c r="N1883"/>
      <c r="O1883"/>
      <c r="P1883"/>
      <c r="Q1883"/>
      <c r="R1883"/>
      <c r="S1883"/>
      <c r="T1883"/>
      <c r="U1883"/>
      <c r="V1883"/>
      <c r="W1883"/>
      <c r="X1883"/>
      <c r="Y1883"/>
      <c r="Z1883"/>
      <c r="AA1883"/>
      <c r="AB1883"/>
      <c r="AC1883"/>
      <c r="AD1883"/>
      <c r="AE1883"/>
      <c r="AF1883"/>
      <c r="AG1883"/>
      <c r="AH1883"/>
      <c r="AI1883"/>
      <c r="AJ1883"/>
      <c r="AK1883"/>
      <c r="AL1883"/>
      <c r="AM1883"/>
      <c r="AN1883"/>
      <c r="AO1883"/>
      <c r="AP1883"/>
      <c r="AQ1883"/>
      <c r="AR1883"/>
      <c r="AS1883"/>
      <c r="AT1883"/>
      <c r="AU1883"/>
      <c r="AV1883"/>
      <c r="AW1883"/>
      <c r="AX1883"/>
      <c r="AY1883"/>
      <c r="AZ1883"/>
      <c r="BA1883"/>
      <c r="BB1883"/>
      <c r="BC1883"/>
      <c r="BD1883"/>
      <c r="BE1883"/>
      <c r="BF1883"/>
    </row>
    <row r="1884" spans="1:58" s="62" customFormat="1" ht="15" customHeight="1">
      <c r="A1884" s="4"/>
      <c r="B1884" s="4"/>
      <c r="C1884" s="4"/>
      <c r="D1884" s="4"/>
      <c r="E1884" s="4"/>
      <c r="F1884" s="4"/>
      <c r="G1884" s="4"/>
      <c r="H1884" s="22"/>
      <c r="I1884"/>
      <c r="J1884"/>
      <c r="K1884"/>
      <c r="L1884"/>
      <c r="M1884"/>
      <c r="N1884"/>
      <c r="O1884"/>
      <c r="P1884"/>
      <c r="Q1884"/>
      <c r="R1884"/>
      <c r="S1884"/>
      <c r="T1884"/>
      <c r="U1884"/>
      <c r="V1884"/>
      <c r="W1884"/>
      <c r="X1884"/>
      <c r="Y1884"/>
      <c r="Z1884"/>
      <c r="AA1884"/>
      <c r="AB1884"/>
      <c r="AC1884"/>
      <c r="AD1884"/>
      <c r="AE1884"/>
      <c r="AF1884"/>
      <c r="AG1884"/>
      <c r="AH1884"/>
      <c r="AI1884"/>
      <c r="AJ1884"/>
      <c r="AK1884"/>
      <c r="AL1884"/>
      <c r="AM1884"/>
      <c r="AN1884"/>
      <c r="AO1884"/>
      <c r="AP1884"/>
      <c r="AQ1884"/>
      <c r="AR1884"/>
      <c r="AS1884"/>
      <c r="AT1884"/>
      <c r="AU1884"/>
      <c r="AV1884"/>
      <c r="AW1884"/>
      <c r="AX1884"/>
      <c r="AY1884"/>
      <c r="AZ1884"/>
      <c r="BA1884"/>
      <c r="BB1884"/>
      <c r="BC1884"/>
      <c r="BD1884"/>
      <c r="BE1884"/>
      <c r="BF1884"/>
    </row>
    <row r="1885" spans="1:58" s="62" customFormat="1" ht="15" customHeight="1">
      <c r="A1885" s="4"/>
      <c r="B1885" s="4"/>
      <c r="C1885" s="4"/>
      <c r="D1885" s="4"/>
      <c r="E1885" s="4"/>
      <c r="F1885" s="4"/>
      <c r="G1885" s="4"/>
      <c r="H1885" s="22"/>
      <c r="I1885"/>
      <c r="J1885"/>
      <c r="K1885"/>
      <c r="L1885"/>
      <c r="M1885"/>
      <c r="N1885"/>
      <c r="O1885"/>
      <c r="P1885"/>
      <c r="Q1885"/>
      <c r="R1885"/>
      <c r="S1885"/>
      <c r="T1885"/>
      <c r="U1885"/>
      <c r="V1885"/>
      <c r="W1885"/>
      <c r="X1885"/>
      <c r="Y1885"/>
      <c r="Z1885"/>
      <c r="AA1885"/>
      <c r="AB1885"/>
      <c r="AC1885"/>
      <c r="AD1885"/>
      <c r="AE1885"/>
      <c r="AF1885"/>
      <c r="AG1885"/>
      <c r="AH1885"/>
      <c r="AI1885"/>
      <c r="AJ1885"/>
      <c r="AK1885"/>
      <c r="AL1885"/>
      <c r="AM1885"/>
      <c r="AN1885"/>
      <c r="AO1885"/>
      <c r="AP1885"/>
      <c r="AQ1885"/>
      <c r="AR1885"/>
      <c r="AS1885"/>
      <c r="AT1885"/>
      <c r="AU1885"/>
      <c r="AV1885"/>
      <c r="AW1885"/>
      <c r="AX1885"/>
      <c r="AY1885"/>
      <c r="AZ1885"/>
      <c r="BA1885"/>
      <c r="BB1885"/>
      <c r="BC1885"/>
      <c r="BD1885"/>
      <c r="BE1885"/>
      <c r="BF1885"/>
    </row>
    <row r="1886" spans="1:58" s="62" customFormat="1" ht="15" customHeight="1">
      <c r="A1886" s="4"/>
      <c r="B1886" s="4"/>
      <c r="C1886" s="4"/>
      <c r="D1886" s="4"/>
      <c r="E1886" s="4"/>
      <c r="F1886" s="4"/>
      <c r="G1886" s="4"/>
      <c r="H1886" s="22"/>
      <c r="I1886"/>
      <c r="J1886"/>
      <c r="K1886"/>
      <c r="L1886"/>
      <c r="M1886"/>
      <c r="N1886"/>
      <c r="O1886"/>
      <c r="P1886"/>
      <c r="Q1886"/>
      <c r="R1886"/>
      <c r="S1886"/>
      <c r="T1886"/>
      <c r="U1886"/>
      <c r="V1886"/>
      <c r="W1886"/>
      <c r="X1886"/>
      <c r="Y1886"/>
      <c r="Z1886"/>
      <c r="AA1886"/>
      <c r="AB1886"/>
      <c r="AC1886"/>
      <c r="AD1886"/>
      <c r="AE1886"/>
      <c r="AF1886"/>
      <c r="AG1886"/>
      <c r="AH1886"/>
      <c r="AI1886"/>
      <c r="AJ1886"/>
      <c r="AK1886"/>
      <c r="AL1886"/>
      <c r="AM1886"/>
      <c r="AN1886"/>
      <c r="AO1886"/>
      <c r="AP1886"/>
      <c r="AQ1886"/>
      <c r="AR1886"/>
      <c r="AS1886"/>
      <c r="AT1886"/>
      <c r="AU1886"/>
      <c r="AV1886"/>
      <c r="AW1886"/>
      <c r="AX1886"/>
      <c r="AY1886"/>
      <c r="AZ1886"/>
      <c r="BA1886"/>
      <c r="BB1886"/>
      <c r="BC1886"/>
      <c r="BD1886"/>
      <c r="BE1886"/>
      <c r="BF1886"/>
    </row>
    <row r="1887" spans="1:58" s="62" customFormat="1" ht="15" customHeight="1">
      <c r="A1887" s="4"/>
      <c r="B1887" s="4"/>
      <c r="C1887" s="4"/>
      <c r="D1887" s="4"/>
      <c r="E1887" s="4"/>
      <c r="F1887" s="4"/>
      <c r="G1887" s="4"/>
      <c r="H1887" s="22"/>
      <c r="I1887"/>
      <c r="J1887"/>
      <c r="K1887"/>
      <c r="L1887"/>
      <c r="M1887"/>
      <c r="N1887"/>
      <c r="O1887"/>
      <c r="P1887"/>
      <c r="Q1887"/>
      <c r="R1887"/>
      <c r="S1887"/>
      <c r="T1887"/>
      <c r="U1887"/>
      <c r="V1887"/>
      <c r="W1887"/>
      <c r="X1887"/>
      <c r="Y1887"/>
      <c r="Z1887"/>
      <c r="AA1887"/>
      <c r="AB1887"/>
      <c r="AC1887"/>
      <c r="AD1887"/>
      <c r="AE1887"/>
      <c r="AF1887"/>
      <c r="AG1887"/>
      <c r="AH1887"/>
      <c r="AI1887"/>
      <c r="AJ1887"/>
      <c r="AK1887"/>
      <c r="AL1887"/>
      <c r="AM1887"/>
      <c r="AN1887"/>
      <c r="AO1887"/>
      <c r="AP1887"/>
      <c r="AQ1887"/>
      <c r="AR1887"/>
      <c r="AS1887"/>
      <c r="AT1887"/>
      <c r="AU1887"/>
      <c r="AV1887"/>
      <c r="AW1887"/>
      <c r="AX1887"/>
      <c r="AY1887"/>
      <c r="AZ1887"/>
      <c r="BA1887"/>
      <c r="BB1887"/>
      <c r="BC1887"/>
      <c r="BD1887"/>
      <c r="BE1887"/>
      <c r="BF1887"/>
    </row>
    <row r="1888" spans="1:58" s="62" customFormat="1" ht="15" customHeight="1">
      <c r="A1888" s="4"/>
      <c r="B1888" s="4"/>
      <c r="C1888" s="4"/>
      <c r="D1888" s="4"/>
      <c r="E1888" s="4"/>
      <c r="F1888" s="4"/>
      <c r="G1888" s="4"/>
      <c r="H1888" s="22"/>
      <c r="I1888"/>
      <c r="J1888"/>
      <c r="K1888"/>
      <c r="L1888"/>
      <c r="M1888"/>
      <c r="N1888"/>
      <c r="O1888"/>
      <c r="P1888"/>
      <c r="Q1888"/>
      <c r="R1888"/>
      <c r="S1888"/>
      <c r="T1888"/>
      <c r="U1888"/>
      <c r="V1888"/>
      <c r="W1888"/>
      <c r="X1888"/>
      <c r="Y1888"/>
      <c r="Z1888"/>
      <c r="AA1888"/>
      <c r="AB1888"/>
      <c r="AC1888"/>
      <c r="AD1888"/>
      <c r="AE1888"/>
      <c r="AF1888"/>
      <c r="AG1888"/>
      <c r="AH1888"/>
      <c r="AI1888"/>
      <c r="AJ1888"/>
      <c r="AK1888"/>
      <c r="AL1888"/>
      <c r="AM1888"/>
      <c r="AN1888"/>
      <c r="AO1888"/>
      <c r="AP1888"/>
      <c r="AQ1888"/>
      <c r="AR1888"/>
      <c r="AS1888"/>
      <c r="AT1888"/>
      <c r="AU1888"/>
      <c r="AV1888"/>
      <c r="AW1888"/>
      <c r="AX1888"/>
      <c r="AY1888"/>
      <c r="AZ1888"/>
      <c r="BA1888"/>
      <c r="BB1888"/>
      <c r="BC1888"/>
      <c r="BD1888"/>
      <c r="BE1888"/>
      <c r="BF1888"/>
    </row>
    <row r="1889" spans="1:58" s="62" customFormat="1" ht="15" customHeight="1">
      <c r="A1889" s="4"/>
      <c r="B1889" s="4"/>
      <c r="C1889" s="4"/>
      <c r="D1889" s="4"/>
      <c r="E1889" s="4"/>
      <c r="F1889" s="4"/>
      <c r="G1889" s="4"/>
      <c r="H1889" s="22"/>
      <c r="I1889"/>
      <c r="J1889"/>
      <c r="K1889"/>
      <c r="L1889"/>
      <c r="M1889"/>
      <c r="N1889"/>
      <c r="O1889"/>
      <c r="P1889"/>
      <c r="Q1889"/>
      <c r="R1889"/>
      <c r="S1889"/>
      <c r="T1889"/>
      <c r="U1889"/>
      <c r="V1889"/>
      <c r="W1889"/>
      <c r="X1889"/>
      <c r="Y1889"/>
      <c r="Z1889"/>
      <c r="AA1889"/>
      <c r="AB1889"/>
      <c r="AC1889"/>
      <c r="AD1889"/>
      <c r="AE1889"/>
      <c r="AF1889"/>
      <c r="AG1889"/>
      <c r="AH1889"/>
      <c r="AI1889"/>
      <c r="AJ1889"/>
      <c r="AK1889"/>
      <c r="AL1889"/>
      <c r="AM1889"/>
      <c r="AN1889"/>
      <c r="AO1889"/>
      <c r="AP1889"/>
      <c r="AQ1889"/>
      <c r="AR1889"/>
      <c r="AS1889"/>
      <c r="AT1889"/>
      <c r="AU1889"/>
      <c r="AV1889"/>
      <c r="AW1889"/>
      <c r="AX1889"/>
      <c r="AY1889"/>
      <c r="AZ1889"/>
      <c r="BA1889"/>
      <c r="BB1889"/>
      <c r="BC1889"/>
      <c r="BD1889"/>
      <c r="BE1889"/>
      <c r="BF1889"/>
    </row>
    <row r="1890" spans="1:58" s="62" customFormat="1" ht="15" customHeight="1">
      <c r="A1890" s="4"/>
      <c r="B1890" s="4"/>
      <c r="C1890" s="4"/>
      <c r="D1890" s="4"/>
      <c r="E1890" s="4"/>
      <c r="F1890" s="4"/>
      <c r="G1890" s="4"/>
      <c r="H1890" s="22"/>
      <c r="I1890"/>
      <c r="J1890"/>
      <c r="K1890"/>
      <c r="L1890"/>
      <c r="M1890"/>
      <c r="N1890"/>
      <c r="O1890"/>
      <c r="P1890"/>
      <c r="Q1890"/>
      <c r="R1890"/>
      <c r="S1890"/>
      <c r="T1890"/>
      <c r="U1890"/>
      <c r="V1890"/>
      <c r="W1890"/>
      <c r="X1890"/>
      <c r="Y1890"/>
      <c r="Z1890"/>
      <c r="AA1890"/>
      <c r="AB1890"/>
      <c r="AC1890"/>
      <c r="AD1890"/>
      <c r="AE1890"/>
      <c r="AF1890"/>
      <c r="AG1890"/>
      <c r="AH1890"/>
      <c r="AI1890"/>
      <c r="AJ1890"/>
      <c r="AK1890"/>
      <c r="AL1890"/>
      <c r="AM1890"/>
      <c r="AN1890"/>
      <c r="AO1890"/>
      <c r="AP1890"/>
      <c r="AQ1890"/>
      <c r="AR1890"/>
      <c r="AS1890"/>
      <c r="AT1890"/>
      <c r="AU1890"/>
      <c r="AV1890"/>
      <c r="AW1890"/>
      <c r="AX1890"/>
      <c r="AY1890"/>
      <c r="AZ1890"/>
      <c r="BA1890"/>
      <c r="BB1890"/>
      <c r="BC1890"/>
      <c r="BD1890"/>
      <c r="BE1890"/>
      <c r="BF1890"/>
    </row>
    <row r="1891" spans="1:58" s="62" customFormat="1" ht="15" customHeight="1">
      <c r="A1891" s="4"/>
      <c r="B1891" s="4"/>
      <c r="C1891" s="4"/>
      <c r="D1891" s="4"/>
      <c r="E1891" s="4"/>
      <c r="F1891" s="4"/>
      <c r="G1891" s="4"/>
      <c r="H1891" s="22"/>
      <c r="I1891"/>
      <c r="J1891"/>
      <c r="K1891"/>
      <c r="L1891"/>
      <c r="M1891"/>
      <c r="N1891"/>
      <c r="O1891"/>
      <c r="P1891"/>
      <c r="Q1891"/>
      <c r="R1891"/>
      <c r="S1891"/>
      <c r="T1891"/>
      <c r="U1891"/>
      <c r="V1891"/>
      <c r="W1891"/>
      <c r="X1891"/>
      <c r="Y1891"/>
      <c r="Z1891"/>
      <c r="AA1891"/>
      <c r="AB1891"/>
      <c r="AC1891"/>
      <c r="AD1891"/>
      <c r="AE1891"/>
      <c r="AF1891"/>
      <c r="AG1891"/>
      <c r="AH1891"/>
      <c r="AI1891"/>
      <c r="AJ1891"/>
      <c r="AK1891"/>
      <c r="AL1891"/>
      <c r="AM1891"/>
      <c r="AN1891"/>
      <c r="AO1891"/>
      <c r="AP1891"/>
      <c r="AQ1891"/>
      <c r="AR1891"/>
      <c r="AS1891"/>
      <c r="AT1891"/>
      <c r="AU1891"/>
      <c r="AV1891"/>
      <c r="AW1891"/>
      <c r="AX1891"/>
      <c r="AY1891"/>
      <c r="AZ1891"/>
      <c r="BA1891"/>
      <c r="BB1891"/>
      <c r="BC1891"/>
      <c r="BD1891"/>
      <c r="BE1891"/>
      <c r="BF1891"/>
    </row>
    <row r="1892" spans="1:58" s="62" customFormat="1" ht="15" customHeight="1">
      <c r="A1892" s="4"/>
      <c r="B1892" s="4"/>
      <c r="C1892" s="4"/>
      <c r="D1892" s="4"/>
      <c r="E1892" s="4"/>
      <c r="F1892" s="4"/>
      <c r="G1892" s="4"/>
      <c r="H1892" s="22"/>
      <c r="I1892"/>
      <c r="J1892"/>
      <c r="K1892"/>
      <c r="L1892"/>
      <c r="M1892"/>
      <c r="N1892"/>
      <c r="O1892"/>
      <c r="P1892"/>
      <c r="Q1892"/>
      <c r="R1892"/>
      <c r="S1892"/>
      <c r="T1892"/>
      <c r="U1892"/>
      <c r="V1892"/>
      <c r="W1892"/>
      <c r="X1892"/>
      <c r="Y1892"/>
      <c r="Z1892"/>
      <c r="AA1892"/>
      <c r="AB1892"/>
      <c r="AC1892"/>
      <c r="AD1892"/>
      <c r="AE1892"/>
      <c r="AF1892"/>
      <c r="AG1892"/>
      <c r="AH1892"/>
      <c r="AI1892"/>
      <c r="AJ1892"/>
      <c r="AK1892"/>
      <c r="AL1892"/>
      <c r="AM1892"/>
      <c r="AN1892"/>
      <c r="AO1892"/>
      <c r="AP1892"/>
      <c r="AQ1892"/>
      <c r="AR1892"/>
      <c r="AS1892"/>
      <c r="AT1892"/>
      <c r="AU1892"/>
      <c r="AV1892"/>
      <c r="AW1892"/>
      <c r="AX1892"/>
      <c r="AY1892"/>
      <c r="AZ1892"/>
      <c r="BA1892"/>
      <c r="BB1892"/>
      <c r="BC1892"/>
      <c r="BD1892"/>
      <c r="BE1892"/>
      <c r="BF1892"/>
    </row>
    <row r="1893" spans="1:58" s="62" customFormat="1" ht="15" customHeight="1">
      <c r="A1893" s="4"/>
      <c r="B1893" s="4"/>
      <c r="C1893" s="4"/>
      <c r="D1893" s="4"/>
      <c r="E1893" s="4"/>
      <c r="F1893" s="4"/>
      <c r="G1893" s="4"/>
      <c r="H1893" s="22"/>
      <c r="I1893"/>
      <c r="J1893"/>
      <c r="K1893"/>
      <c r="L1893"/>
      <c r="M1893"/>
      <c r="N1893"/>
      <c r="O1893"/>
      <c r="P1893"/>
      <c r="Q1893"/>
      <c r="R1893"/>
      <c r="S1893"/>
      <c r="T1893"/>
      <c r="U1893"/>
      <c r="V1893"/>
      <c r="W1893"/>
      <c r="X1893"/>
      <c r="Y1893"/>
      <c r="Z1893"/>
      <c r="AA1893"/>
      <c r="AB1893"/>
      <c r="AC1893"/>
      <c r="AD1893"/>
      <c r="AE1893"/>
      <c r="AF1893"/>
      <c r="AG1893"/>
      <c r="AH1893"/>
      <c r="AI1893"/>
      <c r="AJ1893"/>
      <c r="AK1893"/>
      <c r="AL1893"/>
      <c r="AM1893"/>
      <c r="AN1893"/>
      <c r="AO1893"/>
      <c r="AP1893"/>
      <c r="AQ1893"/>
      <c r="AR1893"/>
      <c r="AS1893"/>
      <c r="AT1893"/>
      <c r="AU1893"/>
      <c r="AV1893"/>
      <c r="AW1893"/>
      <c r="AX1893"/>
      <c r="AY1893"/>
      <c r="AZ1893"/>
      <c r="BA1893"/>
      <c r="BB1893"/>
      <c r="BC1893"/>
      <c r="BD1893"/>
      <c r="BE1893"/>
      <c r="BF1893"/>
    </row>
    <row r="1894" spans="1:58" s="62" customFormat="1" ht="15" customHeight="1">
      <c r="A1894" s="4"/>
      <c r="B1894" s="4"/>
      <c r="C1894" s="4"/>
      <c r="D1894" s="4"/>
      <c r="E1894" s="4"/>
      <c r="F1894" s="4"/>
      <c r="G1894" s="4"/>
      <c r="H1894" s="22"/>
      <c r="I1894"/>
      <c r="J1894"/>
      <c r="K1894"/>
      <c r="L1894"/>
      <c r="M1894"/>
      <c r="N1894"/>
      <c r="O1894"/>
      <c r="P1894"/>
      <c r="Q1894"/>
      <c r="R1894"/>
      <c r="S1894"/>
      <c r="T1894"/>
      <c r="U1894"/>
      <c r="V1894"/>
      <c r="W1894"/>
      <c r="X1894"/>
      <c r="Y1894"/>
      <c r="Z1894"/>
      <c r="AA1894"/>
      <c r="AB1894"/>
      <c r="AC1894"/>
      <c r="AD1894"/>
      <c r="AE1894"/>
      <c r="AF1894"/>
      <c r="AG1894"/>
      <c r="AH1894"/>
      <c r="AI1894"/>
      <c r="AJ1894"/>
      <c r="AK1894"/>
      <c r="AL1894"/>
      <c r="AM1894"/>
      <c r="AN1894"/>
      <c r="AO1894"/>
      <c r="AP1894"/>
      <c r="AQ1894"/>
      <c r="AR1894"/>
      <c r="AS1894"/>
      <c r="AT1894"/>
      <c r="AU1894"/>
      <c r="AV1894"/>
      <c r="AW1894"/>
      <c r="AX1894"/>
      <c r="AY1894"/>
      <c r="AZ1894"/>
      <c r="BA1894"/>
      <c r="BB1894"/>
      <c r="BC1894"/>
      <c r="BD1894"/>
      <c r="BE1894"/>
      <c r="BF1894"/>
    </row>
    <row r="1895" spans="1:58" s="62" customFormat="1" ht="15" customHeight="1">
      <c r="A1895" s="4"/>
      <c r="B1895" s="4"/>
      <c r="C1895" s="4"/>
      <c r="D1895" s="4"/>
      <c r="E1895" s="4"/>
      <c r="F1895" s="4"/>
      <c r="G1895" s="4"/>
      <c r="H1895" s="22"/>
      <c r="I1895"/>
      <c r="J1895"/>
      <c r="K1895"/>
      <c r="L1895"/>
      <c r="M1895"/>
      <c r="N1895"/>
      <c r="O1895"/>
      <c r="P1895"/>
      <c r="Q1895"/>
      <c r="R1895"/>
      <c r="S1895"/>
      <c r="T1895"/>
      <c r="U1895"/>
      <c r="V1895"/>
      <c r="W1895"/>
      <c r="X1895"/>
      <c r="Y1895"/>
      <c r="Z1895"/>
      <c r="AA1895"/>
      <c r="AB1895"/>
      <c r="AC1895"/>
      <c r="AD1895"/>
      <c r="AE1895"/>
      <c r="AF1895"/>
      <c r="AG1895"/>
      <c r="AH1895"/>
      <c r="AI1895"/>
      <c r="AJ1895"/>
      <c r="AK1895"/>
      <c r="AL1895"/>
      <c r="AM1895"/>
      <c r="AN1895"/>
      <c r="AO1895"/>
      <c r="AP1895"/>
      <c r="AQ1895"/>
      <c r="AR1895"/>
      <c r="AS1895"/>
      <c r="AT1895"/>
      <c r="AU1895"/>
      <c r="AV1895"/>
      <c r="AW1895"/>
      <c r="AX1895"/>
      <c r="AY1895"/>
      <c r="AZ1895"/>
      <c r="BA1895"/>
      <c r="BB1895"/>
      <c r="BC1895"/>
      <c r="BD1895"/>
      <c r="BE1895"/>
      <c r="BF1895"/>
    </row>
    <row r="1896" spans="1:58" s="62" customFormat="1" ht="15" customHeight="1">
      <c r="A1896" s="4"/>
      <c r="B1896" s="4"/>
      <c r="C1896" s="4"/>
      <c r="D1896" s="4"/>
      <c r="E1896" s="4"/>
      <c r="F1896" s="4"/>
      <c r="G1896" s="4"/>
      <c r="H1896" s="22"/>
      <c r="I1896"/>
      <c r="J1896"/>
      <c r="K1896"/>
      <c r="L1896"/>
      <c r="M1896"/>
      <c r="N1896"/>
      <c r="O1896"/>
      <c r="P1896"/>
      <c r="Q1896"/>
      <c r="R1896"/>
      <c r="S1896"/>
      <c r="T1896"/>
      <c r="U1896"/>
      <c r="V1896"/>
      <c r="W1896"/>
      <c r="X1896"/>
      <c r="Y1896"/>
      <c r="Z1896"/>
      <c r="AA1896"/>
      <c r="AB1896"/>
      <c r="AC1896"/>
      <c r="AD1896"/>
      <c r="AE1896"/>
      <c r="AF1896"/>
      <c r="AG1896"/>
      <c r="AH1896"/>
      <c r="AI1896"/>
      <c r="AJ1896"/>
      <c r="AK1896"/>
      <c r="AL1896"/>
      <c r="AM1896"/>
      <c r="AN1896"/>
      <c r="AO1896"/>
      <c r="AP1896"/>
      <c r="AQ1896"/>
      <c r="AR1896"/>
      <c r="AS1896"/>
      <c r="AT1896"/>
      <c r="AU1896"/>
      <c r="AV1896"/>
      <c r="AW1896"/>
      <c r="AX1896"/>
      <c r="AY1896"/>
      <c r="AZ1896"/>
      <c r="BA1896"/>
      <c r="BB1896"/>
      <c r="BC1896"/>
      <c r="BD1896"/>
      <c r="BE1896"/>
      <c r="BF1896"/>
    </row>
    <row r="1897" spans="1:58" s="62" customFormat="1" ht="15" customHeight="1">
      <c r="A1897" s="4"/>
      <c r="B1897" s="4"/>
      <c r="C1897" s="4"/>
      <c r="D1897" s="4"/>
      <c r="E1897" s="4"/>
      <c r="F1897" s="4"/>
      <c r="G1897" s="4"/>
      <c r="H1897" s="22"/>
      <c r="I1897"/>
      <c r="J1897"/>
      <c r="K1897"/>
      <c r="L1897"/>
      <c r="M1897"/>
      <c r="N1897"/>
      <c r="O1897"/>
      <c r="P1897"/>
      <c r="Q1897"/>
      <c r="R1897"/>
      <c r="S1897"/>
      <c r="T1897"/>
      <c r="U1897"/>
      <c r="V1897"/>
      <c r="W1897"/>
      <c r="X1897"/>
      <c r="Y1897"/>
      <c r="Z1897"/>
      <c r="AA1897"/>
      <c r="AB1897"/>
      <c r="AC1897"/>
      <c r="AD1897"/>
      <c r="AE1897"/>
      <c r="AF1897"/>
      <c r="AG1897"/>
      <c r="AH1897"/>
      <c r="AI1897"/>
      <c r="AJ1897"/>
      <c r="AK1897"/>
      <c r="AL1897"/>
      <c r="AM1897"/>
      <c r="AN1897"/>
      <c r="AO1897"/>
      <c r="AP1897"/>
      <c r="AQ1897"/>
      <c r="AR1897"/>
      <c r="AS1897"/>
      <c r="AT1897"/>
      <c r="AU1897"/>
      <c r="AV1897"/>
      <c r="AW1897"/>
      <c r="AX1897"/>
      <c r="AY1897"/>
      <c r="AZ1897"/>
      <c r="BA1897"/>
      <c r="BB1897"/>
      <c r="BC1897"/>
      <c r="BD1897"/>
      <c r="BE1897"/>
      <c r="BF1897"/>
    </row>
    <row r="1898" spans="1:58" s="62" customFormat="1" ht="15" customHeight="1">
      <c r="A1898" s="4"/>
      <c r="B1898" s="4"/>
      <c r="C1898" s="4"/>
      <c r="D1898" s="4"/>
      <c r="E1898" s="4"/>
      <c r="F1898" s="4"/>
      <c r="G1898" s="4"/>
      <c r="H1898" s="22"/>
      <c r="I1898"/>
      <c r="J1898"/>
      <c r="K1898"/>
      <c r="L1898"/>
      <c r="M1898"/>
      <c r="N1898"/>
      <c r="O1898"/>
      <c r="P1898"/>
      <c r="Q1898"/>
      <c r="R1898"/>
      <c r="S1898"/>
      <c r="T1898"/>
      <c r="U1898"/>
      <c r="V1898"/>
      <c r="W1898"/>
      <c r="X1898"/>
      <c r="Y1898"/>
      <c r="Z1898"/>
      <c r="AA1898"/>
      <c r="AB1898"/>
      <c r="AC1898"/>
      <c r="AD1898"/>
      <c r="AE1898"/>
      <c r="AF1898"/>
      <c r="AG1898"/>
      <c r="AH1898"/>
      <c r="AI1898"/>
      <c r="AJ1898"/>
      <c r="AK1898"/>
      <c r="AL1898"/>
      <c r="AM1898"/>
      <c r="AN1898"/>
      <c r="AO1898"/>
      <c r="AP1898"/>
      <c r="AQ1898"/>
      <c r="AR1898"/>
      <c r="AS1898"/>
      <c r="AT1898"/>
      <c r="AU1898"/>
      <c r="AV1898"/>
      <c r="AW1898"/>
      <c r="AX1898"/>
      <c r="AY1898"/>
      <c r="AZ1898"/>
      <c r="BA1898"/>
      <c r="BB1898"/>
      <c r="BC1898"/>
      <c r="BD1898"/>
      <c r="BE1898"/>
      <c r="BF1898"/>
    </row>
    <row r="1899" spans="1:58" s="62" customFormat="1" ht="15" customHeight="1">
      <c r="A1899" s="4"/>
      <c r="B1899" s="4"/>
      <c r="C1899" s="4"/>
      <c r="D1899" s="4"/>
      <c r="E1899" s="4"/>
      <c r="F1899" s="4"/>
      <c r="G1899" s="4"/>
      <c r="H1899" s="22"/>
      <c r="I1899"/>
      <c r="J1899"/>
      <c r="K1899"/>
      <c r="L1899"/>
      <c r="M1899"/>
      <c r="N1899"/>
      <c r="O1899"/>
      <c r="P1899"/>
      <c r="Q1899"/>
      <c r="R1899"/>
      <c r="S1899"/>
      <c r="T1899"/>
      <c r="U1899"/>
      <c r="V1899"/>
      <c r="W1899"/>
      <c r="X1899"/>
      <c r="Y1899"/>
      <c r="Z1899"/>
      <c r="AA1899"/>
      <c r="AB1899"/>
      <c r="AC1899"/>
      <c r="AD1899"/>
      <c r="AE1899"/>
      <c r="AF1899"/>
      <c r="AG1899"/>
      <c r="AH1899"/>
      <c r="AI1899"/>
      <c r="AJ1899"/>
      <c r="AK1899"/>
      <c r="AL1899"/>
      <c r="AM1899"/>
      <c r="AN1899"/>
      <c r="AO1899"/>
      <c r="AP1899"/>
      <c r="AQ1899"/>
      <c r="AR1899"/>
      <c r="AS1899"/>
      <c r="AT1899"/>
      <c r="AU1899"/>
      <c r="AV1899"/>
      <c r="AW1899"/>
      <c r="AX1899"/>
      <c r="AY1899"/>
      <c r="AZ1899"/>
      <c r="BA1899"/>
      <c r="BB1899"/>
      <c r="BC1899"/>
      <c r="BD1899"/>
      <c r="BE1899"/>
      <c r="BF1899"/>
    </row>
    <row r="1900" spans="1:58" s="62" customFormat="1" ht="15" customHeight="1">
      <c r="A1900" s="4"/>
      <c r="B1900" s="4"/>
      <c r="C1900" s="4"/>
      <c r="D1900" s="4"/>
      <c r="E1900" s="4"/>
      <c r="F1900" s="4"/>
      <c r="G1900" s="4"/>
      <c r="H1900" s="22"/>
      <c r="I1900"/>
      <c r="J1900"/>
      <c r="K1900"/>
      <c r="L1900"/>
      <c r="M1900"/>
      <c r="N1900"/>
      <c r="O1900"/>
      <c r="P1900"/>
      <c r="Q1900"/>
      <c r="R1900"/>
      <c r="S1900"/>
      <c r="T1900"/>
      <c r="U1900"/>
      <c r="V1900"/>
      <c r="W1900"/>
      <c r="X1900"/>
      <c r="Y1900"/>
      <c r="Z1900"/>
      <c r="AA1900"/>
      <c r="AB1900"/>
      <c r="AC1900"/>
      <c r="AD1900"/>
      <c r="AE1900"/>
      <c r="AF1900"/>
      <c r="AG1900"/>
      <c r="AH1900"/>
      <c r="AI1900"/>
      <c r="AJ1900"/>
      <c r="AK1900"/>
      <c r="AL1900"/>
      <c r="AM1900"/>
      <c r="AN1900"/>
      <c r="AO1900"/>
      <c r="AP1900"/>
      <c r="AQ1900"/>
      <c r="AR1900"/>
      <c r="AS1900"/>
      <c r="AT1900"/>
      <c r="AU1900"/>
      <c r="AV1900"/>
      <c r="AW1900"/>
      <c r="AX1900"/>
      <c r="AY1900"/>
      <c r="AZ1900"/>
      <c r="BA1900"/>
      <c r="BB1900"/>
      <c r="BC1900"/>
      <c r="BD1900"/>
      <c r="BE1900"/>
      <c r="BF1900"/>
    </row>
    <row r="1901" spans="1:58" s="62" customFormat="1" ht="15" customHeight="1">
      <c r="A1901" s="4"/>
      <c r="B1901" s="4"/>
      <c r="C1901" s="4"/>
      <c r="D1901" s="4"/>
      <c r="E1901" s="4"/>
      <c r="F1901" s="4"/>
      <c r="G1901" s="4"/>
      <c r="H1901" s="22"/>
      <c r="I1901"/>
      <c r="J1901"/>
      <c r="K1901"/>
      <c r="L1901"/>
      <c r="M1901"/>
      <c r="N1901"/>
      <c r="O1901"/>
      <c r="P1901"/>
      <c r="Q1901"/>
      <c r="R1901"/>
      <c r="S1901"/>
      <c r="T1901"/>
      <c r="U1901"/>
      <c r="V1901"/>
      <c r="W1901"/>
      <c r="X1901"/>
      <c r="Y1901"/>
      <c r="Z1901"/>
      <c r="AA1901"/>
      <c r="AB1901"/>
      <c r="AC1901"/>
      <c r="AD1901"/>
      <c r="AE1901"/>
      <c r="AF1901"/>
      <c r="AG1901"/>
      <c r="AH1901"/>
      <c r="AI1901"/>
      <c r="AJ1901"/>
      <c r="AK1901"/>
      <c r="AL1901"/>
      <c r="AM1901"/>
      <c r="AN1901"/>
      <c r="AO1901"/>
      <c r="AP1901"/>
      <c r="AQ1901"/>
      <c r="AR1901"/>
      <c r="AS1901"/>
      <c r="AT1901"/>
      <c r="AU1901"/>
      <c r="AV1901"/>
      <c r="AW1901"/>
      <c r="AX1901"/>
      <c r="AY1901"/>
      <c r="AZ1901"/>
      <c r="BA1901"/>
      <c r="BB1901"/>
      <c r="BC1901"/>
      <c r="BD1901"/>
      <c r="BE1901"/>
      <c r="BF1901"/>
    </row>
    <row r="1902" spans="1:58" s="62" customFormat="1" ht="15" customHeight="1">
      <c r="A1902" s="4"/>
      <c r="B1902" s="4"/>
      <c r="C1902" s="4"/>
      <c r="D1902" s="4"/>
      <c r="E1902" s="4"/>
      <c r="F1902" s="4"/>
      <c r="G1902" s="4"/>
      <c r="H1902" s="22"/>
      <c r="I1902"/>
      <c r="J1902"/>
      <c r="K1902"/>
      <c r="L1902"/>
      <c r="M1902"/>
      <c r="N1902"/>
      <c r="O1902"/>
      <c r="P1902"/>
      <c r="Q1902"/>
      <c r="R1902"/>
      <c r="S1902"/>
      <c r="T1902"/>
      <c r="U1902"/>
      <c r="V1902"/>
      <c r="W1902"/>
      <c r="X1902"/>
      <c r="Y1902"/>
      <c r="Z1902"/>
      <c r="AA1902"/>
      <c r="AB1902"/>
      <c r="AC1902"/>
      <c r="AD1902"/>
      <c r="AE1902"/>
      <c r="AF1902"/>
      <c r="AG1902"/>
      <c r="AH1902"/>
      <c r="AI1902"/>
      <c r="AJ1902"/>
      <c r="AK1902"/>
      <c r="AL1902"/>
      <c r="AM1902"/>
      <c r="AN1902"/>
      <c r="AO1902"/>
      <c r="AP1902"/>
      <c r="AQ1902"/>
      <c r="AR1902"/>
      <c r="AS1902"/>
      <c r="AT1902"/>
      <c r="AU1902"/>
      <c r="AV1902"/>
      <c r="AW1902"/>
      <c r="AX1902"/>
      <c r="AY1902"/>
      <c r="AZ1902"/>
      <c r="BA1902"/>
      <c r="BB1902"/>
      <c r="BC1902"/>
      <c r="BD1902"/>
      <c r="BE1902"/>
      <c r="BF1902"/>
    </row>
    <row r="1903" spans="1:58" s="62" customFormat="1" ht="15" customHeight="1">
      <c r="A1903" s="4"/>
      <c r="B1903" s="4"/>
      <c r="C1903" s="4"/>
      <c r="D1903" s="4"/>
      <c r="E1903" s="4"/>
      <c r="F1903" s="4"/>
      <c r="G1903" s="4"/>
      <c r="H1903" s="22"/>
      <c r="I1903"/>
      <c r="J1903"/>
      <c r="K1903"/>
      <c r="L1903"/>
      <c r="M1903"/>
      <c r="N1903"/>
      <c r="O1903"/>
      <c r="P1903"/>
      <c r="Q1903"/>
      <c r="R1903"/>
      <c r="S1903"/>
      <c r="T1903"/>
      <c r="U1903"/>
      <c r="V1903"/>
      <c r="W1903"/>
      <c r="X1903"/>
      <c r="Y1903"/>
      <c r="Z1903"/>
      <c r="AA1903"/>
      <c r="AB1903"/>
      <c r="AC1903"/>
      <c r="AD1903"/>
      <c r="AE1903"/>
      <c r="AF1903"/>
      <c r="AG1903"/>
      <c r="AH1903"/>
      <c r="AI1903"/>
      <c r="AJ1903"/>
      <c r="AK1903"/>
      <c r="AL1903"/>
      <c r="AM1903"/>
      <c r="AN1903"/>
      <c r="AO1903"/>
      <c r="AP1903"/>
      <c r="AQ1903"/>
      <c r="AR1903"/>
      <c r="AS1903"/>
      <c r="AT1903"/>
      <c r="AU1903"/>
      <c r="AV1903"/>
      <c r="AW1903"/>
      <c r="AX1903"/>
      <c r="AY1903"/>
      <c r="AZ1903"/>
      <c r="BA1903"/>
      <c r="BB1903"/>
      <c r="BC1903"/>
      <c r="BD1903"/>
      <c r="BE1903"/>
      <c r="BF1903"/>
    </row>
    <row r="1904" spans="1:58" s="62" customFormat="1" ht="15" customHeight="1">
      <c r="A1904" s="4"/>
      <c r="B1904" s="4"/>
      <c r="C1904" s="4"/>
      <c r="D1904" s="4"/>
      <c r="E1904" s="4"/>
      <c r="F1904" s="4"/>
      <c r="G1904" s="4"/>
      <c r="H1904" s="22"/>
      <c r="I1904"/>
      <c r="J1904"/>
      <c r="K1904"/>
      <c r="L1904"/>
      <c r="M1904"/>
      <c r="N1904"/>
      <c r="O1904"/>
      <c r="P1904"/>
      <c r="Q1904"/>
      <c r="R1904"/>
      <c r="S1904"/>
      <c r="T1904"/>
      <c r="U1904"/>
      <c r="V1904"/>
      <c r="W1904"/>
      <c r="X1904"/>
      <c r="Y1904"/>
      <c r="Z1904"/>
      <c r="AA1904"/>
      <c r="AB1904"/>
      <c r="AC1904"/>
      <c r="AD1904"/>
      <c r="AE1904"/>
      <c r="AF1904"/>
      <c r="AG1904"/>
      <c r="AH1904"/>
      <c r="AI1904"/>
      <c r="AJ1904"/>
      <c r="AK1904"/>
      <c r="AL1904"/>
      <c r="AM1904"/>
      <c r="AN1904"/>
      <c r="AO1904"/>
      <c r="AP1904"/>
      <c r="AQ1904"/>
      <c r="AR1904"/>
      <c r="AS1904"/>
      <c r="AT1904"/>
      <c r="AU1904"/>
      <c r="AV1904"/>
      <c r="AW1904"/>
      <c r="AX1904"/>
      <c r="AY1904"/>
      <c r="AZ1904"/>
      <c r="BA1904"/>
      <c r="BB1904"/>
      <c r="BC1904"/>
      <c r="BD1904"/>
      <c r="BE1904"/>
      <c r="BF1904"/>
    </row>
    <row r="1905" spans="1:58" s="62" customFormat="1" ht="15" customHeight="1">
      <c r="A1905" s="4"/>
      <c r="B1905" s="4"/>
      <c r="C1905" s="4"/>
      <c r="D1905" s="4"/>
      <c r="E1905" s="4"/>
      <c r="F1905" s="4"/>
      <c r="G1905" s="4"/>
      <c r="H1905" s="22"/>
      <c r="I1905"/>
      <c r="J1905"/>
      <c r="K1905"/>
      <c r="L1905"/>
      <c r="M1905"/>
      <c r="N1905"/>
      <c r="O1905"/>
      <c r="P1905"/>
      <c r="Q1905"/>
      <c r="R1905"/>
      <c r="S1905"/>
      <c r="T1905"/>
      <c r="U1905"/>
      <c r="V1905"/>
      <c r="W1905"/>
      <c r="X1905"/>
      <c r="Y1905"/>
      <c r="Z1905"/>
      <c r="AA1905"/>
      <c r="AB1905"/>
      <c r="AC1905"/>
      <c r="AD1905"/>
      <c r="AE1905"/>
      <c r="AF1905"/>
      <c r="AG1905"/>
      <c r="AH1905"/>
      <c r="AI1905"/>
      <c r="AJ1905"/>
      <c r="AK1905"/>
      <c r="AL1905"/>
      <c r="AM1905"/>
      <c r="AN1905"/>
      <c r="AO1905"/>
      <c r="AP1905"/>
      <c r="AQ1905"/>
      <c r="AR1905"/>
      <c r="AS1905"/>
      <c r="AT1905"/>
      <c r="AU1905"/>
      <c r="AV1905"/>
      <c r="AW1905"/>
      <c r="AX1905"/>
      <c r="AY1905"/>
      <c r="AZ1905"/>
      <c r="BA1905"/>
      <c r="BB1905"/>
      <c r="BC1905"/>
      <c r="BD1905"/>
      <c r="BE1905"/>
      <c r="BF1905"/>
    </row>
    <row r="1906" spans="1:58" s="62" customFormat="1" ht="15" customHeight="1">
      <c r="A1906" s="4"/>
      <c r="B1906" s="4"/>
      <c r="C1906" s="4"/>
      <c r="D1906" s="4"/>
      <c r="E1906" s="4"/>
      <c r="F1906" s="4"/>
      <c r="G1906" s="4"/>
      <c r="H1906" s="22"/>
      <c r="I1906"/>
      <c r="J1906"/>
      <c r="K1906"/>
      <c r="L1906"/>
      <c r="M1906"/>
      <c r="N1906"/>
      <c r="O1906"/>
      <c r="P1906"/>
      <c r="Q1906"/>
      <c r="R1906"/>
      <c r="S1906"/>
      <c r="T1906"/>
      <c r="U1906"/>
      <c r="V1906"/>
      <c r="W1906"/>
      <c r="X1906"/>
      <c r="Y1906"/>
      <c r="Z1906"/>
      <c r="AA1906"/>
      <c r="AB1906"/>
      <c r="AC1906"/>
      <c r="AD1906"/>
      <c r="AE1906"/>
      <c r="AF1906"/>
      <c r="AG1906"/>
      <c r="AH1906"/>
      <c r="AI1906"/>
      <c r="AJ1906"/>
      <c r="AK1906"/>
      <c r="AL1906"/>
      <c r="AM1906"/>
      <c r="AN1906"/>
      <c r="AO1906"/>
      <c r="AP1906"/>
      <c r="AQ1906"/>
      <c r="AR1906"/>
      <c r="AS1906"/>
      <c r="AT1906"/>
      <c r="AU1906"/>
      <c r="AV1906"/>
      <c r="AW1906"/>
      <c r="AX1906"/>
      <c r="AY1906"/>
      <c r="AZ1906"/>
      <c r="BA1906"/>
      <c r="BB1906"/>
      <c r="BC1906"/>
      <c r="BD1906"/>
      <c r="BE1906"/>
      <c r="BF1906"/>
    </row>
    <row r="1907" spans="1:58" s="62" customFormat="1" ht="15" customHeight="1">
      <c r="A1907" s="4"/>
      <c r="B1907" s="4"/>
      <c r="C1907" s="4"/>
      <c r="D1907" s="4"/>
      <c r="E1907" s="4"/>
      <c r="F1907" s="4"/>
      <c r="G1907" s="4"/>
      <c r="H1907" s="22"/>
      <c r="I1907"/>
      <c r="J1907"/>
      <c r="K1907"/>
      <c r="L1907"/>
      <c r="M1907"/>
      <c r="N1907"/>
      <c r="O1907"/>
      <c r="P1907"/>
      <c r="Q1907"/>
      <c r="R1907"/>
      <c r="S1907"/>
      <c r="T1907"/>
      <c r="U1907"/>
      <c r="V1907"/>
      <c r="W1907"/>
      <c r="X1907"/>
      <c r="Y1907"/>
      <c r="Z1907"/>
      <c r="AA1907"/>
      <c r="AB1907"/>
      <c r="AC1907"/>
      <c r="AD1907"/>
      <c r="AE1907"/>
      <c r="AF1907"/>
      <c r="AG1907"/>
      <c r="AH1907"/>
      <c r="AI1907"/>
      <c r="AJ1907"/>
      <c r="AK1907"/>
      <c r="AL1907"/>
      <c r="AM1907"/>
      <c r="AN1907"/>
      <c r="AO1907"/>
      <c r="AP1907"/>
      <c r="AQ1907"/>
      <c r="AR1907"/>
      <c r="AS1907"/>
      <c r="AT1907"/>
      <c r="AU1907"/>
      <c r="AV1907"/>
      <c r="AW1907"/>
      <c r="AX1907"/>
      <c r="AY1907"/>
      <c r="AZ1907"/>
      <c r="BA1907"/>
      <c r="BB1907"/>
      <c r="BC1907"/>
      <c r="BD1907"/>
      <c r="BE1907"/>
      <c r="BF1907"/>
    </row>
    <row r="1908" spans="1:58" s="62" customFormat="1" ht="15" customHeight="1">
      <c r="A1908" s="4"/>
      <c r="B1908" s="4"/>
      <c r="C1908" s="4"/>
      <c r="D1908" s="4"/>
      <c r="E1908" s="4"/>
      <c r="F1908" s="4"/>
      <c r="G1908" s="4"/>
      <c r="H1908" s="22"/>
      <c r="I1908"/>
      <c r="J1908"/>
      <c r="K1908"/>
      <c r="L1908"/>
      <c r="M1908"/>
      <c r="N1908"/>
      <c r="O1908"/>
      <c r="P1908"/>
      <c r="Q1908"/>
      <c r="R1908"/>
      <c r="S1908"/>
      <c r="T1908"/>
      <c r="U1908"/>
      <c r="V1908"/>
      <c r="W1908"/>
      <c r="X1908"/>
      <c r="Y1908"/>
      <c r="Z1908"/>
      <c r="AA1908"/>
      <c r="AB1908"/>
      <c r="AC1908"/>
      <c r="AD1908"/>
      <c r="AE1908"/>
      <c r="AF1908"/>
      <c r="AG1908"/>
      <c r="AH1908"/>
      <c r="AI1908"/>
      <c r="AJ1908"/>
      <c r="AK1908"/>
      <c r="AL1908"/>
      <c r="AM1908"/>
      <c r="AN1908"/>
      <c r="AO1908"/>
      <c r="AP1908"/>
      <c r="AQ1908"/>
      <c r="AR1908"/>
      <c r="AS1908"/>
      <c r="AT1908"/>
      <c r="AU1908"/>
      <c r="AV1908"/>
      <c r="AW1908"/>
      <c r="AX1908"/>
      <c r="AY1908"/>
      <c r="AZ1908"/>
      <c r="BA1908"/>
      <c r="BB1908"/>
      <c r="BC1908"/>
      <c r="BD1908"/>
      <c r="BE1908"/>
      <c r="BF1908"/>
    </row>
    <row r="1909" spans="1:58" s="62" customFormat="1" ht="15" customHeight="1">
      <c r="A1909" s="4"/>
      <c r="B1909" s="4"/>
      <c r="C1909" s="4"/>
      <c r="D1909" s="4"/>
      <c r="E1909" s="4"/>
      <c r="F1909" s="4"/>
      <c r="G1909" s="4"/>
      <c r="H1909" s="22"/>
      <c r="I1909"/>
      <c r="J1909"/>
      <c r="K1909"/>
      <c r="L1909"/>
      <c r="M1909"/>
      <c r="N1909"/>
      <c r="O1909"/>
      <c r="P1909"/>
      <c r="Q1909"/>
      <c r="R1909"/>
      <c r="S1909"/>
      <c r="T1909"/>
      <c r="U1909"/>
      <c r="V1909"/>
      <c r="W1909"/>
      <c r="X1909"/>
      <c r="Y1909"/>
      <c r="Z1909"/>
      <c r="AA1909"/>
      <c r="AB1909"/>
      <c r="AC1909"/>
      <c r="AD1909"/>
      <c r="AE1909"/>
      <c r="AF1909"/>
      <c r="AG1909"/>
      <c r="AH1909"/>
      <c r="AI1909"/>
      <c r="AJ1909"/>
      <c r="AK1909"/>
      <c r="AL1909"/>
      <c r="AM1909"/>
      <c r="AN1909"/>
      <c r="AO1909"/>
      <c r="AP1909"/>
      <c r="AQ1909"/>
      <c r="AR1909"/>
      <c r="AS1909"/>
      <c r="AT1909"/>
      <c r="AU1909"/>
      <c r="AV1909"/>
      <c r="AW1909"/>
      <c r="AX1909"/>
      <c r="AY1909"/>
      <c r="AZ1909"/>
      <c r="BA1909"/>
      <c r="BB1909"/>
      <c r="BC1909"/>
      <c r="BD1909"/>
      <c r="BE1909"/>
      <c r="BF1909"/>
    </row>
    <row r="1910" spans="1:58" s="62" customFormat="1" ht="15" customHeight="1">
      <c r="A1910" s="4"/>
      <c r="B1910" s="4"/>
      <c r="C1910" s="4"/>
      <c r="D1910" s="4"/>
      <c r="E1910" s="4"/>
      <c r="F1910" s="4"/>
      <c r="G1910" s="4"/>
      <c r="H1910" s="22"/>
      <c r="I1910"/>
      <c r="J1910"/>
      <c r="K1910"/>
      <c r="L1910"/>
      <c r="M1910"/>
      <c r="N1910"/>
      <c r="O1910"/>
      <c r="P1910"/>
      <c r="Q1910"/>
      <c r="R1910"/>
      <c r="S1910"/>
      <c r="T1910"/>
      <c r="U1910"/>
      <c r="V1910"/>
      <c r="W1910"/>
      <c r="X1910"/>
      <c r="Y1910"/>
      <c r="Z1910"/>
      <c r="AA1910"/>
      <c r="AB1910"/>
      <c r="AC1910"/>
      <c r="AD1910"/>
      <c r="AE1910"/>
      <c r="AF1910"/>
      <c r="AG1910"/>
      <c r="AH1910"/>
      <c r="AI1910"/>
      <c r="AJ1910"/>
      <c r="AK1910"/>
      <c r="AL1910"/>
      <c r="AM1910"/>
      <c r="AN1910"/>
      <c r="AO1910"/>
      <c r="AP1910"/>
      <c r="AQ1910"/>
      <c r="AR1910"/>
      <c r="AS1910"/>
      <c r="AT1910"/>
      <c r="AU1910"/>
      <c r="AV1910"/>
      <c r="AW1910"/>
      <c r="AX1910"/>
      <c r="AY1910"/>
      <c r="AZ1910"/>
      <c r="BA1910"/>
      <c r="BB1910"/>
      <c r="BC1910"/>
      <c r="BD1910"/>
      <c r="BE1910"/>
      <c r="BF1910"/>
    </row>
    <row r="1911" spans="1:58" s="62" customFormat="1" ht="15" customHeight="1">
      <c r="A1911" s="4"/>
      <c r="B1911" s="4"/>
      <c r="C1911" s="4"/>
      <c r="D1911" s="4"/>
      <c r="E1911" s="4"/>
      <c r="F1911" s="4"/>
      <c r="G1911" s="4"/>
      <c r="H1911" s="22"/>
      <c r="I1911"/>
      <c r="J1911"/>
      <c r="K1911"/>
      <c r="L1911"/>
      <c r="M1911"/>
      <c r="N1911"/>
      <c r="O1911"/>
      <c r="P1911"/>
      <c r="Q1911"/>
      <c r="R1911"/>
      <c r="S1911"/>
      <c r="T1911"/>
      <c r="U1911"/>
      <c r="V1911"/>
      <c r="W1911"/>
      <c r="X1911"/>
      <c r="Y1911"/>
      <c r="Z1911"/>
      <c r="AA1911"/>
      <c r="AB1911"/>
      <c r="AC1911"/>
      <c r="AD1911"/>
      <c r="AE1911"/>
      <c r="AF1911"/>
      <c r="AG1911"/>
      <c r="AH1911"/>
      <c r="AI1911"/>
      <c r="AJ1911"/>
      <c r="AK1911"/>
      <c r="AL1911"/>
      <c r="AM1911"/>
      <c r="AN1911"/>
      <c r="AO1911"/>
      <c r="AP1911"/>
      <c r="AQ1911"/>
      <c r="AR1911"/>
      <c r="AS1911"/>
      <c r="AT1911"/>
      <c r="AU1911"/>
      <c r="AV1911"/>
      <c r="AW1911"/>
      <c r="AX1911"/>
      <c r="AY1911"/>
      <c r="AZ1911"/>
      <c r="BA1911"/>
      <c r="BB1911"/>
      <c r="BC1911"/>
      <c r="BD1911"/>
      <c r="BE1911"/>
      <c r="BF1911"/>
    </row>
    <row r="1912" spans="1:58" s="62" customFormat="1" ht="15" customHeight="1">
      <c r="A1912" s="4"/>
      <c r="B1912" s="4"/>
      <c r="C1912" s="4"/>
      <c r="D1912" s="4"/>
      <c r="E1912" s="4"/>
      <c r="F1912" s="4"/>
      <c r="G1912" s="4"/>
      <c r="H1912" s="22"/>
      <c r="I1912"/>
      <c r="J1912"/>
      <c r="K1912"/>
      <c r="L1912"/>
      <c r="M1912"/>
      <c r="N1912"/>
      <c r="O1912"/>
      <c r="P1912"/>
      <c r="Q1912"/>
      <c r="R1912"/>
      <c r="S1912"/>
      <c r="T1912"/>
      <c r="U1912"/>
      <c r="V1912"/>
      <c r="W1912"/>
      <c r="X1912"/>
      <c r="Y1912"/>
      <c r="Z1912"/>
      <c r="AA1912"/>
      <c r="AB1912"/>
      <c r="AC1912"/>
      <c r="AD1912"/>
      <c r="AE1912"/>
      <c r="AF1912"/>
      <c r="AG1912"/>
      <c r="AH1912"/>
      <c r="AI1912"/>
      <c r="AJ1912"/>
      <c r="AK1912"/>
      <c r="AL1912"/>
      <c r="AM1912"/>
      <c r="AN1912"/>
      <c r="AO1912"/>
      <c r="AP1912"/>
      <c r="AQ1912"/>
      <c r="AR1912"/>
      <c r="AS1912"/>
      <c r="AT1912"/>
      <c r="AU1912"/>
      <c r="AV1912"/>
      <c r="AW1912"/>
      <c r="AX1912"/>
      <c r="AY1912"/>
      <c r="AZ1912"/>
      <c r="BA1912"/>
      <c r="BB1912"/>
      <c r="BC1912"/>
      <c r="BD1912"/>
      <c r="BE1912"/>
      <c r="BF1912"/>
    </row>
    <row r="1913" spans="1:58" s="62" customFormat="1" ht="15" customHeight="1">
      <c r="A1913" s="4"/>
      <c r="B1913" s="4"/>
      <c r="C1913" s="4"/>
      <c r="D1913" s="4"/>
      <c r="E1913" s="4"/>
      <c r="F1913" s="4"/>
      <c r="G1913" s="4"/>
      <c r="H1913" s="22"/>
      <c r="I1913"/>
      <c r="J1913"/>
      <c r="K1913"/>
      <c r="L1913"/>
      <c r="M1913"/>
      <c r="N1913"/>
      <c r="O1913"/>
      <c r="P1913"/>
      <c r="Q1913"/>
      <c r="R1913"/>
      <c r="S1913"/>
      <c r="T1913"/>
      <c r="U1913"/>
      <c r="V1913"/>
      <c r="W1913"/>
      <c r="X1913"/>
      <c r="Y1913"/>
      <c r="Z1913"/>
      <c r="AA1913"/>
      <c r="AB1913"/>
      <c r="AC1913"/>
      <c r="AD1913"/>
      <c r="AE1913"/>
      <c r="AF1913"/>
      <c r="AG1913"/>
      <c r="AH1913"/>
      <c r="AI1913"/>
      <c r="AJ1913"/>
      <c r="AK1913"/>
      <c r="AL1913"/>
      <c r="AM1913"/>
      <c r="AN1913"/>
      <c r="AO1913"/>
      <c r="AP1913"/>
      <c r="AQ1913"/>
      <c r="AR1913"/>
      <c r="AS1913"/>
      <c r="AT1913"/>
      <c r="AU1913"/>
      <c r="AV1913"/>
      <c r="AW1913"/>
      <c r="AX1913"/>
      <c r="AY1913"/>
      <c r="AZ1913"/>
      <c r="BA1913"/>
      <c r="BB1913"/>
      <c r="BC1913"/>
      <c r="BD1913"/>
      <c r="BE1913"/>
      <c r="BF1913"/>
    </row>
    <row r="1914" spans="1:58" s="62" customFormat="1" ht="15" customHeight="1">
      <c r="A1914" s="4"/>
      <c r="B1914" s="4"/>
      <c r="C1914" s="4"/>
      <c r="D1914" s="4"/>
      <c r="E1914" s="4"/>
      <c r="F1914" s="4"/>
      <c r="G1914" s="4"/>
      <c r="H1914" s="22"/>
      <c r="I1914"/>
      <c r="J1914"/>
      <c r="K1914"/>
      <c r="L1914"/>
      <c r="M1914"/>
      <c r="N1914"/>
      <c r="O1914"/>
      <c r="P1914"/>
      <c r="Q1914"/>
      <c r="R1914"/>
      <c r="S1914"/>
      <c r="T1914"/>
      <c r="U1914"/>
      <c r="V1914"/>
      <c r="W1914"/>
      <c r="X1914"/>
      <c r="Y1914"/>
      <c r="Z1914"/>
      <c r="AA1914"/>
      <c r="AB1914"/>
      <c r="AC1914"/>
      <c r="AD1914"/>
      <c r="AE1914"/>
      <c r="AF1914"/>
      <c r="AG1914"/>
      <c r="AH1914"/>
      <c r="AI1914"/>
      <c r="AJ1914"/>
      <c r="AK1914"/>
      <c r="AL1914"/>
      <c r="AM1914"/>
      <c r="AN1914"/>
      <c r="AO1914"/>
      <c r="AP1914"/>
      <c r="AQ1914"/>
      <c r="AR1914"/>
      <c r="AS1914"/>
      <c r="AT1914"/>
      <c r="AU1914"/>
      <c r="AV1914"/>
      <c r="AW1914"/>
      <c r="AX1914"/>
      <c r="AY1914"/>
      <c r="AZ1914"/>
      <c r="BA1914"/>
      <c r="BB1914"/>
      <c r="BC1914"/>
      <c r="BD1914"/>
      <c r="BE1914"/>
      <c r="BF1914"/>
    </row>
    <row r="1915" spans="1:58" s="62" customFormat="1" ht="15" customHeight="1">
      <c r="A1915" s="4"/>
      <c r="B1915" s="4"/>
      <c r="C1915" s="4"/>
      <c r="D1915" s="4"/>
      <c r="E1915" s="4"/>
      <c r="F1915" s="4"/>
      <c r="G1915" s="4"/>
      <c r="H1915" s="22"/>
      <c r="I1915"/>
      <c r="J1915"/>
      <c r="K1915"/>
      <c r="L1915"/>
      <c r="M1915"/>
      <c r="N1915"/>
      <c r="O1915"/>
      <c r="P1915"/>
      <c r="Q1915"/>
      <c r="R1915"/>
      <c r="S1915"/>
      <c r="T1915"/>
      <c r="U1915"/>
      <c r="V1915"/>
      <c r="W1915"/>
      <c r="X1915"/>
      <c r="Y1915"/>
      <c r="Z1915"/>
      <c r="AA1915"/>
      <c r="AB1915"/>
      <c r="AC1915"/>
      <c r="AD1915"/>
      <c r="AE1915"/>
      <c r="AF1915"/>
      <c r="AG1915"/>
      <c r="AH1915"/>
      <c r="AI1915"/>
      <c r="AJ1915"/>
      <c r="AK1915"/>
      <c r="AL1915"/>
      <c r="AM1915"/>
      <c r="AN1915"/>
      <c r="AO1915"/>
      <c r="AP1915"/>
      <c r="AQ1915"/>
      <c r="AR1915"/>
      <c r="AS1915"/>
      <c r="AT1915"/>
      <c r="AU1915"/>
      <c r="AV1915"/>
      <c r="AW1915"/>
      <c r="AX1915"/>
      <c r="AY1915"/>
      <c r="AZ1915"/>
      <c r="BA1915"/>
      <c r="BB1915"/>
      <c r="BC1915"/>
      <c r="BD1915"/>
      <c r="BE1915"/>
      <c r="BF1915"/>
    </row>
    <row r="1916" spans="1:58" s="62" customFormat="1" ht="15" customHeight="1">
      <c r="A1916" s="4"/>
      <c r="B1916" s="4"/>
      <c r="C1916" s="4"/>
      <c r="D1916" s="4"/>
      <c r="E1916" s="4"/>
      <c r="F1916" s="4"/>
      <c r="G1916" s="4"/>
      <c r="H1916" s="22"/>
      <c r="I1916"/>
      <c r="J1916"/>
      <c r="K1916"/>
      <c r="L1916"/>
      <c r="M1916"/>
      <c r="N1916"/>
      <c r="O1916"/>
      <c r="P1916"/>
      <c r="Q1916"/>
      <c r="R1916"/>
      <c r="S1916"/>
      <c r="T1916"/>
      <c r="U1916"/>
      <c r="V1916"/>
      <c r="W1916"/>
      <c r="X1916"/>
      <c r="Y1916"/>
      <c r="Z1916"/>
      <c r="AA1916"/>
      <c r="AB1916"/>
      <c r="AC1916"/>
      <c r="AD1916"/>
      <c r="AE1916"/>
      <c r="AF1916"/>
      <c r="AG1916"/>
      <c r="AH1916"/>
      <c r="AI1916"/>
      <c r="AJ1916"/>
      <c r="AK1916"/>
      <c r="AL1916"/>
      <c r="AM1916"/>
      <c r="AN1916"/>
      <c r="AO1916"/>
      <c r="AP1916"/>
      <c r="AQ1916"/>
      <c r="AR1916"/>
      <c r="AS1916"/>
      <c r="AT1916"/>
      <c r="AU1916"/>
      <c r="AV1916"/>
      <c r="AW1916"/>
      <c r="AX1916"/>
      <c r="AY1916"/>
      <c r="AZ1916"/>
      <c r="BA1916"/>
      <c r="BB1916"/>
      <c r="BC1916"/>
      <c r="BD1916"/>
      <c r="BE1916"/>
      <c r="BF1916"/>
    </row>
    <row r="1917" spans="1:58" s="62" customFormat="1" ht="15" customHeight="1">
      <c r="A1917" s="4"/>
      <c r="B1917" s="4"/>
      <c r="C1917" s="4"/>
      <c r="D1917" s="4"/>
      <c r="E1917" s="4"/>
      <c r="F1917" s="4"/>
      <c r="G1917" s="4"/>
      <c r="H1917" s="22"/>
      <c r="I1917"/>
      <c r="J1917"/>
      <c r="K1917"/>
      <c r="L1917"/>
      <c r="M1917"/>
      <c r="N1917"/>
      <c r="O1917"/>
      <c r="P1917"/>
      <c r="Q1917"/>
      <c r="R1917"/>
      <c r="S1917"/>
      <c r="T1917"/>
      <c r="U1917"/>
      <c r="V1917"/>
      <c r="W1917"/>
      <c r="X1917"/>
      <c r="Y1917"/>
      <c r="Z1917"/>
      <c r="AA1917"/>
      <c r="AB1917"/>
      <c r="AC1917"/>
      <c r="AD1917"/>
      <c r="AE1917"/>
      <c r="AF1917"/>
      <c r="AG1917"/>
      <c r="AH1917"/>
      <c r="AI1917"/>
      <c r="AJ1917"/>
      <c r="AK1917"/>
      <c r="AL1917"/>
      <c r="AM1917"/>
      <c r="AN1917"/>
      <c r="AO1917"/>
      <c r="AP1917"/>
      <c r="AQ1917"/>
      <c r="AR1917"/>
      <c r="AS1917"/>
      <c r="AT1917"/>
      <c r="AU1917"/>
      <c r="AV1917"/>
      <c r="AW1917"/>
      <c r="AX1917"/>
      <c r="AY1917"/>
      <c r="AZ1917"/>
      <c r="BA1917"/>
      <c r="BB1917"/>
      <c r="BC1917"/>
      <c r="BD1917"/>
      <c r="BE1917"/>
      <c r="BF1917"/>
    </row>
    <row r="1918" spans="1:58" s="62" customFormat="1" ht="15" customHeight="1">
      <c r="A1918" s="4"/>
      <c r="B1918" s="4"/>
      <c r="C1918" s="4"/>
      <c r="D1918" s="4"/>
      <c r="E1918" s="4"/>
      <c r="F1918" s="4"/>
      <c r="G1918" s="4"/>
      <c r="H1918" s="22"/>
      <c r="I1918"/>
      <c r="J1918"/>
      <c r="K1918"/>
      <c r="L1918"/>
      <c r="M1918"/>
      <c r="N1918"/>
      <c r="O1918"/>
      <c r="P1918"/>
      <c r="Q1918"/>
      <c r="R1918"/>
      <c r="S1918"/>
      <c r="T1918"/>
      <c r="U1918"/>
      <c r="V1918"/>
      <c r="W1918"/>
      <c r="X1918"/>
      <c r="Y1918"/>
      <c r="Z1918"/>
      <c r="AA1918"/>
      <c r="AB1918"/>
      <c r="AC1918"/>
      <c r="AD1918"/>
      <c r="AE1918"/>
      <c r="AF1918"/>
      <c r="AG1918"/>
      <c r="AH1918"/>
      <c r="AI1918"/>
      <c r="AJ1918"/>
      <c r="AK1918"/>
      <c r="AL1918"/>
      <c r="AM1918"/>
      <c r="AN1918"/>
      <c r="AO1918"/>
      <c r="AP1918"/>
      <c r="AQ1918"/>
      <c r="AR1918"/>
      <c r="AS1918"/>
      <c r="AT1918"/>
      <c r="AU1918"/>
      <c r="AV1918"/>
      <c r="AW1918"/>
      <c r="AX1918"/>
      <c r="AY1918"/>
      <c r="AZ1918"/>
      <c r="BA1918"/>
      <c r="BB1918"/>
      <c r="BC1918"/>
      <c r="BD1918"/>
      <c r="BE1918"/>
      <c r="BF1918"/>
    </row>
    <row r="1919" spans="1:58" s="62" customFormat="1" ht="15" customHeight="1">
      <c r="A1919" s="4"/>
      <c r="B1919" s="4"/>
      <c r="C1919" s="4"/>
      <c r="D1919" s="4"/>
      <c r="E1919" s="4"/>
      <c r="F1919" s="4"/>
      <c r="G1919" s="4"/>
      <c r="H1919" s="22"/>
      <c r="I1919"/>
      <c r="J1919"/>
      <c r="K1919"/>
      <c r="L1919"/>
      <c r="M1919"/>
      <c r="N1919"/>
      <c r="O1919"/>
      <c r="P1919"/>
      <c r="Q1919"/>
      <c r="R1919"/>
      <c r="S1919"/>
      <c r="T1919"/>
      <c r="U1919"/>
      <c r="V1919"/>
      <c r="W1919"/>
      <c r="X1919"/>
      <c r="Y1919"/>
      <c r="Z1919"/>
      <c r="AA1919"/>
      <c r="AB1919"/>
      <c r="AC1919"/>
      <c r="AD1919"/>
      <c r="AE1919"/>
      <c r="AF1919"/>
      <c r="AG1919"/>
      <c r="AH1919"/>
      <c r="AI1919"/>
      <c r="AJ1919"/>
      <c r="AK1919"/>
      <c r="AL1919"/>
      <c r="AM1919"/>
      <c r="AN1919"/>
      <c r="AO1919"/>
      <c r="AP1919"/>
      <c r="AQ1919"/>
      <c r="AR1919"/>
      <c r="AS1919"/>
      <c r="AT1919"/>
      <c r="AU1919"/>
      <c r="AV1919"/>
      <c r="AW1919"/>
      <c r="AX1919"/>
      <c r="AY1919"/>
      <c r="AZ1919"/>
      <c r="BA1919"/>
      <c r="BB1919"/>
      <c r="BC1919"/>
      <c r="BD1919"/>
      <c r="BE1919"/>
      <c r="BF1919"/>
    </row>
    <row r="1920" spans="1:58" s="62" customFormat="1" ht="15" customHeight="1">
      <c r="A1920" s="4"/>
      <c r="B1920" s="4"/>
      <c r="C1920" s="4"/>
      <c r="D1920" s="4"/>
      <c r="E1920" s="4"/>
      <c r="F1920" s="4"/>
      <c r="G1920" s="4"/>
      <c r="H1920" s="22"/>
      <c r="I1920"/>
      <c r="J1920"/>
      <c r="K1920"/>
      <c r="L1920"/>
      <c r="M1920"/>
      <c r="N1920"/>
      <c r="O1920"/>
      <c r="P1920"/>
      <c r="Q1920"/>
      <c r="R1920"/>
      <c r="S1920"/>
      <c r="T1920"/>
      <c r="U1920"/>
      <c r="V1920"/>
      <c r="W1920"/>
      <c r="X1920"/>
      <c r="Y1920"/>
      <c r="Z1920"/>
      <c r="AA1920"/>
      <c r="AB1920"/>
      <c r="AC1920"/>
      <c r="AD1920"/>
      <c r="AE1920"/>
      <c r="AF1920"/>
      <c r="AG1920"/>
      <c r="AH1920"/>
      <c r="AI1920"/>
      <c r="AJ1920"/>
      <c r="AK1920"/>
      <c r="AL1920"/>
      <c r="AM1920"/>
      <c r="AN1920"/>
      <c r="AO1920"/>
      <c r="AP1920"/>
      <c r="AQ1920"/>
      <c r="AR1920"/>
      <c r="AS1920"/>
      <c r="AT1920"/>
      <c r="AU1920"/>
      <c r="AV1920"/>
      <c r="AW1920"/>
      <c r="AX1920"/>
      <c r="AY1920"/>
      <c r="AZ1920"/>
      <c r="BA1920"/>
      <c r="BB1920"/>
      <c r="BC1920"/>
      <c r="BD1920"/>
      <c r="BE1920"/>
      <c r="BF1920"/>
    </row>
    <row r="1921" spans="1:58" s="62" customFormat="1" ht="15" customHeight="1">
      <c r="A1921" s="4"/>
      <c r="B1921" s="4"/>
      <c r="C1921" s="4"/>
      <c r="D1921" s="4"/>
      <c r="E1921" s="4"/>
      <c r="F1921" s="4"/>
      <c r="G1921" s="4"/>
      <c r="H1921" s="22"/>
      <c r="I1921"/>
      <c r="J1921"/>
      <c r="K1921"/>
      <c r="L1921"/>
      <c r="M1921"/>
      <c r="N1921"/>
      <c r="O1921"/>
      <c r="P1921"/>
      <c r="Q1921"/>
      <c r="R1921"/>
      <c r="S1921"/>
      <c r="T1921"/>
      <c r="U1921"/>
      <c r="V1921"/>
      <c r="W1921"/>
      <c r="X1921"/>
      <c r="Y1921"/>
      <c r="Z1921"/>
      <c r="AA1921"/>
      <c r="AB1921"/>
      <c r="AC1921"/>
      <c r="AD1921"/>
      <c r="AE1921"/>
      <c r="AF1921"/>
      <c r="AG1921"/>
      <c r="AH1921"/>
      <c r="AI1921"/>
      <c r="AJ1921"/>
      <c r="AK1921"/>
      <c r="AL1921"/>
      <c r="AM1921"/>
      <c r="AN1921"/>
      <c r="AO1921"/>
      <c r="AP1921"/>
      <c r="AQ1921"/>
      <c r="AR1921"/>
      <c r="AS1921"/>
      <c r="AT1921"/>
      <c r="AU1921"/>
      <c r="AV1921"/>
      <c r="AW1921"/>
      <c r="AX1921"/>
      <c r="AY1921"/>
      <c r="AZ1921"/>
      <c r="BA1921"/>
      <c r="BB1921"/>
      <c r="BC1921"/>
      <c r="BD1921"/>
      <c r="BE1921"/>
      <c r="BF1921"/>
    </row>
    <row r="1922" spans="1:58" s="62" customFormat="1" ht="15" customHeight="1">
      <c r="A1922" s="4"/>
      <c r="B1922" s="4"/>
      <c r="C1922" s="4"/>
      <c r="D1922" s="4"/>
      <c r="E1922" s="4"/>
      <c r="F1922" s="4"/>
      <c r="G1922" s="4"/>
      <c r="H1922" s="22"/>
      <c r="I1922"/>
      <c r="J1922"/>
      <c r="K1922"/>
      <c r="L1922"/>
      <c r="M1922"/>
      <c r="N1922"/>
      <c r="O1922"/>
      <c r="P1922"/>
      <c r="Q1922"/>
      <c r="R1922"/>
      <c r="S1922"/>
      <c r="T1922"/>
      <c r="U1922"/>
      <c r="V1922"/>
      <c r="W1922"/>
      <c r="X1922"/>
      <c r="Y1922"/>
      <c r="Z1922"/>
      <c r="AA1922"/>
      <c r="AB1922"/>
      <c r="AC1922"/>
      <c r="AD1922"/>
      <c r="AE1922"/>
      <c r="AF1922"/>
      <c r="AG1922"/>
      <c r="AH1922"/>
      <c r="AI1922"/>
      <c r="AJ1922"/>
      <c r="AK1922"/>
      <c r="AL1922"/>
      <c r="AM1922"/>
      <c r="AN1922"/>
      <c r="AO1922"/>
      <c r="AP1922"/>
      <c r="AQ1922"/>
      <c r="AR1922"/>
      <c r="AS1922"/>
      <c r="AT1922"/>
      <c r="AU1922"/>
      <c r="AV1922"/>
      <c r="AW1922"/>
      <c r="AX1922"/>
      <c r="AY1922"/>
      <c r="AZ1922"/>
      <c r="BA1922"/>
      <c r="BB1922"/>
      <c r="BC1922"/>
      <c r="BD1922"/>
      <c r="BE1922"/>
      <c r="BF1922"/>
    </row>
    <row r="1923" spans="1:58" s="62" customFormat="1" ht="15" customHeight="1">
      <c r="A1923" s="4"/>
      <c r="B1923" s="4"/>
      <c r="C1923" s="4"/>
      <c r="D1923" s="4"/>
      <c r="E1923" s="4"/>
      <c r="F1923" s="4"/>
      <c r="G1923" s="4"/>
      <c r="H1923" s="22"/>
      <c r="I1923"/>
      <c r="J1923"/>
      <c r="K1923"/>
      <c r="L1923"/>
      <c r="M1923"/>
      <c r="N1923"/>
      <c r="O1923"/>
      <c r="P1923"/>
      <c r="Q1923"/>
      <c r="R1923"/>
      <c r="S1923"/>
      <c r="T1923"/>
      <c r="U1923"/>
      <c r="V1923"/>
      <c r="W1923"/>
      <c r="X1923"/>
      <c r="Y1923"/>
      <c r="Z1923"/>
      <c r="AA1923"/>
      <c r="AB1923"/>
      <c r="AC1923"/>
      <c r="AD1923"/>
      <c r="AE1923"/>
      <c r="AF1923"/>
      <c r="AG1923"/>
      <c r="AH1923"/>
      <c r="AI1923"/>
      <c r="AJ1923"/>
      <c r="AK1923"/>
      <c r="AL1923"/>
      <c r="AM1923"/>
      <c r="AN1923"/>
      <c r="AO1923"/>
      <c r="AP1923"/>
      <c r="AQ1923"/>
      <c r="AR1923"/>
      <c r="AS1923"/>
      <c r="AT1923"/>
      <c r="AU1923"/>
      <c r="AV1923"/>
      <c r="AW1923"/>
      <c r="AX1923"/>
      <c r="AY1923"/>
      <c r="AZ1923"/>
      <c r="BA1923"/>
      <c r="BB1923"/>
      <c r="BC1923"/>
      <c r="BD1923"/>
      <c r="BE1923"/>
      <c r="BF1923"/>
    </row>
    <row r="1924" spans="1:58" s="62" customFormat="1" ht="15" customHeight="1">
      <c r="A1924" s="4"/>
      <c r="B1924" s="4"/>
      <c r="C1924" s="4"/>
      <c r="D1924" s="4"/>
      <c r="E1924" s="4"/>
      <c r="F1924" s="4"/>
      <c r="G1924" s="4"/>
      <c r="H1924" s="22"/>
      <c r="I1924"/>
      <c r="J1924"/>
      <c r="K1924"/>
      <c r="L1924"/>
      <c r="M1924"/>
      <c r="N1924"/>
      <c r="O1924"/>
      <c r="P1924"/>
      <c r="Q1924"/>
      <c r="R1924"/>
      <c r="S1924"/>
      <c r="T1924"/>
      <c r="U1924"/>
      <c r="V1924"/>
      <c r="W1924"/>
      <c r="X1924"/>
      <c r="Y1924"/>
      <c r="Z1924"/>
      <c r="AA1924"/>
      <c r="AB1924"/>
      <c r="AC1924"/>
      <c r="AD1924"/>
      <c r="AE1924"/>
      <c r="AF1924"/>
      <c r="AG1924"/>
      <c r="AH1924"/>
      <c r="AI1924"/>
      <c r="AJ1924"/>
      <c r="AK1924"/>
      <c r="AL1924"/>
      <c r="AM1924"/>
      <c r="AN1924"/>
      <c r="AO1924"/>
      <c r="AP1924"/>
      <c r="AQ1924"/>
      <c r="AR1924"/>
      <c r="AS1924"/>
      <c r="AT1924"/>
      <c r="AU1924"/>
      <c r="AV1924"/>
      <c r="AW1924"/>
      <c r="AX1924"/>
      <c r="AY1924"/>
      <c r="AZ1924"/>
      <c r="BA1924"/>
      <c r="BB1924"/>
      <c r="BC1924"/>
      <c r="BD1924"/>
      <c r="BE1924"/>
      <c r="BF1924"/>
    </row>
    <row r="1925" spans="1:58" s="62" customFormat="1" ht="15" customHeight="1">
      <c r="A1925" s="4"/>
      <c r="B1925" s="4"/>
      <c r="C1925" s="4"/>
      <c r="D1925" s="4"/>
      <c r="E1925" s="4"/>
      <c r="F1925" s="4"/>
      <c r="G1925" s="4"/>
      <c r="H1925" s="22"/>
      <c r="I1925"/>
      <c r="J1925"/>
      <c r="K1925"/>
      <c r="L1925"/>
      <c r="M1925"/>
      <c r="N1925"/>
      <c r="O1925"/>
      <c r="P1925"/>
      <c r="Q1925"/>
      <c r="R1925"/>
      <c r="S1925"/>
      <c r="T1925"/>
      <c r="U1925"/>
      <c r="V1925"/>
      <c r="W1925"/>
      <c r="X1925"/>
      <c r="Y1925"/>
      <c r="Z1925"/>
      <c r="AA1925"/>
      <c r="AB1925"/>
      <c r="AC1925"/>
      <c r="AD1925"/>
      <c r="AE1925"/>
      <c r="AF1925"/>
      <c r="AG1925"/>
      <c r="AH1925"/>
      <c r="AI1925"/>
      <c r="AJ1925"/>
      <c r="AK1925"/>
      <c r="AL1925"/>
      <c r="AM1925"/>
      <c r="AN1925"/>
      <c r="AO1925"/>
      <c r="AP1925"/>
      <c r="AQ1925"/>
      <c r="AR1925"/>
      <c r="AS1925"/>
      <c r="AT1925"/>
      <c r="AU1925"/>
      <c r="AV1925"/>
      <c r="AW1925"/>
      <c r="AX1925"/>
      <c r="AY1925"/>
      <c r="AZ1925"/>
      <c r="BA1925"/>
      <c r="BB1925"/>
      <c r="BC1925"/>
      <c r="BD1925"/>
      <c r="BE1925"/>
      <c r="BF1925"/>
    </row>
    <row r="1926" spans="1:58" s="62" customFormat="1" ht="15" customHeight="1">
      <c r="A1926" s="4"/>
      <c r="B1926" s="4"/>
      <c r="C1926" s="4"/>
      <c r="D1926" s="4"/>
      <c r="E1926" s="4"/>
      <c r="F1926" s="4"/>
      <c r="G1926" s="4"/>
      <c r="H1926" s="22"/>
      <c r="I1926"/>
      <c r="J1926"/>
      <c r="K1926"/>
      <c r="L1926"/>
      <c r="M1926"/>
      <c r="N1926"/>
      <c r="O1926"/>
      <c r="P1926"/>
      <c r="Q1926"/>
      <c r="R1926"/>
      <c r="S1926"/>
      <c r="T1926"/>
      <c r="U1926"/>
      <c r="V1926"/>
      <c r="W1926"/>
      <c r="X1926"/>
      <c r="Y1926"/>
      <c r="Z1926"/>
      <c r="AA1926"/>
      <c r="AB1926"/>
      <c r="AC1926"/>
      <c r="AD1926"/>
      <c r="AE1926"/>
      <c r="AF1926"/>
      <c r="AG1926"/>
      <c r="AH1926"/>
      <c r="AI1926"/>
      <c r="AJ1926"/>
      <c r="AK1926"/>
      <c r="AL1926"/>
      <c r="AM1926"/>
      <c r="AN1926"/>
      <c r="AO1926"/>
      <c r="AP1926"/>
      <c r="AQ1926"/>
      <c r="AR1926"/>
      <c r="AS1926"/>
      <c r="AT1926"/>
      <c r="AU1926"/>
      <c r="AV1926"/>
      <c r="AW1926"/>
      <c r="AX1926"/>
      <c r="AY1926"/>
      <c r="AZ1926"/>
      <c r="BA1926"/>
      <c r="BB1926"/>
      <c r="BC1926"/>
      <c r="BD1926"/>
      <c r="BE1926"/>
      <c r="BF1926"/>
    </row>
    <row r="1927" spans="1:58" s="62" customFormat="1" ht="15" customHeight="1">
      <c r="A1927" s="4"/>
      <c r="B1927" s="4"/>
      <c r="C1927" s="4"/>
      <c r="D1927" s="4"/>
      <c r="E1927" s="4"/>
      <c r="F1927" s="4"/>
      <c r="G1927" s="4"/>
      <c r="H1927" s="22"/>
      <c r="I1927"/>
      <c r="J1927"/>
      <c r="K1927"/>
      <c r="L1927"/>
      <c r="M1927"/>
      <c r="N1927"/>
      <c r="O1927"/>
      <c r="P1927"/>
      <c r="Q1927"/>
      <c r="R1927"/>
      <c r="S1927"/>
      <c r="T1927"/>
      <c r="U1927"/>
      <c r="V1927"/>
      <c r="W1927"/>
      <c r="X1927"/>
      <c r="Y1927"/>
      <c r="Z1927"/>
      <c r="AA1927"/>
      <c r="AB1927"/>
      <c r="AC1927"/>
      <c r="AD1927"/>
      <c r="AE1927"/>
      <c r="AF1927"/>
      <c r="AG1927"/>
      <c r="AH1927"/>
      <c r="AI1927"/>
      <c r="AJ1927"/>
      <c r="AK1927"/>
      <c r="AL1927"/>
      <c r="AM1927"/>
      <c r="AN1927"/>
      <c r="AO1927"/>
      <c r="AP1927"/>
      <c r="AQ1927"/>
      <c r="AR1927"/>
      <c r="AS1927"/>
      <c r="AT1927"/>
      <c r="AU1927"/>
      <c r="AV1927"/>
      <c r="AW1927"/>
      <c r="AX1927"/>
      <c r="AY1927"/>
      <c r="AZ1927"/>
      <c r="BA1927"/>
      <c r="BB1927"/>
      <c r="BC1927"/>
      <c r="BD1927"/>
      <c r="BE1927"/>
      <c r="BF1927"/>
    </row>
    <row r="1928" spans="1:58" s="62" customFormat="1" ht="15" customHeight="1">
      <c r="A1928" s="4"/>
      <c r="B1928" s="4"/>
      <c r="C1928" s="4"/>
      <c r="D1928" s="4"/>
      <c r="E1928" s="4"/>
      <c r="F1928" s="4"/>
      <c r="G1928" s="4"/>
      <c r="H1928" s="22"/>
      <c r="I1928"/>
      <c r="J1928"/>
      <c r="K1928"/>
      <c r="L1928"/>
      <c r="M1928"/>
      <c r="N1928"/>
      <c r="O1928"/>
      <c r="P1928"/>
      <c r="Q1928"/>
      <c r="R1928"/>
      <c r="S1928"/>
      <c r="T1928"/>
      <c r="U1928"/>
      <c r="V1928"/>
      <c r="W1928"/>
      <c r="X1928"/>
      <c r="Y1928"/>
      <c r="Z1928"/>
      <c r="AA1928"/>
      <c r="AB1928"/>
      <c r="AC1928"/>
      <c r="AD1928"/>
      <c r="AE1928"/>
      <c r="AF1928"/>
      <c r="AG1928"/>
      <c r="AH1928"/>
      <c r="AI1928"/>
      <c r="AJ1928"/>
      <c r="AK1928"/>
      <c r="AL1928"/>
      <c r="AM1928"/>
      <c r="AN1928"/>
      <c r="AO1928"/>
      <c r="AP1928"/>
      <c r="AQ1928"/>
      <c r="AR1928"/>
      <c r="AS1928"/>
      <c r="AT1928"/>
      <c r="AU1928"/>
      <c r="AV1928"/>
      <c r="AW1928"/>
      <c r="AX1928"/>
      <c r="AY1928"/>
      <c r="AZ1928"/>
      <c r="BA1928"/>
      <c r="BB1928"/>
      <c r="BC1928"/>
      <c r="BD1928"/>
      <c r="BE1928"/>
      <c r="BF1928"/>
    </row>
    <row r="1929" spans="1:58" s="62" customFormat="1" ht="15" customHeight="1">
      <c r="A1929" s="4"/>
      <c r="B1929" s="4"/>
      <c r="C1929" s="4"/>
      <c r="D1929" s="4"/>
      <c r="E1929" s="4"/>
      <c r="F1929" s="4"/>
      <c r="G1929" s="4"/>
      <c r="H1929" s="22"/>
      <c r="I1929"/>
      <c r="J1929"/>
      <c r="K1929"/>
      <c r="L1929"/>
      <c r="M1929"/>
      <c r="N1929"/>
      <c r="O1929"/>
      <c r="P1929"/>
      <c r="Q1929"/>
      <c r="R1929"/>
      <c r="S1929"/>
      <c r="T1929"/>
      <c r="U1929"/>
      <c r="V1929"/>
      <c r="W1929"/>
      <c r="X1929"/>
      <c r="Y1929"/>
      <c r="Z1929"/>
      <c r="AA1929"/>
      <c r="AB1929"/>
      <c r="AC1929"/>
      <c r="AD1929"/>
      <c r="AE1929"/>
      <c r="AF1929"/>
      <c r="AG1929"/>
      <c r="AH1929"/>
      <c r="AI1929"/>
      <c r="AJ1929"/>
      <c r="AK1929"/>
      <c r="AL1929"/>
      <c r="AM1929"/>
      <c r="AN1929"/>
      <c r="AO1929"/>
      <c r="AP1929"/>
      <c r="AQ1929"/>
      <c r="AR1929"/>
      <c r="AS1929"/>
      <c r="AT1929"/>
      <c r="AU1929"/>
      <c r="AV1929"/>
      <c r="AW1929"/>
      <c r="AX1929"/>
      <c r="AY1929"/>
      <c r="AZ1929"/>
      <c r="BA1929"/>
      <c r="BB1929"/>
      <c r="BC1929"/>
      <c r="BD1929"/>
      <c r="BE1929"/>
      <c r="BF1929"/>
    </row>
    <row r="1930" spans="1:58" s="62" customFormat="1" ht="15" customHeight="1">
      <c r="A1930" s="4"/>
      <c r="B1930" s="4"/>
      <c r="C1930" s="4"/>
      <c r="D1930" s="4"/>
      <c r="E1930" s="4"/>
      <c r="F1930" s="4"/>
      <c r="G1930" s="4"/>
      <c r="H1930" s="22"/>
      <c r="I1930"/>
      <c r="J1930"/>
      <c r="K1930"/>
      <c r="L1930"/>
      <c r="M1930"/>
      <c r="N1930"/>
      <c r="O1930"/>
      <c r="P1930"/>
      <c r="Q1930"/>
      <c r="R1930"/>
      <c r="S1930"/>
      <c r="T1930"/>
      <c r="U1930"/>
      <c r="V1930"/>
      <c r="W1930"/>
      <c r="X1930"/>
      <c r="Y1930"/>
      <c r="Z1930"/>
      <c r="AA1930"/>
      <c r="AB1930"/>
      <c r="AC1930"/>
      <c r="AD1930"/>
      <c r="AE1930"/>
      <c r="AF1930"/>
      <c r="AG1930"/>
      <c r="AH1930"/>
      <c r="AI1930"/>
      <c r="AJ1930"/>
      <c r="AK1930"/>
      <c r="AL1930"/>
      <c r="AM1930"/>
      <c r="AN1930"/>
      <c r="AO1930"/>
      <c r="AP1930"/>
      <c r="AQ1930"/>
      <c r="AR1930"/>
      <c r="AS1930"/>
      <c r="AT1930"/>
      <c r="AU1930"/>
      <c r="AV1930"/>
      <c r="AW1930"/>
      <c r="AX1930"/>
      <c r="AY1930"/>
      <c r="AZ1930"/>
      <c r="BA1930"/>
      <c r="BB1930"/>
      <c r="BC1930"/>
      <c r="BD1930"/>
      <c r="BE1930"/>
      <c r="BF1930"/>
    </row>
    <row r="1931" spans="1:58" s="62" customFormat="1" ht="15" customHeight="1">
      <c r="A1931" s="4"/>
      <c r="B1931" s="4"/>
      <c r="C1931" s="4"/>
      <c r="D1931" s="4"/>
      <c r="E1931" s="4"/>
      <c r="F1931" s="4"/>
      <c r="G1931" s="4"/>
      <c r="H1931" s="22"/>
      <c r="I1931"/>
      <c r="J1931"/>
      <c r="K1931"/>
      <c r="L1931"/>
      <c r="M1931"/>
      <c r="N1931"/>
      <c r="O1931"/>
      <c r="P1931"/>
      <c r="Q1931"/>
      <c r="R1931"/>
      <c r="S1931"/>
      <c r="T1931"/>
      <c r="U1931"/>
      <c r="V1931"/>
      <c r="W1931"/>
      <c r="X1931"/>
      <c r="Y1931"/>
      <c r="Z1931"/>
      <c r="AA1931"/>
      <c r="AB1931"/>
      <c r="AC1931"/>
      <c r="AD1931"/>
      <c r="AE1931"/>
      <c r="AF1931"/>
      <c r="AG1931"/>
      <c r="AH1931"/>
      <c r="AI1931"/>
      <c r="AJ1931"/>
      <c r="AK1931"/>
      <c r="AL1931"/>
      <c r="AM1931"/>
      <c r="AN1931"/>
      <c r="AO1931"/>
      <c r="AP1931"/>
      <c r="AQ1931"/>
      <c r="AR1931"/>
      <c r="AS1931"/>
      <c r="AT1931"/>
      <c r="AU1931"/>
      <c r="AV1931"/>
      <c r="AW1931"/>
      <c r="AX1931"/>
      <c r="AY1931"/>
      <c r="AZ1931"/>
      <c r="BA1931"/>
      <c r="BB1931"/>
      <c r="BC1931"/>
      <c r="BD1931"/>
      <c r="BE1931"/>
      <c r="BF1931"/>
    </row>
    <row r="1932" spans="1:58" s="62" customFormat="1" ht="15" customHeight="1">
      <c r="A1932" s="4"/>
      <c r="B1932" s="4"/>
      <c r="C1932" s="4"/>
      <c r="D1932" s="4"/>
      <c r="E1932" s="4"/>
      <c r="F1932" s="4"/>
      <c r="G1932" s="4"/>
      <c r="H1932" s="22"/>
      <c r="I1932"/>
      <c r="J1932"/>
      <c r="K1932"/>
      <c r="L1932"/>
      <c r="M1932"/>
      <c r="N1932"/>
      <c r="O1932"/>
      <c r="P1932"/>
      <c r="Q1932"/>
      <c r="R1932"/>
      <c r="S1932"/>
      <c r="T1932"/>
      <c r="U1932"/>
      <c r="V1932"/>
      <c r="W1932"/>
      <c r="X1932"/>
      <c r="Y1932"/>
      <c r="Z1932"/>
      <c r="AA1932"/>
      <c r="AB1932"/>
      <c r="AC1932"/>
      <c r="AD1932"/>
      <c r="AE1932"/>
      <c r="AF1932"/>
      <c r="AG1932"/>
      <c r="AH1932"/>
      <c r="AI1932"/>
      <c r="AJ1932"/>
      <c r="AK1932"/>
      <c r="AL1932"/>
      <c r="AM1932"/>
      <c r="AN1932"/>
      <c r="AO1932"/>
      <c r="AP1932"/>
      <c r="AQ1932"/>
      <c r="AR1932"/>
      <c r="AS1932"/>
      <c r="AT1932"/>
      <c r="AU1932"/>
      <c r="AV1932"/>
      <c r="AW1932"/>
      <c r="AX1932"/>
      <c r="AY1932"/>
      <c r="AZ1932"/>
      <c r="BA1932"/>
      <c r="BB1932"/>
      <c r="BC1932"/>
      <c r="BD1932"/>
      <c r="BE1932"/>
      <c r="BF1932"/>
    </row>
    <row r="1933" spans="1:58" s="62" customFormat="1" ht="15" customHeight="1">
      <c r="A1933" s="4"/>
      <c r="B1933" s="4"/>
      <c r="C1933" s="4"/>
      <c r="D1933" s="4"/>
      <c r="E1933" s="4"/>
      <c r="F1933" s="4"/>
      <c r="G1933" s="4"/>
      <c r="H1933" s="22"/>
      <c r="I1933"/>
      <c r="J1933"/>
      <c r="K1933"/>
      <c r="L1933"/>
      <c r="M1933"/>
      <c r="N1933"/>
      <c r="O1933"/>
      <c r="P1933"/>
      <c r="Q1933"/>
      <c r="R1933"/>
      <c r="S1933"/>
      <c r="T1933"/>
      <c r="U1933"/>
      <c r="V1933"/>
      <c r="W1933"/>
      <c r="X1933"/>
      <c r="Y1933"/>
      <c r="Z1933"/>
      <c r="AA1933"/>
      <c r="AB1933"/>
      <c r="AC1933"/>
      <c r="AD1933"/>
      <c r="AE1933"/>
      <c r="AF1933"/>
      <c r="AG1933"/>
      <c r="AH1933"/>
      <c r="AI1933"/>
      <c r="AJ1933"/>
      <c r="AK1933"/>
      <c r="AL1933"/>
      <c r="AM1933"/>
      <c r="AN1933"/>
      <c r="AO1933"/>
      <c r="AP1933"/>
      <c r="AQ1933"/>
      <c r="AR1933"/>
      <c r="AS1933"/>
      <c r="AT1933"/>
      <c r="AU1933"/>
      <c r="AV1933"/>
      <c r="AW1933"/>
      <c r="AX1933"/>
      <c r="AY1933"/>
      <c r="AZ1933"/>
      <c r="BA1933"/>
      <c r="BB1933"/>
      <c r="BC1933"/>
      <c r="BD1933"/>
      <c r="BE1933"/>
      <c r="BF1933"/>
    </row>
    <row r="1934" spans="1:58" s="62" customFormat="1" ht="15" customHeight="1">
      <c r="A1934" s="4"/>
      <c r="B1934" s="4"/>
      <c r="C1934" s="4"/>
      <c r="D1934" s="4"/>
      <c r="E1934" s="4"/>
      <c r="F1934" s="4"/>
      <c r="G1934" s="4"/>
      <c r="H1934" s="22"/>
      <c r="I1934"/>
      <c r="J1934"/>
      <c r="K1934"/>
      <c r="L1934"/>
      <c r="M1934"/>
      <c r="N1934"/>
      <c r="O1934"/>
      <c r="P1934"/>
      <c r="Q1934"/>
      <c r="R1934"/>
      <c r="S1934"/>
      <c r="T1934"/>
      <c r="U1934"/>
      <c r="V1934"/>
      <c r="W1934"/>
      <c r="X1934"/>
      <c r="Y1934"/>
      <c r="Z1934"/>
      <c r="AA1934"/>
      <c r="AB1934"/>
      <c r="AC1934"/>
      <c r="AD1934"/>
      <c r="AE1934"/>
      <c r="AF1934"/>
      <c r="AG1934"/>
      <c r="AH1934"/>
      <c r="AI1934"/>
      <c r="AJ1934"/>
      <c r="AK1934"/>
      <c r="AL1934"/>
      <c r="AM1934"/>
      <c r="AN1934"/>
      <c r="AO1934"/>
      <c r="AP1934"/>
      <c r="AQ1934"/>
      <c r="AR1934"/>
      <c r="AS1934"/>
      <c r="AT1934"/>
      <c r="AU1934"/>
      <c r="AV1934"/>
      <c r="AW1934"/>
      <c r="AX1934"/>
      <c r="AY1934"/>
      <c r="AZ1934"/>
      <c r="BA1934"/>
      <c r="BB1934"/>
      <c r="BC1934"/>
      <c r="BD1934"/>
      <c r="BE1934"/>
      <c r="BF1934"/>
    </row>
    <row r="1935" spans="1:58" s="62" customFormat="1" ht="15" customHeight="1">
      <c r="A1935" s="4"/>
      <c r="B1935" s="4"/>
      <c r="C1935" s="4"/>
      <c r="D1935" s="4"/>
      <c r="E1935" s="4"/>
      <c r="F1935" s="4"/>
      <c r="G1935" s="4"/>
      <c r="H1935" s="22"/>
      <c r="I1935"/>
      <c r="J1935"/>
      <c r="K1935"/>
      <c r="L1935"/>
      <c r="M1935"/>
      <c r="N1935"/>
      <c r="O1935"/>
      <c r="P1935"/>
      <c r="Q1935"/>
      <c r="R1935"/>
      <c r="S1935"/>
      <c r="T1935"/>
      <c r="U1935"/>
      <c r="V1935"/>
      <c r="W1935"/>
      <c r="X1935"/>
      <c r="Y1935"/>
      <c r="Z1935"/>
      <c r="AA1935"/>
      <c r="AB1935"/>
      <c r="AC1935"/>
      <c r="AD1935"/>
      <c r="AE1935"/>
      <c r="AF1935"/>
      <c r="AG1935"/>
      <c r="AH1935"/>
      <c r="AI1935"/>
      <c r="AJ1935"/>
      <c r="AK1935"/>
      <c r="AL1935"/>
      <c r="AM1935"/>
      <c r="AN1935"/>
      <c r="AO1935"/>
      <c r="AP1935"/>
      <c r="AQ1935"/>
      <c r="AR1935"/>
      <c r="AS1935"/>
      <c r="AT1935"/>
      <c r="AU1935"/>
      <c r="AV1935"/>
      <c r="AW1935"/>
      <c r="AX1935"/>
      <c r="AY1935"/>
      <c r="AZ1935"/>
      <c r="BA1935"/>
      <c r="BB1935"/>
      <c r="BC1935"/>
      <c r="BD1935"/>
      <c r="BE1935"/>
      <c r="BF1935"/>
    </row>
    <row r="1936" spans="1:58" s="62" customFormat="1" ht="15" customHeight="1">
      <c r="A1936" s="4"/>
      <c r="B1936" s="4"/>
      <c r="C1936" s="4"/>
      <c r="D1936" s="4"/>
      <c r="E1936" s="4"/>
      <c r="F1936" s="4"/>
      <c r="G1936" s="4"/>
      <c r="H1936" s="22"/>
      <c r="I1936"/>
      <c r="J1936"/>
      <c r="K1936"/>
      <c r="L1936"/>
      <c r="M1936"/>
      <c r="N1936"/>
      <c r="O1936"/>
      <c r="P1936"/>
      <c r="Q1936"/>
      <c r="R1936"/>
      <c r="S1936"/>
      <c r="T1936"/>
      <c r="U1936"/>
      <c r="V1936"/>
      <c r="W1936"/>
      <c r="X1936"/>
      <c r="Y1936"/>
      <c r="Z1936"/>
      <c r="AA1936"/>
      <c r="AB1936"/>
      <c r="AC1936"/>
      <c r="AD1936"/>
      <c r="AE1936"/>
      <c r="AF1936"/>
      <c r="AG1936"/>
      <c r="AH1936"/>
      <c r="AI1936"/>
      <c r="AJ1936"/>
      <c r="AK1936"/>
      <c r="AL1936"/>
      <c r="AM1936"/>
      <c r="AN1936"/>
      <c r="AO1936"/>
      <c r="AP1936"/>
      <c r="AQ1936"/>
      <c r="AR1936"/>
      <c r="AS1936"/>
      <c r="AT1936"/>
      <c r="AU1936"/>
      <c r="AV1936"/>
      <c r="AW1936"/>
      <c r="AX1936"/>
      <c r="AY1936"/>
      <c r="AZ1936"/>
      <c r="BA1936"/>
      <c r="BB1936"/>
      <c r="BC1936"/>
      <c r="BD1936"/>
      <c r="BE1936"/>
      <c r="BF1936"/>
    </row>
    <row r="1937" spans="1:58" s="62" customFormat="1" ht="15" customHeight="1">
      <c r="A1937" s="4"/>
      <c r="B1937" s="4"/>
      <c r="C1937" s="4"/>
      <c r="D1937" s="4"/>
      <c r="E1937" s="4"/>
      <c r="F1937" s="4"/>
      <c r="G1937" s="4"/>
      <c r="H1937" s="22"/>
      <c r="I1937"/>
      <c r="J1937"/>
      <c r="K1937"/>
      <c r="L1937"/>
      <c r="M1937"/>
      <c r="N1937"/>
      <c r="O1937"/>
      <c r="P1937"/>
      <c r="Q1937"/>
      <c r="R1937"/>
      <c r="S1937"/>
      <c r="T1937"/>
      <c r="U1937"/>
      <c r="V1937"/>
      <c r="W1937"/>
      <c r="X1937"/>
      <c r="Y1937"/>
      <c r="Z1937"/>
      <c r="AA1937"/>
      <c r="AB1937"/>
      <c r="AC1937"/>
      <c r="AD1937"/>
      <c r="AE1937"/>
      <c r="AF1937"/>
      <c r="AG1937"/>
      <c r="AH1937"/>
      <c r="AI1937"/>
      <c r="AJ1937"/>
      <c r="AK1937"/>
      <c r="AL1937"/>
      <c r="AM1937"/>
      <c r="AN1937"/>
      <c r="AO1937"/>
      <c r="AP1937"/>
      <c r="AQ1937"/>
      <c r="AR1937"/>
      <c r="AS1937"/>
      <c r="AT1937"/>
      <c r="AU1937"/>
      <c r="AV1937"/>
      <c r="AW1937"/>
      <c r="AX1937"/>
      <c r="AY1937"/>
      <c r="AZ1937"/>
      <c r="BA1937"/>
      <c r="BB1937"/>
      <c r="BC1937"/>
      <c r="BD1937"/>
      <c r="BE1937"/>
      <c r="BF1937"/>
    </row>
    <row r="1938" spans="1:58" s="62" customFormat="1" ht="15" customHeight="1">
      <c r="A1938" s="4"/>
      <c r="B1938" s="4"/>
      <c r="C1938" s="4"/>
      <c r="D1938" s="4"/>
      <c r="E1938" s="4"/>
      <c r="F1938" s="4"/>
      <c r="G1938" s="4"/>
      <c r="H1938" s="22"/>
      <c r="I1938"/>
      <c r="J1938"/>
      <c r="K1938"/>
      <c r="L1938"/>
      <c r="M1938"/>
      <c r="N1938"/>
      <c r="O1938"/>
      <c r="P1938"/>
      <c r="Q1938"/>
      <c r="R1938"/>
      <c r="S1938"/>
      <c r="T1938"/>
      <c r="U1938"/>
      <c r="V1938"/>
      <c r="W1938"/>
      <c r="X1938"/>
      <c r="Y1938"/>
      <c r="Z1938"/>
      <c r="AA1938"/>
      <c r="AB1938"/>
      <c r="AC1938"/>
      <c r="AD1938"/>
      <c r="AE1938"/>
      <c r="AF1938"/>
      <c r="AG1938"/>
      <c r="AH1938"/>
      <c r="AI1938"/>
      <c r="AJ1938"/>
      <c r="AK1938"/>
      <c r="AL1938"/>
      <c r="AM1938"/>
      <c r="AN1938"/>
      <c r="AO1938"/>
      <c r="AP1938"/>
      <c r="AQ1938"/>
      <c r="AR1938"/>
      <c r="AS1938"/>
      <c r="AT1938"/>
      <c r="AU1938"/>
      <c r="AV1938"/>
      <c r="AW1938"/>
      <c r="AX1938"/>
      <c r="AY1938"/>
      <c r="AZ1938"/>
      <c r="BA1938"/>
      <c r="BB1938"/>
      <c r="BC1938"/>
      <c r="BD1938"/>
      <c r="BE1938"/>
      <c r="BF1938"/>
    </row>
    <row r="1939" spans="1:58" s="62" customFormat="1" ht="15" customHeight="1">
      <c r="A1939" s="4"/>
      <c r="B1939" s="4"/>
      <c r="C1939" s="4"/>
      <c r="D1939" s="4"/>
      <c r="E1939" s="4"/>
      <c r="F1939" s="4"/>
      <c r="G1939" s="4"/>
      <c r="H1939" s="22"/>
      <c r="I1939"/>
      <c r="J1939"/>
      <c r="K1939"/>
      <c r="L1939"/>
      <c r="M1939"/>
      <c r="N1939"/>
      <c r="O1939"/>
      <c r="P1939"/>
      <c r="Q1939"/>
      <c r="R1939"/>
      <c r="S1939"/>
      <c r="T1939"/>
      <c r="U1939"/>
      <c r="V1939"/>
      <c r="W1939"/>
      <c r="X1939"/>
      <c r="Y1939"/>
      <c r="Z1939"/>
      <c r="AA1939"/>
      <c r="AB1939"/>
      <c r="AC1939"/>
      <c r="AD1939"/>
      <c r="AE1939"/>
      <c r="AF1939"/>
      <c r="AG1939"/>
      <c r="AH1939"/>
      <c r="AI1939"/>
      <c r="AJ1939"/>
      <c r="AK1939"/>
      <c r="AL1939"/>
      <c r="AM1939"/>
      <c r="AN1939"/>
      <c r="AO1939"/>
      <c r="AP1939"/>
      <c r="AQ1939"/>
      <c r="AR1939"/>
      <c r="AS1939"/>
      <c r="AT1939"/>
      <c r="AU1939"/>
      <c r="AV1939"/>
      <c r="AW1939"/>
      <c r="AX1939"/>
      <c r="AY1939"/>
      <c r="AZ1939"/>
      <c r="BA1939"/>
      <c r="BB1939"/>
      <c r="BC1939"/>
      <c r="BD1939"/>
      <c r="BE1939"/>
      <c r="BF1939"/>
    </row>
    <row r="1940" spans="1:58" s="62" customFormat="1" ht="15" customHeight="1">
      <c r="A1940" s="4"/>
      <c r="B1940" s="4"/>
      <c r="C1940" s="4"/>
      <c r="D1940" s="4"/>
      <c r="E1940" s="4"/>
      <c r="F1940" s="4"/>
      <c r="G1940" s="4"/>
      <c r="H1940" s="22"/>
      <c r="I1940"/>
      <c r="J1940"/>
      <c r="K1940"/>
      <c r="L1940"/>
      <c r="M1940"/>
      <c r="N1940"/>
      <c r="O1940"/>
      <c r="P1940"/>
      <c r="Q1940"/>
      <c r="R1940"/>
      <c r="S1940"/>
      <c r="T1940"/>
      <c r="U1940"/>
      <c r="V1940"/>
      <c r="W1940"/>
      <c r="X1940"/>
      <c r="Y1940"/>
      <c r="Z1940"/>
      <c r="AA1940"/>
      <c r="AB1940"/>
      <c r="AC1940"/>
      <c r="AD1940"/>
      <c r="AE1940"/>
      <c r="AF1940"/>
      <c r="AG1940"/>
      <c r="AH1940"/>
      <c r="AI1940"/>
      <c r="AJ1940"/>
      <c r="AK1940"/>
      <c r="AL1940"/>
      <c r="AM1940"/>
      <c r="AN1940"/>
      <c r="AO1940"/>
      <c r="AP1940"/>
      <c r="AQ1940"/>
      <c r="AR1940"/>
      <c r="AS1940"/>
      <c r="AT1940"/>
      <c r="AU1940"/>
      <c r="AV1940"/>
      <c r="AW1940"/>
      <c r="AX1940"/>
      <c r="AY1940"/>
      <c r="AZ1940"/>
      <c r="BA1940"/>
      <c r="BB1940"/>
      <c r="BC1940"/>
      <c r="BD1940"/>
      <c r="BE1940"/>
      <c r="BF1940"/>
    </row>
    <row r="1941" spans="1:58" s="62" customFormat="1" ht="15" customHeight="1">
      <c r="A1941" s="4"/>
      <c r="B1941" s="4"/>
      <c r="C1941" s="4"/>
      <c r="D1941" s="4"/>
      <c r="E1941" s="4"/>
      <c r="F1941" s="4"/>
      <c r="G1941" s="4"/>
      <c r="H1941" s="22"/>
      <c r="I1941"/>
      <c r="J1941"/>
      <c r="K1941"/>
      <c r="L1941"/>
      <c r="M1941"/>
      <c r="N1941"/>
      <c r="O1941"/>
      <c r="P1941"/>
      <c r="Q1941"/>
      <c r="R1941"/>
      <c r="S1941"/>
      <c r="T1941"/>
      <c r="U1941"/>
      <c r="V1941"/>
      <c r="W1941"/>
      <c r="X1941"/>
      <c r="Y1941"/>
      <c r="Z1941"/>
      <c r="AA1941"/>
      <c r="AB1941"/>
      <c r="AC1941"/>
      <c r="AD1941"/>
      <c r="AE1941"/>
      <c r="AF1941"/>
      <c r="AG1941"/>
      <c r="AH1941"/>
      <c r="AI1941"/>
      <c r="AJ1941"/>
      <c r="AK1941"/>
      <c r="AL1941"/>
      <c r="AM1941"/>
      <c r="AN1941"/>
      <c r="AO1941"/>
      <c r="AP1941"/>
      <c r="AQ1941"/>
      <c r="AR1941"/>
      <c r="AS1941"/>
      <c r="AT1941"/>
      <c r="AU1941"/>
      <c r="AV1941"/>
      <c r="AW1941"/>
      <c r="AX1941"/>
      <c r="AY1941"/>
      <c r="AZ1941"/>
      <c r="BA1941"/>
      <c r="BB1941"/>
      <c r="BC1941"/>
      <c r="BD1941"/>
      <c r="BE1941"/>
      <c r="BF1941"/>
    </row>
    <row r="1942" spans="1:58" s="62" customFormat="1" ht="15" customHeight="1">
      <c r="A1942" s="4"/>
      <c r="B1942" s="4"/>
      <c r="C1942" s="4"/>
      <c r="D1942" s="4"/>
      <c r="E1942" s="4"/>
      <c r="F1942" s="4"/>
      <c r="G1942" s="4"/>
      <c r="H1942" s="22"/>
      <c r="I1942"/>
      <c r="J1942"/>
      <c r="K1942"/>
      <c r="L1942"/>
      <c r="M1942"/>
      <c r="N1942"/>
      <c r="O1942"/>
      <c r="P1942"/>
      <c r="Q1942"/>
      <c r="R1942"/>
      <c r="S1942"/>
      <c r="T1942"/>
      <c r="U1942"/>
      <c r="V1942"/>
      <c r="W1942"/>
      <c r="X1942"/>
      <c r="Y1942"/>
      <c r="Z1942"/>
      <c r="AA1942"/>
      <c r="AB1942"/>
      <c r="AC1942"/>
      <c r="AD1942"/>
      <c r="AE1942"/>
      <c r="AF1942"/>
      <c r="AG1942"/>
      <c r="AH1942"/>
      <c r="AI1942"/>
      <c r="AJ1942"/>
      <c r="AK1942"/>
      <c r="AL1942"/>
      <c r="AM1942"/>
      <c r="AN1942"/>
      <c r="AO1942"/>
      <c r="AP1942"/>
      <c r="AQ1942"/>
      <c r="AR1942"/>
      <c r="AS1942"/>
      <c r="AT1942"/>
      <c r="AU1942"/>
      <c r="AV1942"/>
      <c r="AW1942"/>
      <c r="AX1942"/>
      <c r="AY1942"/>
      <c r="AZ1942"/>
      <c r="BA1942"/>
      <c r="BB1942"/>
      <c r="BC1942"/>
      <c r="BD1942"/>
      <c r="BE1942"/>
      <c r="BF1942"/>
    </row>
    <row r="1943" spans="1:58" s="62" customFormat="1" ht="15" customHeight="1">
      <c r="A1943" s="4"/>
      <c r="B1943" s="4"/>
      <c r="C1943" s="4"/>
      <c r="D1943" s="4"/>
      <c r="E1943" s="4"/>
      <c r="F1943" s="4"/>
      <c r="G1943" s="4"/>
      <c r="H1943" s="22"/>
      <c r="I1943"/>
      <c r="J1943"/>
      <c r="K1943"/>
      <c r="L1943"/>
      <c r="M1943"/>
      <c r="N1943"/>
      <c r="O1943"/>
      <c r="P1943"/>
      <c r="Q1943"/>
      <c r="R1943"/>
      <c r="S1943"/>
      <c r="T1943"/>
      <c r="U1943"/>
      <c r="V1943"/>
      <c r="W1943"/>
      <c r="X1943"/>
      <c r="Y1943"/>
      <c r="Z1943"/>
      <c r="AA1943"/>
      <c r="AB1943"/>
      <c r="AC1943"/>
      <c r="AD1943"/>
      <c r="AE1943"/>
      <c r="AF1943"/>
      <c r="AG1943"/>
      <c r="AH1943"/>
      <c r="AI1943"/>
      <c r="AJ1943"/>
      <c r="AK1943"/>
      <c r="AL1943"/>
      <c r="AM1943"/>
      <c r="AN1943"/>
      <c r="AO1943"/>
      <c r="AP1943"/>
      <c r="AQ1943"/>
      <c r="AR1943"/>
      <c r="AS1943"/>
      <c r="AT1943"/>
      <c r="AU1943"/>
      <c r="AV1943"/>
      <c r="AW1943"/>
      <c r="AX1943"/>
      <c r="AY1943"/>
      <c r="AZ1943"/>
      <c r="BA1943"/>
      <c r="BB1943"/>
      <c r="BC1943"/>
      <c r="BD1943"/>
      <c r="BE1943"/>
      <c r="BF1943"/>
    </row>
    <row r="1944" spans="1:58" s="62" customFormat="1" ht="15" customHeight="1">
      <c r="A1944" s="4"/>
      <c r="B1944" s="4"/>
      <c r="C1944" s="4"/>
      <c r="D1944" s="4"/>
      <c r="E1944" s="4"/>
      <c r="F1944" s="4"/>
      <c r="G1944" s="4"/>
      <c r="H1944" s="22"/>
      <c r="I1944"/>
      <c r="J1944"/>
      <c r="K1944"/>
      <c r="L1944"/>
      <c r="M1944"/>
      <c r="N1944"/>
      <c r="O1944"/>
      <c r="P1944"/>
      <c r="Q1944"/>
      <c r="R1944"/>
      <c r="S1944"/>
      <c r="T1944"/>
      <c r="U1944"/>
      <c r="V1944"/>
      <c r="W1944"/>
      <c r="X1944"/>
      <c r="Y1944"/>
      <c r="Z1944"/>
      <c r="AA1944"/>
      <c r="AB1944"/>
      <c r="AC1944"/>
      <c r="AD1944"/>
      <c r="AE1944"/>
      <c r="AF1944"/>
      <c r="AG1944"/>
      <c r="AH1944"/>
      <c r="AI1944"/>
      <c r="AJ1944"/>
      <c r="AK1944"/>
      <c r="AL1944"/>
      <c r="AM1944"/>
      <c r="AN1944"/>
      <c r="AO1944"/>
      <c r="AP1944"/>
      <c r="AQ1944"/>
      <c r="AR1944"/>
      <c r="AS1944"/>
      <c r="AT1944"/>
      <c r="AU1944"/>
      <c r="AV1944"/>
      <c r="AW1944"/>
      <c r="AX1944"/>
      <c r="AY1944"/>
      <c r="AZ1944"/>
      <c r="BA1944"/>
      <c r="BB1944"/>
      <c r="BC1944"/>
      <c r="BD1944"/>
      <c r="BE1944"/>
      <c r="BF1944"/>
    </row>
    <row r="1945" spans="1:58" s="62" customFormat="1" ht="15" customHeight="1">
      <c r="A1945" s="4"/>
      <c r="B1945" s="4"/>
      <c r="C1945" s="4"/>
      <c r="D1945" s="4"/>
      <c r="E1945" s="4"/>
      <c r="F1945" s="4"/>
      <c r="G1945" s="4"/>
      <c r="H1945" s="22"/>
      <c r="I1945"/>
      <c r="J1945"/>
      <c r="K1945"/>
      <c r="L1945"/>
      <c r="M1945"/>
      <c r="N1945"/>
      <c r="O1945"/>
      <c r="P1945"/>
      <c r="Q1945"/>
      <c r="R1945"/>
      <c r="S1945"/>
      <c r="T1945"/>
      <c r="U1945"/>
      <c r="V1945"/>
      <c r="W1945"/>
      <c r="X1945"/>
      <c r="Y1945"/>
      <c r="Z1945"/>
      <c r="AA1945"/>
      <c r="AB1945"/>
      <c r="AC1945"/>
      <c r="AD1945"/>
      <c r="AE1945"/>
      <c r="AF1945"/>
      <c r="AG1945"/>
      <c r="AH1945"/>
      <c r="AI1945"/>
      <c r="AJ1945"/>
      <c r="AK1945"/>
      <c r="AL1945"/>
      <c r="AM1945"/>
      <c r="AN1945"/>
      <c r="AO1945"/>
      <c r="AP1945"/>
      <c r="AQ1945"/>
      <c r="AR1945"/>
      <c r="AS1945"/>
      <c r="AT1945"/>
      <c r="AU1945"/>
      <c r="AV1945"/>
      <c r="AW1945"/>
      <c r="AX1945"/>
      <c r="AY1945"/>
      <c r="AZ1945"/>
      <c r="BA1945"/>
      <c r="BB1945"/>
      <c r="BC1945"/>
      <c r="BD1945"/>
      <c r="BE1945"/>
      <c r="BF1945"/>
    </row>
    <row r="1946" spans="1:58" s="62" customFormat="1" ht="15" customHeight="1">
      <c r="A1946" s="4"/>
      <c r="B1946" s="4"/>
      <c r="C1946" s="4"/>
      <c r="D1946" s="4"/>
      <c r="E1946" s="4"/>
      <c r="F1946" s="4"/>
      <c r="G1946" s="4"/>
      <c r="H1946" s="22"/>
      <c r="I1946"/>
      <c r="J1946"/>
      <c r="K1946"/>
      <c r="L1946"/>
      <c r="M1946"/>
      <c r="N1946"/>
      <c r="O1946"/>
      <c r="P1946"/>
      <c r="Q1946"/>
      <c r="R1946"/>
      <c r="S1946"/>
      <c r="T1946"/>
      <c r="U1946"/>
      <c r="V1946"/>
      <c r="W1946"/>
      <c r="X1946"/>
      <c r="Y1946"/>
      <c r="Z1946"/>
      <c r="AA1946"/>
      <c r="AB1946"/>
      <c r="AC1946"/>
      <c r="AD1946"/>
      <c r="AE1946"/>
      <c r="AF1946"/>
      <c r="AG1946"/>
      <c r="AH1946"/>
      <c r="AI1946"/>
      <c r="AJ1946"/>
      <c r="AK1946"/>
      <c r="AL1946"/>
      <c r="AM1946"/>
      <c r="AN1946"/>
      <c r="AO1946"/>
      <c r="AP1946"/>
      <c r="AQ1946"/>
      <c r="AR1946"/>
      <c r="AS1946"/>
      <c r="AT1946"/>
      <c r="AU1946"/>
      <c r="AV1946"/>
      <c r="AW1946"/>
      <c r="AX1946"/>
      <c r="AY1946"/>
      <c r="AZ1946"/>
      <c r="BA1946"/>
      <c r="BB1946"/>
      <c r="BC1946"/>
      <c r="BD1946"/>
      <c r="BE1946"/>
      <c r="BF1946"/>
    </row>
    <row r="1947" spans="1:58" s="62" customFormat="1" ht="15" customHeight="1">
      <c r="A1947" s="4"/>
      <c r="B1947" s="4"/>
      <c r="C1947" s="4"/>
      <c r="D1947" s="4"/>
      <c r="E1947" s="4"/>
      <c r="F1947" s="4"/>
      <c r="G1947" s="4"/>
      <c r="H1947" s="22"/>
      <c r="I1947"/>
      <c r="J1947"/>
      <c r="K1947"/>
      <c r="L1947"/>
      <c r="M1947"/>
      <c r="N1947"/>
      <c r="O1947"/>
      <c r="P1947"/>
      <c r="Q1947"/>
      <c r="R1947"/>
      <c r="S1947"/>
      <c r="T1947"/>
      <c r="U1947"/>
      <c r="V1947"/>
      <c r="W1947"/>
      <c r="X1947"/>
      <c r="Y1947"/>
      <c r="Z1947"/>
      <c r="AA1947"/>
      <c r="AB1947"/>
      <c r="AC1947"/>
      <c r="AD1947"/>
      <c r="AE1947"/>
      <c r="AF1947"/>
      <c r="AG1947"/>
      <c r="AH1947"/>
      <c r="AI1947"/>
      <c r="AJ1947"/>
      <c r="AK1947"/>
      <c r="AL1947"/>
      <c r="AM1947"/>
      <c r="AN1947"/>
      <c r="AO1947"/>
      <c r="AP1947"/>
      <c r="AQ1947"/>
      <c r="AR1947"/>
      <c r="AS1947"/>
      <c r="AT1947"/>
      <c r="AU1947"/>
      <c r="AV1947"/>
      <c r="AW1947"/>
      <c r="AX1947"/>
      <c r="AY1947"/>
      <c r="AZ1947"/>
      <c r="BA1947"/>
      <c r="BB1947"/>
      <c r="BC1947"/>
      <c r="BD1947"/>
      <c r="BE1947"/>
      <c r="BF1947"/>
    </row>
    <row r="1948" spans="1:58" s="62" customFormat="1" ht="15" customHeight="1">
      <c r="A1948" s="4"/>
      <c r="B1948" s="4"/>
      <c r="C1948" s="4"/>
      <c r="D1948" s="4"/>
      <c r="E1948" s="4"/>
      <c r="F1948" s="4"/>
      <c r="G1948" s="4"/>
      <c r="H1948" s="22"/>
      <c r="I1948"/>
      <c r="J1948"/>
      <c r="K1948"/>
      <c r="L1948"/>
      <c r="M1948"/>
      <c r="N1948"/>
      <c r="O1948"/>
      <c r="P1948"/>
      <c r="Q1948"/>
      <c r="R1948"/>
      <c r="S1948"/>
      <c r="T1948"/>
      <c r="U1948"/>
      <c r="V1948"/>
      <c r="W1948"/>
      <c r="X1948"/>
      <c r="Y1948"/>
      <c r="Z1948"/>
      <c r="AA1948"/>
      <c r="AB1948"/>
      <c r="AC1948"/>
      <c r="AD1948"/>
      <c r="AE1948"/>
      <c r="AF1948"/>
      <c r="AG1948"/>
      <c r="AH1948"/>
      <c r="AI1948"/>
      <c r="AJ1948"/>
      <c r="AK1948"/>
      <c r="AL1948"/>
      <c r="AM1948"/>
      <c r="AN1948"/>
      <c r="AO1948"/>
      <c r="AP1948"/>
      <c r="AQ1948"/>
      <c r="AR1948"/>
      <c r="AS1948"/>
      <c r="AT1948"/>
      <c r="AU1948"/>
      <c r="AV1948"/>
      <c r="AW1948"/>
      <c r="AX1948"/>
      <c r="AY1948"/>
      <c r="AZ1948"/>
      <c r="BA1948"/>
      <c r="BB1948"/>
      <c r="BC1948"/>
      <c r="BD1948"/>
      <c r="BE1948"/>
      <c r="BF1948"/>
    </row>
    <row r="1949" spans="1:58" s="62" customFormat="1" ht="15" customHeight="1">
      <c r="A1949" s="4"/>
      <c r="B1949" s="4"/>
      <c r="C1949" s="4"/>
      <c r="D1949" s="4"/>
      <c r="E1949" s="4"/>
      <c r="F1949" s="4"/>
      <c r="G1949" s="4"/>
      <c r="H1949" s="22"/>
      <c r="I1949"/>
      <c r="J1949"/>
      <c r="K1949"/>
      <c r="L1949"/>
      <c r="M1949"/>
      <c r="N1949"/>
      <c r="O1949"/>
      <c r="P1949"/>
      <c r="Q1949"/>
      <c r="R1949"/>
      <c r="S1949"/>
      <c r="T1949"/>
      <c r="U1949"/>
      <c r="V1949"/>
      <c r="W1949"/>
      <c r="X1949"/>
      <c r="Y1949"/>
      <c r="Z1949"/>
      <c r="AA1949"/>
      <c r="AB1949"/>
      <c r="AC1949"/>
      <c r="AD1949"/>
      <c r="AE1949"/>
      <c r="AF1949"/>
      <c r="AG1949"/>
      <c r="AH1949"/>
      <c r="AI1949"/>
      <c r="AJ1949"/>
      <c r="AK1949"/>
      <c r="AL1949"/>
      <c r="AM1949"/>
      <c r="AN1949"/>
      <c r="AO1949"/>
      <c r="AP1949"/>
      <c r="AQ1949"/>
      <c r="AR1949"/>
      <c r="AS1949"/>
      <c r="AT1949"/>
      <c r="AU1949"/>
      <c r="AV1949"/>
      <c r="AW1949"/>
      <c r="AX1949"/>
      <c r="AY1949"/>
      <c r="AZ1949"/>
      <c r="BA1949"/>
      <c r="BB1949"/>
      <c r="BC1949"/>
      <c r="BD1949"/>
      <c r="BE1949"/>
      <c r="BF1949"/>
    </row>
    <row r="1950" spans="1:58" s="62" customFormat="1" ht="15" customHeight="1">
      <c r="A1950" s="4"/>
      <c r="B1950" s="4"/>
      <c r="C1950" s="4"/>
      <c r="D1950" s="4"/>
      <c r="E1950" s="4"/>
      <c r="F1950" s="4"/>
      <c r="G1950" s="4"/>
      <c r="H1950" s="22"/>
      <c r="I1950"/>
      <c r="J1950"/>
      <c r="K1950"/>
      <c r="L1950"/>
      <c r="M1950"/>
      <c r="N1950"/>
      <c r="O1950"/>
      <c r="P1950"/>
      <c r="Q1950"/>
      <c r="R1950"/>
      <c r="S1950"/>
      <c r="T1950"/>
      <c r="U1950"/>
      <c r="V1950"/>
      <c r="W1950"/>
      <c r="X1950"/>
      <c r="Y1950"/>
      <c r="Z1950"/>
      <c r="AA1950"/>
      <c r="AB1950"/>
      <c r="AC1950"/>
      <c r="AD1950"/>
      <c r="AE1950"/>
      <c r="AF1950"/>
      <c r="AG1950"/>
      <c r="AH1950"/>
      <c r="AI1950"/>
      <c r="AJ1950"/>
      <c r="AK1950"/>
      <c r="AL1950"/>
      <c r="AM1950"/>
      <c r="AN1950"/>
      <c r="AO1950"/>
      <c r="AP1950"/>
      <c r="AQ1950"/>
      <c r="AR1950"/>
      <c r="AS1950"/>
      <c r="AT1950"/>
      <c r="AU1950"/>
      <c r="AV1950"/>
      <c r="AW1950"/>
      <c r="AX1950"/>
      <c r="AY1950"/>
      <c r="AZ1950"/>
      <c r="BA1950"/>
      <c r="BB1950"/>
      <c r="BC1950"/>
      <c r="BD1950"/>
      <c r="BE1950"/>
      <c r="BF1950"/>
    </row>
    <row r="1951" spans="1:58" s="62" customFormat="1" ht="15" customHeight="1">
      <c r="A1951" s="4"/>
      <c r="B1951" s="4"/>
      <c r="C1951" s="4"/>
      <c r="D1951" s="4"/>
      <c r="E1951" s="4"/>
      <c r="F1951" s="4"/>
      <c r="G1951" s="4"/>
      <c r="H1951" s="22"/>
      <c r="I1951"/>
      <c r="J1951"/>
      <c r="K1951"/>
      <c r="L1951"/>
      <c r="M1951"/>
      <c r="N1951"/>
      <c r="O1951"/>
      <c r="P1951"/>
      <c r="Q1951"/>
      <c r="R1951"/>
      <c r="S1951"/>
      <c r="T1951"/>
      <c r="U1951"/>
      <c r="V1951"/>
      <c r="W1951"/>
      <c r="X1951"/>
      <c r="Y1951"/>
      <c r="Z1951"/>
      <c r="AA1951"/>
      <c r="AB1951"/>
      <c r="AC1951"/>
      <c r="AD1951"/>
      <c r="AE1951"/>
      <c r="AF1951"/>
      <c r="AG1951"/>
      <c r="AH1951"/>
      <c r="AI1951"/>
      <c r="AJ1951"/>
      <c r="AK1951"/>
      <c r="AL1951"/>
      <c r="AM1951"/>
      <c r="AN1951"/>
      <c r="AO1951"/>
      <c r="AP1951"/>
      <c r="AQ1951"/>
      <c r="AR1951"/>
      <c r="AS1951"/>
      <c r="AT1951"/>
      <c r="AU1951"/>
      <c r="AV1951"/>
      <c r="AW1951"/>
      <c r="AX1951"/>
      <c r="AY1951"/>
      <c r="AZ1951"/>
      <c r="BA1951"/>
      <c r="BB1951"/>
      <c r="BC1951"/>
      <c r="BD1951"/>
      <c r="BE1951"/>
      <c r="BF1951"/>
    </row>
    <row r="1952" spans="1:58" s="62" customFormat="1" ht="15" customHeight="1">
      <c r="A1952" s="4"/>
      <c r="B1952" s="4"/>
      <c r="C1952" s="4"/>
      <c r="D1952" s="4"/>
      <c r="E1952" s="4"/>
      <c r="F1952" s="4"/>
      <c r="G1952" s="4"/>
      <c r="H1952" s="22"/>
      <c r="I1952"/>
      <c r="J1952"/>
      <c r="K1952"/>
      <c r="L1952"/>
      <c r="M1952"/>
      <c r="N1952"/>
      <c r="O1952"/>
      <c r="P1952"/>
      <c r="Q1952"/>
      <c r="R1952"/>
      <c r="S1952"/>
      <c r="T1952"/>
      <c r="U1952"/>
      <c r="V1952"/>
      <c r="W1952"/>
      <c r="X1952"/>
      <c r="Y1952"/>
      <c r="Z1952"/>
      <c r="AA1952"/>
      <c r="AB1952"/>
      <c r="AC1952"/>
      <c r="AD1952"/>
      <c r="AE1952"/>
      <c r="AF1952"/>
      <c r="AG1952"/>
      <c r="AH1952"/>
      <c r="AI1952"/>
      <c r="AJ1952"/>
      <c r="AK1952"/>
      <c r="AL1952"/>
      <c r="AM1952"/>
      <c r="AN1952"/>
      <c r="AO1952"/>
      <c r="AP1952"/>
      <c r="AQ1952"/>
      <c r="AR1952"/>
      <c r="AS1952"/>
      <c r="AT1952"/>
      <c r="AU1952"/>
      <c r="AV1952"/>
      <c r="AW1952"/>
      <c r="AX1952"/>
      <c r="AY1952"/>
      <c r="AZ1952"/>
      <c r="BA1952"/>
      <c r="BB1952"/>
      <c r="BC1952"/>
      <c r="BD1952"/>
      <c r="BE1952"/>
      <c r="BF1952"/>
    </row>
    <row r="1953" spans="1:58" s="62" customFormat="1" ht="15" customHeight="1">
      <c r="A1953" s="4"/>
      <c r="B1953" s="4"/>
      <c r="C1953" s="4"/>
      <c r="D1953" s="4"/>
      <c r="E1953" s="4"/>
      <c r="F1953" s="4"/>
      <c r="G1953" s="4"/>
      <c r="H1953" s="22"/>
      <c r="I1953"/>
      <c r="J1953"/>
      <c r="K1953"/>
      <c r="L1953"/>
      <c r="M1953"/>
      <c r="N1953"/>
      <c r="O1953"/>
      <c r="P1953"/>
      <c r="Q1953"/>
      <c r="R1953"/>
      <c r="S1953"/>
      <c r="T1953"/>
      <c r="U1953"/>
      <c r="V1953"/>
      <c r="W1953"/>
      <c r="X1953"/>
      <c r="Y1953"/>
      <c r="Z1953"/>
      <c r="AA1953"/>
      <c r="AB1953"/>
      <c r="AC1953"/>
      <c r="AD1953"/>
      <c r="AE1953"/>
      <c r="AF1953"/>
      <c r="AG1953"/>
      <c r="AH1953"/>
      <c r="AI1953"/>
      <c r="AJ1953"/>
      <c r="AK1953"/>
      <c r="AL1953"/>
      <c r="AM1953"/>
      <c r="AN1953"/>
      <c r="AO1953"/>
      <c r="AP1953"/>
      <c r="AQ1953"/>
      <c r="AR1953"/>
      <c r="AS1953"/>
      <c r="AT1953"/>
      <c r="AU1953"/>
      <c r="AV1953"/>
      <c r="AW1953"/>
      <c r="AX1953"/>
      <c r="AY1953"/>
      <c r="AZ1953"/>
      <c r="BA1953"/>
      <c r="BB1953"/>
      <c r="BC1953"/>
      <c r="BD1953"/>
      <c r="BE1953"/>
      <c r="BF1953"/>
    </row>
    <row r="1954" spans="1:58" s="62" customFormat="1" ht="15" customHeight="1">
      <c r="A1954" s="4"/>
      <c r="B1954" s="4"/>
      <c r="C1954" s="4"/>
      <c r="D1954" s="4"/>
      <c r="E1954" s="4"/>
      <c r="F1954" s="4"/>
      <c r="G1954" s="4"/>
      <c r="H1954" s="22"/>
      <c r="I1954"/>
      <c r="J1954"/>
      <c r="K1954"/>
      <c r="L1954"/>
      <c r="M1954"/>
      <c r="N1954"/>
      <c r="O1954"/>
      <c r="P1954"/>
      <c r="Q1954"/>
      <c r="R1954"/>
      <c r="S1954"/>
      <c r="T1954"/>
      <c r="U1954"/>
      <c r="V1954"/>
      <c r="W1954"/>
      <c r="X1954"/>
      <c r="Y1954"/>
      <c r="Z1954"/>
      <c r="AA1954"/>
      <c r="AB1954"/>
      <c r="AC1954"/>
      <c r="AD1954"/>
      <c r="AE1954"/>
      <c r="AF1954"/>
      <c r="AG1954"/>
      <c r="AH1954"/>
      <c r="AI1954"/>
      <c r="AJ1954"/>
      <c r="AK1954"/>
      <c r="AL1954"/>
      <c r="AM1954"/>
      <c r="AN1954"/>
      <c r="AO1954"/>
      <c r="AP1954"/>
      <c r="AQ1954"/>
      <c r="AR1954"/>
      <c r="AS1954"/>
      <c r="AT1954"/>
      <c r="AU1954"/>
      <c r="AV1954"/>
      <c r="AW1954"/>
      <c r="AX1954"/>
      <c r="AY1954"/>
      <c r="AZ1954"/>
      <c r="BA1954"/>
      <c r="BB1954"/>
      <c r="BC1954"/>
      <c r="BD1954"/>
      <c r="BE1954"/>
      <c r="BF1954"/>
    </row>
    <row r="1955" spans="1:58" s="62" customFormat="1" ht="15" customHeight="1">
      <c r="A1955" s="4"/>
      <c r="B1955" s="4"/>
      <c r="C1955" s="4"/>
      <c r="D1955" s="4"/>
      <c r="E1955" s="4"/>
      <c r="F1955" s="4"/>
      <c r="G1955" s="4"/>
      <c r="H1955" s="22"/>
      <c r="I1955"/>
      <c r="J1955"/>
      <c r="K1955"/>
      <c r="L1955"/>
      <c r="M1955"/>
      <c r="N1955"/>
      <c r="O1955"/>
      <c r="P1955"/>
      <c r="Q1955"/>
      <c r="R1955"/>
      <c r="S1955"/>
      <c r="T1955"/>
      <c r="U1955"/>
      <c r="V1955"/>
      <c r="W1955"/>
      <c r="X1955"/>
      <c r="Y1955"/>
      <c r="Z1955"/>
      <c r="AA1955"/>
      <c r="AB1955"/>
      <c r="AC1955"/>
      <c r="AD1955"/>
      <c r="AE1955"/>
      <c r="AF1955"/>
      <c r="AG1955"/>
      <c r="AH1955"/>
      <c r="AI1955"/>
      <c r="AJ1955"/>
      <c r="AK1955"/>
      <c r="AL1955"/>
      <c r="AM1955"/>
      <c r="AN1955"/>
      <c r="AO1955"/>
      <c r="AP1955"/>
      <c r="AQ1955"/>
      <c r="AR1955"/>
      <c r="AS1955"/>
      <c r="AT1955"/>
      <c r="AU1955"/>
      <c r="AV1955"/>
      <c r="AW1955"/>
      <c r="AX1955"/>
      <c r="AY1955"/>
      <c r="AZ1955"/>
      <c r="BA1955"/>
      <c r="BB1955"/>
      <c r="BC1955"/>
      <c r="BD1955"/>
      <c r="BE1955"/>
      <c r="BF1955"/>
    </row>
    <row r="1956" spans="1:58" s="62" customFormat="1" ht="15" customHeight="1">
      <c r="A1956" s="4"/>
      <c r="B1956" s="4"/>
      <c r="C1956" s="4"/>
      <c r="D1956" s="4"/>
      <c r="E1956" s="4"/>
      <c r="F1956" s="4"/>
      <c r="G1956" s="4"/>
      <c r="H1956" s="22"/>
      <c r="I1956"/>
      <c r="J1956"/>
      <c r="K1956"/>
      <c r="L1956"/>
      <c r="M1956"/>
      <c r="N1956"/>
      <c r="O1956"/>
      <c r="P1956"/>
      <c r="Q1956"/>
      <c r="R1956"/>
      <c r="S1956"/>
      <c r="T1956"/>
      <c r="U1956"/>
      <c r="V1956"/>
      <c r="W1956"/>
      <c r="X1956"/>
      <c r="Y1956"/>
      <c r="Z1956"/>
      <c r="AA1956"/>
      <c r="AB1956"/>
      <c r="AC1956"/>
      <c r="AD1956"/>
      <c r="AE1956"/>
      <c r="AF1956"/>
      <c r="AG1956"/>
      <c r="AH1956"/>
      <c r="AI1956"/>
      <c r="AJ1956"/>
      <c r="AK1956"/>
      <c r="AL1956"/>
      <c r="AM1956"/>
      <c r="AN1956"/>
      <c r="AO1956"/>
      <c r="AP1956"/>
      <c r="AQ1956"/>
      <c r="AR1956"/>
      <c r="AS1956"/>
      <c r="AT1956"/>
      <c r="AU1956"/>
      <c r="AV1956"/>
      <c r="AW1956"/>
      <c r="AX1956"/>
      <c r="AY1956"/>
      <c r="AZ1956"/>
      <c r="BA1956"/>
      <c r="BB1956"/>
      <c r="BC1956"/>
      <c r="BD1956"/>
      <c r="BE1956"/>
      <c r="BF1956"/>
    </row>
    <row r="1957" spans="1:58" s="62" customFormat="1" ht="15" customHeight="1">
      <c r="A1957" s="4"/>
      <c r="B1957" s="4"/>
      <c r="C1957" s="4"/>
      <c r="D1957" s="4"/>
      <c r="E1957" s="4"/>
      <c r="F1957" s="4"/>
      <c r="G1957" s="4"/>
      <c r="H1957" s="22"/>
      <c r="I1957"/>
      <c r="J1957"/>
      <c r="K1957"/>
      <c r="L1957"/>
      <c r="M1957"/>
      <c r="N1957"/>
      <c r="O1957"/>
      <c r="P1957"/>
      <c r="Q1957"/>
      <c r="R1957"/>
      <c r="S1957"/>
      <c r="T1957"/>
      <c r="U1957"/>
      <c r="V1957"/>
      <c r="W1957"/>
      <c r="X1957"/>
      <c r="Y1957"/>
      <c r="Z1957"/>
      <c r="AA1957"/>
      <c r="AB1957"/>
      <c r="AC1957"/>
      <c r="AD1957"/>
      <c r="AE1957"/>
      <c r="AF1957"/>
      <c r="AG1957"/>
      <c r="AH1957"/>
      <c r="AI1957"/>
      <c r="AJ1957"/>
      <c r="AK1957"/>
      <c r="AL1957"/>
      <c r="AM1957"/>
      <c r="AN1957"/>
      <c r="AO1957"/>
      <c r="AP1957"/>
      <c r="AQ1957"/>
      <c r="AR1957"/>
      <c r="AS1957"/>
      <c r="AT1957"/>
      <c r="AU1957"/>
      <c r="AV1957"/>
      <c r="AW1957"/>
      <c r="AX1957"/>
      <c r="AY1957"/>
      <c r="AZ1957"/>
      <c r="BA1957"/>
      <c r="BB1957"/>
      <c r="BC1957"/>
      <c r="BD1957"/>
      <c r="BE1957"/>
      <c r="BF1957"/>
    </row>
    <row r="1958" spans="1:58" s="62" customFormat="1" ht="15" customHeight="1">
      <c r="A1958" s="4"/>
      <c r="B1958" s="4"/>
      <c r="C1958" s="4"/>
      <c r="D1958" s="4"/>
      <c r="E1958" s="4"/>
      <c r="F1958" s="4"/>
      <c r="G1958" s="4"/>
      <c r="H1958" s="22"/>
      <c r="I1958"/>
      <c r="J1958"/>
      <c r="K1958"/>
      <c r="L1958"/>
      <c r="M1958"/>
      <c r="N1958"/>
      <c r="O1958"/>
      <c r="P1958"/>
      <c r="Q1958"/>
      <c r="R1958"/>
      <c r="S1958"/>
      <c r="T1958"/>
      <c r="U1958"/>
      <c r="V1958"/>
      <c r="W1958"/>
      <c r="X1958"/>
      <c r="Y1958"/>
      <c r="Z1958"/>
      <c r="AA1958"/>
      <c r="AB1958"/>
      <c r="AC1958"/>
      <c r="AD1958"/>
      <c r="AE1958"/>
      <c r="AF1958"/>
      <c r="AG1958"/>
      <c r="AH1958"/>
      <c r="AI1958"/>
      <c r="AJ1958"/>
      <c r="AK1958"/>
      <c r="AL1958"/>
      <c r="AM1958"/>
      <c r="AN1958"/>
      <c r="AO1958"/>
      <c r="AP1958"/>
      <c r="AQ1958"/>
      <c r="AR1958"/>
      <c r="AS1958"/>
      <c r="AT1958"/>
      <c r="AU1958"/>
      <c r="AV1958"/>
      <c r="AW1958"/>
      <c r="AX1958"/>
      <c r="AY1958"/>
      <c r="AZ1958"/>
      <c r="BA1958"/>
      <c r="BB1958"/>
      <c r="BC1958"/>
      <c r="BD1958"/>
      <c r="BE1958"/>
      <c r="BF1958"/>
    </row>
    <row r="1959" spans="1:58" s="62" customFormat="1" ht="15" customHeight="1">
      <c r="A1959" s="4"/>
      <c r="B1959" s="4"/>
      <c r="C1959" s="4"/>
      <c r="D1959" s="4"/>
      <c r="E1959" s="4"/>
      <c r="F1959" s="4"/>
      <c r="G1959" s="4"/>
      <c r="H1959" s="22"/>
      <c r="I1959"/>
      <c r="J1959"/>
      <c r="K1959"/>
      <c r="L1959"/>
      <c r="M1959"/>
      <c r="N1959"/>
      <c r="O1959"/>
      <c r="P1959"/>
      <c r="Q1959"/>
      <c r="R1959"/>
      <c r="S1959"/>
      <c r="T1959"/>
      <c r="U1959"/>
      <c r="V1959"/>
      <c r="W1959"/>
      <c r="X1959"/>
      <c r="Y1959"/>
      <c r="Z1959"/>
      <c r="AA1959"/>
      <c r="AB1959"/>
      <c r="AC1959"/>
      <c r="AD1959"/>
      <c r="AE1959"/>
      <c r="AF1959"/>
      <c r="AG1959"/>
      <c r="AH1959"/>
      <c r="AI1959"/>
      <c r="AJ1959"/>
      <c r="AK1959"/>
      <c r="AL1959"/>
      <c r="AM1959"/>
      <c r="AN1959"/>
      <c r="AO1959"/>
      <c r="AP1959"/>
      <c r="AQ1959"/>
      <c r="AR1959"/>
      <c r="AS1959"/>
      <c r="AT1959"/>
      <c r="AU1959"/>
      <c r="AV1959"/>
      <c r="AW1959"/>
      <c r="AX1959"/>
      <c r="AY1959"/>
      <c r="AZ1959"/>
      <c r="BA1959"/>
      <c r="BB1959"/>
      <c r="BC1959"/>
      <c r="BD1959"/>
      <c r="BE1959"/>
      <c r="BF1959"/>
    </row>
    <row r="1960" spans="1:58" s="62" customFormat="1" ht="15" customHeight="1">
      <c r="A1960" s="4"/>
      <c r="B1960" s="4"/>
      <c r="C1960" s="4"/>
      <c r="D1960" s="4"/>
      <c r="E1960" s="4"/>
      <c r="F1960" s="4"/>
      <c r="G1960" s="4"/>
      <c r="H1960" s="22"/>
      <c r="I1960"/>
      <c r="J1960"/>
      <c r="K1960"/>
      <c r="L1960"/>
      <c r="M1960"/>
      <c r="N1960"/>
      <c r="O1960"/>
      <c r="P1960"/>
      <c r="Q1960"/>
      <c r="R1960"/>
      <c r="S1960"/>
      <c r="T1960"/>
      <c r="U1960"/>
      <c r="V1960"/>
      <c r="W1960"/>
      <c r="X1960"/>
      <c r="Y1960"/>
      <c r="Z1960"/>
      <c r="AA1960"/>
      <c r="AB1960"/>
      <c r="AC1960"/>
      <c r="AD1960"/>
      <c r="AE1960"/>
      <c r="AF1960"/>
      <c r="AG1960"/>
      <c r="AH1960"/>
      <c r="AI1960"/>
      <c r="AJ1960"/>
      <c r="AK1960"/>
      <c r="AL1960"/>
      <c r="AM1960"/>
      <c r="AN1960"/>
      <c r="AO1960"/>
      <c r="AP1960"/>
      <c r="AQ1960"/>
      <c r="AR1960"/>
      <c r="AS1960"/>
      <c r="AT1960"/>
      <c r="AU1960"/>
      <c r="AV1960"/>
      <c r="AW1960"/>
      <c r="AX1960"/>
      <c r="AY1960"/>
      <c r="AZ1960"/>
      <c r="BA1960"/>
      <c r="BB1960"/>
      <c r="BC1960"/>
      <c r="BD1960"/>
      <c r="BE1960"/>
      <c r="BF1960"/>
    </row>
    <row r="1961" spans="1:58" s="62" customFormat="1" ht="15" customHeight="1">
      <c r="A1961" s="4"/>
      <c r="B1961" s="4"/>
      <c r="C1961" s="4"/>
      <c r="D1961" s="4"/>
      <c r="E1961" s="4"/>
      <c r="F1961" s="4"/>
      <c r="G1961" s="4"/>
      <c r="H1961" s="22"/>
      <c r="I1961"/>
      <c r="J1961"/>
      <c r="K1961"/>
      <c r="L1961"/>
      <c r="M1961"/>
      <c r="N1961"/>
      <c r="O1961"/>
      <c r="P1961"/>
      <c r="Q1961"/>
      <c r="R1961"/>
      <c r="S1961"/>
      <c r="T1961"/>
      <c r="U1961"/>
      <c r="V1961"/>
      <c r="W1961"/>
      <c r="X1961"/>
      <c r="Y1961"/>
      <c r="Z1961"/>
      <c r="AA1961"/>
      <c r="AB1961"/>
      <c r="AC1961"/>
      <c r="AD1961"/>
      <c r="AE1961"/>
      <c r="AF1961"/>
      <c r="AG1961"/>
      <c r="AH1961"/>
      <c r="AI1961"/>
      <c r="AJ1961"/>
      <c r="AK1961"/>
      <c r="AL1961"/>
      <c r="AM1961"/>
      <c r="AN1961"/>
      <c r="AO1961"/>
      <c r="AP1961"/>
      <c r="AQ1961"/>
      <c r="AR1961"/>
      <c r="AS1961"/>
      <c r="AT1961"/>
      <c r="AU1961"/>
      <c r="AV1961"/>
      <c r="AW1961"/>
      <c r="AX1961"/>
      <c r="AY1961"/>
      <c r="AZ1961"/>
      <c r="BA1961"/>
      <c r="BB1961"/>
      <c r="BC1961"/>
      <c r="BD1961"/>
      <c r="BE1961"/>
      <c r="BF1961"/>
    </row>
    <row r="1962" spans="1:58" s="62" customFormat="1" ht="15" customHeight="1">
      <c r="A1962" s="4"/>
      <c r="B1962" s="4"/>
      <c r="C1962" s="4"/>
      <c r="D1962" s="4"/>
      <c r="E1962" s="4"/>
      <c r="F1962" s="4"/>
      <c r="G1962" s="4"/>
      <c r="H1962" s="22"/>
      <c r="I1962"/>
      <c r="J1962"/>
      <c r="K1962"/>
      <c r="L1962"/>
      <c r="M1962"/>
      <c r="N1962"/>
      <c r="O1962"/>
      <c r="P1962"/>
      <c r="Q1962"/>
      <c r="R1962"/>
      <c r="S1962"/>
      <c r="T1962"/>
      <c r="U1962"/>
      <c r="V1962"/>
      <c r="W1962"/>
      <c r="X1962"/>
      <c r="Y1962"/>
      <c r="Z1962"/>
      <c r="AA1962"/>
      <c r="AB1962"/>
      <c r="AC1962"/>
      <c r="AD1962"/>
      <c r="AE1962"/>
      <c r="AF1962"/>
      <c r="AG1962"/>
      <c r="AH1962"/>
      <c r="AI1962"/>
      <c r="AJ1962"/>
      <c r="AK1962"/>
      <c r="AL1962"/>
      <c r="AM1962"/>
      <c r="AN1962"/>
      <c r="AO1962"/>
      <c r="AP1962"/>
      <c r="AQ1962"/>
      <c r="AR1962"/>
      <c r="AS1962"/>
      <c r="AT1962"/>
      <c r="AU1962"/>
      <c r="AV1962"/>
      <c r="AW1962"/>
      <c r="AX1962"/>
      <c r="AY1962"/>
      <c r="AZ1962"/>
      <c r="BA1962"/>
      <c r="BB1962"/>
      <c r="BC1962"/>
      <c r="BD1962"/>
      <c r="BE1962"/>
      <c r="BF1962"/>
    </row>
    <row r="1963" spans="1:58" s="62" customFormat="1" ht="15" customHeight="1">
      <c r="A1963" s="4"/>
      <c r="B1963" s="4"/>
      <c r="C1963" s="4"/>
      <c r="D1963" s="4"/>
      <c r="E1963" s="4"/>
      <c r="F1963" s="4"/>
      <c r="G1963" s="4"/>
      <c r="H1963" s="22"/>
      <c r="I1963"/>
      <c r="J1963"/>
      <c r="K1963"/>
      <c r="L1963"/>
      <c r="M1963"/>
      <c r="N1963"/>
      <c r="O1963"/>
      <c r="P1963"/>
      <c r="Q1963"/>
      <c r="R1963"/>
      <c r="S1963"/>
      <c r="T1963"/>
      <c r="U1963"/>
      <c r="V1963"/>
      <c r="W1963"/>
      <c r="X1963"/>
      <c r="Y1963"/>
      <c r="Z1963"/>
      <c r="AA1963"/>
      <c r="AB1963"/>
      <c r="AC1963"/>
      <c r="AD1963"/>
      <c r="AE1963"/>
      <c r="AF1963"/>
      <c r="AG1963"/>
      <c r="AH1963"/>
      <c r="AI1963"/>
      <c r="AJ1963"/>
      <c r="AK1963"/>
      <c r="AL1963"/>
      <c r="AM1963"/>
      <c r="AN1963"/>
      <c r="AO1963"/>
      <c r="AP1963"/>
      <c r="AQ1963"/>
      <c r="AR1963"/>
      <c r="AS1963"/>
      <c r="AT1963"/>
      <c r="AU1963"/>
      <c r="AV1963"/>
      <c r="AW1963"/>
      <c r="AX1963"/>
      <c r="AY1963"/>
      <c r="AZ1963"/>
      <c r="BA1963"/>
      <c r="BB1963"/>
      <c r="BC1963"/>
      <c r="BD1963"/>
      <c r="BE1963"/>
      <c r="BF1963"/>
    </row>
    <row r="1964" spans="1:58" s="62" customFormat="1" ht="15" customHeight="1">
      <c r="A1964" s="4"/>
      <c r="B1964" s="4"/>
      <c r="C1964" s="4"/>
      <c r="D1964" s="4"/>
      <c r="E1964" s="4"/>
      <c r="F1964" s="4"/>
      <c r="G1964" s="4"/>
      <c r="H1964" s="22"/>
      <c r="I1964"/>
      <c r="J1964"/>
      <c r="K1964"/>
      <c r="L1964"/>
      <c r="M1964"/>
      <c r="N1964"/>
      <c r="O1964"/>
      <c r="P1964"/>
      <c r="Q1964"/>
      <c r="R1964"/>
      <c r="S1964"/>
      <c r="T1964"/>
      <c r="U1964"/>
      <c r="V1964"/>
      <c r="W1964"/>
      <c r="X1964"/>
      <c r="Y1964"/>
      <c r="Z1964"/>
      <c r="AA1964"/>
      <c r="AB1964"/>
      <c r="AC1964"/>
      <c r="AD1964"/>
      <c r="AE1964"/>
      <c r="AF1964"/>
      <c r="AG1964"/>
      <c r="AH1964"/>
      <c r="AI1964"/>
      <c r="AJ1964"/>
      <c r="AK1964"/>
      <c r="AL1964"/>
      <c r="AM1964"/>
      <c r="AN1964"/>
      <c r="AO1964"/>
      <c r="AP1964"/>
      <c r="AQ1964"/>
      <c r="AR1964"/>
      <c r="AS1964"/>
      <c r="AT1964"/>
      <c r="AU1964"/>
      <c r="AV1964"/>
      <c r="AW1964"/>
      <c r="AX1964"/>
      <c r="AY1964"/>
      <c r="AZ1964"/>
      <c r="BA1964"/>
      <c r="BB1964"/>
      <c r="BC1964"/>
      <c r="BD1964"/>
      <c r="BE1964"/>
      <c r="BF1964"/>
    </row>
    <row r="1965" spans="1:58" s="62" customFormat="1" ht="15" customHeight="1">
      <c r="A1965" s="4"/>
      <c r="B1965" s="4"/>
      <c r="C1965" s="4"/>
      <c r="D1965" s="4"/>
      <c r="E1965" s="4"/>
      <c r="F1965" s="4"/>
      <c r="G1965" s="4"/>
      <c r="H1965" s="22"/>
      <c r="I1965"/>
      <c r="J1965"/>
      <c r="K1965"/>
      <c r="L1965"/>
      <c r="M1965"/>
      <c r="N1965"/>
      <c r="O1965"/>
      <c r="P1965"/>
      <c r="Q1965"/>
      <c r="R1965"/>
      <c r="S1965"/>
      <c r="T1965"/>
      <c r="U1965"/>
      <c r="V1965"/>
      <c r="W1965"/>
      <c r="X1965"/>
      <c r="Y1965"/>
      <c r="Z1965"/>
      <c r="AA1965"/>
      <c r="AB1965"/>
      <c r="AC1965"/>
      <c r="AD1965"/>
      <c r="AE1965"/>
      <c r="AF1965"/>
      <c r="AG1965"/>
      <c r="AH1965"/>
      <c r="AI1965"/>
      <c r="AJ1965"/>
      <c r="AK1965"/>
      <c r="AL1965"/>
      <c r="AM1965"/>
      <c r="AN1965"/>
      <c r="AO1965"/>
      <c r="AP1965"/>
      <c r="AQ1965"/>
      <c r="AR1965"/>
      <c r="AS1965"/>
      <c r="AT1965"/>
      <c r="AU1965"/>
      <c r="AV1965"/>
      <c r="AW1965"/>
      <c r="AX1965"/>
      <c r="AY1965"/>
      <c r="AZ1965"/>
      <c r="BA1965"/>
      <c r="BB1965"/>
      <c r="BC1965"/>
      <c r="BD1965"/>
      <c r="BE1965"/>
      <c r="BF1965"/>
    </row>
    <row r="1966" spans="1:58" s="62" customFormat="1" ht="15" customHeight="1">
      <c r="A1966" s="4"/>
      <c r="B1966" s="4"/>
      <c r="C1966" s="4"/>
      <c r="D1966" s="4"/>
      <c r="E1966" s="4"/>
      <c r="F1966" s="4"/>
      <c r="G1966" s="4"/>
      <c r="H1966" s="22"/>
      <c r="I1966"/>
      <c r="J1966"/>
      <c r="K1966"/>
      <c r="L1966"/>
      <c r="M1966"/>
      <c r="N1966"/>
      <c r="O1966"/>
      <c r="P1966"/>
      <c r="Q1966"/>
      <c r="R1966"/>
      <c r="S1966"/>
      <c r="T1966"/>
      <c r="U1966"/>
      <c r="V1966"/>
      <c r="W1966"/>
      <c r="X1966"/>
      <c r="Y1966"/>
      <c r="Z1966"/>
      <c r="AA1966"/>
      <c r="AB1966"/>
      <c r="AC1966"/>
      <c r="AD1966"/>
      <c r="AE1966"/>
      <c r="AF1966"/>
      <c r="AG1966"/>
      <c r="AH1966"/>
      <c r="AI1966"/>
      <c r="AJ1966"/>
      <c r="AK1966"/>
      <c r="AL1966"/>
      <c r="AM1966"/>
      <c r="AN1966"/>
      <c r="AO1966"/>
      <c r="AP1966"/>
      <c r="AQ1966"/>
      <c r="AR1966"/>
      <c r="AS1966"/>
      <c r="AT1966"/>
      <c r="AU1966"/>
      <c r="AV1966"/>
      <c r="AW1966"/>
      <c r="AX1966"/>
      <c r="AY1966"/>
      <c r="AZ1966"/>
      <c r="BA1966"/>
      <c r="BB1966"/>
      <c r="BC1966"/>
      <c r="BD1966"/>
      <c r="BE1966"/>
      <c r="BF1966"/>
    </row>
    <row r="1967" spans="1:58" s="62" customFormat="1" ht="15" customHeight="1">
      <c r="A1967" s="4"/>
      <c r="B1967" s="4"/>
      <c r="C1967" s="4"/>
      <c r="D1967" s="4"/>
      <c r="E1967" s="4"/>
      <c r="F1967" s="4"/>
      <c r="G1967" s="4"/>
      <c r="H1967" s="22"/>
      <c r="I1967"/>
      <c r="J1967"/>
      <c r="K1967"/>
      <c r="L1967"/>
      <c r="M1967"/>
      <c r="N1967"/>
      <c r="O1967"/>
      <c r="P1967"/>
      <c r="Q1967"/>
      <c r="R1967"/>
      <c r="S1967"/>
      <c r="T1967"/>
      <c r="U1967"/>
      <c r="V1967"/>
      <c r="W1967"/>
      <c r="X1967"/>
      <c r="Y1967"/>
      <c r="Z1967"/>
      <c r="AA1967"/>
      <c r="AB1967"/>
      <c r="AC1967"/>
      <c r="AD1967"/>
      <c r="AE1967"/>
      <c r="AF1967"/>
      <c r="AG1967"/>
      <c r="AH1967"/>
      <c r="AI1967"/>
      <c r="AJ1967"/>
      <c r="AK1967"/>
      <c r="AL1967"/>
      <c r="AM1967"/>
      <c r="AN1967"/>
      <c r="AO1967"/>
      <c r="AP1967"/>
      <c r="AQ1967"/>
      <c r="AR1967"/>
      <c r="AS1967"/>
      <c r="AT1967"/>
      <c r="AU1967"/>
      <c r="AV1967"/>
      <c r="AW1967"/>
      <c r="AX1967"/>
      <c r="AY1967"/>
      <c r="AZ1967"/>
      <c r="BA1967"/>
      <c r="BB1967"/>
      <c r="BC1967"/>
      <c r="BD1967"/>
      <c r="BE1967"/>
      <c r="BF1967"/>
    </row>
    <row r="1968" spans="1:58" s="62" customFormat="1" ht="15" customHeight="1">
      <c r="A1968" s="4"/>
      <c r="B1968" s="4"/>
      <c r="C1968" s="4"/>
      <c r="D1968" s="4"/>
      <c r="E1968" s="4"/>
      <c r="F1968" s="4"/>
      <c r="G1968" s="4"/>
      <c r="H1968" s="22"/>
      <c r="I1968"/>
      <c r="J1968"/>
      <c r="K1968"/>
      <c r="L1968"/>
      <c r="M1968"/>
      <c r="N1968"/>
      <c r="O1968"/>
      <c r="P1968"/>
      <c r="Q1968"/>
      <c r="R1968"/>
      <c r="S1968"/>
      <c r="T1968"/>
      <c r="U1968"/>
      <c r="V1968"/>
      <c r="W1968"/>
      <c r="X1968"/>
      <c r="Y1968"/>
      <c r="Z1968"/>
      <c r="AA1968"/>
      <c r="AB1968"/>
      <c r="AC1968"/>
      <c r="AD1968"/>
      <c r="AE1968"/>
      <c r="AF1968"/>
      <c r="AG1968"/>
      <c r="AH1968"/>
      <c r="AI1968"/>
      <c r="AJ1968"/>
      <c r="AK1968"/>
      <c r="AL1968"/>
      <c r="AM1968"/>
      <c r="AN1968"/>
      <c r="AO1968"/>
      <c r="AP1968"/>
      <c r="AQ1968"/>
      <c r="AR1968"/>
      <c r="AS1968"/>
      <c r="AT1968"/>
      <c r="AU1968"/>
      <c r="AV1968"/>
      <c r="AW1968"/>
      <c r="AX1968"/>
      <c r="AY1968"/>
      <c r="AZ1968"/>
      <c r="BA1968"/>
      <c r="BB1968"/>
      <c r="BC1968"/>
      <c r="BD1968"/>
      <c r="BE1968"/>
      <c r="BF1968"/>
    </row>
    <row r="1969" spans="1:58" s="62" customFormat="1" ht="15" customHeight="1">
      <c r="A1969" s="4"/>
      <c r="B1969" s="4"/>
      <c r="C1969" s="4"/>
      <c r="D1969" s="4"/>
      <c r="E1969" s="4"/>
      <c r="F1969" s="4"/>
      <c r="G1969" s="4"/>
      <c r="H1969" s="22"/>
      <c r="I1969"/>
      <c r="J1969"/>
      <c r="K1969"/>
      <c r="L1969"/>
      <c r="M1969"/>
      <c r="N1969"/>
      <c r="O1969"/>
      <c r="P1969"/>
      <c r="Q1969"/>
      <c r="R1969"/>
      <c r="S1969"/>
      <c r="T1969"/>
      <c r="U1969"/>
      <c r="V1969"/>
      <c r="W1969"/>
      <c r="X1969"/>
      <c r="Y1969"/>
      <c r="Z1969"/>
      <c r="AA1969"/>
      <c r="AB1969"/>
      <c r="AC1969"/>
      <c r="AD1969"/>
      <c r="AE1969"/>
      <c r="AF1969"/>
      <c r="AG1969"/>
      <c r="AH1969"/>
      <c r="AI1969"/>
      <c r="AJ1969"/>
      <c r="AK1969"/>
      <c r="AL1969"/>
      <c r="AM1969"/>
      <c r="AN1969"/>
      <c r="AO1969"/>
      <c r="AP1969"/>
      <c r="AQ1969"/>
      <c r="AR1969"/>
      <c r="AS1969"/>
      <c r="AT1969"/>
      <c r="AU1969"/>
      <c r="AV1969"/>
      <c r="AW1969"/>
      <c r="AX1969"/>
      <c r="AY1969"/>
      <c r="AZ1969"/>
      <c r="BA1969"/>
      <c r="BB1969"/>
      <c r="BC1969"/>
      <c r="BD1969"/>
      <c r="BE1969"/>
      <c r="BF1969"/>
    </row>
    <row r="1970" spans="1:58" s="62" customFormat="1" ht="15" customHeight="1">
      <c r="A1970" s="4"/>
      <c r="B1970" s="4"/>
      <c r="C1970" s="4"/>
      <c r="D1970" s="4"/>
      <c r="E1970" s="4"/>
      <c r="F1970" s="4"/>
      <c r="G1970" s="4"/>
      <c r="H1970" s="22"/>
      <c r="I1970"/>
      <c r="J1970"/>
      <c r="K1970"/>
      <c r="L1970"/>
      <c r="M1970"/>
      <c r="N1970"/>
      <c r="O1970"/>
      <c r="P1970"/>
      <c r="Q1970"/>
      <c r="R1970"/>
      <c r="S1970"/>
      <c r="T1970"/>
      <c r="U1970"/>
      <c r="V1970"/>
      <c r="W1970"/>
      <c r="X1970"/>
      <c r="Y1970"/>
      <c r="Z1970"/>
      <c r="AA1970"/>
      <c r="AB1970"/>
      <c r="AC1970"/>
      <c r="AD1970"/>
      <c r="AE1970"/>
      <c r="AF1970"/>
      <c r="AG1970"/>
      <c r="AH1970"/>
      <c r="AI1970"/>
      <c r="AJ1970"/>
      <c r="AK1970"/>
      <c r="AL1970"/>
      <c r="AM1970"/>
      <c r="AN1970"/>
      <c r="AO1970"/>
      <c r="AP1970"/>
      <c r="AQ1970"/>
      <c r="AR1970"/>
      <c r="AS1970"/>
      <c r="AT1970"/>
      <c r="AU1970"/>
      <c r="AV1970"/>
      <c r="AW1970"/>
      <c r="AX1970"/>
      <c r="AY1970"/>
      <c r="AZ1970"/>
      <c r="BA1970"/>
      <c r="BB1970"/>
      <c r="BC1970"/>
      <c r="BD1970"/>
      <c r="BE1970"/>
      <c r="BF1970"/>
    </row>
    <row r="1971" spans="1:58" s="62" customFormat="1" ht="15" customHeight="1">
      <c r="A1971" s="4"/>
      <c r="B1971" s="4"/>
      <c r="C1971" s="4"/>
      <c r="D1971" s="4"/>
      <c r="E1971" s="4"/>
      <c r="F1971" s="4"/>
      <c r="G1971" s="4"/>
      <c r="H1971" s="22"/>
      <c r="I1971"/>
      <c r="J1971"/>
      <c r="K1971"/>
      <c r="L1971"/>
      <c r="M1971"/>
      <c r="N1971"/>
      <c r="O1971"/>
      <c r="P1971"/>
      <c r="Q1971"/>
      <c r="R1971"/>
      <c r="S1971"/>
      <c r="T1971"/>
      <c r="U1971"/>
      <c r="V1971"/>
      <c r="W1971"/>
      <c r="X1971"/>
      <c r="Y1971"/>
      <c r="Z1971"/>
      <c r="AA1971"/>
      <c r="AB1971"/>
      <c r="AC1971"/>
      <c r="AD1971"/>
      <c r="AE1971"/>
      <c r="AF1971"/>
      <c r="AG1971"/>
      <c r="AH1971"/>
      <c r="AI1971"/>
      <c r="AJ1971"/>
      <c r="AK1971"/>
      <c r="AL1971"/>
      <c r="AM1971"/>
      <c r="AN1971"/>
      <c r="AO1971"/>
      <c r="AP1971"/>
      <c r="AQ1971"/>
      <c r="AR1971"/>
      <c r="AS1971"/>
      <c r="AT1971"/>
      <c r="AU1971"/>
      <c r="AV1971"/>
      <c r="AW1971"/>
      <c r="AX1971"/>
      <c r="AY1971"/>
      <c r="AZ1971"/>
      <c r="BA1971"/>
      <c r="BB1971"/>
      <c r="BC1971"/>
      <c r="BD1971"/>
      <c r="BE1971"/>
      <c r="BF1971"/>
    </row>
    <row r="1972" spans="1:58" s="62" customFormat="1" ht="15" customHeight="1">
      <c r="A1972" s="4"/>
      <c r="B1972" s="4"/>
      <c r="C1972" s="4"/>
      <c r="D1972" s="4"/>
      <c r="E1972" s="4"/>
      <c r="F1972" s="4"/>
      <c r="G1972" s="4"/>
      <c r="H1972" s="22"/>
      <c r="I1972"/>
      <c r="J1972"/>
      <c r="K1972"/>
      <c r="L1972"/>
      <c r="M1972"/>
      <c r="N1972"/>
      <c r="O1972"/>
      <c r="P1972"/>
      <c r="Q1972"/>
      <c r="R1972"/>
      <c r="S1972"/>
      <c r="T1972"/>
      <c r="U1972"/>
      <c r="V1972"/>
      <c r="W1972"/>
      <c r="X1972"/>
      <c r="Y1972"/>
      <c r="Z1972"/>
      <c r="AA1972"/>
      <c r="AB1972"/>
      <c r="AC1972"/>
      <c r="AD1972"/>
      <c r="AE1972"/>
      <c r="AF1972"/>
      <c r="AG1972"/>
      <c r="AH1972"/>
      <c r="AI1972"/>
      <c r="AJ1972"/>
      <c r="AK1972"/>
      <c r="AL1972"/>
      <c r="AM1972"/>
      <c r="AN1972"/>
      <c r="AO1972"/>
      <c r="AP1972"/>
      <c r="AQ1972"/>
      <c r="AR1972"/>
      <c r="AS1972"/>
      <c r="AT1972"/>
      <c r="AU1972"/>
      <c r="AV1972"/>
      <c r="AW1972"/>
      <c r="AX1972"/>
      <c r="AY1972"/>
      <c r="AZ1972"/>
      <c r="BA1972"/>
      <c r="BB1972"/>
      <c r="BC1972"/>
      <c r="BD1972"/>
      <c r="BE1972"/>
      <c r="BF1972"/>
    </row>
    <row r="1973" spans="1:58" s="62" customFormat="1" ht="15" customHeight="1">
      <c r="A1973" s="4"/>
      <c r="B1973" s="4"/>
      <c r="C1973" s="4"/>
      <c r="D1973" s="4"/>
      <c r="E1973" s="4"/>
      <c r="F1973" s="4"/>
      <c r="G1973" s="4"/>
      <c r="H1973" s="22"/>
      <c r="I1973"/>
      <c r="J1973"/>
      <c r="K1973"/>
      <c r="L1973"/>
      <c r="M1973"/>
      <c r="N1973"/>
      <c r="O1973"/>
      <c r="P1973"/>
      <c r="Q1973"/>
      <c r="R1973"/>
      <c r="S1973"/>
      <c r="T1973"/>
      <c r="U1973"/>
      <c r="V1973"/>
      <c r="W1973"/>
      <c r="X1973"/>
      <c r="Y1973"/>
      <c r="Z1973"/>
      <c r="AA1973"/>
      <c r="AB1973"/>
      <c r="AC1973"/>
      <c r="AD1973"/>
      <c r="AE1973"/>
      <c r="AF1973"/>
      <c r="AG1973"/>
      <c r="AH1973"/>
      <c r="AI1973"/>
      <c r="AJ1973"/>
      <c r="AK1973"/>
      <c r="AL1973"/>
      <c r="AM1973"/>
      <c r="AN1973"/>
      <c r="AO1973"/>
      <c r="AP1973"/>
      <c r="AQ1973"/>
      <c r="AR1973"/>
      <c r="AS1973"/>
      <c r="AT1973"/>
      <c r="AU1973"/>
      <c r="AV1973"/>
      <c r="AW1973"/>
      <c r="AX1973"/>
      <c r="AY1973"/>
      <c r="AZ1973"/>
      <c r="BA1973"/>
      <c r="BB1973"/>
      <c r="BC1973"/>
      <c r="BD1973"/>
      <c r="BE1973"/>
      <c r="BF1973"/>
    </row>
    <row r="1974" spans="1:58" s="62" customFormat="1" ht="15" customHeight="1">
      <c r="A1974" s="4"/>
      <c r="B1974" s="4"/>
      <c r="C1974" s="4"/>
      <c r="D1974" s="4"/>
      <c r="E1974" s="4"/>
      <c r="F1974" s="4"/>
      <c r="G1974" s="4"/>
      <c r="H1974" s="22"/>
      <c r="I1974"/>
      <c r="J1974"/>
      <c r="K1974"/>
      <c r="L1974"/>
      <c r="M1974"/>
      <c r="N1974"/>
      <c r="O1974"/>
      <c r="P1974"/>
      <c r="Q1974"/>
      <c r="R1974"/>
      <c r="S1974"/>
      <c r="T1974"/>
      <c r="U1974"/>
      <c r="V1974"/>
      <c r="W1974"/>
      <c r="X1974"/>
      <c r="Y1974"/>
      <c r="Z1974"/>
      <c r="AA1974"/>
      <c r="AB1974"/>
      <c r="AC1974"/>
      <c r="AD1974"/>
      <c r="AE1974"/>
      <c r="AF1974"/>
      <c r="AG1974"/>
      <c r="AH1974"/>
      <c r="AI1974"/>
      <c r="AJ1974"/>
      <c r="AK1974"/>
      <c r="AL1974"/>
      <c r="AM1974"/>
      <c r="AN1974"/>
      <c r="AO1974"/>
      <c r="AP1974"/>
      <c r="AQ1974"/>
      <c r="AR1974"/>
      <c r="AS1974"/>
      <c r="AT1974"/>
      <c r="AU1974"/>
      <c r="AV1974"/>
      <c r="AW1974"/>
      <c r="AX1974"/>
      <c r="AY1974"/>
      <c r="AZ1974"/>
      <c r="BA1974"/>
      <c r="BB1974"/>
      <c r="BC1974"/>
      <c r="BD1974"/>
      <c r="BE1974"/>
      <c r="BF1974"/>
    </row>
    <row r="1975" spans="1:58" s="62" customFormat="1" ht="15" customHeight="1">
      <c r="A1975" s="4"/>
      <c r="B1975" s="4"/>
      <c r="C1975" s="4"/>
      <c r="D1975" s="4"/>
      <c r="E1975" s="4"/>
      <c r="F1975" s="4"/>
      <c r="G1975" s="4"/>
      <c r="H1975" s="22"/>
      <c r="I1975"/>
      <c r="J1975"/>
      <c r="K1975"/>
      <c r="L1975"/>
      <c r="M1975"/>
      <c r="N1975"/>
      <c r="O1975"/>
      <c r="P1975"/>
      <c r="Q1975"/>
      <c r="R1975"/>
      <c r="S1975"/>
      <c r="T1975"/>
      <c r="U1975"/>
      <c r="V1975"/>
      <c r="W1975"/>
      <c r="X1975"/>
      <c r="Y1975"/>
      <c r="Z1975"/>
      <c r="AA1975"/>
      <c r="AB1975"/>
      <c r="AC1975"/>
      <c r="AD1975"/>
      <c r="AE1975"/>
      <c r="AF1975"/>
      <c r="AG1975"/>
      <c r="AH1975"/>
      <c r="AI1975"/>
      <c r="AJ1975"/>
      <c r="AK1975"/>
      <c r="AL1975"/>
      <c r="AM1975"/>
      <c r="AN1975"/>
      <c r="AO1975"/>
      <c r="AP1975"/>
      <c r="AQ1975"/>
      <c r="AR1975"/>
      <c r="AS1975"/>
      <c r="AT1975"/>
      <c r="AU1975"/>
      <c r="AV1975"/>
      <c r="AW1975"/>
      <c r="AX1975"/>
      <c r="AY1975"/>
      <c r="AZ1975"/>
      <c r="BA1975"/>
      <c r="BB1975"/>
      <c r="BC1975"/>
      <c r="BD1975"/>
      <c r="BE1975"/>
      <c r="BF1975"/>
    </row>
    <row r="1976" spans="1:58" s="62" customFormat="1" ht="15" customHeight="1">
      <c r="A1976" s="4"/>
      <c r="B1976" s="4"/>
      <c r="C1976" s="4"/>
      <c r="D1976" s="4"/>
      <c r="E1976" s="4"/>
      <c r="F1976" s="4"/>
      <c r="G1976" s="4"/>
      <c r="H1976" s="22"/>
      <c r="I1976"/>
      <c r="J1976"/>
      <c r="K1976"/>
      <c r="L1976"/>
      <c r="M1976"/>
      <c r="N1976"/>
      <c r="O1976"/>
      <c r="P1976"/>
      <c r="Q1976"/>
      <c r="R1976"/>
      <c r="S1976"/>
      <c r="T1976"/>
      <c r="U1976"/>
      <c r="V1976"/>
      <c r="W1976"/>
      <c r="X1976"/>
      <c r="Y1976"/>
      <c r="Z1976"/>
      <c r="AA1976"/>
      <c r="AB1976"/>
      <c r="AC1976"/>
      <c r="AD1976"/>
      <c r="AE1976"/>
      <c r="AF1976"/>
      <c r="AG1976"/>
      <c r="AH1976"/>
      <c r="AI1976"/>
      <c r="AJ1976"/>
      <c r="AK1976"/>
      <c r="AL1976"/>
      <c r="AM1976"/>
      <c r="AN1976"/>
      <c r="AO1976"/>
      <c r="AP1976"/>
      <c r="AQ1976"/>
      <c r="AR1976"/>
      <c r="AS1976"/>
      <c r="AT1976"/>
      <c r="AU1976"/>
      <c r="AV1976"/>
      <c r="AW1976"/>
      <c r="AX1976"/>
      <c r="AY1976"/>
      <c r="AZ1976"/>
      <c r="BA1976"/>
      <c r="BB1976"/>
      <c r="BC1976"/>
      <c r="BD1976"/>
      <c r="BE1976"/>
      <c r="BF1976"/>
    </row>
    <row r="1977" spans="1:58" s="62" customFormat="1" ht="15" customHeight="1">
      <c r="A1977" s="4"/>
      <c r="B1977" s="4"/>
      <c r="C1977" s="4"/>
      <c r="D1977" s="4"/>
      <c r="E1977" s="4"/>
      <c r="F1977" s="4"/>
      <c r="G1977" s="4"/>
      <c r="H1977" s="22"/>
      <c r="I1977"/>
      <c r="J1977"/>
      <c r="K1977"/>
      <c r="L1977"/>
      <c r="M1977"/>
      <c r="N1977"/>
      <c r="O1977"/>
      <c r="P1977"/>
      <c r="Q1977"/>
      <c r="R1977"/>
      <c r="S1977"/>
      <c r="T1977"/>
      <c r="U1977"/>
      <c r="V1977"/>
      <c r="W1977"/>
      <c r="X1977"/>
      <c r="Y1977"/>
      <c r="Z1977"/>
      <c r="AA1977"/>
      <c r="AB1977"/>
      <c r="AC1977"/>
      <c r="AD1977"/>
      <c r="AE1977"/>
      <c r="AF1977"/>
      <c r="AG1977"/>
      <c r="AH1977"/>
      <c r="AI1977"/>
      <c r="AJ1977"/>
      <c r="AK1977"/>
      <c r="AL1977"/>
      <c r="AM1977"/>
      <c r="AN1977"/>
      <c r="AO1977"/>
      <c r="AP1977"/>
      <c r="AQ1977"/>
      <c r="AR1977"/>
      <c r="AS1977"/>
      <c r="AT1977"/>
      <c r="AU1977"/>
      <c r="AV1977"/>
      <c r="AW1977"/>
      <c r="AX1977"/>
      <c r="AY1977"/>
      <c r="AZ1977"/>
      <c r="BA1977"/>
      <c r="BB1977"/>
      <c r="BC1977"/>
      <c r="BD1977"/>
      <c r="BE1977"/>
      <c r="BF1977"/>
    </row>
    <row r="1978" spans="1:58" s="62" customFormat="1" ht="15" customHeight="1">
      <c r="A1978" s="4"/>
      <c r="B1978" s="4"/>
      <c r="C1978" s="4"/>
      <c r="D1978" s="4"/>
      <c r="E1978" s="4"/>
      <c r="F1978" s="4"/>
      <c r="G1978" s="4"/>
      <c r="H1978" s="22"/>
      <c r="I1978"/>
      <c r="J1978"/>
      <c r="K1978"/>
      <c r="L1978"/>
      <c r="M1978"/>
      <c r="N1978"/>
      <c r="O1978"/>
      <c r="P1978"/>
      <c r="Q1978"/>
      <c r="R1978"/>
      <c r="S1978"/>
      <c r="T1978"/>
      <c r="U1978"/>
      <c r="V1978"/>
      <c r="W1978"/>
      <c r="X1978"/>
      <c r="Y1978"/>
      <c r="Z1978"/>
      <c r="AA1978"/>
      <c r="AB1978"/>
      <c r="AC1978"/>
      <c r="AD1978"/>
      <c r="AE1978"/>
      <c r="AF1978"/>
      <c r="AG1978"/>
      <c r="AH1978"/>
      <c r="AI1978"/>
      <c r="AJ1978"/>
      <c r="AK1978"/>
      <c r="AL1978"/>
      <c r="AM1978"/>
      <c r="AN1978"/>
      <c r="AO1978"/>
      <c r="AP1978"/>
      <c r="AQ1978"/>
      <c r="AR1978"/>
      <c r="AS1978"/>
      <c r="AT1978"/>
      <c r="AU1978"/>
      <c r="AV1978"/>
      <c r="AW1978"/>
      <c r="AX1978"/>
      <c r="AY1978"/>
      <c r="AZ1978"/>
      <c r="BA1978"/>
      <c r="BB1978"/>
      <c r="BC1978"/>
      <c r="BD1978"/>
      <c r="BE1978"/>
      <c r="BF1978"/>
    </row>
    <row r="1979" spans="1:58" s="62" customFormat="1" ht="15" customHeight="1">
      <c r="A1979" s="4"/>
      <c r="B1979" s="4"/>
      <c r="C1979" s="4"/>
      <c r="D1979" s="4"/>
      <c r="E1979" s="4"/>
      <c r="F1979" s="4"/>
      <c r="G1979" s="4"/>
      <c r="H1979" s="22"/>
      <c r="I1979"/>
      <c r="J1979"/>
      <c r="K1979"/>
      <c r="L1979"/>
      <c r="M1979"/>
      <c r="N1979"/>
      <c r="O1979"/>
      <c r="P1979"/>
      <c r="Q1979"/>
      <c r="R1979"/>
      <c r="S1979"/>
      <c r="T1979"/>
      <c r="U1979"/>
      <c r="V1979"/>
      <c r="W1979"/>
      <c r="X1979"/>
      <c r="Y1979"/>
      <c r="Z1979"/>
      <c r="AA1979"/>
      <c r="AB1979"/>
      <c r="AC1979"/>
      <c r="AD1979"/>
      <c r="AE1979"/>
      <c r="AF1979"/>
      <c r="AG1979"/>
      <c r="AH1979"/>
      <c r="AI1979"/>
      <c r="AJ1979"/>
      <c r="AK1979"/>
      <c r="AL1979"/>
      <c r="AM1979"/>
      <c r="AN1979"/>
      <c r="AO1979"/>
      <c r="AP1979"/>
      <c r="AQ1979"/>
      <c r="AR1979"/>
      <c r="AS1979"/>
      <c r="AT1979"/>
      <c r="AU1979"/>
      <c r="AV1979"/>
      <c r="AW1979"/>
      <c r="AX1979"/>
      <c r="AY1979"/>
      <c r="AZ1979"/>
      <c r="BA1979"/>
      <c r="BB1979"/>
      <c r="BC1979"/>
      <c r="BD1979"/>
      <c r="BE1979"/>
      <c r="BF1979"/>
    </row>
    <row r="1980" spans="1:58" s="62" customFormat="1" ht="15" customHeight="1">
      <c r="A1980" s="4"/>
      <c r="B1980" s="4"/>
      <c r="C1980" s="4"/>
      <c r="D1980" s="4"/>
      <c r="E1980" s="4"/>
      <c r="F1980" s="4"/>
      <c r="G1980" s="4"/>
      <c r="H1980" s="22"/>
      <c r="I1980"/>
      <c r="J1980"/>
      <c r="K1980"/>
      <c r="L1980"/>
      <c r="M1980"/>
      <c r="N1980"/>
      <c r="O1980"/>
      <c r="P1980"/>
      <c r="Q1980"/>
      <c r="R1980"/>
      <c r="S1980"/>
      <c r="T1980"/>
      <c r="U1980"/>
      <c r="V1980"/>
      <c r="W1980"/>
      <c r="X1980"/>
      <c r="Y1980"/>
      <c r="Z1980"/>
      <c r="AA1980"/>
      <c r="AB1980"/>
      <c r="AC1980"/>
      <c r="AD1980"/>
      <c r="AE1980"/>
      <c r="AF1980"/>
      <c r="AG1980"/>
      <c r="AH1980"/>
      <c r="AI1980"/>
      <c r="AJ1980"/>
      <c r="AK1980"/>
      <c r="AL1980"/>
      <c r="AM1980"/>
      <c r="AN1980"/>
      <c r="AO1980"/>
      <c r="AP1980"/>
      <c r="AQ1980"/>
      <c r="AR1980"/>
      <c r="AS1980"/>
      <c r="AT1980"/>
      <c r="AU1980"/>
      <c r="AV1980"/>
      <c r="AW1980"/>
      <c r="AX1980"/>
      <c r="AY1980"/>
      <c r="AZ1980"/>
      <c r="BA1980"/>
      <c r="BB1980"/>
      <c r="BC1980"/>
      <c r="BD1980"/>
      <c r="BE1980"/>
      <c r="BF1980"/>
    </row>
    <row r="1981" spans="1:58" s="62" customFormat="1" ht="15" customHeight="1">
      <c r="A1981" s="4"/>
      <c r="B1981" s="4"/>
      <c r="C1981" s="4"/>
      <c r="D1981" s="4"/>
      <c r="E1981" s="4"/>
      <c r="F1981" s="4"/>
      <c r="G1981" s="4"/>
      <c r="H1981" s="22"/>
      <c r="I1981"/>
      <c r="J1981"/>
      <c r="K1981"/>
      <c r="L1981"/>
      <c r="M1981"/>
      <c r="N1981"/>
      <c r="O1981"/>
      <c r="P1981"/>
      <c r="Q1981"/>
      <c r="R1981"/>
      <c r="S1981"/>
      <c r="T1981"/>
      <c r="U1981"/>
      <c r="V1981"/>
      <c r="W1981"/>
      <c r="X1981"/>
      <c r="Y1981"/>
      <c r="Z1981"/>
      <c r="AA1981"/>
      <c r="AB1981"/>
      <c r="AC1981"/>
      <c r="AD1981"/>
      <c r="AE1981"/>
      <c r="AF1981"/>
      <c r="AG1981"/>
      <c r="AH1981"/>
      <c r="AI1981"/>
      <c r="AJ1981"/>
      <c r="AK1981"/>
      <c r="AL1981"/>
      <c r="AM1981"/>
      <c r="AN1981"/>
      <c r="AO1981"/>
      <c r="AP1981"/>
      <c r="AQ1981"/>
      <c r="AR1981"/>
      <c r="AS1981"/>
      <c r="AT1981"/>
      <c r="AU1981"/>
      <c r="AV1981"/>
      <c r="AW1981"/>
      <c r="AX1981"/>
      <c r="AY1981"/>
      <c r="AZ1981"/>
      <c r="BA1981"/>
      <c r="BB1981"/>
      <c r="BC1981"/>
      <c r="BD1981"/>
      <c r="BE1981"/>
      <c r="BF1981"/>
    </row>
    <row r="1982" spans="1:58" s="62" customFormat="1" ht="15" customHeight="1">
      <c r="A1982" s="4"/>
      <c r="B1982" s="4"/>
      <c r="C1982" s="4"/>
      <c r="D1982" s="4"/>
      <c r="E1982" s="4"/>
      <c r="F1982" s="4"/>
      <c r="G1982" s="4"/>
      <c r="H1982" s="22"/>
      <c r="I1982"/>
      <c r="J1982"/>
      <c r="K1982"/>
      <c r="L1982"/>
      <c r="M1982"/>
      <c r="N1982"/>
      <c r="O1982"/>
      <c r="P1982"/>
      <c r="Q1982"/>
      <c r="R1982"/>
      <c r="S1982"/>
      <c r="T1982"/>
      <c r="U1982"/>
      <c r="V1982"/>
      <c r="W1982"/>
      <c r="X1982"/>
      <c r="Y1982"/>
      <c r="Z1982"/>
      <c r="AA1982"/>
      <c r="AB1982"/>
      <c r="AC1982"/>
      <c r="AD1982"/>
      <c r="AE1982"/>
      <c r="AF1982"/>
      <c r="AG1982"/>
      <c r="AH1982"/>
      <c r="AI1982"/>
      <c r="AJ1982"/>
      <c r="AK1982"/>
      <c r="AL1982"/>
      <c r="AM1982"/>
      <c r="AN1982"/>
      <c r="AO1982"/>
      <c r="AP1982"/>
      <c r="AQ1982"/>
      <c r="AR1982"/>
      <c r="AS1982"/>
      <c r="AT1982"/>
      <c r="AU1982"/>
      <c r="AV1982"/>
      <c r="AW1982"/>
      <c r="AX1982"/>
      <c r="AY1982"/>
      <c r="AZ1982"/>
      <c r="BA1982"/>
      <c r="BB1982"/>
      <c r="BC1982"/>
      <c r="BD1982"/>
      <c r="BE1982"/>
      <c r="BF1982"/>
    </row>
    <row r="1983" spans="1:58" s="62" customFormat="1" ht="15" customHeight="1">
      <c r="A1983" s="4"/>
      <c r="B1983" s="4"/>
      <c r="C1983" s="4"/>
      <c r="D1983" s="4"/>
      <c r="E1983" s="4"/>
      <c r="F1983" s="4"/>
      <c r="G1983" s="4"/>
      <c r="H1983" s="22"/>
      <c r="I1983"/>
      <c r="J1983"/>
      <c r="K1983"/>
      <c r="L1983"/>
      <c r="M1983"/>
      <c r="N1983"/>
      <c r="O1983"/>
      <c r="P1983"/>
      <c r="Q1983"/>
      <c r="R1983"/>
      <c r="S1983"/>
      <c r="T1983"/>
      <c r="U1983"/>
      <c r="V1983"/>
      <c r="W1983"/>
      <c r="X1983"/>
      <c r="Y1983"/>
      <c r="Z1983"/>
      <c r="AA1983"/>
      <c r="AB1983"/>
      <c r="AC1983"/>
      <c r="AD1983"/>
      <c r="AE1983"/>
      <c r="AF1983"/>
      <c r="AG1983"/>
      <c r="AH1983"/>
      <c r="AI1983"/>
      <c r="AJ1983"/>
      <c r="AK1983"/>
      <c r="AL1983"/>
      <c r="AM1983"/>
      <c r="AN1983"/>
      <c r="AO1983"/>
      <c r="AP1983"/>
      <c r="AQ1983"/>
      <c r="AR1983"/>
      <c r="AS1983"/>
      <c r="AT1983"/>
      <c r="AU1983"/>
      <c r="AV1983"/>
      <c r="AW1983"/>
      <c r="AX1983"/>
      <c r="AY1983"/>
      <c r="AZ1983"/>
      <c r="BA1983"/>
      <c r="BB1983"/>
      <c r="BC1983"/>
      <c r="BD1983"/>
      <c r="BE1983"/>
      <c r="BF1983"/>
    </row>
    <row r="1984" spans="1:58" s="62" customFormat="1" ht="15" customHeight="1">
      <c r="A1984" s="4"/>
      <c r="B1984" s="4"/>
      <c r="C1984" s="4"/>
      <c r="D1984" s="4"/>
      <c r="E1984" s="4"/>
      <c r="F1984" s="4"/>
      <c r="G1984" s="4"/>
      <c r="H1984" s="22"/>
      <c r="I1984"/>
      <c r="J1984"/>
      <c r="K1984"/>
      <c r="L1984"/>
      <c r="M1984"/>
      <c r="N1984"/>
      <c r="O1984"/>
      <c r="P1984"/>
      <c r="Q1984"/>
      <c r="R1984"/>
      <c r="S1984"/>
      <c r="T1984"/>
      <c r="U1984"/>
      <c r="V1984"/>
      <c r="W1984"/>
      <c r="X1984"/>
      <c r="Y1984"/>
      <c r="Z1984"/>
      <c r="AA1984"/>
      <c r="AB1984"/>
      <c r="AC1984"/>
      <c r="AD1984"/>
      <c r="AE1984"/>
      <c r="AF1984"/>
      <c r="AG1984"/>
      <c r="AH1984"/>
      <c r="AI1984"/>
      <c r="AJ1984"/>
      <c r="AK1984"/>
      <c r="AL1984"/>
      <c r="AM1984"/>
      <c r="AN1984"/>
      <c r="AO1984"/>
      <c r="AP1984"/>
      <c r="AQ1984"/>
      <c r="AR1984"/>
      <c r="AS1984"/>
      <c r="AT1984"/>
      <c r="AU1984"/>
      <c r="AV1984"/>
      <c r="AW1984"/>
      <c r="AX1984"/>
      <c r="AY1984"/>
      <c r="AZ1984"/>
      <c r="BA1984"/>
      <c r="BB1984"/>
      <c r="BC1984"/>
      <c r="BD1984"/>
      <c r="BE1984"/>
      <c r="BF1984"/>
    </row>
    <row r="1985" spans="1:58" s="62" customFormat="1" ht="15" customHeight="1">
      <c r="A1985" s="4"/>
      <c r="B1985" s="4"/>
      <c r="C1985" s="4"/>
      <c r="D1985" s="4"/>
      <c r="E1985" s="4"/>
      <c r="F1985" s="4"/>
      <c r="G1985" s="4"/>
      <c r="H1985" s="22"/>
      <c r="I1985"/>
      <c r="J1985"/>
      <c r="K1985"/>
      <c r="L1985"/>
      <c r="M1985"/>
      <c r="N1985"/>
      <c r="O1985"/>
      <c r="P1985"/>
      <c r="Q1985"/>
      <c r="R1985"/>
      <c r="S1985"/>
      <c r="T1985"/>
      <c r="U1985"/>
      <c r="V1985"/>
      <c r="W1985"/>
      <c r="X1985"/>
      <c r="Y1985"/>
      <c r="Z1985"/>
      <c r="AA1985"/>
      <c r="AB1985"/>
      <c r="AC1985"/>
      <c r="AD1985"/>
      <c r="AE1985"/>
      <c r="AF1985"/>
      <c r="AG1985"/>
      <c r="AH1985"/>
      <c r="AI1985"/>
      <c r="AJ1985"/>
      <c r="AK1985"/>
      <c r="AL1985"/>
      <c r="AM1985"/>
      <c r="AN1985"/>
      <c r="AO1985"/>
      <c r="AP1985"/>
      <c r="AQ1985"/>
      <c r="AR1985"/>
      <c r="AS1985"/>
      <c r="AT1985"/>
      <c r="AU1985"/>
      <c r="AV1985"/>
      <c r="AW1985"/>
      <c r="AX1985"/>
      <c r="AY1985"/>
      <c r="AZ1985"/>
      <c r="BA1985"/>
      <c r="BB1985"/>
      <c r="BC1985"/>
      <c r="BD1985"/>
      <c r="BE1985"/>
      <c r="BF1985"/>
    </row>
    <row r="1986" spans="1:58" s="62" customFormat="1" ht="15" customHeight="1">
      <c r="A1986" s="4"/>
      <c r="B1986" s="4"/>
      <c r="C1986" s="4"/>
      <c r="D1986" s="4"/>
      <c r="E1986" s="4"/>
      <c r="F1986" s="4"/>
      <c r="G1986" s="4"/>
      <c r="H1986" s="22"/>
      <c r="I1986"/>
      <c r="J1986"/>
      <c r="K1986"/>
      <c r="L1986"/>
      <c r="M1986"/>
      <c r="N1986"/>
      <c r="O1986"/>
      <c r="P1986"/>
      <c r="Q1986"/>
      <c r="R1986"/>
      <c r="S1986"/>
      <c r="T1986"/>
      <c r="U1986"/>
      <c r="V1986"/>
      <c r="W1986"/>
      <c r="X1986"/>
      <c r="Y1986"/>
      <c r="Z1986"/>
      <c r="AA1986"/>
      <c r="AB1986"/>
      <c r="AC1986"/>
      <c r="AD1986"/>
      <c r="AE1986"/>
      <c r="AF1986"/>
      <c r="AG1986"/>
      <c r="AH1986"/>
      <c r="AI1986"/>
      <c r="AJ1986"/>
      <c r="AK1986"/>
      <c r="AL1986"/>
      <c r="AM1986"/>
      <c r="AN1986"/>
      <c r="AO1986"/>
      <c r="AP1986"/>
      <c r="AQ1986"/>
      <c r="AR1986"/>
      <c r="AS1986"/>
      <c r="AT1986"/>
      <c r="AU1986"/>
      <c r="AV1986"/>
      <c r="AW1986"/>
      <c r="AX1986"/>
      <c r="AY1986"/>
      <c r="AZ1986"/>
      <c r="BA1986"/>
      <c r="BB1986"/>
      <c r="BC1986"/>
      <c r="BD1986"/>
      <c r="BE1986"/>
      <c r="BF1986"/>
    </row>
    <row r="1987" spans="1:58" s="62" customFormat="1" ht="15" customHeight="1">
      <c r="A1987" s="4"/>
      <c r="B1987" s="4"/>
      <c r="C1987" s="4"/>
      <c r="D1987" s="4"/>
      <c r="E1987" s="4"/>
      <c r="F1987" s="4"/>
      <c r="G1987" s="4"/>
      <c r="H1987" s="22"/>
      <c r="I1987"/>
      <c r="J1987"/>
      <c r="K1987"/>
      <c r="L1987"/>
      <c r="M1987"/>
      <c r="N1987"/>
      <c r="O1987"/>
      <c r="P1987"/>
      <c r="Q1987"/>
      <c r="R1987"/>
      <c r="S1987"/>
      <c r="T1987"/>
      <c r="U1987"/>
      <c r="V1987"/>
      <c r="W1987"/>
      <c r="X1987"/>
      <c r="Y1987"/>
      <c r="Z1987"/>
      <c r="AA1987"/>
      <c r="AB1987"/>
      <c r="AC1987"/>
      <c r="AD1987"/>
      <c r="AE1987"/>
      <c r="AF1987"/>
      <c r="AG1987"/>
      <c r="AH1987"/>
      <c r="AI1987"/>
      <c r="AJ1987"/>
      <c r="AK1987"/>
      <c r="AL1987"/>
      <c r="AM1987"/>
      <c r="AN1987"/>
      <c r="AO1987"/>
      <c r="AP1987"/>
      <c r="AQ1987"/>
      <c r="AR1987"/>
      <c r="AS1987"/>
      <c r="AT1987"/>
      <c r="AU1987"/>
      <c r="AV1987"/>
      <c r="AW1987"/>
      <c r="AX1987"/>
      <c r="AY1987"/>
      <c r="AZ1987"/>
      <c r="BA1987"/>
      <c r="BB1987"/>
      <c r="BC1987"/>
      <c r="BD1987"/>
      <c r="BE1987"/>
      <c r="BF1987"/>
    </row>
    <row r="1988" spans="1:58" s="62" customFormat="1" ht="15" customHeight="1">
      <c r="A1988" s="4"/>
      <c r="B1988" s="4"/>
      <c r="C1988" s="4"/>
      <c r="D1988" s="4"/>
      <c r="E1988" s="4"/>
      <c r="F1988" s="4"/>
      <c r="G1988" s="4"/>
      <c r="H1988" s="22"/>
      <c r="I1988"/>
      <c r="J1988"/>
      <c r="K1988"/>
      <c r="L1988"/>
      <c r="M1988"/>
      <c r="N1988"/>
      <c r="O1988"/>
      <c r="P1988"/>
      <c r="Q1988"/>
      <c r="R1988"/>
      <c r="S1988"/>
      <c r="T1988"/>
      <c r="U1988"/>
      <c r="V1988"/>
      <c r="W1988"/>
      <c r="X1988"/>
      <c r="Y1988"/>
      <c r="Z1988"/>
      <c r="AA1988"/>
      <c r="AB1988"/>
      <c r="AC1988"/>
      <c r="AD1988"/>
      <c r="AE1988"/>
      <c r="AF1988"/>
      <c r="AG1988"/>
      <c r="AH1988"/>
      <c r="AI1988"/>
      <c r="AJ1988"/>
      <c r="AK1988"/>
      <c r="AL1988"/>
      <c r="AM1988"/>
      <c r="AN1988"/>
      <c r="AO1988"/>
      <c r="AP1988"/>
      <c r="AQ1988"/>
      <c r="AR1988"/>
      <c r="AS1988"/>
      <c r="AT1988"/>
      <c r="AU1988"/>
      <c r="AV1988"/>
      <c r="AW1988"/>
      <c r="AX1988"/>
      <c r="AY1988"/>
      <c r="AZ1988"/>
      <c r="BA1988"/>
      <c r="BB1988"/>
      <c r="BC1988"/>
      <c r="BD1988"/>
      <c r="BE1988"/>
      <c r="BF1988"/>
    </row>
    <row r="1989" spans="1:58" s="62" customFormat="1" ht="15" customHeight="1">
      <c r="A1989" s="4"/>
      <c r="B1989" s="4"/>
      <c r="C1989" s="4"/>
      <c r="D1989" s="4"/>
      <c r="E1989" s="4"/>
      <c r="F1989" s="4"/>
      <c r="G1989" s="4"/>
      <c r="H1989" s="22"/>
      <c r="I1989"/>
      <c r="J1989"/>
      <c r="K1989"/>
      <c r="L1989"/>
      <c r="M1989"/>
      <c r="N1989"/>
      <c r="O1989"/>
      <c r="P1989"/>
      <c r="Q1989"/>
      <c r="R1989"/>
      <c r="S1989"/>
      <c r="T1989"/>
      <c r="U1989"/>
      <c r="V1989"/>
      <c r="W1989"/>
      <c r="X1989"/>
      <c r="Y1989"/>
      <c r="Z1989"/>
      <c r="AA1989"/>
      <c r="AB1989"/>
      <c r="AC1989"/>
      <c r="AD1989"/>
      <c r="AE1989"/>
      <c r="AF1989"/>
      <c r="AG1989"/>
      <c r="AH1989"/>
      <c r="AI1989"/>
      <c r="AJ1989"/>
      <c r="AK1989"/>
      <c r="AL1989"/>
      <c r="AM1989"/>
      <c r="AN1989"/>
      <c r="AO1989"/>
      <c r="AP1989"/>
      <c r="AQ1989"/>
      <c r="AR1989"/>
      <c r="AS1989"/>
      <c r="AT1989"/>
      <c r="AU1989"/>
      <c r="AV1989"/>
      <c r="AW1989"/>
      <c r="AX1989"/>
      <c r="AY1989"/>
      <c r="AZ1989"/>
      <c r="BA1989"/>
      <c r="BB1989"/>
      <c r="BC1989"/>
      <c r="BD1989"/>
      <c r="BE1989"/>
      <c r="BF1989"/>
    </row>
    <row r="1990" spans="1:58" s="62" customFormat="1" ht="15" customHeight="1">
      <c r="A1990" s="4"/>
      <c r="B1990" s="4"/>
      <c r="C1990" s="4"/>
      <c r="D1990" s="4"/>
      <c r="E1990" s="4"/>
      <c r="F1990" s="4"/>
      <c r="G1990" s="4"/>
      <c r="H1990" s="22"/>
      <c r="I1990"/>
      <c r="J1990"/>
      <c r="K1990"/>
      <c r="L1990"/>
      <c r="M1990"/>
      <c r="N1990"/>
      <c r="O1990"/>
      <c r="P1990"/>
      <c r="Q1990"/>
      <c r="R1990"/>
      <c r="S1990"/>
      <c r="T1990"/>
      <c r="U1990"/>
      <c r="V1990"/>
      <c r="W1990"/>
      <c r="X1990"/>
      <c r="Y1990"/>
      <c r="Z1990"/>
      <c r="AA1990"/>
      <c r="AB1990"/>
      <c r="AC1990"/>
      <c r="AD1990"/>
      <c r="AE1990"/>
      <c r="AF1990"/>
      <c r="AG1990"/>
      <c r="AH1990"/>
      <c r="AI1990"/>
      <c r="AJ1990"/>
      <c r="AK1990"/>
      <c r="AL1990"/>
      <c r="AM1990"/>
      <c r="AN1990"/>
      <c r="AO1990"/>
      <c r="AP1990"/>
      <c r="AQ1990"/>
      <c r="AR1990"/>
      <c r="AS1990"/>
      <c r="AT1990"/>
      <c r="AU1990"/>
      <c r="AV1990"/>
      <c r="AW1990"/>
      <c r="AX1990"/>
      <c r="AY1990"/>
      <c r="AZ1990"/>
      <c r="BA1990"/>
      <c r="BB1990"/>
      <c r="BC1990"/>
      <c r="BD1990"/>
      <c r="BE1990"/>
      <c r="BF1990"/>
    </row>
    <row r="1991" spans="1:58" s="62" customFormat="1" ht="15" customHeight="1">
      <c r="A1991" s="4"/>
      <c r="B1991" s="4"/>
      <c r="C1991" s="4"/>
      <c r="D1991" s="4"/>
      <c r="E1991" s="4"/>
      <c r="F1991" s="4"/>
      <c r="G1991" s="4"/>
      <c r="H1991" s="22"/>
      <c r="I1991"/>
      <c r="J1991"/>
      <c r="K1991"/>
      <c r="L1991"/>
      <c r="M1991"/>
      <c r="N1991"/>
      <c r="O1991"/>
      <c r="P1991"/>
      <c r="Q1991"/>
      <c r="R1991"/>
      <c r="S1991"/>
      <c r="T1991"/>
      <c r="U1991"/>
      <c r="V1991"/>
      <c r="W1991"/>
      <c r="X1991"/>
      <c r="Y1991"/>
      <c r="Z1991"/>
      <c r="AA1991"/>
      <c r="AB1991"/>
      <c r="AC1991"/>
      <c r="AD1991"/>
      <c r="AE1991"/>
      <c r="AF1991"/>
      <c r="AG1991"/>
      <c r="AH1991"/>
      <c r="AI1991"/>
      <c r="AJ1991"/>
      <c r="AK1991"/>
      <c r="AL1991"/>
      <c r="AM1991"/>
      <c r="AN1991"/>
      <c r="AO1991"/>
      <c r="AP1991"/>
      <c r="AQ1991"/>
      <c r="AR1991"/>
      <c r="AS1991"/>
      <c r="AT1991"/>
      <c r="AU1991"/>
      <c r="AV1991"/>
      <c r="AW1991"/>
      <c r="AX1991"/>
      <c r="AY1991"/>
      <c r="AZ1991"/>
      <c r="BA1991"/>
      <c r="BB1991"/>
      <c r="BC1991"/>
      <c r="BD1991"/>
      <c r="BE1991"/>
      <c r="BF1991"/>
    </row>
    <row r="1992" spans="1:58" s="62" customFormat="1" ht="15" customHeight="1">
      <c r="A1992" s="4"/>
      <c r="B1992" s="4"/>
      <c r="C1992" s="4"/>
      <c r="D1992" s="4"/>
      <c r="E1992" s="4"/>
      <c r="F1992" s="4"/>
      <c r="G1992" s="4"/>
      <c r="H1992" s="22"/>
      <c r="I1992"/>
      <c r="J1992"/>
      <c r="K1992"/>
      <c r="L1992"/>
      <c r="M1992"/>
      <c r="N1992"/>
      <c r="O1992"/>
      <c r="P1992"/>
      <c r="Q1992"/>
      <c r="R1992"/>
      <c r="S1992"/>
      <c r="T1992"/>
      <c r="U1992"/>
      <c r="V1992"/>
      <c r="W1992"/>
      <c r="X1992"/>
      <c r="Y1992"/>
      <c r="Z1992"/>
      <c r="AA1992"/>
      <c r="AB1992"/>
      <c r="AC1992"/>
      <c r="AD1992"/>
      <c r="AE1992"/>
      <c r="AF1992"/>
      <c r="AG1992"/>
      <c r="AH1992"/>
      <c r="AI1992"/>
      <c r="AJ1992"/>
      <c r="AK1992"/>
      <c r="AL1992"/>
      <c r="AM1992"/>
      <c r="AN1992"/>
      <c r="AO1992"/>
      <c r="AP1992"/>
      <c r="AQ1992"/>
      <c r="AR1992"/>
      <c r="AS1992"/>
      <c r="AT1992"/>
      <c r="AU1992"/>
      <c r="AV1992"/>
      <c r="AW1992"/>
      <c r="AX1992"/>
      <c r="AY1992"/>
      <c r="AZ1992"/>
      <c r="BA1992"/>
      <c r="BB1992"/>
      <c r="BC1992"/>
      <c r="BD1992"/>
      <c r="BE1992"/>
      <c r="BF1992"/>
    </row>
    <row r="1993" spans="1:58" s="62" customFormat="1" ht="15" customHeight="1">
      <c r="A1993" s="4"/>
      <c r="B1993" s="4"/>
      <c r="C1993" s="4"/>
      <c r="D1993" s="4"/>
      <c r="E1993" s="4"/>
      <c r="F1993" s="4"/>
      <c r="G1993" s="4"/>
      <c r="H1993" s="22"/>
      <c r="I1993"/>
      <c r="J1993"/>
      <c r="K1993"/>
      <c r="L1993"/>
      <c r="M1993"/>
      <c r="N1993"/>
      <c r="O1993"/>
      <c r="P1993"/>
      <c r="Q1993"/>
      <c r="R1993"/>
      <c r="S1993"/>
      <c r="T1993"/>
      <c r="U1993"/>
      <c r="V1993"/>
      <c r="W1993"/>
      <c r="X1993"/>
      <c r="Y1993"/>
      <c r="Z1993"/>
      <c r="AA1993"/>
      <c r="AB1993"/>
      <c r="AC1993"/>
      <c r="AD1993"/>
      <c r="AE1993"/>
      <c r="AF1993"/>
      <c r="AG1993"/>
      <c r="AH1993"/>
      <c r="AI1993"/>
      <c r="AJ1993"/>
      <c r="AK1993"/>
      <c r="AL1993"/>
      <c r="AM1993"/>
      <c r="AN1993"/>
      <c r="AO1993"/>
      <c r="AP1993"/>
      <c r="AQ1993"/>
      <c r="AR1993"/>
      <c r="AS1993"/>
      <c r="AT1993"/>
      <c r="AU1993"/>
      <c r="AV1993"/>
      <c r="AW1993"/>
      <c r="AX1993"/>
      <c r="AY1993"/>
      <c r="AZ1993"/>
      <c r="BA1993"/>
      <c r="BB1993"/>
      <c r="BC1993"/>
      <c r="BD1993"/>
      <c r="BE1993"/>
      <c r="BF1993"/>
    </row>
    <row r="1994" spans="1:58" s="62" customFormat="1" ht="15" customHeight="1">
      <c r="A1994" s="4"/>
      <c r="B1994" s="4"/>
      <c r="C1994" s="4"/>
      <c r="D1994" s="4"/>
      <c r="E1994" s="4"/>
      <c r="F1994" s="4"/>
      <c r="G1994" s="4"/>
      <c r="H1994" s="22"/>
      <c r="I1994"/>
      <c r="J1994"/>
      <c r="K1994"/>
      <c r="L1994"/>
      <c r="M1994"/>
      <c r="N1994"/>
      <c r="O1994"/>
      <c r="P1994"/>
      <c r="Q1994"/>
      <c r="R1994"/>
      <c r="S1994"/>
      <c r="T1994"/>
      <c r="U1994"/>
      <c r="V1994"/>
      <c r="W1994"/>
      <c r="X1994"/>
      <c r="Y1994"/>
      <c r="Z1994"/>
      <c r="AA1994"/>
      <c r="AB1994"/>
      <c r="AC1994"/>
      <c r="AD1994"/>
      <c r="AE1994"/>
      <c r="AF1994"/>
      <c r="AG1994"/>
      <c r="AH1994"/>
      <c r="AI1994"/>
      <c r="AJ1994"/>
      <c r="AK1994"/>
      <c r="AL1994"/>
      <c r="AM1994"/>
      <c r="AN1994"/>
      <c r="AO1994"/>
      <c r="AP1994"/>
      <c r="AQ1994"/>
      <c r="AR1994"/>
      <c r="AS1994"/>
      <c r="AT1994"/>
      <c r="AU1994"/>
      <c r="AV1994"/>
      <c r="AW1994"/>
      <c r="AX1994"/>
      <c r="AY1994"/>
      <c r="AZ1994"/>
      <c r="BA1994"/>
      <c r="BB1994"/>
      <c r="BC1994"/>
      <c r="BD1994"/>
      <c r="BE1994"/>
      <c r="BF1994"/>
    </row>
    <row r="1995" spans="1:58" s="62" customFormat="1" ht="15" customHeight="1">
      <c r="A1995" s="4"/>
      <c r="B1995" s="4"/>
      <c r="C1995" s="4"/>
      <c r="D1995" s="4"/>
      <c r="E1995" s="4"/>
      <c r="F1995" s="4"/>
      <c r="G1995" s="4"/>
      <c r="H1995" s="22"/>
      <c r="I1995"/>
      <c r="J1995"/>
      <c r="K1995"/>
      <c r="L1995"/>
      <c r="M1995"/>
      <c r="N1995"/>
      <c r="O1995"/>
      <c r="P1995"/>
      <c r="Q1995"/>
      <c r="R1995"/>
      <c r="S1995"/>
      <c r="T1995"/>
      <c r="U1995"/>
      <c r="V1995"/>
      <c r="W1995"/>
      <c r="X1995"/>
      <c r="Y1995"/>
      <c r="Z1995"/>
      <c r="AA1995"/>
      <c r="AB1995"/>
      <c r="AC1995"/>
      <c r="AD1995"/>
      <c r="AE1995"/>
      <c r="AF1995"/>
      <c r="AG1995"/>
      <c r="AH1995"/>
      <c r="AI1995"/>
      <c r="AJ1995"/>
      <c r="AK1995"/>
      <c r="AL1995"/>
      <c r="AM1995"/>
      <c r="AN1995"/>
      <c r="AO1995"/>
      <c r="AP1995"/>
      <c r="AQ1995"/>
      <c r="AR1995"/>
      <c r="AS1995"/>
      <c r="AT1995"/>
      <c r="AU1995"/>
      <c r="AV1995"/>
      <c r="AW1995"/>
      <c r="AX1995"/>
      <c r="AY1995"/>
      <c r="AZ1995"/>
      <c r="BA1995"/>
      <c r="BB1995"/>
      <c r="BC1995"/>
      <c r="BD1995"/>
      <c r="BE1995"/>
      <c r="BF1995"/>
    </row>
    <row r="1996" spans="1:58" s="62" customFormat="1" ht="15" customHeight="1">
      <c r="A1996" s="4"/>
      <c r="B1996" s="4"/>
      <c r="C1996" s="4"/>
      <c r="D1996" s="4"/>
      <c r="E1996" s="4"/>
      <c r="F1996" s="4"/>
      <c r="G1996" s="4"/>
      <c r="H1996" s="22"/>
      <c r="I1996"/>
      <c r="J1996"/>
      <c r="K1996"/>
      <c r="L1996"/>
      <c r="M1996"/>
      <c r="N1996"/>
      <c r="O1996"/>
      <c r="P1996"/>
      <c r="Q1996"/>
      <c r="R1996"/>
      <c r="S1996"/>
      <c r="T1996"/>
      <c r="U1996"/>
      <c r="V1996"/>
      <c r="W1996"/>
      <c r="X1996"/>
      <c r="Y1996"/>
      <c r="Z1996"/>
      <c r="AA1996"/>
      <c r="AB1996"/>
      <c r="AC1996"/>
      <c r="AD1996"/>
      <c r="AE1996"/>
      <c r="AF1996"/>
      <c r="AG1996"/>
      <c r="AH1996"/>
      <c r="AI1996"/>
      <c r="AJ1996"/>
      <c r="AK1996"/>
      <c r="AL1996"/>
      <c r="AM1996"/>
      <c r="AN1996"/>
      <c r="AO1996"/>
      <c r="AP1996"/>
      <c r="AQ1996"/>
      <c r="AR1996"/>
      <c r="AS1996"/>
      <c r="AT1996"/>
      <c r="AU1996"/>
      <c r="AV1996"/>
      <c r="AW1996"/>
      <c r="AX1996"/>
      <c r="AY1996"/>
      <c r="AZ1996"/>
      <c r="BA1996"/>
      <c r="BB1996"/>
      <c r="BC1996"/>
      <c r="BD1996"/>
      <c r="BE1996"/>
      <c r="BF1996"/>
    </row>
    <row r="1997" spans="1:58" s="62" customFormat="1" ht="15" customHeight="1">
      <c r="A1997" s="4"/>
      <c r="B1997" s="4"/>
      <c r="C1997" s="4"/>
      <c r="D1997" s="4"/>
      <c r="E1997" s="4"/>
      <c r="F1997" s="4"/>
      <c r="G1997" s="4"/>
      <c r="H1997" s="22"/>
      <c r="I1997"/>
      <c r="J1997"/>
      <c r="K1997"/>
      <c r="L1997"/>
      <c r="M1997"/>
      <c r="N1997"/>
      <c r="O1997"/>
      <c r="P1997"/>
      <c r="Q1997"/>
      <c r="R1997"/>
      <c r="S1997"/>
      <c r="T1997"/>
      <c r="U1997"/>
      <c r="V1997"/>
      <c r="W1997"/>
      <c r="X1997"/>
      <c r="Y1997"/>
      <c r="Z1997"/>
      <c r="AA1997"/>
      <c r="AB1997"/>
      <c r="AC1997"/>
      <c r="AD1997"/>
      <c r="AE1997"/>
      <c r="AF1997"/>
      <c r="AG1997"/>
      <c r="AH1997"/>
      <c r="AI1997"/>
      <c r="AJ1997"/>
      <c r="AK1997"/>
      <c r="AL1997"/>
      <c r="AM1997"/>
      <c r="AN1997"/>
      <c r="AO1997"/>
      <c r="AP1997"/>
      <c r="AQ1997"/>
      <c r="AR1997"/>
      <c r="AS1997"/>
      <c r="AT1997"/>
      <c r="AU1997"/>
      <c r="AV1997"/>
      <c r="AW1997"/>
      <c r="AX1997"/>
      <c r="AY1997"/>
      <c r="AZ1997"/>
      <c r="BA1997"/>
      <c r="BB1997"/>
      <c r="BC1997"/>
      <c r="BD1997"/>
      <c r="BE1997"/>
      <c r="BF1997"/>
    </row>
    <row r="1998" spans="1:58" s="62" customFormat="1" ht="15" customHeight="1">
      <c r="A1998" s="4"/>
      <c r="B1998" s="4"/>
      <c r="C1998" s="4"/>
      <c r="D1998" s="4"/>
      <c r="E1998" s="4"/>
      <c r="F1998" s="4"/>
      <c r="G1998" s="4"/>
      <c r="H1998" s="22"/>
      <c r="I1998"/>
      <c r="J1998"/>
      <c r="K1998"/>
      <c r="L1998"/>
      <c r="M1998"/>
      <c r="N1998"/>
      <c r="O1998"/>
      <c r="P1998"/>
      <c r="Q1998"/>
      <c r="R1998"/>
      <c r="S1998"/>
      <c r="T1998"/>
      <c r="U1998"/>
      <c r="V1998"/>
      <c r="W1998"/>
      <c r="X1998"/>
      <c r="Y1998"/>
      <c r="Z1998"/>
      <c r="AA1998"/>
      <c r="AB1998"/>
      <c r="AC1998"/>
      <c r="AD1998"/>
      <c r="AE1998"/>
      <c r="AF1998"/>
      <c r="AG1998"/>
      <c r="AH1998"/>
      <c r="AI1998"/>
      <c r="AJ1998"/>
      <c r="AK1998"/>
      <c r="AL1998"/>
      <c r="AM1998"/>
      <c r="AN1998"/>
      <c r="AO1998"/>
      <c r="AP1998"/>
      <c r="AQ1998"/>
      <c r="AR1998"/>
      <c r="AS1998"/>
      <c r="AT1998"/>
      <c r="AU1998"/>
      <c r="AV1998"/>
      <c r="AW1998"/>
      <c r="AX1998"/>
      <c r="AY1998"/>
      <c r="AZ1998"/>
      <c r="BA1998"/>
      <c r="BB1998"/>
      <c r="BC1998"/>
      <c r="BD1998"/>
      <c r="BE1998"/>
      <c r="BF1998"/>
    </row>
    <row r="1999" spans="1:58" s="62" customFormat="1" ht="15" customHeight="1">
      <c r="A1999" s="4"/>
      <c r="B1999" s="4"/>
      <c r="C1999" s="4"/>
      <c r="D1999" s="4"/>
      <c r="E1999" s="4"/>
      <c r="F1999" s="4"/>
      <c r="G1999" s="4"/>
      <c r="H1999" s="22"/>
      <c r="I1999"/>
      <c r="J1999"/>
      <c r="K1999"/>
      <c r="L1999"/>
      <c r="M1999"/>
      <c r="N1999"/>
      <c r="O1999"/>
      <c r="P1999"/>
      <c r="Q1999"/>
      <c r="R1999"/>
      <c r="S1999"/>
      <c r="T1999"/>
      <c r="U1999"/>
      <c r="V1999"/>
      <c r="W1999"/>
      <c r="X1999"/>
      <c r="Y1999"/>
      <c r="Z1999"/>
      <c r="AA1999"/>
      <c r="AB1999"/>
      <c r="AC1999"/>
      <c r="AD1999"/>
      <c r="AE1999"/>
      <c r="AF1999"/>
      <c r="AG1999"/>
      <c r="AH1999"/>
      <c r="AI1999"/>
      <c r="AJ1999"/>
      <c r="AK1999"/>
      <c r="AL1999"/>
      <c r="AM1999"/>
      <c r="AN1999"/>
      <c r="AO1999"/>
      <c r="AP1999"/>
      <c r="AQ1999"/>
      <c r="AR1999"/>
      <c r="AS1999"/>
      <c r="AT1999"/>
      <c r="AU1999"/>
      <c r="AV1999"/>
      <c r="AW1999"/>
      <c r="AX1999"/>
      <c r="AY1999"/>
      <c r="AZ1999"/>
      <c r="BA1999"/>
      <c r="BB1999"/>
      <c r="BC1999"/>
      <c r="BD1999"/>
      <c r="BE1999"/>
      <c r="BF1999"/>
    </row>
    <row r="2000" spans="1:58" s="62" customFormat="1" ht="15" customHeight="1">
      <c r="A2000" s="4"/>
      <c r="B2000" s="4"/>
      <c r="C2000" s="4"/>
      <c r="D2000" s="4"/>
      <c r="E2000" s="4"/>
      <c r="F2000" s="4"/>
      <c r="G2000" s="4"/>
      <c r="H2000" s="22"/>
      <c r="I2000"/>
      <c r="J2000"/>
      <c r="K2000"/>
      <c r="L2000"/>
      <c r="M2000"/>
      <c r="N2000"/>
      <c r="O2000"/>
      <c r="P2000"/>
      <c r="Q2000"/>
      <c r="R2000"/>
      <c r="S2000"/>
      <c r="T2000"/>
      <c r="U2000"/>
      <c r="V2000"/>
      <c r="W2000"/>
      <c r="X2000"/>
      <c r="Y2000"/>
      <c r="Z2000"/>
      <c r="AA2000"/>
      <c r="AB2000"/>
      <c r="AC2000"/>
      <c r="AD2000"/>
      <c r="AE2000"/>
      <c r="AF2000"/>
      <c r="AG2000"/>
      <c r="AH2000"/>
      <c r="AI2000"/>
      <c r="AJ2000"/>
      <c r="AK2000"/>
      <c r="AL2000"/>
      <c r="AM2000"/>
      <c r="AN2000"/>
      <c r="AO2000"/>
      <c r="AP2000"/>
      <c r="AQ2000"/>
      <c r="AR2000"/>
      <c r="AS2000"/>
      <c r="AT2000"/>
      <c r="AU2000"/>
      <c r="AV2000"/>
      <c r="AW2000"/>
      <c r="AX2000"/>
      <c r="AY2000"/>
      <c r="AZ2000"/>
      <c r="BA2000"/>
      <c r="BB2000"/>
      <c r="BC2000"/>
      <c r="BD2000"/>
      <c r="BE2000"/>
      <c r="BF2000"/>
    </row>
    <row r="2001" spans="1:58" s="62" customFormat="1" ht="15" customHeight="1">
      <c r="A2001" s="4"/>
      <c r="B2001" s="4"/>
      <c r="C2001" s="4"/>
      <c r="D2001" s="4"/>
      <c r="E2001" s="4"/>
      <c r="F2001" s="4"/>
      <c r="G2001" s="4"/>
      <c r="H2001" s="22"/>
      <c r="I2001"/>
      <c r="J2001"/>
      <c r="K2001"/>
      <c r="L2001"/>
      <c r="M2001"/>
      <c r="N2001"/>
      <c r="O2001"/>
      <c r="P2001"/>
      <c r="Q2001"/>
      <c r="R2001"/>
      <c r="S2001"/>
      <c r="T2001"/>
      <c r="U2001"/>
      <c r="V2001"/>
      <c r="W2001"/>
      <c r="X2001"/>
      <c r="Y2001"/>
      <c r="Z2001"/>
      <c r="AA2001"/>
      <c r="AB2001"/>
      <c r="AC2001"/>
      <c r="AD2001"/>
      <c r="AE2001"/>
      <c r="AF2001"/>
      <c r="AG2001"/>
      <c r="AH2001"/>
      <c r="AI2001"/>
      <c r="AJ2001"/>
      <c r="AK2001"/>
      <c r="AL2001"/>
      <c r="AM2001"/>
      <c r="AN2001"/>
      <c r="AO2001"/>
      <c r="AP2001"/>
      <c r="AQ2001"/>
      <c r="AR2001"/>
      <c r="AS2001"/>
      <c r="AT2001"/>
      <c r="AU2001"/>
      <c r="AV2001"/>
      <c r="AW2001"/>
      <c r="AX2001"/>
      <c r="AY2001"/>
      <c r="AZ2001"/>
      <c r="BA2001"/>
      <c r="BB2001"/>
      <c r="BC2001"/>
      <c r="BD2001"/>
      <c r="BE2001"/>
      <c r="BF2001"/>
    </row>
    <row r="2002" spans="1:58" s="62" customFormat="1" ht="15" customHeight="1">
      <c r="A2002" s="4"/>
      <c r="B2002" s="4"/>
      <c r="C2002" s="4"/>
      <c r="D2002" s="4"/>
      <c r="E2002" s="4"/>
      <c r="F2002" s="4"/>
      <c r="G2002" s="4"/>
      <c r="H2002" s="22"/>
      <c r="I2002"/>
      <c r="J2002"/>
      <c r="K2002"/>
      <c r="L2002"/>
      <c r="M2002"/>
      <c r="N2002"/>
      <c r="O2002"/>
      <c r="P2002"/>
      <c r="Q2002"/>
      <c r="R2002"/>
      <c r="S2002"/>
      <c r="T2002"/>
      <c r="U2002"/>
      <c r="V2002"/>
      <c r="W2002"/>
      <c r="X2002"/>
      <c r="Y2002"/>
      <c r="Z2002"/>
      <c r="AA2002"/>
      <c r="AB2002"/>
      <c r="AC2002"/>
      <c r="AD2002"/>
      <c r="AE2002"/>
      <c r="AF2002"/>
      <c r="AG2002"/>
      <c r="AH2002"/>
      <c r="AI2002"/>
      <c r="AJ2002"/>
      <c r="AK2002"/>
      <c r="AL2002"/>
      <c r="AM2002"/>
      <c r="AN2002"/>
      <c r="AO2002"/>
      <c r="AP2002"/>
      <c r="AQ2002"/>
      <c r="AR2002"/>
      <c r="AS2002"/>
      <c r="AT2002"/>
      <c r="AU2002"/>
      <c r="AV2002"/>
      <c r="AW2002"/>
      <c r="AX2002"/>
      <c r="AY2002"/>
      <c r="AZ2002"/>
      <c r="BA2002"/>
      <c r="BB2002"/>
      <c r="BC2002"/>
      <c r="BD2002"/>
      <c r="BE2002"/>
      <c r="BF2002"/>
    </row>
    <row r="2003" spans="1:58" s="62" customFormat="1" ht="15" customHeight="1">
      <c r="A2003" s="4"/>
      <c r="B2003" s="4"/>
      <c r="C2003" s="4"/>
      <c r="D2003" s="4"/>
      <c r="E2003" s="4"/>
      <c r="F2003" s="4"/>
      <c r="G2003" s="4"/>
      <c r="H2003" s="22"/>
      <c r="I2003"/>
      <c r="J2003"/>
      <c r="K2003"/>
      <c r="L2003"/>
      <c r="M2003"/>
      <c r="N2003"/>
      <c r="O2003"/>
      <c r="P2003"/>
      <c r="Q2003"/>
      <c r="R2003"/>
      <c r="S2003"/>
      <c r="T2003"/>
      <c r="U2003"/>
      <c r="V2003"/>
      <c r="W2003"/>
      <c r="X2003"/>
      <c r="Y2003"/>
      <c r="Z2003"/>
      <c r="AA2003"/>
      <c r="AB2003"/>
      <c r="AC2003"/>
      <c r="AD2003"/>
      <c r="AE2003"/>
      <c r="AF2003"/>
      <c r="AG2003"/>
      <c r="AH2003"/>
      <c r="AI2003"/>
      <c r="AJ2003"/>
      <c r="AK2003"/>
      <c r="AL2003"/>
      <c r="AM2003"/>
      <c r="AN2003"/>
      <c r="AO2003"/>
      <c r="AP2003"/>
      <c r="AQ2003"/>
      <c r="AR2003"/>
      <c r="AS2003"/>
      <c r="AT2003"/>
      <c r="AU2003"/>
      <c r="AV2003"/>
      <c r="AW2003"/>
      <c r="AX2003"/>
      <c r="AY2003"/>
      <c r="AZ2003"/>
      <c r="BA2003"/>
      <c r="BB2003"/>
      <c r="BC2003"/>
      <c r="BD2003"/>
      <c r="BE2003"/>
      <c r="BF2003"/>
    </row>
    <row r="2004" spans="1:58" s="62" customFormat="1" ht="15" customHeight="1">
      <c r="A2004" s="4"/>
      <c r="B2004" s="4"/>
      <c r="C2004" s="4"/>
      <c r="D2004" s="4"/>
      <c r="E2004" s="4"/>
      <c r="F2004" s="4"/>
      <c r="G2004" s="4"/>
      <c r="H2004" s="22"/>
      <c r="I2004"/>
      <c r="J2004"/>
      <c r="K2004"/>
      <c r="L2004"/>
      <c r="M2004"/>
      <c r="N2004"/>
      <c r="O2004"/>
      <c r="P2004"/>
      <c r="Q2004"/>
      <c r="R2004"/>
      <c r="S2004"/>
      <c r="T2004"/>
      <c r="U2004"/>
      <c r="V2004"/>
      <c r="W2004"/>
      <c r="X2004"/>
      <c r="Y2004"/>
      <c r="Z2004"/>
      <c r="AA2004"/>
      <c r="AB2004"/>
      <c r="AC2004"/>
      <c r="AD2004"/>
      <c r="AE2004"/>
      <c r="AF2004"/>
      <c r="AG2004"/>
      <c r="AH2004"/>
      <c r="AI2004"/>
      <c r="AJ2004"/>
      <c r="AK2004"/>
      <c r="AL2004"/>
      <c r="AM2004"/>
      <c r="AN2004"/>
      <c r="AO2004"/>
      <c r="AP2004"/>
      <c r="AQ2004"/>
      <c r="AR2004"/>
      <c r="AS2004"/>
      <c r="AT2004"/>
      <c r="AU2004"/>
      <c r="AV2004"/>
      <c r="AW2004"/>
      <c r="AX2004"/>
      <c r="AY2004"/>
      <c r="AZ2004"/>
      <c r="BA2004"/>
      <c r="BB2004"/>
      <c r="BC2004"/>
      <c r="BD2004"/>
      <c r="BE2004"/>
      <c r="BF2004"/>
    </row>
    <row r="2005" spans="1:58" s="62" customFormat="1" ht="15" customHeight="1">
      <c r="A2005" s="4"/>
      <c r="B2005" s="4"/>
      <c r="C2005" s="4"/>
      <c r="D2005" s="4"/>
      <c r="E2005" s="4"/>
      <c r="F2005" s="4"/>
      <c r="G2005" s="4"/>
      <c r="H2005" s="22"/>
      <c r="I2005"/>
      <c r="J2005"/>
      <c r="K2005"/>
      <c r="L2005"/>
      <c r="M2005"/>
      <c r="N2005"/>
      <c r="O2005"/>
      <c r="P2005"/>
      <c r="Q2005"/>
      <c r="R2005"/>
      <c r="S2005"/>
      <c r="T2005"/>
      <c r="U2005"/>
      <c r="V2005"/>
      <c r="W2005"/>
      <c r="X2005"/>
      <c r="Y2005"/>
      <c r="Z2005"/>
      <c r="AA2005"/>
      <c r="AB2005"/>
      <c r="AC2005"/>
      <c r="AD2005"/>
      <c r="AE2005"/>
      <c r="AF2005"/>
      <c r="AG2005"/>
      <c r="AH2005"/>
      <c r="AI2005"/>
      <c r="AJ2005"/>
      <c r="AK2005"/>
      <c r="AL2005"/>
      <c r="AM2005"/>
      <c r="AN2005"/>
      <c r="AO2005"/>
      <c r="AP2005"/>
      <c r="AQ2005"/>
      <c r="AR2005"/>
      <c r="AS2005"/>
      <c r="AT2005"/>
      <c r="AU2005"/>
      <c r="AV2005"/>
      <c r="AW2005"/>
      <c r="AX2005"/>
      <c r="AY2005"/>
      <c r="AZ2005"/>
      <c r="BA2005"/>
      <c r="BB2005"/>
      <c r="BC2005"/>
      <c r="BD2005"/>
      <c r="BE2005"/>
      <c r="BF2005"/>
    </row>
    <row r="2006" spans="1:58" s="62" customFormat="1" ht="15" customHeight="1">
      <c r="A2006" s="4"/>
      <c r="B2006" s="4"/>
      <c r="C2006" s="4"/>
      <c r="D2006" s="4"/>
      <c r="E2006" s="4"/>
      <c r="F2006" s="4"/>
      <c r="G2006" s="4"/>
      <c r="H2006" s="22"/>
      <c r="I2006"/>
      <c r="J2006"/>
      <c r="K2006"/>
      <c r="L2006"/>
      <c r="M2006"/>
      <c r="N2006"/>
      <c r="O2006"/>
      <c r="P2006"/>
      <c r="Q2006"/>
      <c r="R2006"/>
      <c r="S2006"/>
      <c r="T2006"/>
      <c r="U2006"/>
      <c r="V2006"/>
      <c r="W2006"/>
      <c r="X2006"/>
      <c r="Y2006"/>
      <c r="Z2006"/>
      <c r="AA2006"/>
      <c r="AB2006"/>
      <c r="AC2006"/>
      <c r="AD2006"/>
      <c r="AE2006"/>
      <c r="AF2006"/>
      <c r="AG2006"/>
      <c r="AH2006"/>
      <c r="AI2006"/>
      <c r="AJ2006"/>
      <c r="AK2006"/>
      <c r="AL2006"/>
      <c r="AM2006"/>
      <c r="AN2006"/>
      <c r="AO2006"/>
      <c r="AP2006"/>
      <c r="AQ2006"/>
      <c r="AR2006"/>
      <c r="AS2006"/>
      <c r="AT2006"/>
      <c r="AU2006"/>
      <c r="AV2006"/>
      <c r="AW2006"/>
      <c r="AX2006"/>
      <c r="AY2006"/>
      <c r="AZ2006"/>
      <c r="BA2006"/>
      <c r="BB2006"/>
      <c r="BC2006"/>
      <c r="BD2006"/>
      <c r="BE2006"/>
      <c r="BF2006"/>
    </row>
    <row r="2007" spans="1:58" s="62" customFormat="1" ht="15" customHeight="1">
      <c r="A2007" s="4"/>
      <c r="B2007" s="4"/>
      <c r="C2007" s="4"/>
      <c r="D2007" s="4"/>
      <c r="E2007" s="4"/>
      <c r="F2007" s="4"/>
      <c r="G2007" s="4"/>
      <c r="H2007" s="22"/>
      <c r="I2007"/>
      <c r="J2007"/>
      <c r="K2007"/>
      <c r="L2007"/>
      <c r="M2007"/>
      <c r="N2007"/>
      <c r="O2007"/>
      <c r="P2007"/>
      <c r="Q2007"/>
      <c r="R2007"/>
      <c r="S2007"/>
      <c r="T2007"/>
      <c r="U2007"/>
      <c r="V2007"/>
      <c r="W2007"/>
      <c r="X2007"/>
      <c r="Y2007"/>
      <c r="Z2007"/>
      <c r="AA2007"/>
      <c r="AB2007"/>
      <c r="AC2007"/>
      <c r="AD2007"/>
      <c r="AE2007"/>
      <c r="AF2007"/>
      <c r="AG2007"/>
      <c r="AH2007"/>
      <c r="AI2007"/>
      <c r="AJ2007"/>
      <c r="AK2007"/>
      <c r="AL2007"/>
      <c r="AM2007"/>
      <c r="AN2007"/>
      <c r="AO2007"/>
      <c r="AP2007"/>
      <c r="AQ2007"/>
      <c r="AR2007"/>
      <c r="AS2007"/>
      <c r="AT2007"/>
      <c r="AU2007"/>
      <c r="AV2007"/>
      <c r="AW2007"/>
      <c r="AX2007"/>
      <c r="AY2007"/>
      <c r="AZ2007"/>
      <c r="BA2007"/>
      <c r="BB2007"/>
      <c r="BC2007"/>
      <c r="BD2007"/>
      <c r="BE2007"/>
      <c r="BF2007"/>
    </row>
    <row r="2008" spans="1:58" s="62" customFormat="1" ht="15" customHeight="1">
      <c r="A2008" s="4"/>
      <c r="B2008" s="4"/>
      <c r="C2008" s="4"/>
      <c r="D2008" s="4"/>
      <c r="E2008" s="4"/>
      <c r="F2008" s="4"/>
      <c r="G2008" s="4"/>
      <c r="H2008" s="22"/>
      <c r="I2008"/>
      <c r="J2008"/>
      <c r="K2008"/>
      <c r="L2008"/>
      <c r="M2008"/>
      <c r="N2008"/>
      <c r="O2008"/>
      <c r="P2008"/>
      <c r="Q2008"/>
      <c r="R2008"/>
      <c r="S2008"/>
      <c r="T2008"/>
      <c r="U2008"/>
      <c r="V2008"/>
      <c r="W2008"/>
      <c r="X2008"/>
      <c r="Y2008"/>
      <c r="Z2008"/>
      <c r="AA2008"/>
      <c r="AB2008"/>
      <c r="AC2008"/>
      <c r="AD2008"/>
      <c r="AE2008"/>
      <c r="AF2008"/>
      <c r="AG2008"/>
      <c r="AH2008"/>
      <c r="AI2008"/>
      <c r="AJ2008"/>
      <c r="AK2008"/>
      <c r="AL2008"/>
      <c r="AM2008"/>
      <c r="AN2008"/>
      <c r="AO2008"/>
      <c r="AP2008"/>
      <c r="AQ2008"/>
      <c r="AR2008"/>
      <c r="AS2008"/>
      <c r="AT2008"/>
      <c r="AU2008"/>
      <c r="AV2008"/>
      <c r="AW2008"/>
      <c r="AX2008"/>
      <c r="AY2008"/>
      <c r="AZ2008"/>
      <c r="BA2008"/>
      <c r="BB2008"/>
      <c r="BC2008"/>
      <c r="BD2008"/>
      <c r="BE2008"/>
      <c r="BF2008"/>
    </row>
    <row r="2009" spans="1:58" s="62" customFormat="1" ht="15" customHeight="1">
      <c r="A2009" s="4"/>
      <c r="B2009" s="4"/>
      <c r="C2009" s="4"/>
      <c r="D2009" s="4"/>
      <c r="E2009" s="4"/>
      <c r="F2009" s="4"/>
      <c r="G2009" s="4"/>
      <c r="H2009" s="22"/>
      <c r="I2009"/>
      <c r="J2009"/>
      <c r="K2009"/>
      <c r="L2009"/>
      <c r="M2009"/>
      <c r="N2009"/>
      <c r="O2009"/>
      <c r="P2009"/>
      <c r="Q2009"/>
      <c r="R2009"/>
      <c r="S2009"/>
      <c r="T2009"/>
      <c r="U2009"/>
      <c r="V2009"/>
      <c r="W2009"/>
      <c r="X2009"/>
      <c r="Y2009"/>
      <c r="Z2009"/>
      <c r="AA2009"/>
      <c r="AB2009"/>
      <c r="AC2009"/>
      <c r="AD2009"/>
      <c r="AE2009"/>
      <c r="AF2009"/>
      <c r="AG2009"/>
      <c r="AH2009"/>
      <c r="AI2009"/>
      <c r="AJ2009"/>
      <c r="AK2009"/>
      <c r="AL2009"/>
      <c r="AM2009"/>
      <c r="AN2009"/>
      <c r="AO2009"/>
      <c r="AP2009"/>
      <c r="AQ2009"/>
      <c r="AR2009"/>
      <c r="AS2009"/>
      <c r="AT2009"/>
      <c r="AU2009"/>
      <c r="AV2009"/>
      <c r="AW2009"/>
      <c r="AX2009"/>
      <c r="AY2009"/>
      <c r="AZ2009"/>
      <c r="BA2009"/>
      <c r="BB2009"/>
      <c r="BC2009"/>
      <c r="BD2009"/>
      <c r="BE2009"/>
      <c r="BF2009"/>
    </row>
    <row r="2010" spans="1:58" s="62" customFormat="1" ht="15" customHeight="1">
      <c r="A2010" s="4"/>
      <c r="B2010" s="4"/>
      <c r="C2010" s="4"/>
      <c r="D2010" s="4"/>
      <c r="E2010" s="4"/>
      <c r="F2010" s="4"/>
      <c r="G2010" s="4"/>
      <c r="H2010" s="22"/>
      <c r="I2010"/>
      <c r="J2010"/>
      <c r="K2010"/>
      <c r="L2010"/>
      <c r="M2010"/>
      <c r="N2010"/>
      <c r="O2010"/>
      <c r="P2010"/>
      <c r="Q2010"/>
      <c r="R2010"/>
      <c r="S2010"/>
      <c r="T2010"/>
      <c r="U2010"/>
      <c r="V2010"/>
      <c r="W2010"/>
      <c r="X2010"/>
      <c r="Y2010"/>
      <c r="Z2010"/>
      <c r="AA2010"/>
      <c r="AB2010"/>
      <c r="AC2010"/>
      <c r="AD2010"/>
      <c r="AE2010"/>
      <c r="AF2010"/>
      <c r="AG2010"/>
      <c r="AH2010"/>
      <c r="AI2010"/>
      <c r="AJ2010"/>
      <c r="AK2010"/>
      <c r="AL2010"/>
      <c r="AM2010"/>
      <c r="AN2010"/>
      <c r="AO2010"/>
      <c r="AP2010"/>
      <c r="AQ2010"/>
      <c r="AR2010"/>
      <c r="AS2010"/>
      <c r="AT2010"/>
      <c r="AU2010"/>
      <c r="AV2010"/>
      <c r="AW2010"/>
      <c r="AX2010"/>
      <c r="AY2010"/>
      <c r="AZ2010"/>
      <c r="BA2010"/>
      <c r="BB2010"/>
      <c r="BC2010"/>
      <c r="BD2010"/>
      <c r="BE2010"/>
      <c r="BF2010"/>
    </row>
    <row r="2011" spans="1:58" s="62" customFormat="1" ht="15" customHeight="1">
      <c r="A2011" s="4"/>
      <c r="B2011" s="4"/>
      <c r="C2011" s="4"/>
      <c r="D2011" s="4"/>
      <c r="E2011" s="4"/>
      <c r="F2011" s="4"/>
      <c r="G2011" s="4"/>
      <c r="H2011" s="22"/>
      <c r="I2011"/>
      <c r="J2011"/>
      <c r="K2011"/>
      <c r="L2011"/>
      <c r="M2011"/>
      <c r="N2011"/>
      <c r="O2011"/>
      <c r="P2011"/>
      <c r="Q2011"/>
      <c r="R2011"/>
      <c r="S2011"/>
      <c r="T2011"/>
      <c r="U2011"/>
      <c r="V2011"/>
      <c r="W2011"/>
      <c r="X2011"/>
      <c r="Y2011"/>
      <c r="Z2011"/>
      <c r="AA2011"/>
      <c r="AB2011"/>
      <c r="AC2011"/>
      <c r="AD2011"/>
      <c r="AE2011"/>
      <c r="AF2011"/>
      <c r="AG2011"/>
      <c r="AH2011"/>
      <c r="AI2011"/>
      <c r="AJ2011"/>
      <c r="AK2011"/>
      <c r="AL2011"/>
      <c r="AM2011"/>
      <c r="AN2011"/>
      <c r="AO2011"/>
      <c r="AP2011"/>
      <c r="AQ2011"/>
      <c r="AR2011"/>
      <c r="AS2011"/>
      <c r="AT2011"/>
      <c r="AU2011"/>
      <c r="AV2011"/>
      <c r="AW2011"/>
      <c r="AX2011"/>
      <c r="AY2011"/>
      <c r="AZ2011"/>
      <c r="BA2011"/>
      <c r="BB2011"/>
      <c r="BC2011"/>
      <c r="BD2011"/>
      <c r="BE2011"/>
      <c r="BF2011"/>
    </row>
    <row r="2012" spans="1:58" s="62" customFormat="1" ht="15" customHeight="1">
      <c r="A2012" s="4"/>
      <c r="B2012" s="4"/>
      <c r="C2012" s="4"/>
      <c r="D2012" s="4"/>
      <c r="E2012" s="4"/>
      <c r="F2012" s="4"/>
      <c r="G2012" s="4"/>
      <c r="H2012" s="22"/>
      <c r="I2012"/>
      <c r="J2012"/>
      <c r="K2012"/>
      <c r="L2012"/>
      <c r="M2012"/>
      <c r="N2012"/>
      <c r="O2012"/>
      <c r="P2012"/>
      <c r="Q2012"/>
      <c r="R2012"/>
      <c r="S2012"/>
      <c r="T2012"/>
      <c r="U2012"/>
      <c r="V2012"/>
      <c r="W2012"/>
      <c r="X2012"/>
      <c r="Y2012"/>
      <c r="Z2012"/>
      <c r="AA2012"/>
      <c r="AB2012"/>
      <c r="AC2012"/>
      <c r="AD2012"/>
      <c r="AE2012"/>
      <c r="AF2012"/>
      <c r="AG2012"/>
      <c r="AH2012"/>
      <c r="AI2012"/>
      <c r="AJ2012"/>
      <c r="AK2012"/>
      <c r="AL2012"/>
      <c r="AM2012"/>
      <c r="AN2012"/>
      <c r="AO2012"/>
      <c r="AP2012"/>
      <c r="AQ2012"/>
      <c r="AR2012"/>
      <c r="AS2012"/>
      <c r="AT2012"/>
      <c r="AU2012"/>
      <c r="AV2012"/>
      <c r="AW2012"/>
      <c r="AX2012"/>
      <c r="AY2012"/>
      <c r="AZ2012"/>
      <c r="BA2012"/>
      <c r="BB2012"/>
      <c r="BC2012"/>
      <c r="BD2012"/>
      <c r="BE2012"/>
      <c r="BF2012"/>
    </row>
    <row r="2013" spans="1:58" s="62" customFormat="1" ht="15" customHeight="1">
      <c r="A2013" s="4"/>
      <c r="B2013" s="4"/>
      <c r="C2013" s="4"/>
      <c r="D2013" s="4"/>
      <c r="E2013" s="4"/>
      <c r="F2013" s="4"/>
      <c r="G2013" s="4"/>
      <c r="H2013" s="22"/>
      <c r="I2013"/>
      <c r="J2013"/>
      <c r="K2013"/>
      <c r="L2013"/>
      <c r="M2013"/>
      <c r="N2013"/>
      <c r="O2013"/>
      <c r="P2013"/>
      <c r="Q2013"/>
      <c r="R2013"/>
      <c r="S2013"/>
      <c r="T2013"/>
      <c r="U2013"/>
      <c r="V2013"/>
      <c r="W2013"/>
      <c r="X2013"/>
      <c r="Y2013"/>
      <c r="Z2013"/>
      <c r="AA2013"/>
      <c r="AB2013"/>
      <c r="AC2013"/>
      <c r="AD2013"/>
      <c r="AE2013"/>
      <c r="AF2013"/>
      <c r="AG2013"/>
      <c r="AH2013"/>
      <c r="AI2013"/>
      <c r="AJ2013"/>
      <c r="AK2013"/>
      <c r="AL2013"/>
      <c r="AM2013"/>
      <c r="AN2013"/>
      <c r="AO2013"/>
      <c r="AP2013"/>
      <c r="AQ2013"/>
      <c r="AR2013"/>
      <c r="AS2013"/>
      <c r="AT2013"/>
      <c r="AU2013"/>
      <c r="AV2013"/>
      <c r="AW2013"/>
      <c r="AX2013"/>
      <c r="AY2013"/>
      <c r="AZ2013"/>
      <c r="BA2013"/>
      <c r="BB2013"/>
      <c r="BC2013"/>
      <c r="BD2013"/>
      <c r="BE2013"/>
      <c r="BF2013"/>
    </row>
    <row r="2014" spans="1:58" s="62" customFormat="1" ht="15" customHeight="1">
      <c r="A2014" s="4"/>
      <c r="B2014" s="4"/>
      <c r="C2014" s="4"/>
      <c r="D2014" s="4"/>
      <c r="E2014" s="4"/>
      <c r="F2014" s="4"/>
      <c r="G2014" s="4"/>
      <c r="H2014" s="22"/>
      <c r="I2014"/>
      <c r="J2014"/>
      <c r="K2014"/>
      <c r="L2014"/>
      <c r="M2014"/>
      <c r="N2014"/>
      <c r="O2014"/>
      <c r="P2014"/>
      <c r="Q2014"/>
      <c r="R2014"/>
      <c r="S2014"/>
      <c r="T2014"/>
      <c r="U2014"/>
      <c r="V2014"/>
      <c r="W2014"/>
      <c r="X2014"/>
      <c r="Y2014"/>
      <c r="Z2014"/>
      <c r="AA2014"/>
      <c r="AB2014"/>
      <c r="AC2014"/>
      <c r="AD2014"/>
      <c r="AE2014"/>
      <c r="AF2014"/>
      <c r="AG2014"/>
      <c r="AH2014"/>
      <c r="AI2014"/>
      <c r="AJ2014"/>
      <c r="AK2014"/>
      <c r="AL2014"/>
      <c r="AM2014"/>
      <c r="AN2014"/>
      <c r="AO2014"/>
      <c r="AP2014"/>
      <c r="AQ2014"/>
      <c r="AR2014"/>
      <c r="AS2014"/>
      <c r="AT2014"/>
      <c r="AU2014"/>
      <c r="AV2014"/>
      <c r="AW2014"/>
      <c r="AX2014"/>
      <c r="AY2014"/>
      <c r="AZ2014"/>
      <c r="BA2014"/>
      <c r="BB2014"/>
      <c r="BC2014"/>
      <c r="BD2014"/>
      <c r="BE2014"/>
      <c r="BF2014"/>
    </row>
    <row r="2015" spans="1:58" s="62" customFormat="1" ht="15" customHeight="1">
      <c r="A2015" s="4"/>
      <c r="B2015" s="4"/>
      <c r="C2015" s="4"/>
      <c r="D2015" s="4"/>
      <c r="E2015" s="4"/>
      <c r="F2015" s="4"/>
      <c r="G2015" s="4"/>
      <c r="H2015" s="22"/>
      <c r="I2015"/>
      <c r="J2015"/>
      <c r="K2015"/>
      <c r="L2015"/>
      <c r="M2015"/>
      <c r="N2015"/>
      <c r="O2015"/>
      <c r="P2015"/>
      <c r="Q2015"/>
      <c r="R2015"/>
      <c r="S2015"/>
      <c r="T2015"/>
      <c r="U2015"/>
      <c r="V2015"/>
      <c r="W2015"/>
      <c r="X2015"/>
      <c r="Y2015"/>
      <c r="Z2015"/>
      <c r="AA2015"/>
      <c r="AB2015"/>
      <c r="AC2015"/>
      <c r="AD2015"/>
      <c r="AE2015"/>
      <c r="AF2015"/>
      <c r="AG2015"/>
      <c r="AH2015"/>
      <c r="AI2015"/>
      <c r="AJ2015"/>
      <c r="AK2015"/>
      <c r="AL2015"/>
      <c r="AM2015"/>
      <c r="AN2015"/>
      <c r="AO2015"/>
      <c r="AP2015"/>
      <c r="AQ2015"/>
      <c r="AR2015"/>
      <c r="AS2015"/>
      <c r="AT2015"/>
      <c r="AU2015"/>
      <c r="AV2015"/>
      <c r="AW2015"/>
      <c r="AX2015"/>
      <c r="AY2015"/>
      <c r="AZ2015"/>
      <c r="BA2015"/>
      <c r="BB2015"/>
      <c r="BC2015"/>
      <c r="BD2015"/>
      <c r="BE2015"/>
      <c r="BF2015"/>
    </row>
    <row r="2016" spans="1:58" s="62" customFormat="1" ht="15" customHeight="1">
      <c r="A2016" s="4"/>
      <c r="B2016" s="4"/>
      <c r="C2016" s="4"/>
      <c r="D2016" s="4"/>
      <c r="E2016" s="4"/>
      <c r="F2016" s="4"/>
      <c r="G2016" s="4"/>
      <c r="H2016" s="22"/>
      <c r="I2016"/>
      <c r="J2016"/>
      <c r="K2016"/>
      <c r="L2016"/>
      <c r="M2016"/>
      <c r="N2016"/>
      <c r="O2016"/>
      <c r="P2016"/>
      <c r="Q2016"/>
      <c r="R2016"/>
      <c r="S2016"/>
      <c r="T2016"/>
      <c r="U2016"/>
      <c r="V2016"/>
      <c r="W2016"/>
      <c r="X2016"/>
      <c r="Y2016"/>
      <c r="Z2016"/>
      <c r="AA2016"/>
      <c r="AB2016"/>
      <c r="AC2016"/>
      <c r="AD2016"/>
      <c r="AE2016"/>
      <c r="AF2016"/>
      <c r="AG2016"/>
      <c r="AH2016"/>
      <c r="AI2016"/>
      <c r="AJ2016"/>
      <c r="AK2016"/>
      <c r="AL2016"/>
      <c r="AM2016"/>
      <c r="AN2016"/>
      <c r="AO2016"/>
      <c r="AP2016"/>
      <c r="AQ2016"/>
      <c r="AR2016"/>
      <c r="AS2016"/>
      <c r="AT2016"/>
      <c r="AU2016"/>
      <c r="AV2016"/>
      <c r="AW2016"/>
      <c r="AX2016"/>
      <c r="AY2016"/>
      <c r="AZ2016"/>
      <c r="BA2016"/>
      <c r="BB2016"/>
      <c r="BC2016"/>
      <c r="BD2016"/>
      <c r="BE2016"/>
      <c r="BF2016"/>
    </row>
    <row r="2017" spans="1:58" s="62" customFormat="1" ht="15" customHeight="1">
      <c r="A2017" s="4"/>
      <c r="B2017" s="4"/>
      <c r="C2017" s="4"/>
      <c r="D2017" s="4"/>
      <c r="E2017" s="4"/>
      <c r="F2017" s="4"/>
      <c r="G2017" s="4"/>
      <c r="H2017" s="22"/>
      <c r="I2017"/>
      <c r="J2017"/>
      <c r="K2017"/>
      <c r="L2017"/>
      <c r="M2017"/>
      <c r="N2017"/>
      <c r="O2017"/>
      <c r="P2017"/>
      <c r="Q2017"/>
      <c r="R2017"/>
      <c r="S2017"/>
      <c r="T2017"/>
      <c r="U2017"/>
      <c r="V2017"/>
      <c r="W2017"/>
      <c r="X2017"/>
      <c r="Y2017"/>
      <c r="Z2017"/>
      <c r="AA2017"/>
      <c r="AB2017"/>
      <c r="AC2017"/>
      <c r="AD2017"/>
      <c r="AE2017"/>
      <c r="AF2017"/>
      <c r="AG2017"/>
      <c r="AH2017"/>
      <c r="AI2017"/>
      <c r="AJ2017"/>
      <c r="AK2017"/>
      <c r="AL2017"/>
      <c r="AM2017"/>
      <c r="AN2017"/>
      <c r="AO2017"/>
      <c r="AP2017"/>
      <c r="AQ2017"/>
      <c r="AR2017"/>
      <c r="AS2017"/>
      <c r="AT2017"/>
      <c r="AU2017"/>
      <c r="AV2017"/>
      <c r="AW2017"/>
      <c r="AX2017"/>
      <c r="AY2017"/>
      <c r="AZ2017"/>
      <c r="BA2017"/>
      <c r="BB2017"/>
      <c r="BC2017"/>
      <c r="BD2017"/>
      <c r="BE2017"/>
      <c r="BF2017"/>
    </row>
    <row r="2018" spans="1:58" s="62" customFormat="1" ht="15" customHeight="1">
      <c r="A2018" s="4"/>
      <c r="B2018" s="4"/>
      <c r="C2018" s="4"/>
      <c r="D2018" s="4"/>
      <c r="E2018" s="4"/>
      <c r="F2018" s="4"/>
      <c r="G2018" s="4"/>
      <c r="H2018" s="22"/>
      <c r="I2018"/>
      <c r="J2018"/>
      <c r="K2018"/>
      <c r="L2018"/>
      <c r="M2018"/>
      <c r="N2018"/>
      <c r="O2018"/>
      <c r="P2018"/>
      <c r="Q2018"/>
      <c r="R2018"/>
      <c r="S2018"/>
      <c r="T2018"/>
      <c r="U2018"/>
      <c r="V2018"/>
      <c r="W2018"/>
      <c r="X2018"/>
      <c r="Y2018"/>
      <c r="Z2018"/>
      <c r="AA2018"/>
      <c r="AB2018"/>
      <c r="AC2018"/>
      <c r="AD2018"/>
      <c r="AE2018"/>
      <c r="AF2018"/>
      <c r="AG2018"/>
      <c r="AH2018"/>
      <c r="AI2018"/>
      <c r="AJ2018"/>
      <c r="AK2018"/>
      <c r="AL2018"/>
      <c r="AM2018"/>
      <c r="AN2018"/>
      <c r="AO2018"/>
      <c r="AP2018"/>
      <c r="AQ2018"/>
      <c r="AR2018"/>
      <c r="AS2018"/>
      <c r="AT2018"/>
      <c r="AU2018"/>
      <c r="AV2018"/>
      <c r="AW2018"/>
      <c r="AX2018"/>
      <c r="AY2018"/>
      <c r="AZ2018"/>
      <c r="BA2018"/>
      <c r="BB2018"/>
      <c r="BC2018"/>
      <c r="BD2018"/>
      <c r="BE2018"/>
      <c r="BF2018"/>
    </row>
    <row r="2019" spans="1:58" s="62" customFormat="1" ht="15" customHeight="1">
      <c r="A2019" s="4"/>
      <c r="B2019" s="4"/>
      <c r="C2019" s="4"/>
      <c r="D2019" s="4"/>
      <c r="E2019" s="4"/>
      <c r="F2019" s="4"/>
      <c r="G2019" s="4"/>
      <c r="H2019" s="22"/>
      <c r="I2019"/>
      <c r="J2019"/>
      <c r="K2019"/>
      <c r="L2019"/>
      <c r="M2019"/>
      <c r="N2019"/>
      <c r="O2019"/>
      <c r="P2019"/>
      <c r="Q2019"/>
      <c r="R2019"/>
      <c r="S2019"/>
      <c r="T2019"/>
      <c r="U2019"/>
      <c r="V2019"/>
      <c r="W2019"/>
      <c r="X2019"/>
      <c r="Y2019"/>
      <c r="Z2019"/>
      <c r="AA2019"/>
      <c r="AB2019"/>
      <c r="AC2019"/>
      <c r="AD2019"/>
      <c r="AE2019"/>
      <c r="AF2019"/>
      <c r="AG2019"/>
      <c r="AH2019"/>
      <c r="AI2019"/>
      <c r="AJ2019"/>
      <c r="AK2019"/>
      <c r="AL2019"/>
      <c r="AM2019"/>
      <c r="AN2019"/>
      <c r="AO2019"/>
      <c r="AP2019"/>
      <c r="AQ2019"/>
      <c r="AR2019"/>
      <c r="AS2019"/>
      <c r="AT2019"/>
      <c r="AU2019"/>
      <c r="AV2019"/>
      <c r="AW2019"/>
      <c r="AX2019"/>
      <c r="AY2019"/>
      <c r="AZ2019"/>
      <c r="BA2019"/>
      <c r="BB2019"/>
      <c r="BC2019"/>
      <c r="BD2019"/>
      <c r="BE2019"/>
      <c r="BF2019"/>
    </row>
    <row r="2020" spans="1:58" s="62" customFormat="1" ht="15" customHeight="1">
      <c r="A2020" s="4"/>
      <c r="B2020" s="4"/>
      <c r="C2020" s="4"/>
      <c r="D2020" s="4"/>
      <c r="E2020" s="4"/>
      <c r="F2020" s="4"/>
      <c r="G2020" s="4"/>
      <c r="H2020" s="22"/>
      <c r="I2020"/>
      <c r="J2020"/>
      <c r="K2020"/>
      <c r="L2020"/>
      <c r="M2020"/>
      <c r="N2020"/>
      <c r="O2020"/>
      <c r="P2020"/>
      <c r="Q2020"/>
      <c r="R2020"/>
      <c r="S2020"/>
      <c r="T2020"/>
      <c r="U2020"/>
      <c r="V2020"/>
      <c r="W2020"/>
      <c r="X2020"/>
      <c r="Y2020"/>
      <c r="Z2020"/>
      <c r="AA2020"/>
      <c r="AB2020"/>
      <c r="AC2020"/>
      <c r="AD2020"/>
      <c r="AE2020"/>
      <c r="AF2020"/>
      <c r="AG2020"/>
      <c r="AH2020"/>
      <c r="AI2020"/>
      <c r="AJ2020"/>
      <c r="AK2020"/>
      <c r="AL2020"/>
      <c r="AM2020"/>
      <c r="AN2020"/>
      <c r="AO2020"/>
      <c r="AP2020"/>
      <c r="AQ2020"/>
      <c r="AR2020"/>
      <c r="AS2020"/>
      <c r="AT2020"/>
      <c r="AU2020"/>
      <c r="AV2020"/>
      <c r="AW2020"/>
      <c r="AX2020"/>
      <c r="AY2020"/>
      <c r="AZ2020"/>
      <c r="BA2020"/>
      <c r="BB2020"/>
      <c r="BC2020"/>
      <c r="BD2020"/>
      <c r="BE2020"/>
      <c r="BF2020"/>
    </row>
    <row r="2021" spans="1:58" s="62" customFormat="1" ht="15" customHeight="1">
      <c r="A2021" s="4"/>
      <c r="B2021" s="4"/>
      <c r="C2021" s="4"/>
      <c r="D2021" s="4"/>
      <c r="E2021" s="4"/>
      <c r="F2021" s="4"/>
      <c r="G2021" s="4"/>
      <c r="H2021" s="22"/>
      <c r="I2021"/>
      <c r="J2021"/>
      <c r="K2021"/>
      <c r="L2021"/>
      <c r="M2021"/>
      <c r="N2021"/>
      <c r="O2021"/>
      <c r="P2021"/>
      <c r="Q2021"/>
      <c r="R2021"/>
      <c r="S2021"/>
      <c r="T2021"/>
      <c r="U2021"/>
      <c r="V2021"/>
      <c r="W2021"/>
      <c r="X2021"/>
      <c r="Y2021"/>
      <c r="Z2021"/>
      <c r="AA2021"/>
      <c r="AB2021"/>
      <c r="AC2021"/>
      <c r="AD2021"/>
      <c r="AE2021"/>
      <c r="AF2021"/>
      <c r="AG2021"/>
      <c r="AH2021"/>
      <c r="AI2021"/>
      <c r="AJ2021"/>
      <c r="AK2021"/>
      <c r="AL2021"/>
      <c r="AM2021"/>
      <c r="AN2021"/>
      <c r="AO2021"/>
      <c r="AP2021"/>
      <c r="AQ2021"/>
      <c r="AR2021"/>
      <c r="AS2021"/>
      <c r="AT2021"/>
      <c r="AU2021"/>
      <c r="AV2021"/>
      <c r="AW2021"/>
      <c r="AX2021"/>
      <c r="AY2021"/>
      <c r="AZ2021"/>
      <c r="BA2021"/>
      <c r="BB2021"/>
      <c r="BC2021"/>
      <c r="BD2021"/>
      <c r="BE2021"/>
      <c r="BF2021"/>
    </row>
    <row r="2022" spans="1:58" s="62" customFormat="1" ht="15" customHeight="1">
      <c r="A2022" s="4"/>
      <c r="B2022" s="4"/>
      <c r="C2022" s="4"/>
      <c r="D2022" s="4"/>
      <c r="E2022" s="4"/>
      <c r="F2022" s="4"/>
      <c r="G2022" s="4"/>
      <c r="H2022" s="22"/>
      <c r="I2022"/>
      <c r="J2022"/>
      <c r="K2022"/>
      <c r="L2022"/>
      <c r="M2022"/>
      <c r="N2022"/>
      <c r="O2022"/>
      <c r="P2022"/>
      <c r="Q2022"/>
      <c r="R2022"/>
      <c r="S2022"/>
      <c r="T2022"/>
      <c r="U2022"/>
      <c r="V2022"/>
      <c r="W2022"/>
      <c r="X2022"/>
      <c r="Y2022"/>
      <c r="Z2022"/>
      <c r="AA2022"/>
      <c r="AB2022"/>
      <c r="AC2022"/>
      <c r="AD2022"/>
      <c r="AE2022"/>
      <c r="AF2022"/>
      <c r="AG2022"/>
      <c r="AH2022"/>
      <c r="AI2022"/>
      <c r="AJ2022"/>
      <c r="AK2022"/>
      <c r="AL2022"/>
      <c r="AM2022"/>
      <c r="AN2022"/>
      <c r="AO2022"/>
      <c r="AP2022"/>
      <c r="AQ2022"/>
      <c r="AR2022"/>
      <c r="AS2022"/>
      <c r="AT2022"/>
      <c r="AU2022"/>
      <c r="AV2022"/>
      <c r="AW2022"/>
      <c r="AX2022"/>
      <c r="AY2022"/>
      <c r="AZ2022"/>
      <c r="BA2022"/>
      <c r="BB2022"/>
      <c r="BC2022"/>
      <c r="BD2022"/>
      <c r="BE2022"/>
      <c r="BF2022"/>
    </row>
    <row r="2023" spans="1:58" s="62" customFormat="1" ht="15" customHeight="1">
      <c r="A2023" s="4"/>
      <c r="B2023" s="4"/>
      <c r="C2023" s="4"/>
      <c r="D2023" s="4"/>
      <c r="E2023" s="4"/>
      <c r="F2023" s="4"/>
      <c r="G2023" s="4"/>
      <c r="H2023" s="22"/>
      <c r="I2023"/>
      <c r="J2023"/>
      <c r="K2023"/>
      <c r="L2023"/>
      <c r="M2023"/>
      <c r="N2023"/>
      <c r="O2023"/>
      <c r="P2023"/>
      <c r="Q2023"/>
      <c r="R2023"/>
      <c r="S2023"/>
      <c r="T2023"/>
      <c r="U2023"/>
      <c r="V2023"/>
      <c r="W2023"/>
      <c r="X2023"/>
      <c r="Y2023"/>
      <c r="Z2023"/>
      <c r="AA2023"/>
      <c r="AB2023"/>
      <c r="AC2023"/>
      <c r="AD2023"/>
      <c r="AE2023"/>
      <c r="AF2023"/>
      <c r="AG2023"/>
      <c r="AH2023"/>
      <c r="AI2023"/>
      <c r="AJ2023"/>
      <c r="AK2023"/>
      <c r="AL2023"/>
      <c r="AM2023"/>
      <c r="AN2023"/>
      <c r="AO2023"/>
      <c r="AP2023"/>
      <c r="AQ2023"/>
      <c r="AR2023"/>
      <c r="AS2023"/>
      <c r="AT2023"/>
      <c r="AU2023"/>
      <c r="AV2023"/>
      <c r="AW2023"/>
      <c r="AX2023"/>
      <c r="AY2023"/>
      <c r="AZ2023"/>
      <c r="BA2023"/>
      <c r="BB2023"/>
      <c r="BC2023"/>
      <c r="BD2023"/>
      <c r="BE2023"/>
      <c r="BF2023"/>
    </row>
    <row r="2024" spans="1:58" s="62" customFormat="1" ht="15" customHeight="1">
      <c r="A2024" s="4"/>
      <c r="B2024" s="4"/>
      <c r="C2024" s="4"/>
      <c r="D2024" s="4"/>
      <c r="E2024" s="4"/>
      <c r="F2024" s="4"/>
      <c r="G2024" s="4"/>
      <c r="H2024" s="22"/>
      <c r="I2024"/>
      <c r="J2024"/>
      <c r="K2024"/>
      <c r="L2024"/>
      <c r="M2024"/>
      <c r="N2024"/>
      <c r="O2024"/>
      <c r="P2024"/>
      <c r="Q2024"/>
      <c r="R2024"/>
      <c r="S2024"/>
      <c r="T2024"/>
      <c r="U2024"/>
      <c r="V2024"/>
      <c r="W2024"/>
      <c r="X2024"/>
      <c r="Y2024"/>
      <c r="Z2024"/>
      <c r="AA2024"/>
      <c r="AB2024"/>
      <c r="AC2024"/>
      <c r="AD2024"/>
      <c r="AE2024"/>
      <c r="AF2024"/>
      <c r="AG2024"/>
      <c r="AH2024"/>
      <c r="AI2024"/>
      <c r="AJ2024"/>
      <c r="AK2024"/>
      <c r="AL2024"/>
      <c r="AM2024"/>
      <c r="AN2024"/>
      <c r="AO2024"/>
      <c r="AP2024"/>
      <c r="AQ2024"/>
      <c r="AR2024"/>
      <c r="AS2024"/>
      <c r="AT2024"/>
      <c r="AU2024"/>
      <c r="AV2024"/>
      <c r="AW2024"/>
      <c r="AX2024"/>
      <c r="AY2024"/>
      <c r="AZ2024"/>
      <c r="BA2024"/>
      <c r="BB2024"/>
      <c r="BC2024"/>
      <c r="BD2024"/>
      <c r="BE2024"/>
      <c r="BF2024"/>
    </row>
    <row r="2025" spans="1:58" s="62" customFormat="1" ht="15" customHeight="1">
      <c r="A2025" s="4"/>
      <c r="B2025" s="4"/>
      <c r="C2025" s="4"/>
      <c r="D2025" s="4"/>
      <c r="E2025" s="4"/>
      <c r="F2025" s="4"/>
      <c r="G2025" s="4"/>
      <c r="H2025" s="22"/>
      <c r="I2025"/>
      <c r="J2025"/>
      <c r="K2025"/>
      <c r="L2025"/>
      <c r="M2025"/>
      <c r="N2025"/>
      <c r="O2025"/>
      <c r="P2025"/>
      <c r="Q2025"/>
      <c r="R2025"/>
      <c r="S2025"/>
      <c r="T2025"/>
      <c r="U2025"/>
      <c r="V2025"/>
      <c r="W2025"/>
      <c r="X2025"/>
      <c r="Y2025"/>
      <c r="Z2025"/>
      <c r="AA2025"/>
      <c r="AB2025"/>
      <c r="AC2025"/>
      <c r="AD2025"/>
      <c r="AE2025"/>
      <c r="AF2025"/>
      <c r="AG2025"/>
      <c r="AH2025"/>
      <c r="AI2025"/>
      <c r="AJ2025"/>
      <c r="AK2025"/>
      <c r="AL2025"/>
      <c r="AM2025"/>
      <c r="AN2025"/>
      <c r="AO2025"/>
      <c r="AP2025"/>
      <c r="AQ2025"/>
      <c r="AR2025"/>
      <c r="AS2025"/>
      <c r="AT2025"/>
      <c r="AU2025"/>
      <c r="AV2025"/>
      <c r="AW2025"/>
      <c r="AX2025"/>
      <c r="AY2025"/>
      <c r="AZ2025"/>
      <c r="BA2025"/>
      <c r="BB2025"/>
      <c r="BC2025"/>
      <c r="BD2025"/>
      <c r="BE2025"/>
      <c r="BF2025"/>
    </row>
    <row r="2026" spans="1:58" s="62" customFormat="1" ht="15" customHeight="1">
      <c r="A2026" s="4"/>
      <c r="B2026" s="4"/>
      <c r="C2026" s="4"/>
      <c r="D2026" s="4"/>
      <c r="E2026" s="4"/>
      <c r="F2026" s="4"/>
      <c r="G2026" s="4"/>
      <c r="H2026" s="22"/>
      <c r="I2026"/>
      <c r="J2026"/>
      <c r="K2026"/>
      <c r="L2026"/>
      <c r="M2026"/>
      <c r="N2026"/>
      <c r="O2026"/>
      <c r="P2026"/>
      <c r="Q2026"/>
      <c r="R2026"/>
      <c r="S2026"/>
      <c r="T2026"/>
      <c r="U2026"/>
      <c r="V2026"/>
      <c r="W2026"/>
      <c r="X2026"/>
      <c r="Y2026"/>
      <c r="Z2026"/>
      <c r="AA2026"/>
      <c r="AB2026"/>
      <c r="AC2026"/>
      <c r="AD2026"/>
      <c r="AE2026"/>
      <c r="AF2026"/>
      <c r="AG2026"/>
      <c r="AH2026"/>
      <c r="AI2026"/>
      <c r="AJ2026"/>
      <c r="AK2026"/>
      <c r="AL2026"/>
      <c r="AM2026"/>
      <c r="AN2026"/>
      <c r="AO2026"/>
      <c r="AP2026"/>
      <c r="AQ2026"/>
      <c r="AR2026"/>
      <c r="AS2026"/>
      <c r="AT2026"/>
      <c r="AU2026"/>
      <c r="AV2026"/>
      <c r="AW2026"/>
      <c r="AX2026"/>
      <c r="AY2026"/>
      <c r="AZ2026"/>
      <c r="BA2026"/>
      <c r="BB2026"/>
      <c r="BC2026"/>
      <c r="BD2026"/>
      <c r="BE2026"/>
      <c r="BF2026"/>
    </row>
    <row r="2027" spans="1:58" s="62" customFormat="1" ht="15" customHeight="1">
      <c r="A2027" s="4"/>
      <c r="B2027" s="4"/>
      <c r="C2027" s="4"/>
      <c r="D2027" s="4"/>
      <c r="E2027" s="4"/>
      <c r="F2027" s="4"/>
      <c r="G2027" s="4"/>
      <c r="H2027" s="22"/>
      <c r="I2027"/>
      <c r="J2027"/>
      <c r="K2027"/>
      <c r="L2027"/>
      <c r="M2027"/>
      <c r="N2027"/>
      <c r="O2027"/>
      <c r="P2027"/>
      <c r="Q2027"/>
      <c r="R2027"/>
      <c r="S2027"/>
      <c r="T2027"/>
      <c r="U2027"/>
      <c r="V2027"/>
      <c r="W2027"/>
      <c r="X2027"/>
      <c r="Y2027"/>
      <c r="Z2027"/>
      <c r="AA2027"/>
      <c r="AB2027"/>
      <c r="AC2027"/>
      <c r="AD2027"/>
      <c r="AE2027"/>
      <c r="AF2027"/>
      <c r="AG2027"/>
      <c r="AH2027"/>
      <c r="AI2027"/>
      <c r="AJ2027"/>
      <c r="AK2027"/>
      <c r="AL2027"/>
      <c r="AM2027"/>
      <c r="AN2027"/>
      <c r="AO2027"/>
      <c r="AP2027"/>
      <c r="AQ2027"/>
      <c r="AR2027"/>
      <c r="AS2027"/>
      <c r="AT2027"/>
      <c r="AU2027"/>
      <c r="AV2027"/>
      <c r="AW2027"/>
      <c r="AX2027"/>
      <c r="AY2027"/>
      <c r="AZ2027"/>
      <c r="BA2027"/>
      <c r="BB2027"/>
      <c r="BC2027"/>
      <c r="BD2027"/>
      <c r="BE2027"/>
      <c r="BF2027"/>
    </row>
    <row r="2028" spans="1:58" s="62" customFormat="1" ht="15" customHeight="1">
      <c r="A2028" s="4"/>
      <c r="B2028" s="4"/>
      <c r="C2028" s="4"/>
      <c r="D2028" s="4"/>
      <c r="E2028" s="4"/>
      <c r="F2028" s="4"/>
      <c r="G2028" s="4"/>
      <c r="H2028" s="22"/>
      <c r="I2028"/>
      <c r="J2028"/>
      <c r="K2028"/>
      <c r="L2028"/>
      <c r="M2028"/>
      <c r="N2028"/>
      <c r="O2028"/>
      <c r="P2028"/>
      <c r="Q2028"/>
      <c r="R2028"/>
      <c r="S2028"/>
      <c r="T2028"/>
      <c r="U2028"/>
      <c r="V2028"/>
      <c r="W2028"/>
      <c r="X2028"/>
      <c r="Y2028"/>
      <c r="Z2028"/>
      <c r="AA2028"/>
      <c r="AB2028"/>
      <c r="AC2028"/>
      <c r="AD2028"/>
      <c r="AE2028"/>
      <c r="AF2028"/>
      <c r="AG2028"/>
      <c r="AH2028"/>
      <c r="AI2028"/>
      <c r="AJ2028"/>
      <c r="AK2028"/>
      <c r="AL2028"/>
      <c r="AM2028"/>
      <c r="AN2028"/>
      <c r="AO2028"/>
      <c r="AP2028"/>
      <c r="AQ2028"/>
      <c r="AR2028"/>
      <c r="AS2028"/>
      <c r="AT2028"/>
      <c r="AU2028"/>
      <c r="AV2028"/>
      <c r="AW2028"/>
      <c r="AX2028"/>
      <c r="AY2028"/>
      <c r="AZ2028"/>
      <c r="BA2028"/>
      <c r="BB2028"/>
      <c r="BC2028"/>
      <c r="BD2028"/>
      <c r="BE2028"/>
      <c r="BF2028"/>
    </row>
    <row r="2029" spans="1:58" s="62" customFormat="1" ht="15" customHeight="1">
      <c r="A2029" s="4"/>
      <c r="B2029" s="4"/>
      <c r="C2029" s="4"/>
      <c r="D2029" s="4"/>
      <c r="E2029" s="4"/>
      <c r="F2029" s="4"/>
      <c r="G2029" s="4"/>
      <c r="H2029" s="22"/>
      <c r="I2029"/>
      <c r="J2029"/>
      <c r="K2029"/>
      <c r="L2029"/>
      <c r="M2029"/>
      <c r="N2029"/>
      <c r="O2029"/>
      <c r="P2029"/>
      <c r="Q2029"/>
      <c r="R2029"/>
      <c r="S2029"/>
      <c r="T2029"/>
      <c r="U2029"/>
      <c r="V2029"/>
      <c r="W2029"/>
      <c r="X2029"/>
      <c r="Y2029"/>
      <c r="Z2029"/>
      <c r="AA2029"/>
      <c r="AB2029"/>
      <c r="AC2029"/>
      <c r="AD2029"/>
      <c r="AE2029"/>
      <c r="AF2029"/>
      <c r="AG2029"/>
      <c r="AH2029"/>
      <c r="AI2029"/>
      <c r="AJ2029"/>
      <c r="AK2029"/>
      <c r="AL2029"/>
      <c r="AM2029"/>
      <c r="AN2029"/>
      <c r="AO2029"/>
      <c r="AP2029"/>
      <c r="AQ2029"/>
      <c r="AR2029"/>
      <c r="AS2029"/>
      <c r="AT2029"/>
      <c r="AU2029"/>
      <c r="AV2029"/>
      <c r="AW2029"/>
      <c r="AX2029"/>
      <c r="AY2029"/>
      <c r="AZ2029"/>
      <c r="BA2029"/>
      <c r="BB2029"/>
      <c r="BC2029"/>
      <c r="BD2029"/>
      <c r="BE2029"/>
      <c r="BF2029"/>
    </row>
    <row r="2030" spans="1:58" s="62" customFormat="1" ht="15" customHeight="1">
      <c r="A2030" s="4"/>
      <c r="B2030" s="4"/>
      <c r="C2030" s="4"/>
      <c r="D2030" s="4"/>
      <c r="E2030" s="4"/>
      <c r="F2030" s="4"/>
      <c r="G2030" s="4"/>
      <c r="H2030" s="22"/>
      <c r="I2030"/>
      <c r="J2030"/>
      <c r="K2030"/>
      <c r="L2030"/>
      <c r="M2030"/>
      <c r="N2030"/>
      <c r="O2030"/>
      <c r="P2030"/>
      <c r="Q2030"/>
      <c r="R2030"/>
      <c r="S2030"/>
      <c r="T2030"/>
      <c r="U2030"/>
      <c r="V2030"/>
      <c r="W2030"/>
      <c r="X2030"/>
      <c r="Y2030"/>
      <c r="Z2030"/>
      <c r="AA2030"/>
      <c r="AB2030"/>
      <c r="AC2030"/>
      <c r="AD2030"/>
      <c r="AE2030"/>
      <c r="AF2030"/>
      <c r="AG2030"/>
      <c r="AH2030"/>
      <c r="AI2030"/>
      <c r="AJ2030"/>
      <c r="AK2030"/>
      <c r="AL2030"/>
      <c r="AM2030"/>
      <c r="AN2030"/>
      <c r="AO2030"/>
      <c r="AP2030"/>
      <c r="AQ2030"/>
      <c r="AR2030"/>
      <c r="AS2030"/>
      <c r="AT2030"/>
      <c r="AU2030"/>
      <c r="AV2030"/>
      <c r="AW2030"/>
      <c r="AX2030"/>
      <c r="AY2030"/>
      <c r="AZ2030"/>
      <c r="BA2030"/>
      <c r="BB2030"/>
      <c r="BC2030"/>
      <c r="BD2030"/>
      <c r="BE2030"/>
      <c r="BF2030"/>
    </row>
    <row r="2031" spans="1:58" s="62" customFormat="1" ht="15" customHeight="1">
      <c r="A2031" s="4"/>
      <c r="B2031" s="4"/>
      <c r="C2031" s="4"/>
      <c r="D2031" s="4"/>
      <c r="E2031" s="4"/>
      <c r="F2031" s="4"/>
      <c r="G2031" s="4"/>
      <c r="H2031" s="22"/>
      <c r="I2031"/>
      <c r="J2031"/>
      <c r="K2031"/>
      <c r="L2031"/>
      <c r="M2031"/>
      <c r="N2031"/>
      <c r="O2031"/>
      <c r="P2031"/>
      <c r="Q2031"/>
      <c r="R2031"/>
      <c r="S2031"/>
      <c r="T2031"/>
      <c r="U2031"/>
      <c r="V2031"/>
      <c r="W2031"/>
      <c r="X2031"/>
      <c r="Y2031"/>
      <c r="Z2031"/>
      <c r="AA2031"/>
      <c r="AB2031"/>
      <c r="AC2031"/>
      <c r="AD2031"/>
      <c r="AE2031"/>
      <c r="AF2031"/>
      <c r="AG2031"/>
      <c r="AH2031"/>
      <c r="AI2031"/>
      <c r="AJ2031"/>
      <c r="AK2031"/>
      <c r="AL2031"/>
      <c r="AM2031"/>
      <c r="AN2031"/>
      <c r="AO2031"/>
      <c r="AP2031"/>
      <c r="AQ2031"/>
      <c r="AR2031"/>
      <c r="AS2031"/>
      <c r="AT2031"/>
      <c r="AU2031"/>
      <c r="AV2031"/>
      <c r="AW2031"/>
      <c r="AX2031"/>
      <c r="AY2031"/>
      <c r="AZ2031"/>
      <c r="BA2031"/>
      <c r="BB2031"/>
      <c r="BC2031"/>
      <c r="BD2031"/>
      <c r="BE2031"/>
      <c r="BF2031"/>
    </row>
    <row r="2032" spans="1:58" s="62" customFormat="1" ht="15" customHeight="1">
      <c r="A2032" s="4"/>
      <c r="B2032" s="4"/>
      <c r="C2032" s="4"/>
      <c r="D2032" s="4"/>
      <c r="E2032" s="4"/>
      <c r="F2032" s="4"/>
      <c r="G2032" s="4"/>
      <c r="H2032" s="22"/>
      <c r="I2032"/>
      <c r="J2032"/>
      <c r="K2032"/>
      <c r="L2032"/>
      <c r="M2032"/>
      <c r="N2032"/>
      <c r="O2032"/>
      <c r="P2032"/>
      <c r="Q2032"/>
      <c r="R2032"/>
      <c r="S2032"/>
      <c r="T2032"/>
      <c r="U2032"/>
      <c r="V2032"/>
      <c r="W2032"/>
      <c r="X2032"/>
      <c r="Y2032"/>
      <c r="Z2032"/>
      <c r="AA2032"/>
      <c r="AB2032"/>
      <c r="AC2032"/>
      <c r="AD2032"/>
      <c r="AE2032"/>
      <c r="AF2032"/>
      <c r="AG2032"/>
      <c r="AH2032"/>
      <c r="AI2032"/>
      <c r="AJ2032"/>
      <c r="AK2032"/>
      <c r="AL2032"/>
      <c r="AM2032"/>
      <c r="AN2032"/>
      <c r="AO2032"/>
      <c r="AP2032"/>
      <c r="AQ2032"/>
      <c r="AR2032"/>
      <c r="AS2032"/>
      <c r="AT2032"/>
      <c r="AU2032"/>
      <c r="AV2032"/>
      <c r="AW2032"/>
      <c r="AX2032"/>
      <c r="AY2032"/>
      <c r="AZ2032"/>
      <c r="BA2032"/>
      <c r="BB2032"/>
      <c r="BC2032"/>
      <c r="BD2032"/>
      <c r="BE2032"/>
      <c r="BF2032"/>
    </row>
    <row r="2033" spans="1:58" s="62" customFormat="1" ht="15" customHeight="1">
      <c r="A2033" s="4"/>
      <c r="B2033" s="4"/>
      <c r="C2033" s="4"/>
      <c r="D2033" s="4"/>
      <c r="E2033" s="4"/>
      <c r="F2033" s="4"/>
      <c r="G2033" s="4"/>
      <c r="H2033" s="22"/>
      <c r="I2033"/>
      <c r="J2033"/>
      <c r="K2033"/>
      <c r="L2033"/>
      <c r="M2033"/>
      <c r="N2033"/>
      <c r="O2033"/>
      <c r="P2033"/>
      <c r="Q2033"/>
      <c r="R2033"/>
      <c r="S2033"/>
      <c r="T2033"/>
      <c r="U2033"/>
      <c r="V2033"/>
      <c r="W2033"/>
      <c r="X2033"/>
      <c r="Y2033"/>
      <c r="Z2033"/>
      <c r="AA2033"/>
      <c r="AB2033"/>
      <c r="AC2033"/>
      <c r="AD2033"/>
      <c r="AE2033"/>
      <c r="AF2033"/>
      <c r="AG2033"/>
      <c r="AH2033"/>
      <c r="AI2033"/>
      <c r="AJ2033"/>
      <c r="AK2033"/>
      <c r="AL2033"/>
      <c r="AM2033"/>
      <c r="AN2033"/>
      <c r="AO2033"/>
      <c r="AP2033"/>
      <c r="AQ2033"/>
      <c r="AR2033"/>
      <c r="AS2033"/>
      <c r="AT2033"/>
      <c r="AU2033"/>
      <c r="AV2033"/>
      <c r="AW2033"/>
      <c r="AX2033"/>
      <c r="AY2033"/>
      <c r="AZ2033"/>
      <c r="BA2033"/>
      <c r="BB2033"/>
      <c r="BC2033"/>
      <c r="BD2033"/>
      <c r="BE2033"/>
      <c r="BF2033"/>
    </row>
    <row r="2034" spans="1:58" s="62" customFormat="1" ht="15" customHeight="1">
      <c r="A2034" s="4"/>
      <c r="B2034" s="4"/>
      <c r="C2034" s="4"/>
      <c r="D2034" s="4"/>
      <c r="E2034" s="4"/>
      <c r="F2034" s="4"/>
      <c r="G2034" s="4"/>
      <c r="H2034" s="22"/>
      <c r="I2034"/>
      <c r="J2034"/>
      <c r="K2034"/>
      <c r="L2034"/>
      <c r="M2034"/>
      <c r="N2034"/>
      <c r="O2034"/>
      <c r="P2034"/>
      <c r="Q2034"/>
      <c r="R2034"/>
      <c r="S2034"/>
      <c r="T2034"/>
      <c r="U2034"/>
      <c r="V2034"/>
      <c r="W2034"/>
      <c r="X2034"/>
      <c r="Y2034"/>
      <c r="Z2034"/>
      <c r="AA2034"/>
      <c r="AB2034"/>
      <c r="AC2034"/>
      <c r="AD2034"/>
      <c r="AE2034"/>
      <c r="AF2034"/>
      <c r="AG2034"/>
      <c r="AH2034"/>
      <c r="AI2034"/>
      <c r="AJ2034"/>
      <c r="AK2034"/>
      <c r="AL2034"/>
      <c r="AM2034"/>
      <c r="AN2034"/>
      <c r="AO2034"/>
      <c r="AP2034"/>
      <c r="AQ2034"/>
      <c r="AR2034"/>
      <c r="AS2034"/>
      <c r="AT2034"/>
      <c r="AU2034"/>
      <c r="AV2034"/>
      <c r="AW2034"/>
      <c r="AX2034"/>
      <c r="AY2034"/>
      <c r="AZ2034"/>
      <c r="BA2034"/>
      <c r="BB2034"/>
      <c r="BC2034"/>
      <c r="BD2034"/>
      <c r="BE2034"/>
      <c r="BF2034"/>
    </row>
    <row r="2035" spans="1:58" s="62" customFormat="1" ht="15" customHeight="1">
      <c r="A2035" s="4"/>
      <c r="B2035" s="4"/>
      <c r="C2035" s="4"/>
      <c r="D2035" s="4"/>
      <c r="E2035" s="4"/>
      <c r="F2035" s="4"/>
      <c r="G2035" s="4"/>
      <c r="H2035" s="22"/>
      <c r="I2035"/>
      <c r="J2035"/>
      <c r="K2035"/>
      <c r="L2035"/>
      <c r="M2035"/>
      <c r="N2035"/>
      <c r="O2035"/>
      <c r="P2035"/>
      <c r="Q2035"/>
      <c r="R2035"/>
      <c r="S2035"/>
      <c r="T2035"/>
      <c r="U2035"/>
      <c r="V2035"/>
      <c r="W2035"/>
      <c r="X2035"/>
      <c r="Y2035"/>
      <c r="Z2035"/>
      <c r="AA2035"/>
      <c r="AB2035"/>
      <c r="AC2035"/>
      <c r="AD2035"/>
      <c r="AE2035"/>
      <c r="AF2035"/>
      <c r="AG2035"/>
      <c r="AH2035"/>
      <c r="AI2035"/>
      <c r="AJ2035"/>
      <c r="AK2035"/>
      <c r="AL2035"/>
      <c r="AM2035"/>
      <c r="AN2035"/>
      <c r="AO2035"/>
      <c r="AP2035"/>
      <c r="AQ2035"/>
      <c r="AR2035"/>
      <c r="AS2035"/>
      <c r="AT2035"/>
      <c r="AU2035"/>
      <c r="AV2035"/>
      <c r="AW2035"/>
      <c r="AX2035"/>
      <c r="AY2035"/>
      <c r="AZ2035"/>
      <c r="BA2035"/>
      <c r="BB2035"/>
      <c r="BC2035"/>
      <c r="BD2035"/>
      <c r="BE2035"/>
      <c r="BF2035"/>
    </row>
    <row r="2036" spans="1:58" s="62" customFormat="1" ht="15" customHeight="1">
      <c r="A2036" s="4"/>
      <c r="B2036" s="4"/>
      <c r="C2036" s="4"/>
      <c r="D2036" s="4"/>
      <c r="E2036" s="4"/>
      <c r="F2036" s="4"/>
      <c r="G2036" s="4"/>
      <c r="H2036" s="22"/>
      <c r="I2036"/>
      <c r="J2036"/>
      <c r="K2036"/>
      <c r="L2036"/>
      <c r="M2036"/>
      <c r="N2036"/>
      <c r="O2036"/>
      <c r="P2036"/>
      <c r="Q2036"/>
      <c r="R2036"/>
      <c r="S2036"/>
      <c r="T2036"/>
      <c r="U2036"/>
      <c r="V2036"/>
      <c r="W2036"/>
      <c r="X2036"/>
      <c r="Y2036"/>
      <c r="Z2036"/>
      <c r="AA2036"/>
      <c r="AB2036"/>
      <c r="AC2036"/>
      <c r="AD2036"/>
      <c r="AE2036"/>
      <c r="AF2036"/>
      <c r="AG2036"/>
      <c r="AH2036"/>
      <c r="AI2036"/>
      <c r="AJ2036"/>
      <c r="AK2036"/>
      <c r="AL2036"/>
      <c r="AM2036"/>
      <c r="AN2036"/>
      <c r="AO2036"/>
      <c r="AP2036"/>
      <c r="AQ2036"/>
      <c r="AR2036"/>
      <c r="AS2036"/>
      <c r="AT2036"/>
      <c r="AU2036"/>
      <c r="AV2036"/>
      <c r="AW2036"/>
      <c r="AX2036"/>
      <c r="AY2036"/>
      <c r="AZ2036"/>
      <c r="BA2036"/>
      <c r="BB2036"/>
      <c r="BC2036"/>
      <c r="BD2036"/>
      <c r="BE2036"/>
      <c r="BF2036"/>
    </row>
    <row r="2037" spans="1:58" s="62" customFormat="1" ht="15" customHeight="1">
      <c r="A2037" s="4"/>
      <c r="B2037" s="4"/>
      <c r="C2037" s="4"/>
      <c r="D2037" s="4"/>
      <c r="E2037" s="4"/>
      <c r="F2037" s="4"/>
      <c r="G2037" s="4"/>
      <c r="H2037" s="22"/>
      <c r="I2037"/>
      <c r="J2037"/>
      <c r="K2037"/>
      <c r="L2037"/>
      <c r="M2037"/>
      <c r="N2037"/>
      <c r="O2037"/>
      <c r="P2037"/>
      <c r="Q2037"/>
      <c r="R2037"/>
      <c r="S2037"/>
      <c r="T2037"/>
      <c r="U2037"/>
      <c r="V2037"/>
      <c r="W2037"/>
      <c r="X2037"/>
      <c r="Y2037"/>
      <c r="Z2037"/>
      <c r="AA2037"/>
      <c r="AB2037"/>
      <c r="AC2037"/>
      <c r="AD2037"/>
      <c r="AE2037"/>
      <c r="AF2037"/>
      <c r="AG2037"/>
      <c r="AH2037"/>
      <c r="AI2037"/>
      <c r="AJ2037"/>
      <c r="AK2037"/>
      <c r="AL2037"/>
      <c r="AM2037"/>
      <c r="AN2037"/>
      <c r="AO2037"/>
      <c r="AP2037"/>
      <c r="AQ2037"/>
      <c r="AR2037"/>
      <c r="AS2037"/>
      <c r="AT2037"/>
      <c r="AU2037"/>
      <c r="AV2037"/>
      <c r="AW2037"/>
      <c r="AX2037"/>
      <c r="AY2037"/>
      <c r="AZ2037"/>
      <c r="BA2037"/>
      <c r="BB2037"/>
      <c r="BC2037"/>
      <c r="BD2037"/>
      <c r="BE2037"/>
      <c r="BF2037"/>
    </row>
    <row r="2038" spans="1:58" s="62" customFormat="1" ht="15" customHeight="1">
      <c r="A2038" s="4"/>
      <c r="B2038" s="4"/>
      <c r="C2038" s="4"/>
      <c r="D2038" s="4"/>
      <c r="E2038" s="4"/>
      <c r="F2038" s="4"/>
      <c r="G2038" s="4"/>
      <c r="H2038" s="22"/>
      <c r="I2038"/>
      <c r="J2038"/>
      <c r="K2038"/>
      <c r="L2038"/>
      <c r="M2038"/>
      <c r="N2038"/>
      <c r="O2038"/>
      <c r="P2038"/>
      <c r="Q2038"/>
      <c r="R2038"/>
      <c r="S2038"/>
      <c r="T2038"/>
      <c r="U2038"/>
      <c r="V2038"/>
      <c r="W2038"/>
      <c r="X2038"/>
      <c r="Y2038"/>
      <c r="Z2038"/>
      <c r="AA2038"/>
      <c r="AB2038"/>
      <c r="AC2038"/>
      <c r="AD2038"/>
      <c r="AE2038"/>
      <c r="AF2038"/>
      <c r="AG2038"/>
      <c r="AH2038"/>
      <c r="AI2038"/>
      <c r="AJ2038"/>
      <c r="AK2038"/>
      <c r="AL2038"/>
      <c r="AM2038"/>
      <c r="AN2038"/>
      <c r="AO2038"/>
      <c r="AP2038"/>
      <c r="AQ2038"/>
      <c r="AR2038"/>
      <c r="AS2038"/>
      <c r="AT2038"/>
      <c r="AU2038"/>
      <c r="AV2038"/>
      <c r="AW2038"/>
      <c r="AX2038"/>
      <c r="AY2038"/>
      <c r="AZ2038"/>
      <c r="BA2038"/>
      <c r="BB2038"/>
      <c r="BC2038"/>
      <c r="BD2038"/>
      <c r="BE2038"/>
      <c r="BF2038"/>
    </row>
    <row r="2039" spans="1:58" s="62" customFormat="1" ht="15" customHeight="1">
      <c r="A2039" s="4"/>
      <c r="B2039" s="4"/>
      <c r="C2039" s="4"/>
      <c r="D2039" s="4"/>
      <c r="E2039" s="4"/>
      <c r="F2039" s="4"/>
      <c r="G2039" s="4"/>
      <c r="H2039" s="22"/>
      <c r="I2039"/>
      <c r="J2039"/>
      <c r="K2039"/>
      <c r="L2039"/>
      <c r="M2039"/>
      <c r="N2039"/>
      <c r="O2039"/>
      <c r="P2039"/>
      <c r="Q2039"/>
      <c r="R2039"/>
      <c r="S2039"/>
      <c r="T2039"/>
      <c r="U2039"/>
      <c r="V2039"/>
      <c r="W2039"/>
      <c r="X2039"/>
      <c r="Y2039"/>
      <c r="Z2039"/>
      <c r="AA2039"/>
      <c r="AB2039"/>
      <c r="AC2039"/>
      <c r="AD2039"/>
      <c r="AE2039"/>
      <c r="AF2039"/>
      <c r="AG2039"/>
      <c r="AH2039"/>
      <c r="AI2039"/>
      <c r="AJ2039"/>
      <c r="AK2039"/>
      <c r="AL2039"/>
      <c r="AM2039"/>
      <c r="AN2039"/>
      <c r="AO2039"/>
      <c r="AP2039"/>
      <c r="AQ2039"/>
      <c r="AR2039"/>
      <c r="AS2039"/>
      <c r="AT2039"/>
      <c r="AU2039"/>
      <c r="AV2039"/>
      <c r="AW2039"/>
      <c r="AX2039"/>
      <c r="AY2039"/>
      <c r="AZ2039"/>
      <c r="BA2039"/>
      <c r="BB2039"/>
      <c r="BC2039"/>
      <c r="BD2039"/>
      <c r="BE2039"/>
      <c r="BF2039"/>
    </row>
    <row r="2040" spans="1:58" s="62" customFormat="1" ht="15" customHeight="1">
      <c r="A2040" s="4"/>
      <c r="B2040" s="4"/>
      <c r="C2040" s="4"/>
      <c r="D2040" s="4"/>
      <c r="E2040" s="4"/>
      <c r="F2040" s="4"/>
      <c r="G2040" s="4"/>
      <c r="H2040" s="22"/>
      <c r="I2040"/>
      <c r="J2040"/>
      <c r="K2040"/>
      <c r="L2040"/>
      <c r="M2040"/>
      <c r="N2040"/>
      <c r="O2040"/>
      <c r="P2040"/>
      <c r="Q2040"/>
      <c r="R2040"/>
      <c r="S2040"/>
      <c r="T2040"/>
      <c r="U2040"/>
      <c r="V2040"/>
      <c r="W2040"/>
      <c r="X2040"/>
      <c r="Y2040"/>
      <c r="Z2040"/>
      <c r="AA2040"/>
      <c r="AB2040"/>
      <c r="AC2040"/>
      <c r="AD2040"/>
      <c r="AE2040"/>
      <c r="AF2040"/>
      <c r="AG2040"/>
      <c r="AH2040"/>
      <c r="AI2040"/>
      <c r="AJ2040"/>
      <c r="AK2040"/>
      <c r="AL2040"/>
      <c r="AM2040"/>
      <c r="AN2040"/>
      <c r="AO2040"/>
      <c r="AP2040"/>
      <c r="AQ2040"/>
      <c r="AR2040"/>
      <c r="AS2040"/>
      <c r="AT2040"/>
      <c r="AU2040"/>
      <c r="AV2040"/>
      <c r="AW2040"/>
      <c r="AX2040"/>
      <c r="AY2040"/>
      <c r="AZ2040"/>
      <c r="BA2040"/>
      <c r="BB2040"/>
      <c r="BC2040"/>
      <c r="BD2040"/>
      <c r="BE2040"/>
      <c r="BF2040"/>
    </row>
    <row r="2041" spans="1:58" s="62" customFormat="1" ht="15" customHeight="1">
      <c r="A2041" s="4"/>
      <c r="B2041" s="4"/>
      <c r="C2041" s="4"/>
      <c r="D2041" s="4"/>
      <c r="E2041" s="4"/>
      <c r="F2041" s="4"/>
      <c r="G2041" s="4"/>
      <c r="H2041" s="22"/>
      <c r="I2041"/>
      <c r="J2041"/>
      <c r="K2041"/>
      <c r="L2041"/>
      <c r="M2041"/>
      <c r="N2041"/>
      <c r="O2041"/>
      <c r="P2041"/>
      <c r="Q2041"/>
      <c r="R2041"/>
      <c r="S2041"/>
      <c r="T2041"/>
      <c r="U2041"/>
      <c r="V2041"/>
      <c r="W2041"/>
      <c r="X2041"/>
      <c r="Y2041"/>
      <c r="Z2041"/>
      <c r="AA2041"/>
      <c r="AB2041"/>
      <c r="AC2041"/>
      <c r="AD2041"/>
      <c r="AE2041"/>
      <c r="AF2041"/>
      <c r="AG2041"/>
      <c r="AH2041"/>
      <c r="AI2041"/>
      <c r="AJ2041"/>
      <c r="AK2041"/>
      <c r="AL2041"/>
      <c r="AM2041"/>
      <c r="AN2041"/>
      <c r="AO2041"/>
      <c r="AP2041"/>
      <c r="AQ2041"/>
      <c r="AR2041"/>
      <c r="AS2041"/>
      <c r="AT2041"/>
      <c r="AU2041"/>
      <c r="AV2041"/>
      <c r="AW2041"/>
      <c r="AX2041"/>
      <c r="AY2041"/>
      <c r="AZ2041"/>
      <c r="BA2041"/>
      <c r="BB2041"/>
      <c r="BC2041"/>
      <c r="BD2041"/>
      <c r="BE2041"/>
      <c r="BF2041"/>
    </row>
    <row r="2042" spans="1:58" s="62" customFormat="1" ht="15" customHeight="1">
      <c r="A2042" s="4"/>
      <c r="B2042" s="4"/>
      <c r="C2042" s="4"/>
      <c r="D2042" s="4"/>
      <c r="E2042" s="4"/>
      <c r="F2042" s="4"/>
      <c r="G2042" s="4"/>
      <c r="H2042" s="22"/>
      <c r="I2042"/>
      <c r="J2042"/>
      <c r="K2042"/>
      <c r="L2042"/>
      <c r="M2042"/>
      <c r="N2042"/>
      <c r="O2042"/>
      <c r="P2042"/>
      <c r="Q2042"/>
      <c r="R2042"/>
      <c r="S2042"/>
      <c r="T2042"/>
      <c r="U2042"/>
      <c r="V2042"/>
      <c r="W2042"/>
      <c r="X2042"/>
      <c r="Y2042"/>
      <c r="Z2042"/>
      <c r="AA2042"/>
      <c r="AB2042"/>
      <c r="AC2042"/>
      <c r="AD2042"/>
      <c r="AE2042"/>
      <c r="AF2042"/>
      <c r="AG2042"/>
      <c r="AH2042"/>
      <c r="AI2042"/>
      <c r="AJ2042"/>
      <c r="AK2042"/>
      <c r="AL2042"/>
      <c r="AM2042"/>
      <c r="AN2042"/>
      <c r="AO2042"/>
      <c r="AP2042"/>
      <c r="AQ2042"/>
      <c r="AR2042"/>
      <c r="AS2042"/>
      <c r="AT2042"/>
      <c r="AU2042"/>
      <c r="AV2042"/>
      <c r="AW2042"/>
      <c r="AX2042"/>
      <c r="AY2042"/>
      <c r="AZ2042"/>
      <c r="BA2042"/>
      <c r="BB2042"/>
      <c r="BC2042"/>
      <c r="BD2042"/>
      <c r="BE2042"/>
      <c r="BF2042"/>
    </row>
    <row r="2043" spans="1:58" s="62" customFormat="1" ht="15" customHeight="1">
      <c r="A2043" s="4"/>
      <c r="B2043" s="4"/>
      <c r="C2043" s="4"/>
      <c r="D2043" s="4"/>
      <c r="E2043" s="4"/>
      <c r="F2043" s="4"/>
      <c r="G2043" s="4"/>
      <c r="H2043" s="22"/>
      <c r="I2043"/>
      <c r="J2043"/>
      <c r="K2043"/>
      <c r="L2043"/>
      <c r="M2043"/>
      <c r="N2043"/>
      <c r="O2043"/>
      <c r="P2043"/>
      <c r="Q2043"/>
      <c r="R2043"/>
      <c r="S2043"/>
      <c r="T2043"/>
      <c r="U2043"/>
      <c r="V2043"/>
      <c r="W2043"/>
      <c r="X2043"/>
      <c r="Y2043"/>
      <c r="Z2043"/>
      <c r="AA2043"/>
      <c r="AB2043"/>
      <c r="AC2043"/>
      <c r="AD2043"/>
      <c r="AE2043"/>
      <c r="AF2043"/>
      <c r="AG2043"/>
      <c r="AH2043"/>
      <c r="AI2043"/>
      <c r="AJ2043"/>
      <c r="AK2043"/>
      <c r="AL2043"/>
      <c r="AM2043"/>
      <c r="AN2043"/>
      <c r="AO2043"/>
      <c r="AP2043"/>
      <c r="AQ2043"/>
      <c r="AR2043"/>
      <c r="AS2043"/>
      <c r="AT2043"/>
      <c r="AU2043"/>
      <c r="AV2043"/>
      <c r="AW2043"/>
      <c r="AX2043"/>
      <c r="AY2043"/>
      <c r="AZ2043"/>
      <c r="BA2043"/>
      <c r="BB2043"/>
      <c r="BC2043"/>
      <c r="BD2043"/>
      <c r="BE2043"/>
      <c r="BF2043"/>
    </row>
    <row r="2044" spans="1:58" s="62" customFormat="1" ht="15" customHeight="1">
      <c r="A2044" s="4"/>
      <c r="B2044" s="4"/>
      <c r="C2044" s="4"/>
      <c r="D2044" s="4"/>
      <c r="E2044" s="4"/>
      <c r="F2044" s="4"/>
      <c r="G2044" s="4"/>
      <c r="H2044" s="22"/>
      <c r="I2044"/>
      <c r="J2044"/>
      <c r="K2044"/>
      <c r="L2044"/>
      <c r="M2044"/>
      <c r="N2044"/>
      <c r="O2044"/>
      <c r="P2044"/>
      <c r="Q2044"/>
      <c r="R2044"/>
      <c r="S2044"/>
      <c r="T2044"/>
      <c r="U2044"/>
      <c r="V2044"/>
      <c r="W2044"/>
      <c r="X2044"/>
      <c r="Y2044"/>
      <c r="Z2044"/>
      <c r="AA2044"/>
      <c r="AB2044"/>
      <c r="AC2044"/>
      <c r="AD2044"/>
      <c r="AE2044"/>
      <c r="AF2044"/>
      <c r="AG2044"/>
      <c r="AH2044"/>
      <c r="AI2044"/>
      <c r="AJ2044"/>
      <c r="AK2044"/>
      <c r="AL2044"/>
      <c r="AM2044"/>
      <c r="AN2044"/>
      <c r="AO2044"/>
      <c r="AP2044"/>
      <c r="AQ2044"/>
      <c r="AR2044"/>
      <c r="AS2044"/>
      <c r="AT2044"/>
      <c r="AU2044"/>
      <c r="AV2044"/>
      <c r="AW2044"/>
      <c r="AX2044"/>
      <c r="AY2044"/>
      <c r="AZ2044"/>
      <c r="BA2044"/>
      <c r="BB2044"/>
      <c r="BC2044"/>
      <c r="BD2044"/>
      <c r="BE2044"/>
      <c r="BF2044"/>
    </row>
    <row r="2045" spans="1:58" s="62" customFormat="1" ht="15" customHeight="1">
      <c r="A2045" s="4"/>
      <c r="B2045" s="4"/>
      <c r="C2045" s="4"/>
      <c r="D2045" s="4"/>
      <c r="E2045" s="4"/>
      <c r="F2045" s="4"/>
      <c r="G2045" s="4"/>
      <c r="H2045" s="22"/>
      <c r="I2045"/>
      <c r="J2045"/>
      <c r="K2045"/>
      <c r="L2045"/>
      <c r="M2045"/>
      <c r="N2045"/>
      <c r="O2045"/>
      <c r="P2045"/>
      <c r="Q2045"/>
      <c r="R2045"/>
      <c r="S2045"/>
      <c r="T2045"/>
      <c r="U2045"/>
      <c r="V2045"/>
      <c r="W2045"/>
      <c r="X2045"/>
      <c r="Y2045"/>
      <c r="Z2045"/>
      <c r="AA2045"/>
      <c r="AB2045"/>
      <c r="AC2045"/>
      <c r="AD2045"/>
      <c r="AE2045"/>
      <c r="AF2045"/>
      <c r="AG2045"/>
      <c r="AH2045"/>
      <c r="AI2045"/>
      <c r="AJ2045"/>
      <c r="AK2045"/>
      <c r="AL2045"/>
      <c r="AM2045"/>
      <c r="AN2045"/>
      <c r="AO2045"/>
      <c r="AP2045"/>
      <c r="AQ2045"/>
      <c r="AR2045"/>
      <c r="AS2045"/>
      <c r="AT2045"/>
      <c r="AU2045"/>
      <c r="AV2045"/>
      <c r="AW2045"/>
      <c r="AX2045"/>
      <c r="AY2045"/>
      <c r="AZ2045"/>
      <c r="BA2045"/>
      <c r="BB2045"/>
      <c r="BC2045"/>
      <c r="BD2045"/>
      <c r="BE2045"/>
      <c r="BF2045"/>
    </row>
    <row r="2046" spans="1:58" s="62" customFormat="1" ht="15" customHeight="1">
      <c r="A2046" s="4"/>
      <c r="B2046" s="4"/>
      <c r="C2046" s="4"/>
      <c r="D2046" s="4"/>
      <c r="E2046" s="4"/>
      <c r="F2046" s="4"/>
      <c r="G2046" s="4"/>
      <c r="H2046" s="22"/>
      <c r="I2046"/>
      <c r="J2046"/>
      <c r="K2046"/>
      <c r="L2046"/>
      <c r="M2046"/>
      <c r="N2046"/>
      <c r="O2046"/>
      <c r="P2046"/>
      <c r="Q2046"/>
      <c r="R2046"/>
      <c r="S2046"/>
      <c r="T2046"/>
      <c r="U2046"/>
      <c r="V2046"/>
      <c r="W2046"/>
      <c r="X2046"/>
      <c r="Y2046"/>
      <c r="Z2046"/>
      <c r="AA2046"/>
      <c r="AB2046"/>
      <c r="AC2046"/>
      <c r="AD2046"/>
      <c r="AE2046"/>
      <c r="AF2046"/>
      <c r="AG2046"/>
      <c r="AH2046"/>
      <c r="AI2046"/>
      <c r="AJ2046"/>
      <c r="AK2046"/>
      <c r="AL2046"/>
      <c r="AM2046"/>
      <c r="AN2046"/>
      <c r="AO2046"/>
      <c r="AP2046"/>
      <c r="AQ2046"/>
      <c r="AR2046"/>
      <c r="AS2046"/>
      <c r="AT2046"/>
      <c r="AU2046"/>
      <c r="AV2046"/>
      <c r="AW2046"/>
      <c r="AX2046"/>
      <c r="AY2046"/>
      <c r="AZ2046"/>
      <c r="BA2046"/>
      <c r="BB2046"/>
      <c r="BC2046"/>
      <c r="BD2046"/>
      <c r="BE2046"/>
      <c r="BF2046"/>
    </row>
    <row r="2047" spans="1:58" s="62" customFormat="1" ht="15" customHeight="1">
      <c r="A2047" s="4"/>
      <c r="B2047" s="4"/>
      <c r="C2047" s="4"/>
      <c r="D2047" s="4"/>
      <c r="E2047" s="4"/>
      <c r="F2047" s="4"/>
      <c r="G2047" s="4"/>
      <c r="H2047" s="22"/>
      <c r="I2047"/>
      <c r="J2047"/>
      <c r="K2047"/>
      <c r="L2047"/>
      <c r="M2047"/>
      <c r="N2047"/>
      <c r="O2047"/>
      <c r="P2047"/>
      <c r="Q2047"/>
      <c r="R2047"/>
      <c r="S2047"/>
      <c r="T2047"/>
      <c r="U2047"/>
      <c r="V2047"/>
      <c r="W2047"/>
      <c r="X2047"/>
      <c r="Y2047"/>
      <c r="Z2047"/>
      <c r="AA2047"/>
      <c r="AB2047"/>
      <c r="AC2047"/>
      <c r="AD2047"/>
      <c r="AE2047"/>
      <c r="AF2047"/>
      <c r="AG2047"/>
      <c r="AH2047"/>
      <c r="AI2047"/>
      <c r="AJ2047"/>
      <c r="AK2047"/>
      <c r="AL2047"/>
      <c r="AM2047"/>
      <c r="AN2047"/>
      <c r="AO2047"/>
      <c r="AP2047"/>
      <c r="AQ2047"/>
      <c r="AR2047"/>
      <c r="AS2047"/>
      <c r="AT2047"/>
      <c r="AU2047"/>
      <c r="AV2047"/>
      <c r="AW2047"/>
      <c r="AX2047"/>
      <c r="AY2047"/>
      <c r="AZ2047"/>
      <c r="BA2047"/>
      <c r="BB2047"/>
      <c r="BC2047"/>
      <c r="BD2047"/>
      <c r="BE2047"/>
      <c r="BF2047"/>
    </row>
    <row r="2048" spans="1:58" s="62" customFormat="1" ht="15" customHeight="1">
      <c r="A2048" s="4"/>
      <c r="B2048" s="4"/>
      <c r="C2048" s="4"/>
      <c r="D2048" s="4"/>
      <c r="E2048" s="4"/>
      <c r="F2048" s="4"/>
      <c r="G2048" s="4"/>
      <c r="H2048" s="22"/>
      <c r="I2048"/>
      <c r="J2048"/>
      <c r="K2048"/>
      <c r="L2048"/>
      <c r="M2048"/>
      <c r="N2048"/>
      <c r="O2048"/>
      <c r="P2048"/>
      <c r="Q2048"/>
      <c r="R2048"/>
      <c r="S2048"/>
      <c r="T2048"/>
      <c r="U2048"/>
      <c r="V2048"/>
      <c r="W2048"/>
      <c r="X2048"/>
      <c r="Y2048"/>
      <c r="Z2048"/>
      <c r="AA2048"/>
      <c r="AB2048"/>
      <c r="AC2048"/>
      <c r="AD2048"/>
      <c r="AE2048"/>
      <c r="AF2048"/>
      <c r="AG2048"/>
      <c r="AH2048"/>
      <c r="AI2048"/>
      <c r="AJ2048"/>
      <c r="AK2048"/>
      <c r="AL2048"/>
      <c r="AM2048"/>
      <c r="AN2048"/>
      <c r="AO2048"/>
      <c r="AP2048"/>
      <c r="AQ2048"/>
      <c r="AR2048"/>
      <c r="AS2048"/>
      <c r="AT2048"/>
      <c r="AU2048"/>
      <c r="AV2048"/>
      <c r="AW2048"/>
      <c r="AX2048"/>
      <c r="AY2048"/>
      <c r="AZ2048"/>
      <c r="BA2048"/>
      <c r="BB2048"/>
      <c r="BC2048"/>
      <c r="BD2048"/>
      <c r="BE2048"/>
      <c r="BF2048"/>
    </row>
    <row r="2049" spans="1:58" s="62" customFormat="1" ht="15" customHeight="1">
      <c r="A2049" s="4"/>
      <c r="B2049" s="4"/>
      <c r="C2049" s="4"/>
      <c r="D2049" s="4"/>
      <c r="E2049" s="4"/>
      <c r="F2049" s="4"/>
      <c r="G2049" s="4"/>
      <c r="H2049" s="22"/>
      <c r="I2049"/>
      <c r="J2049"/>
      <c r="K2049"/>
      <c r="L2049"/>
      <c r="M2049"/>
      <c r="N2049"/>
      <c r="O2049"/>
      <c r="P2049"/>
      <c r="Q2049"/>
      <c r="R2049"/>
      <c r="S2049"/>
      <c r="T2049"/>
      <c r="U2049"/>
      <c r="V2049"/>
      <c r="W2049"/>
      <c r="X2049"/>
      <c r="Y2049"/>
      <c r="Z2049"/>
      <c r="AA2049"/>
      <c r="AB2049"/>
      <c r="AC2049"/>
      <c r="AD2049"/>
      <c r="AE2049"/>
      <c r="AF2049"/>
      <c r="AG2049"/>
      <c r="AH2049"/>
      <c r="AI2049"/>
      <c r="AJ2049"/>
      <c r="AK2049"/>
      <c r="AL2049"/>
      <c r="AM2049"/>
      <c r="AN2049"/>
      <c r="AO2049"/>
      <c r="AP2049"/>
      <c r="AQ2049"/>
      <c r="AR2049"/>
      <c r="AS2049"/>
      <c r="AT2049"/>
      <c r="AU2049"/>
      <c r="AV2049"/>
      <c r="AW2049"/>
      <c r="AX2049"/>
      <c r="AY2049"/>
      <c r="AZ2049"/>
      <c r="BA2049"/>
      <c r="BB2049"/>
      <c r="BC2049"/>
      <c r="BD2049"/>
      <c r="BE2049"/>
      <c r="BF2049"/>
    </row>
    <row r="2050" spans="1:58" s="62" customFormat="1" ht="15" customHeight="1">
      <c r="A2050" s="4"/>
      <c r="B2050" s="4"/>
      <c r="C2050" s="4"/>
      <c r="D2050" s="4"/>
      <c r="E2050" s="4"/>
      <c r="F2050" s="4"/>
      <c r="G2050" s="4"/>
      <c r="H2050" s="22"/>
      <c r="I2050"/>
      <c r="J2050"/>
      <c r="K2050"/>
      <c r="L2050"/>
      <c r="M2050"/>
      <c r="N2050"/>
      <c r="O2050"/>
      <c r="P2050"/>
      <c r="Q2050"/>
      <c r="R2050"/>
      <c r="S2050"/>
      <c r="T2050"/>
      <c r="U2050"/>
      <c r="V2050"/>
      <c r="W2050"/>
      <c r="X2050"/>
      <c r="Y2050"/>
      <c r="Z2050"/>
      <c r="AA2050"/>
      <c r="AB2050"/>
      <c r="AC2050"/>
      <c r="AD2050"/>
      <c r="AE2050"/>
      <c r="AF2050"/>
      <c r="AG2050"/>
      <c r="AH2050"/>
      <c r="AI2050"/>
      <c r="AJ2050"/>
      <c r="AK2050"/>
      <c r="AL2050"/>
      <c r="AM2050"/>
      <c r="AN2050"/>
      <c r="AO2050"/>
      <c r="AP2050"/>
      <c r="AQ2050"/>
      <c r="AR2050"/>
      <c r="AS2050"/>
      <c r="AT2050"/>
      <c r="AU2050"/>
      <c r="AV2050"/>
      <c r="AW2050"/>
      <c r="AX2050"/>
      <c r="AY2050"/>
      <c r="AZ2050"/>
      <c r="BA2050"/>
      <c r="BB2050"/>
      <c r="BC2050"/>
      <c r="BD2050"/>
      <c r="BE2050"/>
      <c r="BF2050"/>
    </row>
    <row r="2051" spans="1:58" s="62" customFormat="1" ht="15" customHeight="1">
      <c r="A2051" s="4"/>
      <c r="B2051" s="4"/>
      <c r="C2051" s="4"/>
      <c r="D2051" s="4"/>
      <c r="E2051" s="4"/>
      <c r="F2051" s="4"/>
      <c r="G2051" s="4"/>
      <c r="H2051" s="22"/>
      <c r="I2051"/>
      <c r="J2051"/>
      <c r="K2051"/>
      <c r="L2051"/>
      <c r="M2051"/>
      <c r="N2051"/>
      <c r="O2051"/>
      <c r="P2051"/>
      <c r="Q2051"/>
      <c r="R2051"/>
      <c r="S2051"/>
      <c r="T2051"/>
      <c r="U2051"/>
      <c r="V2051"/>
      <c r="W2051"/>
      <c r="X2051"/>
      <c r="Y2051"/>
      <c r="Z2051"/>
      <c r="AA2051"/>
      <c r="AB2051"/>
      <c r="AC2051"/>
      <c r="AD2051"/>
      <c r="AE2051"/>
      <c r="AF2051"/>
      <c r="AG2051"/>
      <c r="AH2051"/>
      <c r="AI2051"/>
      <c r="AJ2051"/>
      <c r="AK2051"/>
      <c r="AL2051"/>
      <c r="AM2051"/>
      <c r="AN2051"/>
      <c r="AO2051"/>
      <c r="AP2051"/>
      <c r="AQ2051"/>
      <c r="AR2051"/>
      <c r="AS2051"/>
      <c r="AT2051"/>
      <c r="AU2051"/>
      <c r="AV2051"/>
      <c r="AW2051"/>
      <c r="AX2051"/>
      <c r="AY2051"/>
      <c r="AZ2051"/>
      <c r="BA2051"/>
      <c r="BB2051"/>
      <c r="BC2051"/>
      <c r="BD2051"/>
      <c r="BE2051"/>
      <c r="BF2051"/>
    </row>
    <row r="2052" spans="1:58" s="62" customFormat="1" ht="15" customHeight="1">
      <c r="A2052" s="4"/>
      <c r="B2052" s="4"/>
      <c r="C2052" s="4"/>
      <c r="D2052" s="4"/>
      <c r="E2052" s="4"/>
      <c r="F2052" s="4"/>
      <c r="G2052" s="4"/>
      <c r="H2052" s="22"/>
      <c r="I2052"/>
      <c r="J2052"/>
      <c r="K2052"/>
      <c r="L2052"/>
      <c r="M2052"/>
      <c r="N2052"/>
      <c r="O2052"/>
      <c r="P2052"/>
      <c r="Q2052"/>
      <c r="R2052"/>
      <c r="S2052"/>
      <c r="T2052"/>
      <c r="U2052"/>
      <c r="V2052"/>
      <c r="W2052"/>
      <c r="X2052"/>
      <c r="Y2052"/>
      <c r="Z2052"/>
      <c r="AA2052"/>
      <c r="AB2052"/>
      <c r="AC2052"/>
      <c r="AD2052"/>
      <c r="AE2052"/>
      <c r="AF2052"/>
      <c r="AG2052"/>
      <c r="AH2052"/>
      <c r="AI2052"/>
      <c r="AJ2052"/>
      <c r="AK2052"/>
      <c r="AL2052"/>
      <c r="AM2052"/>
      <c r="AN2052"/>
      <c r="AO2052"/>
      <c r="AP2052"/>
      <c r="AQ2052"/>
      <c r="AR2052"/>
      <c r="AS2052"/>
      <c r="AT2052"/>
      <c r="AU2052"/>
      <c r="AV2052"/>
      <c r="AW2052"/>
      <c r="AX2052"/>
      <c r="AY2052"/>
      <c r="AZ2052"/>
      <c r="BA2052"/>
      <c r="BB2052"/>
      <c r="BC2052"/>
      <c r="BD2052"/>
      <c r="BE2052"/>
      <c r="BF2052"/>
    </row>
    <row r="2053" spans="1:58" s="62" customFormat="1" ht="15" customHeight="1">
      <c r="A2053" s="4"/>
      <c r="B2053" s="4"/>
      <c r="C2053" s="4"/>
      <c r="D2053" s="4"/>
      <c r="E2053" s="4"/>
      <c r="F2053" s="4"/>
      <c r="G2053" s="4"/>
      <c r="H2053" s="22"/>
      <c r="I2053"/>
      <c r="J2053"/>
      <c r="K2053"/>
      <c r="L2053"/>
      <c r="M2053"/>
      <c r="N2053"/>
      <c r="O2053"/>
      <c r="P2053"/>
      <c r="Q2053"/>
      <c r="R2053"/>
      <c r="S2053"/>
      <c r="T2053"/>
      <c r="U2053"/>
      <c r="V2053"/>
      <c r="W2053"/>
      <c r="X2053"/>
      <c r="Y2053"/>
      <c r="Z2053"/>
      <c r="AA2053"/>
      <c r="AB2053"/>
      <c r="AC2053"/>
      <c r="AD2053"/>
      <c r="AE2053"/>
      <c r="AF2053"/>
      <c r="AG2053"/>
      <c r="AH2053"/>
      <c r="AI2053"/>
      <c r="AJ2053"/>
      <c r="AK2053"/>
      <c r="AL2053"/>
      <c r="AM2053"/>
      <c r="AN2053"/>
      <c r="AO2053"/>
      <c r="AP2053"/>
      <c r="AQ2053"/>
      <c r="AR2053"/>
      <c r="AS2053"/>
      <c r="AT2053"/>
      <c r="AU2053"/>
      <c r="AV2053"/>
      <c r="AW2053"/>
      <c r="AX2053"/>
      <c r="AY2053"/>
      <c r="AZ2053"/>
      <c r="BA2053"/>
      <c r="BB2053"/>
      <c r="BC2053"/>
      <c r="BD2053"/>
      <c r="BE2053"/>
      <c r="BF2053"/>
    </row>
    <row r="2054" spans="1:58" s="62" customFormat="1" ht="15" customHeight="1">
      <c r="A2054" s="4"/>
      <c r="B2054" s="4"/>
      <c r="C2054" s="4"/>
      <c r="D2054" s="4"/>
      <c r="E2054" s="4"/>
      <c r="F2054" s="4"/>
      <c r="G2054" s="4"/>
      <c r="H2054" s="22"/>
      <c r="I2054"/>
      <c r="J2054"/>
      <c r="K2054"/>
      <c r="L2054"/>
      <c r="M2054"/>
      <c r="N2054"/>
      <c r="O2054"/>
      <c r="P2054"/>
      <c r="Q2054"/>
      <c r="R2054"/>
      <c r="S2054"/>
      <c r="T2054"/>
      <c r="U2054"/>
      <c r="V2054"/>
      <c r="W2054"/>
      <c r="X2054"/>
      <c r="Y2054"/>
      <c r="Z2054"/>
      <c r="AA2054"/>
      <c r="AB2054"/>
      <c r="AC2054"/>
      <c r="AD2054"/>
      <c r="AE2054"/>
      <c r="AF2054"/>
      <c r="AG2054"/>
      <c r="AH2054"/>
      <c r="AI2054"/>
      <c r="AJ2054"/>
      <c r="AK2054"/>
      <c r="AL2054"/>
      <c r="AM2054"/>
      <c r="AN2054"/>
      <c r="AO2054"/>
      <c r="AP2054"/>
      <c r="AQ2054"/>
      <c r="AR2054"/>
      <c r="AS2054"/>
      <c r="AT2054"/>
      <c r="AU2054"/>
      <c r="AV2054"/>
      <c r="AW2054"/>
      <c r="AX2054"/>
      <c r="AY2054"/>
      <c r="AZ2054"/>
      <c r="BA2054"/>
      <c r="BB2054"/>
      <c r="BC2054"/>
      <c r="BD2054"/>
      <c r="BE2054"/>
      <c r="BF2054"/>
    </row>
    <row r="2055" spans="1:58" s="62" customFormat="1" ht="15" customHeight="1">
      <c r="A2055" s="4"/>
      <c r="B2055" s="4"/>
      <c r="C2055" s="4"/>
      <c r="D2055" s="4"/>
      <c r="E2055" s="4"/>
      <c r="F2055" s="4"/>
      <c r="G2055" s="4"/>
      <c r="H2055" s="22"/>
      <c r="I2055"/>
      <c r="J2055"/>
      <c r="K2055"/>
      <c r="L2055"/>
      <c r="M2055"/>
      <c r="N2055"/>
      <c r="O2055"/>
      <c r="P2055"/>
      <c r="Q2055"/>
      <c r="R2055"/>
      <c r="S2055"/>
      <c r="T2055"/>
      <c r="U2055"/>
      <c r="V2055"/>
      <c r="W2055"/>
      <c r="X2055"/>
      <c r="Y2055"/>
      <c r="Z2055"/>
      <c r="AA2055"/>
      <c r="AB2055"/>
      <c r="AC2055"/>
      <c r="AD2055"/>
      <c r="AE2055"/>
      <c r="AF2055"/>
      <c r="AG2055"/>
      <c r="AH2055"/>
      <c r="AI2055"/>
      <c r="AJ2055"/>
      <c r="AK2055"/>
      <c r="AL2055"/>
      <c r="AM2055"/>
      <c r="AN2055"/>
      <c r="AO2055"/>
      <c r="AP2055"/>
      <c r="AQ2055"/>
      <c r="AR2055"/>
      <c r="AS2055"/>
      <c r="AT2055"/>
      <c r="AU2055"/>
      <c r="AV2055"/>
      <c r="AW2055"/>
      <c r="AX2055"/>
      <c r="AY2055"/>
      <c r="AZ2055"/>
      <c r="BA2055"/>
      <c r="BB2055"/>
      <c r="BC2055"/>
      <c r="BD2055"/>
      <c r="BE2055"/>
      <c r="BF2055"/>
    </row>
    <row r="2056" spans="1:58" s="62" customFormat="1" ht="15" customHeight="1">
      <c r="A2056" s="4"/>
      <c r="B2056" s="4"/>
      <c r="C2056" s="4"/>
      <c r="D2056" s="4"/>
      <c r="E2056" s="4"/>
      <c r="F2056" s="4"/>
      <c r="G2056" s="4"/>
      <c r="H2056" s="22"/>
      <c r="I2056"/>
      <c r="J2056"/>
      <c r="K2056"/>
      <c r="L2056"/>
      <c r="M2056"/>
      <c r="N2056"/>
      <c r="O2056"/>
      <c r="P2056"/>
      <c r="Q2056"/>
      <c r="R2056"/>
      <c r="S2056"/>
      <c r="T2056"/>
      <c r="U2056"/>
      <c r="V2056"/>
      <c r="W2056"/>
      <c r="X2056"/>
      <c r="Y2056"/>
      <c r="Z2056"/>
      <c r="AA2056"/>
      <c r="AB2056"/>
      <c r="AC2056"/>
      <c r="AD2056"/>
      <c r="AE2056"/>
      <c r="AF2056"/>
      <c r="AG2056"/>
      <c r="AH2056"/>
      <c r="AI2056"/>
      <c r="AJ2056"/>
      <c r="AK2056"/>
      <c r="AL2056"/>
      <c r="AM2056"/>
      <c r="AN2056"/>
      <c r="AO2056"/>
      <c r="AP2056"/>
      <c r="AQ2056"/>
      <c r="AR2056"/>
      <c r="AS2056"/>
      <c r="AT2056"/>
      <c r="AU2056"/>
      <c r="AV2056"/>
      <c r="AW2056"/>
      <c r="AX2056"/>
      <c r="AY2056"/>
      <c r="AZ2056"/>
      <c r="BA2056"/>
      <c r="BB2056"/>
      <c r="BC2056"/>
      <c r="BD2056"/>
      <c r="BE2056"/>
      <c r="BF2056"/>
    </row>
    <row r="2057" spans="1:58" s="62" customFormat="1" ht="15" customHeight="1">
      <c r="A2057" s="4"/>
      <c r="B2057" s="4"/>
      <c r="C2057" s="4"/>
      <c r="D2057" s="4"/>
      <c r="E2057" s="4"/>
      <c r="F2057" s="4"/>
      <c r="G2057" s="4"/>
      <c r="H2057" s="22"/>
      <c r="I2057"/>
      <c r="J2057"/>
      <c r="K2057"/>
      <c r="L2057"/>
      <c r="M2057"/>
      <c r="N2057"/>
      <c r="O2057"/>
      <c r="P2057"/>
      <c r="Q2057"/>
      <c r="R2057"/>
      <c r="S2057"/>
      <c r="T2057"/>
      <c r="U2057"/>
      <c r="V2057"/>
      <c r="W2057"/>
      <c r="X2057"/>
      <c r="Y2057"/>
      <c r="Z2057"/>
      <c r="AA2057"/>
      <c r="AB2057"/>
      <c r="AC2057"/>
      <c r="AD2057"/>
      <c r="AE2057"/>
      <c r="AF2057"/>
      <c r="AG2057"/>
      <c r="AH2057"/>
      <c r="AI2057"/>
      <c r="AJ2057"/>
      <c r="AK2057"/>
      <c r="AL2057"/>
      <c r="AM2057"/>
      <c r="AN2057"/>
      <c r="AO2057"/>
      <c r="AP2057"/>
      <c r="AQ2057"/>
      <c r="AR2057"/>
      <c r="AS2057"/>
      <c r="AT2057"/>
      <c r="AU2057"/>
      <c r="AV2057"/>
      <c r="AW2057"/>
      <c r="AX2057"/>
      <c r="AY2057"/>
      <c r="AZ2057"/>
      <c r="BA2057"/>
      <c r="BB2057"/>
      <c r="BC2057"/>
      <c r="BD2057"/>
      <c r="BE2057"/>
      <c r="BF2057"/>
    </row>
    <row r="2058" spans="1:58" s="62" customFormat="1" ht="15" customHeight="1">
      <c r="A2058" s="4"/>
      <c r="B2058" s="4"/>
      <c r="C2058" s="4"/>
      <c r="D2058" s="4"/>
      <c r="E2058" s="4"/>
      <c r="F2058" s="4"/>
      <c r="G2058" s="4"/>
      <c r="H2058" s="22"/>
      <c r="I2058"/>
      <c r="J2058"/>
      <c r="K2058"/>
      <c r="L2058"/>
      <c r="M2058"/>
      <c r="N2058"/>
      <c r="O2058"/>
      <c r="P2058"/>
      <c r="Q2058"/>
      <c r="R2058"/>
      <c r="S2058"/>
      <c r="T2058"/>
      <c r="U2058"/>
      <c r="V2058"/>
      <c r="W2058"/>
      <c r="X2058"/>
      <c r="Y2058"/>
      <c r="Z2058"/>
      <c r="AA2058"/>
      <c r="AB2058"/>
      <c r="AC2058"/>
      <c r="AD2058"/>
      <c r="AE2058"/>
      <c r="AF2058"/>
      <c r="AG2058"/>
      <c r="AH2058"/>
      <c r="AI2058"/>
      <c r="AJ2058"/>
      <c r="AK2058"/>
      <c r="AL2058"/>
      <c r="AM2058"/>
      <c r="AN2058"/>
      <c r="AO2058"/>
      <c r="AP2058"/>
      <c r="AQ2058"/>
      <c r="AR2058"/>
      <c r="AS2058"/>
      <c r="AT2058"/>
      <c r="AU2058"/>
      <c r="AV2058"/>
      <c r="AW2058"/>
      <c r="AX2058"/>
      <c r="AY2058"/>
      <c r="AZ2058"/>
      <c r="BA2058"/>
      <c r="BB2058"/>
      <c r="BC2058"/>
      <c r="BD2058"/>
      <c r="BE2058"/>
      <c r="BF2058"/>
    </row>
    <row r="2059" spans="1:58" s="62" customFormat="1" ht="15" customHeight="1">
      <c r="A2059" s="4"/>
      <c r="B2059" s="4"/>
      <c r="C2059" s="4"/>
      <c r="D2059" s="4"/>
      <c r="E2059" s="4"/>
      <c r="F2059" s="4"/>
      <c r="G2059" s="4"/>
      <c r="H2059" s="22"/>
      <c r="I2059"/>
      <c r="J2059"/>
      <c r="K2059"/>
      <c r="L2059"/>
      <c r="M2059"/>
      <c r="N2059"/>
      <c r="O2059"/>
      <c r="P2059"/>
      <c r="Q2059"/>
      <c r="R2059"/>
      <c r="S2059"/>
      <c r="T2059"/>
      <c r="U2059"/>
      <c r="V2059"/>
      <c r="W2059"/>
      <c r="X2059"/>
      <c r="Y2059"/>
      <c r="Z2059"/>
      <c r="AA2059"/>
      <c r="AB2059"/>
      <c r="AC2059"/>
      <c r="AD2059"/>
      <c r="AE2059"/>
      <c r="AF2059"/>
      <c r="AG2059"/>
      <c r="AH2059"/>
      <c r="AI2059"/>
      <c r="AJ2059"/>
      <c r="AK2059"/>
      <c r="AL2059"/>
      <c r="AM2059"/>
      <c r="AN2059"/>
      <c r="AO2059"/>
      <c r="AP2059"/>
      <c r="AQ2059"/>
      <c r="AR2059"/>
      <c r="AS2059"/>
      <c r="AT2059"/>
      <c r="AU2059"/>
      <c r="AV2059"/>
      <c r="AW2059"/>
      <c r="AX2059"/>
      <c r="AY2059"/>
      <c r="AZ2059"/>
      <c r="BA2059"/>
      <c r="BB2059"/>
      <c r="BC2059"/>
      <c r="BD2059"/>
      <c r="BE2059"/>
      <c r="BF2059"/>
    </row>
    <row r="2060" spans="1:58" s="62" customFormat="1" ht="15" customHeight="1">
      <c r="A2060" s="4"/>
      <c r="B2060" s="4"/>
      <c r="C2060" s="4"/>
      <c r="D2060" s="4"/>
      <c r="E2060" s="4"/>
      <c r="F2060" s="4"/>
      <c r="G2060" s="4"/>
      <c r="H2060" s="22"/>
      <c r="I2060"/>
      <c r="J2060"/>
      <c r="K2060"/>
      <c r="L2060"/>
      <c r="M2060"/>
      <c r="N2060"/>
      <c r="O2060"/>
      <c r="P2060"/>
      <c r="Q2060"/>
      <c r="R2060"/>
      <c r="S2060"/>
      <c r="T2060"/>
      <c r="U2060"/>
      <c r="V2060"/>
      <c r="W2060"/>
      <c r="X2060"/>
      <c r="Y2060"/>
      <c r="Z2060"/>
      <c r="AA2060"/>
      <c r="AB2060"/>
      <c r="AC2060"/>
      <c r="AD2060"/>
      <c r="AE2060"/>
      <c r="AF2060"/>
      <c r="AG2060"/>
      <c r="AH2060"/>
      <c r="AI2060"/>
      <c r="AJ2060"/>
      <c r="AK2060"/>
      <c r="AL2060"/>
      <c r="AM2060"/>
      <c r="AN2060"/>
      <c r="AO2060"/>
      <c r="AP2060"/>
      <c r="AQ2060"/>
      <c r="AR2060"/>
      <c r="AS2060"/>
      <c r="AT2060"/>
      <c r="AU2060"/>
      <c r="AV2060"/>
      <c r="AW2060"/>
      <c r="AX2060"/>
      <c r="AY2060"/>
      <c r="AZ2060"/>
      <c r="BA2060"/>
      <c r="BB2060"/>
      <c r="BC2060"/>
      <c r="BD2060"/>
      <c r="BE2060"/>
      <c r="BF2060"/>
    </row>
    <row r="2061" spans="1:58" s="62" customFormat="1" ht="15" customHeight="1">
      <c r="A2061" s="4"/>
      <c r="B2061" s="4"/>
      <c r="C2061" s="4"/>
      <c r="D2061" s="4"/>
      <c r="E2061" s="4"/>
      <c r="F2061" s="4"/>
      <c r="G2061" s="4"/>
      <c r="H2061" s="22"/>
      <c r="I2061"/>
      <c r="J2061"/>
      <c r="K2061"/>
      <c r="L2061"/>
      <c r="M2061"/>
      <c r="N2061"/>
      <c r="O2061"/>
      <c r="P2061"/>
      <c r="Q2061"/>
      <c r="R2061"/>
      <c r="S2061"/>
      <c r="T2061"/>
      <c r="U2061"/>
      <c r="V2061"/>
      <c r="W2061"/>
      <c r="X2061"/>
      <c r="Y2061"/>
      <c r="Z2061"/>
      <c r="AA2061"/>
      <c r="AB2061"/>
      <c r="AC2061"/>
      <c r="AD2061"/>
      <c r="AE2061"/>
      <c r="AF2061"/>
      <c r="AG2061"/>
      <c r="AH2061"/>
      <c r="AI2061"/>
      <c r="AJ2061"/>
      <c r="AK2061"/>
      <c r="AL2061"/>
      <c r="AM2061"/>
      <c r="AN2061"/>
      <c r="AO2061"/>
      <c r="AP2061"/>
      <c r="AQ2061"/>
      <c r="AR2061"/>
      <c r="AS2061"/>
      <c r="AT2061"/>
      <c r="AU2061"/>
      <c r="AV2061"/>
      <c r="AW2061"/>
      <c r="AX2061"/>
      <c r="AY2061"/>
      <c r="AZ2061"/>
      <c r="BA2061"/>
      <c r="BB2061"/>
      <c r="BC2061"/>
      <c r="BD2061"/>
      <c r="BE2061"/>
      <c r="BF2061"/>
    </row>
    <row r="2062" spans="1:58" s="62" customFormat="1" ht="15" customHeight="1">
      <c r="A2062" s="4"/>
      <c r="B2062" s="4"/>
      <c r="C2062" s="4"/>
      <c r="D2062" s="4"/>
      <c r="E2062" s="4"/>
      <c r="F2062" s="4"/>
      <c r="G2062" s="4"/>
      <c r="H2062" s="22"/>
      <c r="I2062"/>
      <c r="J2062"/>
      <c r="K2062"/>
      <c r="L2062"/>
      <c r="M2062"/>
      <c r="N2062"/>
      <c r="O2062"/>
      <c r="P2062"/>
      <c r="Q2062"/>
      <c r="R2062"/>
      <c r="S2062"/>
      <c r="T2062"/>
      <c r="U2062"/>
      <c r="V2062"/>
      <c r="W2062"/>
      <c r="X2062"/>
      <c r="Y2062"/>
      <c r="Z2062"/>
      <c r="AA2062"/>
      <c r="AB2062"/>
      <c r="AC2062"/>
      <c r="AD2062"/>
      <c r="AE2062"/>
      <c r="AF2062"/>
      <c r="AG2062"/>
      <c r="AH2062"/>
      <c r="AI2062"/>
      <c r="AJ2062"/>
      <c r="AK2062"/>
      <c r="AL2062"/>
      <c r="AM2062"/>
      <c r="AN2062"/>
      <c r="AO2062"/>
      <c r="AP2062"/>
      <c r="AQ2062"/>
      <c r="AR2062"/>
      <c r="AS2062"/>
      <c r="AT2062"/>
      <c r="AU2062"/>
      <c r="AV2062"/>
      <c r="AW2062"/>
      <c r="AX2062"/>
      <c r="AY2062"/>
      <c r="AZ2062"/>
      <c r="BA2062"/>
      <c r="BB2062"/>
      <c r="BC2062"/>
      <c r="BD2062"/>
      <c r="BE2062"/>
      <c r="BF2062"/>
    </row>
    <row r="2063" spans="1:58" s="62" customFormat="1" ht="15" customHeight="1">
      <c r="A2063" s="4"/>
      <c r="B2063" s="4"/>
      <c r="C2063" s="4"/>
      <c r="D2063" s="4"/>
      <c r="E2063" s="4"/>
      <c r="F2063" s="4"/>
      <c r="G2063" s="4"/>
      <c r="H2063" s="22"/>
      <c r="I2063"/>
      <c r="J2063"/>
      <c r="K2063"/>
      <c r="L2063"/>
      <c r="M2063"/>
      <c r="N2063"/>
      <c r="O2063"/>
      <c r="P2063"/>
      <c r="Q2063"/>
      <c r="R2063"/>
      <c r="S2063"/>
      <c r="T2063"/>
      <c r="U2063"/>
      <c r="V2063"/>
      <c r="W2063"/>
      <c r="X2063"/>
      <c r="Y2063"/>
      <c r="Z2063"/>
      <c r="AA2063"/>
      <c r="AB2063"/>
      <c r="AC2063"/>
      <c r="AD2063"/>
      <c r="AE2063"/>
      <c r="AF2063"/>
      <c r="AG2063"/>
      <c r="AH2063"/>
      <c r="AI2063"/>
      <c r="AJ2063"/>
      <c r="AK2063"/>
      <c r="AL2063"/>
      <c r="AM2063"/>
      <c r="AN2063"/>
      <c r="AO2063"/>
      <c r="AP2063"/>
      <c r="AQ2063"/>
      <c r="AR2063"/>
      <c r="AS2063"/>
      <c r="AT2063"/>
      <c r="AU2063"/>
      <c r="AV2063"/>
      <c r="AW2063"/>
      <c r="AX2063"/>
      <c r="AY2063"/>
      <c r="AZ2063"/>
      <c r="BA2063"/>
      <c r="BB2063"/>
      <c r="BC2063"/>
      <c r="BD2063"/>
      <c r="BE2063"/>
      <c r="BF2063"/>
    </row>
    <row r="2064" spans="1:58" s="62" customFormat="1" ht="15" customHeight="1">
      <c r="A2064" s="4"/>
      <c r="B2064" s="4"/>
      <c r="C2064" s="4"/>
      <c r="D2064" s="4"/>
      <c r="E2064" s="4"/>
      <c r="F2064" s="4"/>
      <c r="G2064" s="4"/>
      <c r="H2064" s="22"/>
      <c r="I2064"/>
      <c r="J2064"/>
      <c r="K2064"/>
      <c r="L2064"/>
      <c r="M2064"/>
      <c r="N2064"/>
      <c r="O2064"/>
      <c r="P2064"/>
      <c r="Q2064"/>
      <c r="R2064"/>
      <c r="S2064"/>
      <c r="T2064"/>
      <c r="U2064"/>
      <c r="V2064"/>
      <c r="W2064"/>
      <c r="X2064"/>
      <c r="Y2064"/>
      <c r="Z2064"/>
      <c r="AA2064"/>
      <c r="AB2064"/>
      <c r="AC2064"/>
      <c r="AD2064"/>
      <c r="AE2064"/>
      <c r="AF2064"/>
      <c r="AG2064"/>
      <c r="AH2064"/>
      <c r="AI2064"/>
      <c r="AJ2064"/>
      <c r="AK2064"/>
      <c r="AL2064"/>
      <c r="AM2064"/>
      <c r="AN2064"/>
      <c r="AO2064"/>
      <c r="AP2064"/>
      <c r="AQ2064"/>
      <c r="AR2064"/>
      <c r="AS2064"/>
      <c r="AT2064"/>
      <c r="AU2064"/>
      <c r="AV2064"/>
      <c r="AW2064"/>
      <c r="AX2064"/>
      <c r="AY2064"/>
      <c r="AZ2064"/>
      <c r="BA2064"/>
      <c r="BB2064"/>
      <c r="BC2064"/>
      <c r="BD2064"/>
      <c r="BE2064"/>
      <c r="BF2064"/>
    </row>
    <row r="2065" spans="1:58" s="62" customFormat="1" ht="15" customHeight="1">
      <c r="A2065" s="4"/>
      <c r="B2065" s="4"/>
      <c r="C2065" s="4"/>
      <c r="D2065" s="4"/>
      <c r="E2065" s="4"/>
      <c r="F2065" s="4"/>
      <c r="G2065" s="4"/>
      <c r="H2065" s="22"/>
      <c r="I2065"/>
      <c r="J2065"/>
      <c r="K2065"/>
      <c r="L2065"/>
      <c r="M2065"/>
      <c r="N2065"/>
      <c r="O2065"/>
      <c r="P2065"/>
      <c r="Q2065"/>
      <c r="R2065"/>
      <c r="S2065"/>
      <c r="T2065"/>
      <c r="U2065"/>
      <c r="V2065"/>
      <c r="W2065"/>
      <c r="X2065"/>
      <c r="Y2065"/>
      <c r="Z2065"/>
      <c r="AA2065"/>
      <c r="AB2065"/>
      <c r="AC2065"/>
      <c r="AD2065"/>
      <c r="AE2065"/>
      <c r="AF2065"/>
      <c r="AG2065"/>
      <c r="AH2065"/>
      <c r="AI2065"/>
      <c r="AJ2065"/>
      <c r="AK2065"/>
      <c r="AL2065"/>
      <c r="AM2065"/>
      <c r="AN2065"/>
      <c r="AO2065"/>
      <c r="AP2065"/>
      <c r="AQ2065"/>
      <c r="AR2065"/>
      <c r="AS2065"/>
      <c r="AT2065"/>
      <c r="AU2065"/>
      <c r="AV2065"/>
      <c r="AW2065"/>
      <c r="AX2065"/>
      <c r="AY2065"/>
      <c r="AZ2065"/>
      <c r="BA2065"/>
      <c r="BB2065"/>
      <c r="BC2065"/>
      <c r="BD2065"/>
      <c r="BE2065"/>
      <c r="BF2065"/>
    </row>
    <row r="2066" spans="1:58" s="62" customFormat="1" ht="15" customHeight="1">
      <c r="A2066" s="4"/>
      <c r="B2066" s="4"/>
      <c r="C2066" s="4"/>
      <c r="D2066" s="4"/>
      <c r="E2066" s="4"/>
      <c r="F2066" s="4"/>
      <c r="G2066" s="4"/>
      <c r="H2066" s="22"/>
      <c r="I2066"/>
      <c r="J2066"/>
      <c r="K2066"/>
      <c r="L2066"/>
      <c r="M2066"/>
      <c r="N2066"/>
      <c r="O2066"/>
      <c r="P2066"/>
      <c r="Q2066"/>
      <c r="R2066"/>
      <c r="S2066"/>
      <c r="T2066"/>
      <c r="U2066"/>
      <c r="V2066"/>
      <c r="W2066"/>
      <c r="X2066"/>
      <c r="Y2066"/>
      <c r="Z2066"/>
      <c r="AA2066"/>
      <c r="AB2066"/>
      <c r="AC2066"/>
      <c r="AD2066"/>
      <c r="AE2066"/>
      <c r="AF2066"/>
      <c r="AG2066"/>
      <c r="AH2066"/>
      <c r="AI2066"/>
      <c r="AJ2066"/>
      <c r="AK2066"/>
      <c r="AL2066"/>
      <c r="AM2066"/>
      <c r="AN2066"/>
      <c r="AO2066"/>
      <c r="AP2066"/>
      <c r="AQ2066"/>
      <c r="AR2066"/>
      <c r="AS2066"/>
      <c r="AT2066"/>
      <c r="AU2066"/>
      <c r="AV2066"/>
      <c r="AW2066"/>
      <c r="AX2066"/>
      <c r="AY2066"/>
      <c r="AZ2066"/>
      <c r="BA2066"/>
      <c r="BB2066"/>
      <c r="BC2066"/>
      <c r="BD2066"/>
      <c r="BE2066"/>
      <c r="BF2066"/>
    </row>
    <row r="2067" spans="1:58" s="62" customFormat="1" ht="15" customHeight="1">
      <c r="A2067" s="4"/>
      <c r="B2067" s="4"/>
      <c r="C2067" s="4"/>
      <c r="D2067" s="4"/>
      <c r="E2067" s="4"/>
      <c r="F2067" s="4"/>
      <c r="G2067" s="4"/>
      <c r="H2067" s="22"/>
      <c r="I2067"/>
      <c r="J2067"/>
      <c r="K2067"/>
      <c r="L2067"/>
      <c r="M2067"/>
      <c r="N2067"/>
      <c r="O2067"/>
      <c r="P2067"/>
      <c r="Q2067"/>
      <c r="R2067"/>
      <c r="S2067"/>
      <c r="T2067"/>
      <c r="U2067"/>
      <c r="V2067"/>
      <c r="W2067"/>
      <c r="X2067"/>
      <c r="Y2067"/>
      <c r="Z2067"/>
      <c r="AA2067"/>
      <c r="AB2067"/>
      <c r="AC2067"/>
      <c r="AD2067"/>
      <c r="AE2067"/>
      <c r="AF2067"/>
      <c r="AG2067"/>
      <c r="AH2067"/>
      <c r="AI2067"/>
      <c r="AJ2067"/>
      <c r="AK2067"/>
      <c r="AL2067"/>
      <c r="AM2067"/>
      <c r="AN2067"/>
      <c r="AO2067"/>
      <c r="AP2067"/>
      <c r="AQ2067"/>
      <c r="AR2067"/>
      <c r="AS2067"/>
      <c r="AT2067"/>
      <c r="AU2067"/>
      <c r="AV2067"/>
      <c r="AW2067"/>
      <c r="AX2067"/>
      <c r="AY2067"/>
      <c r="AZ2067"/>
      <c r="BA2067"/>
      <c r="BB2067"/>
      <c r="BC2067"/>
      <c r="BD2067"/>
      <c r="BE2067"/>
      <c r="BF2067"/>
    </row>
    <row r="2068" spans="1:58" s="62" customFormat="1" ht="15" customHeight="1">
      <c r="A2068" s="4"/>
      <c r="B2068" s="4"/>
      <c r="C2068" s="4"/>
      <c r="D2068" s="4"/>
      <c r="E2068" s="4"/>
      <c r="F2068" s="4"/>
      <c r="G2068" s="4"/>
      <c r="H2068" s="22"/>
      <c r="I2068"/>
      <c r="J2068"/>
      <c r="K2068"/>
      <c r="L2068"/>
      <c r="M2068"/>
      <c r="N2068"/>
      <c r="O2068"/>
      <c r="P2068"/>
      <c r="Q2068"/>
      <c r="R2068"/>
      <c r="S2068"/>
      <c r="T2068"/>
      <c r="U2068"/>
      <c r="V2068"/>
      <c r="W2068"/>
      <c r="X2068"/>
      <c r="Y2068"/>
      <c r="Z2068"/>
      <c r="AA2068"/>
      <c r="AB2068"/>
      <c r="AC2068"/>
      <c r="AD2068"/>
      <c r="AE2068"/>
      <c r="AF2068"/>
      <c r="AG2068"/>
      <c r="AH2068"/>
      <c r="AI2068"/>
      <c r="AJ2068"/>
      <c r="AK2068"/>
      <c r="AL2068"/>
      <c r="AM2068"/>
      <c r="AN2068"/>
      <c r="AO2068"/>
      <c r="AP2068"/>
      <c r="AQ2068"/>
      <c r="AR2068"/>
      <c r="AS2068"/>
      <c r="AT2068"/>
      <c r="AU2068"/>
      <c r="AV2068"/>
      <c r="AW2068"/>
      <c r="AX2068"/>
      <c r="AY2068"/>
      <c r="AZ2068"/>
      <c r="BA2068"/>
      <c r="BB2068"/>
      <c r="BC2068"/>
      <c r="BD2068"/>
      <c r="BE2068"/>
      <c r="BF2068"/>
    </row>
    <row r="2069" spans="1:58" s="62" customFormat="1" ht="15" customHeight="1">
      <c r="A2069" s="4"/>
      <c r="B2069" s="4"/>
      <c r="C2069" s="4"/>
      <c r="D2069" s="4"/>
      <c r="E2069" s="4"/>
      <c r="F2069" s="4"/>
      <c r="G2069" s="4"/>
      <c r="H2069" s="22"/>
      <c r="I2069"/>
      <c r="J2069"/>
      <c r="K2069"/>
      <c r="L2069"/>
      <c r="M2069"/>
      <c r="N2069"/>
      <c r="O2069"/>
      <c r="P2069"/>
      <c r="Q2069"/>
      <c r="R2069"/>
      <c r="S2069"/>
      <c r="T2069"/>
      <c r="U2069"/>
      <c r="V2069"/>
      <c r="W2069"/>
      <c r="X2069"/>
      <c r="Y2069"/>
      <c r="Z2069"/>
      <c r="AA2069"/>
      <c r="AB2069"/>
      <c r="AC2069"/>
      <c r="AD2069"/>
      <c r="AE2069"/>
      <c r="AF2069"/>
      <c r="AG2069"/>
      <c r="AH2069"/>
      <c r="AI2069"/>
      <c r="AJ2069"/>
      <c r="AK2069"/>
      <c r="AL2069"/>
      <c r="AM2069"/>
      <c r="AN2069"/>
      <c r="AO2069"/>
      <c r="AP2069"/>
      <c r="AQ2069"/>
      <c r="AR2069"/>
      <c r="AS2069"/>
      <c r="AT2069"/>
      <c r="AU2069"/>
      <c r="AV2069"/>
      <c r="AW2069"/>
      <c r="AX2069"/>
      <c r="AY2069"/>
      <c r="AZ2069"/>
      <c r="BA2069"/>
      <c r="BB2069"/>
      <c r="BC2069"/>
      <c r="BD2069"/>
      <c r="BE2069"/>
      <c r="BF2069"/>
    </row>
    <row r="2070" spans="1:58" s="62" customFormat="1" ht="15" customHeight="1">
      <c r="A2070" s="4"/>
      <c r="B2070" s="4"/>
      <c r="C2070" s="4"/>
      <c r="D2070" s="4"/>
      <c r="E2070" s="4"/>
      <c r="F2070" s="4"/>
      <c r="G2070" s="4"/>
      <c r="H2070" s="22"/>
      <c r="I2070"/>
      <c r="J2070"/>
      <c r="K2070"/>
      <c r="L2070"/>
      <c r="M2070"/>
      <c r="N2070"/>
      <c r="O2070"/>
      <c r="P2070"/>
      <c r="Q2070"/>
      <c r="R2070"/>
      <c r="S2070"/>
      <c r="T2070"/>
      <c r="U2070"/>
      <c r="V2070"/>
      <c r="W2070"/>
      <c r="X2070"/>
      <c r="Y2070"/>
      <c r="Z2070"/>
      <c r="AA2070"/>
      <c r="AB2070"/>
      <c r="AC2070"/>
      <c r="AD2070"/>
      <c r="AE2070"/>
      <c r="AF2070"/>
      <c r="AG2070"/>
      <c r="AH2070"/>
      <c r="AI2070"/>
      <c r="AJ2070"/>
      <c r="AK2070"/>
      <c r="AL2070"/>
      <c r="AM2070"/>
      <c r="AN2070"/>
      <c r="AO2070"/>
      <c r="AP2070"/>
      <c r="AQ2070"/>
      <c r="AR2070"/>
      <c r="AS2070"/>
      <c r="AT2070"/>
      <c r="AU2070"/>
      <c r="AV2070"/>
      <c r="AW2070"/>
      <c r="AX2070"/>
      <c r="AY2070"/>
      <c r="AZ2070"/>
      <c r="BA2070"/>
      <c r="BB2070"/>
      <c r="BC2070"/>
      <c r="BD2070"/>
      <c r="BE2070"/>
      <c r="BF2070"/>
    </row>
    <row r="2071" spans="1:58" s="62" customFormat="1" ht="15" customHeight="1">
      <c r="A2071" s="4"/>
      <c r="B2071" s="4"/>
      <c r="C2071" s="4"/>
      <c r="D2071" s="4"/>
      <c r="E2071" s="4"/>
      <c r="F2071" s="4"/>
      <c r="G2071" s="4"/>
      <c r="H2071" s="22"/>
      <c r="I2071"/>
      <c r="J2071"/>
      <c r="K2071"/>
      <c r="L2071"/>
      <c r="M2071"/>
      <c r="N2071"/>
      <c r="O2071"/>
      <c r="P2071"/>
      <c r="Q2071"/>
      <c r="R2071"/>
      <c r="S2071"/>
      <c r="T2071"/>
      <c r="U2071"/>
      <c r="V2071"/>
      <c r="W2071"/>
      <c r="X2071"/>
      <c r="Y2071"/>
      <c r="Z2071"/>
      <c r="AA2071"/>
      <c r="AB2071"/>
      <c r="AC2071"/>
      <c r="AD2071"/>
      <c r="AE2071"/>
      <c r="AF2071"/>
      <c r="AG2071"/>
      <c r="AH2071"/>
      <c r="AI2071"/>
      <c r="AJ2071"/>
      <c r="AK2071"/>
      <c r="AL2071"/>
      <c r="AM2071"/>
      <c r="AN2071"/>
      <c r="AO2071"/>
      <c r="AP2071"/>
      <c r="AQ2071"/>
      <c r="AR2071"/>
      <c r="AS2071"/>
      <c r="AT2071"/>
      <c r="AU2071"/>
      <c r="AV2071"/>
      <c r="AW2071"/>
      <c r="AX2071"/>
      <c r="AY2071"/>
      <c r="AZ2071"/>
      <c r="BA2071"/>
      <c r="BB2071"/>
      <c r="BC2071"/>
      <c r="BD2071"/>
      <c r="BE2071"/>
      <c r="BF2071"/>
    </row>
    <row r="2072" spans="1:58" s="62" customFormat="1" ht="15" customHeight="1">
      <c r="A2072" s="4"/>
      <c r="B2072" s="4"/>
      <c r="C2072" s="4"/>
      <c r="D2072" s="4"/>
      <c r="E2072" s="4"/>
      <c r="F2072" s="4"/>
      <c r="G2072" s="4"/>
      <c r="H2072" s="22"/>
      <c r="I2072"/>
      <c r="J2072"/>
      <c r="K2072"/>
      <c r="L2072"/>
      <c r="M2072"/>
      <c r="N2072"/>
      <c r="O2072"/>
      <c r="P2072"/>
      <c r="Q2072"/>
      <c r="R2072"/>
      <c r="S2072"/>
      <c r="T2072"/>
      <c r="U2072"/>
      <c r="V2072"/>
      <c r="W2072"/>
      <c r="X2072"/>
      <c r="Y2072"/>
      <c r="Z2072"/>
      <c r="AA2072"/>
      <c r="AB2072"/>
      <c r="AC2072"/>
      <c r="AD2072"/>
      <c r="AE2072"/>
      <c r="AF2072"/>
      <c r="AG2072"/>
      <c r="AH2072"/>
      <c r="AI2072"/>
      <c r="AJ2072"/>
      <c r="AK2072"/>
      <c r="AL2072"/>
      <c r="AM2072"/>
      <c r="AN2072"/>
      <c r="AO2072"/>
      <c r="AP2072"/>
      <c r="AQ2072"/>
      <c r="AR2072"/>
      <c r="AS2072"/>
      <c r="AT2072"/>
      <c r="AU2072"/>
      <c r="AV2072"/>
      <c r="AW2072"/>
      <c r="AX2072"/>
      <c r="AY2072"/>
      <c r="AZ2072"/>
      <c r="BA2072"/>
      <c r="BB2072"/>
      <c r="BC2072"/>
      <c r="BD2072"/>
      <c r="BE2072"/>
      <c r="BF2072"/>
    </row>
    <row r="2073" spans="1:58" s="62" customFormat="1" ht="15" customHeight="1">
      <c r="A2073" s="4"/>
      <c r="B2073" s="4"/>
      <c r="C2073" s="4"/>
      <c r="D2073" s="4"/>
      <c r="E2073" s="4"/>
      <c r="F2073" s="4"/>
      <c r="G2073" s="4"/>
      <c r="H2073" s="22"/>
      <c r="I2073"/>
      <c r="J2073"/>
      <c r="K2073"/>
      <c r="L2073"/>
      <c r="M2073"/>
      <c r="N2073"/>
      <c r="O2073"/>
      <c r="P2073"/>
      <c r="Q2073"/>
      <c r="R2073"/>
      <c r="S2073"/>
      <c r="T2073"/>
      <c r="U2073"/>
      <c r="V2073"/>
      <c r="W2073"/>
      <c r="X2073"/>
      <c r="Y2073"/>
      <c r="Z2073"/>
      <c r="AA2073"/>
      <c r="AB2073"/>
      <c r="AC2073"/>
      <c r="AD2073"/>
      <c r="AE2073"/>
      <c r="AF2073"/>
      <c r="AG2073"/>
      <c r="AH2073"/>
      <c r="AI2073"/>
      <c r="AJ2073"/>
      <c r="AK2073"/>
      <c r="AL2073"/>
      <c r="AM2073"/>
      <c r="AN2073"/>
      <c r="AO2073"/>
      <c r="AP2073"/>
      <c r="AQ2073"/>
      <c r="AR2073"/>
      <c r="AS2073"/>
      <c r="AT2073"/>
      <c r="AU2073"/>
      <c r="AV2073"/>
      <c r="AW2073"/>
      <c r="AX2073"/>
      <c r="AY2073"/>
      <c r="AZ2073"/>
      <c r="BA2073"/>
      <c r="BB2073"/>
      <c r="BC2073"/>
      <c r="BD2073"/>
      <c r="BE2073"/>
      <c r="BF2073"/>
    </row>
    <row r="2074" spans="1:58" s="62" customFormat="1" ht="15" customHeight="1">
      <c r="A2074" s="4"/>
      <c r="B2074" s="4"/>
      <c r="C2074" s="4"/>
      <c r="D2074" s="4"/>
      <c r="E2074" s="4"/>
      <c r="F2074" s="4"/>
      <c r="G2074" s="4"/>
      <c r="H2074" s="22"/>
      <c r="I2074"/>
      <c r="J2074"/>
      <c r="K2074"/>
      <c r="L2074"/>
      <c r="M2074"/>
      <c r="N2074"/>
      <c r="O2074"/>
      <c r="P2074"/>
      <c r="Q2074"/>
      <c r="R2074"/>
      <c r="S2074"/>
      <c r="T2074"/>
      <c r="U2074"/>
      <c r="V2074"/>
      <c r="W2074"/>
      <c r="X2074"/>
      <c r="Y2074"/>
      <c r="Z2074"/>
      <c r="AA2074"/>
      <c r="AB2074"/>
      <c r="AC2074"/>
      <c r="AD2074"/>
      <c r="AE2074"/>
      <c r="AF2074"/>
      <c r="AG2074"/>
      <c r="AH2074"/>
      <c r="AI2074"/>
      <c r="AJ2074"/>
      <c r="AK2074"/>
      <c r="AL2074"/>
      <c r="AM2074"/>
      <c r="AN2074"/>
      <c r="AO2074"/>
      <c r="AP2074"/>
      <c r="AQ2074"/>
      <c r="AR2074"/>
      <c r="AS2074"/>
      <c r="AT2074"/>
      <c r="AU2074"/>
      <c r="AV2074"/>
      <c r="AW2074"/>
      <c r="AX2074"/>
      <c r="AY2074"/>
      <c r="AZ2074"/>
      <c r="BA2074"/>
      <c r="BB2074"/>
      <c r="BC2074"/>
      <c r="BD2074"/>
      <c r="BE2074"/>
      <c r="BF2074"/>
    </row>
    <row r="2075" spans="1:58" s="62" customFormat="1" ht="15" customHeight="1">
      <c r="A2075" s="4"/>
      <c r="B2075" s="4"/>
      <c r="C2075" s="4"/>
      <c r="D2075" s="4"/>
      <c r="E2075" s="4"/>
      <c r="F2075" s="4"/>
      <c r="G2075" s="4"/>
      <c r="H2075" s="22"/>
      <c r="I2075"/>
      <c r="J2075"/>
      <c r="K2075"/>
      <c r="L2075"/>
      <c r="M2075"/>
      <c r="N2075"/>
      <c r="O2075"/>
      <c r="P2075"/>
      <c r="Q2075"/>
      <c r="R2075"/>
      <c r="S2075"/>
      <c r="T2075"/>
      <c r="U2075"/>
      <c r="V2075"/>
      <c r="W2075"/>
      <c r="X2075"/>
      <c r="Y2075"/>
      <c r="Z2075"/>
      <c r="AA2075"/>
      <c r="AB2075"/>
      <c r="AC2075"/>
      <c r="AD2075"/>
      <c r="AE2075"/>
      <c r="AF2075"/>
      <c r="AG2075"/>
      <c r="AH2075"/>
      <c r="AI2075"/>
      <c r="AJ2075"/>
      <c r="AK2075"/>
      <c r="AL2075"/>
      <c r="AM2075"/>
      <c r="AN2075"/>
      <c r="AO2075"/>
      <c r="AP2075"/>
      <c r="AQ2075"/>
      <c r="AR2075"/>
      <c r="AS2075"/>
      <c r="AT2075"/>
      <c r="AU2075"/>
      <c r="AV2075"/>
      <c r="AW2075"/>
      <c r="AX2075"/>
      <c r="AY2075"/>
      <c r="AZ2075"/>
      <c r="BA2075"/>
      <c r="BB2075"/>
      <c r="BC2075"/>
      <c r="BD2075"/>
      <c r="BE2075"/>
      <c r="BF2075"/>
    </row>
    <row r="2076" spans="1:58" s="62" customFormat="1" ht="15" customHeight="1">
      <c r="A2076" s="4"/>
      <c r="B2076" s="4"/>
      <c r="C2076" s="4"/>
      <c r="D2076" s="4"/>
      <c r="E2076" s="4"/>
      <c r="F2076" s="4"/>
      <c r="G2076" s="4"/>
      <c r="H2076" s="22"/>
      <c r="I2076"/>
      <c r="J2076"/>
      <c r="K2076"/>
      <c r="L2076"/>
      <c r="M2076"/>
      <c r="N2076"/>
      <c r="O2076"/>
      <c r="P2076"/>
      <c r="Q2076"/>
      <c r="R2076"/>
      <c r="S2076"/>
      <c r="T2076"/>
      <c r="U2076"/>
      <c r="V2076"/>
      <c r="W2076"/>
      <c r="X2076"/>
      <c r="Y2076"/>
      <c r="Z2076"/>
      <c r="AA2076"/>
      <c r="AB2076"/>
      <c r="AC2076"/>
      <c r="AD2076"/>
      <c r="AE2076"/>
      <c r="AF2076"/>
      <c r="AG2076"/>
      <c r="AH2076"/>
      <c r="AI2076"/>
      <c r="AJ2076"/>
      <c r="AK2076"/>
      <c r="AL2076"/>
      <c r="AM2076"/>
      <c r="AN2076"/>
      <c r="AO2076"/>
      <c r="AP2076"/>
      <c r="AQ2076"/>
      <c r="AR2076"/>
      <c r="AS2076"/>
      <c r="AT2076"/>
      <c r="AU2076"/>
      <c r="AV2076"/>
      <c r="AW2076"/>
      <c r="AX2076"/>
      <c r="AY2076"/>
      <c r="AZ2076"/>
      <c r="BA2076"/>
      <c r="BB2076"/>
      <c r="BC2076"/>
      <c r="BD2076"/>
      <c r="BE2076"/>
      <c r="BF2076"/>
    </row>
    <row r="2077" spans="1:58" s="62" customFormat="1" ht="15" customHeight="1">
      <c r="A2077" s="4"/>
      <c r="B2077" s="4"/>
      <c r="C2077" s="4"/>
      <c r="D2077" s="4"/>
      <c r="E2077" s="4"/>
      <c r="F2077" s="4"/>
      <c r="G2077" s="4"/>
      <c r="H2077" s="22"/>
      <c r="I2077"/>
      <c r="J2077"/>
      <c r="K2077"/>
      <c r="L2077"/>
      <c r="M2077"/>
      <c r="N2077"/>
      <c r="O2077"/>
      <c r="P2077"/>
      <c r="Q2077"/>
      <c r="R2077"/>
      <c r="S2077"/>
      <c r="T2077"/>
      <c r="U2077"/>
      <c r="V2077"/>
      <c r="W2077"/>
      <c r="X2077"/>
      <c r="Y2077"/>
      <c r="Z2077"/>
      <c r="AA2077"/>
      <c r="AB2077"/>
      <c r="AC2077"/>
      <c r="AD2077"/>
      <c r="AE2077"/>
      <c r="AF2077"/>
      <c r="AG2077"/>
      <c r="AH2077"/>
      <c r="AI2077"/>
      <c r="AJ2077"/>
      <c r="AK2077"/>
      <c r="AL2077"/>
      <c r="AM2077"/>
      <c r="AN2077"/>
      <c r="AO2077"/>
      <c r="AP2077"/>
      <c r="AQ2077"/>
      <c r="AR2077"/>
      <c r="AS2077"/>
      <c r="AT2077"/>
      <c r="AU2077"/>
      <c r="AV2077"/>
      <c r="AW2077"/>
      <c r="AX2077"/>
      <c r="AY2077"/>
      <c r="AZ2077"/>
      <c r="BA2077"/>
      <c r="BB2077"/>
      <c r="BC2077"/>
      <c r="BD2077"/>
      <c r="BE2077"/>
      <c r="BF2077"/>
    </row>
    <row r="2078" spans="1:58" s="62" customFormat="1" ht="15" customHeight="1">
      <c r="A2078" s="4"/>
      <c r="B2078" s="4"/>
      <c r="C2078" s="4"/>
      <c r="D2078" s="4"/>
      <c r="E2078" s="4"/>
      <c r="F2078" s="4"/>
      <c r="G2078" s="4"/>
      <c r="H2078" s="22"/>
      <c r="I2078"/>
      <c r="J2078"/>
      <c r="K2078"/>
      <c r="L2078"/>
      <c r="M2078"/>
      <c r="N2078"/>
      <c r="O2078"/>
      <c r="P2078"/>
      <c r="Q2078"/>
      <c r="R2078"/>
      <c r="S2078"/>
      <c r="T2078"/>
      <c r="U2078"/>
      <c r="V2078"/>
      <c r="W2078"/>
      <c r="X2078"/>
      <c r="Y2078"/>
      <c r="Z2078"/>
      <c r="AA2078"/>
      <c r="AB2078"/>
      <c r="AC2078"/>
      <c r="AD2078"/>
      <c r="AE2078"/>
      <c r="AF2078"/>
      <c r="AG2078"/>
      <c r="AH2078"/>
      <c r="AI2078"/>
      <c r="AJ2078"/>
      <c r="AK2078"/>
      <c r="AL2078"/>
      <c r="AM2078"/>
      <c r="AN2078"/>
      <c r="AO2078"/>
      <c r="AP2078"/>
      <c r="AQ2078"/>
      <c r="AR2078"/>
      <c r="AS2078"/>
      <c r="AT2078"/>
      <c r="AU2078"/>
      <c r="AV2078"/>
      <c r="AW2078"/>
      <c r="AX2078"/>
      <c r="AY2078"/>
      <c r="AZ2078"/>
      <c r="BA2078"/>
      <c r="BB2078"/>
      <c r="BC2078"/>
      <c r="BD2078"/>
      <c r="BE2078"/>
      <c r="BF2078"/>
    </row>
    <row r="2079" spans="1:58" s="62" customFormat="1" ht="15" customHeight="1">
      <c r="A2079" s="4"/>
      <c r="B2079" s="4"/>
      <c r="C2079" s="4"/>
      <c r="D2079" s="4"/>
      <c r="E2079" s="4"/>
      <c r="F2079" s="4"/>
      <c r="G2079" s="4"/>
      <c r="H2079" s="22"/>
      <c r="I2079"/>
      <c r="J2079"/>
      <c r="K2079"/>
      <c r="L2079"/>
      <c r="M2079"/>
      <c r="N2079"/>
      <c r="O2079"/>
      <c r="P2079"/>
      <c r="Q2079"/>
      <c r="R2079"/>
      <c r="S2079"/>
      <c r="T2079"/>
      <c r="U2079"/>
      <c r="V2079"/>
      <c r="W2079"/>
      <c r="X2079"/>
      <c r="Y2079"/>
      <c r="Z2079"/>
      <c r="AA2079"/>
      <c r="AB2079"/>
      <c r="AC2079"/>
      <c r="AD2079"/>
      <c r="AE2079"/>
      <c r="AF2079"/>
      <c r="AG2079"/>
      <c r="AH2079"/>
      <c r="AI2079"/>
      <c r="AJ2079"/>
      <c r="AK2079"/>
      <c r="AL2079"/>
      <c r="AM2079"/>
      <c r="AN2079"/>
      <c r="AO2079"/>
      <c r="AP2079"/>
      <c r="AQ2079"/>
      <c r="AR2079"/>
      <c r="AS2079"/>
      <c r="AT2079"/>
      <c r="AU2079"/>
      <c r="AV2079"/>
      <c r="AW2079"/>
      <c r="AX2079"/>
      <c r="AY2079"/>
      <c r="AZ2079"/>
      <c r="BA2079"/>
      <c r="BB2079"/>
      <c r="BC2079"/>
      <c r="BD2079"/>
      <c r="BE2079"/>
      <c r="BF2079"/>
    </row>
    <row r="2080" spans="1:58" s="62" customFormat="1" ht="15" customHeight="1">
      <c r="A2080" s="4"/>
      <c r="B2080" s="4"/>
      <c r="C2080" s="4"/>
      <c r="D2080" s="4"/>
      <c r="E2080" s="4"/>
      <c r="F2080" s="4"/>
      <c r="G2080" s="4"/>
      <c r="H2080" s="22"/>
      <c r="I2080"/>
      <c r="J2080"/>
      <c r="K2080"/>
      <c r="L2080"/>
      <c r="M2080"/>
      <c r="N2080"/>
      <c r="O2080"/>
      <c r="P2080"/>
      <c r="Q2080"/>
      <c r="R2080"/>
      <c r="S2080"/>
      <c r="T2080"/>
      <c r="U2080"/>
      <c r="V2080"/>
      <c r="W2080"/>
      <c r="X2080"/>
      <c r="Y2080"/>
      <c r="Z2080"/>
      <c r="AA2080"/>
      <c r="AB2080"/>
      <c r="AC2080"/>
      <c r="AD2080"/>
      <c r="AE2080"/>
      <c r="AF2080"/>
      <c r="AG2080"/>
      <c r="AH2080"/>
      <c r="AI2080"/>
      <c r="AJ2080"/>
      <c r="AK2080"/>
      <c r="AL2080"/>
      <c r="AM2080"/>
      <c r="AN2080"/>
      <c r="AO2080"/>
      <c r="AP2080"/>
      <c r="AQ2080"/>
      <c r="AR2080"/>
      <c r="AS2080"/>
      <c r="AT2080"/>
      <c r="AU2080"/>
      <c r="AV2080"/>
      <c r="AW2080"/>
      <c r="AX2080"/>
      <c r="AY2080"/>
      <c r="AZ2080"/>
      <c r="BA2080"/>
      <c r="BB2080"/>
      <c r="BC2080"/>
      <c r="BD2080"/>
      <c r="BE2080"/>
      <c r="BF2080"/>
    </row>
    <row r="2081" spans="1:58" s="62" customFormat="1" ht="15" customHeight="1">
      <c r="A2081" s="4"/>
      <c r="B2081" s="4"/>
      <c r="C2081" s="4"/>
      <c r="D2081" s="4"/>
      <c r="E2081" s="4"/>
      <c r="F2081" s="4"/>
      <c r="G2081" s="4"/>
      <c r="H2081" s="22"/>
      <c r="I2081"/>
      <c r="J2081"/>
      <c r="K2081"/>
      <c r="L2081"/>
      <c r="M2081"/>
      <c r="N2081"/>
      <c r="O2081"/>
      <c r="P2081"/>
      <c r="Q2081"/>
      <c r="R2081"/>
      <c r="S2081"/>
      <c r="T2081"/>
      <c r="U2081"/>
      <c r="V2081"/>
      <c r="W2081"/>
      <c r="X2081"/>
      <c r="Y2081"/>
      <c r="Z2081"/>
      <c r="AA2081"/>
      <c r="AB2081"/>
      <c r="AC2081"/>
      <c r="AD2081"/>
      <c r="AE2081"/>
      <c r="AF2081"/>
      <c r="AG2081"/>
      <c r="AH2081"/>
      <c r="AI2081"/>
      <c r="AJ2081"/>
      <c r="AK2081"/>
      <c r="AL2081"/>
      <c r="AM2081"/>
      <c r="AN2081"/>
      <c r="AO2081"/>
      <c r="AP2081"/>
      <c r="AQ2081"/>
      <c r="AR2081"/>
      <c r="AS2081"/>
      <c r="AT2081"/>
      <c r="AU2081"/>
      <c r="AV2081"/>
      <c r="AW2081"/>
      <c r="AX2081"/>
      <c r="AY2081"/>
      <c r="AZ2081"/>
      <c r="BA2081"/>
      <c r="BB2081"/>
      <c r="BC2081"/>
      <c r="BD2081"/>
      <c r="BE2081"/>
      <c r="BF2081"/>
    </row>
    <row r="2082" spans="1:58" s="62" customFormat="1" ht="15" customHeight="1">
      <c r="A2082" s="4"/>
      <c r="B2082" s="4"/>
      <c r="C2082" s="4"/>
      <c r="D2082" s="4"/>
      <c r="E2082" s="4"/>
      <c r="F2082" s="4"/>
      <c r="G2082" s="4"/>
      <c r="H2082" s="22"/>
      <c r="I2082"/>
      <c r="J2082"/>
      <c r="K2082"/>
      <c r="L2082"/>
      <c r="M2082"/>
      <c r="N2082"/>
      <c r="O2082"/>
      <c r="P2082"/>
      <c r="Q2082"/>
      <c r="R2082"/>
      <c r="S2082"/>
      <c r="T2082"/>
      <c r="U2082"/>
      <c r="V2082"/>
      <c r="W2082"/>
      <c r="X2082"/>
      <c r="Y2082"/>
      <c r="Z2082"/>
      <c r="AA2082"/>
      <c r="AB2082"/>
      <c r="AC2082"/>
      <c r="AD2082"/>
      <c r="AE2082"/>
      <c r="AF2082"/>
      <c r="AG2082"/>
      <c r="AH2082"/>
      <c r="AI2082"/>
      <c r="AJ2082"/>
      <c r="AK2082"/>
      <c r="AL2082"/>
      <c r="AM2082"/>
      <c r="AN2082"/>
      <c r="AO2082"/>
      <c r="AP2082"/>
      <c r="AQ2082"/>
      <c r="AR2082"/>
      <c r="AS2082"/>
      <c r="AT2082"/>
      <c r="AU2082"/>
      <c r="AV2082"/>
      <c r="AW2082"/>
      <c r="AX2082"/>
      <c r="AY2082"/>
      <c r="AZ2082"/>
      <c r="BA2082"/>
      <c r="BB2082"/>
      <c r="BC2082"/>
      <c r="BD2082"/>
      <c r="BE2082"/>
      <c r="BF2082"/>
    </row>
    <row r="2083" spans="1:58" s="62" customFormat="1" ht="15" customHeight="1">
      <c r="A2083" s="4"/>
      <c r="B2083" s="4"/>
      <c r="C2083" s="4"/>
      <c r="D2083" s="4"/>
      <c r="E2083" s="4"/>
      <c r="F2083" s="4"/>
      <c r="G2083" s="4"/>
      <c r="H2083" s="22"/>
      <c r="I2083"/>
      <c r="J2083"/>
      <c r="K2083"/>
      <c r="L2083"/>
      <c r="M2083"/>
      <c r="N2083"/>
      <c r="O2083"/>
      <c r="P2083"/>
      <c r="Q2083"/>
      <c r="R2083"/>
      <c r="S2083"/>
      <c r="T2083"/>
      <c r="U2083"/>
      <c r="V2083"/>
      <c r="W2083"/>
      <c r="X2083"/>
      <c r="Y2083"/>
      <c r="Z2083"/>
      <c r="AA2083"/>
      <c r="AB2083"/>
      <c r="AC2083"/>
      <c r="AD2083"/>
      <c r="AE2083"/>
      <c r="AF2083"/>
      <c r="AG2083"/>
      <c r="AH2083"/>
      <c r="AI2083"/>
      <c r="AJ2083"/>
      <c r="AK2083"/>
      <c r="AL2083"/>
      <c r="AM2083"/>
      <c r="AN2083"/>
      <c r="AO2083"/>
      <c r="AP2083"/>
      <c r="AQ2083"/>
      <c r="AR2083"/>
      <c r="AS2083"/>
      <c r="AT2083"/>
      <c r="AU2083"/>
      <c r="AV2083"/>
      <c r="AW2083"/>
      <c r="AX2083"/>
      <c r="AY2083"/>
      <c r="AZ2083"/>
      <c r="BA2083"/>
      <c r="BB2083"/>
      <c r="BC2083"/>
      <c r="BD2083"/>
      <c r="BE2083"/>
      <c r="BF2083"/>
    </row>
    <row r="2084" spans="1:58" s="62" customFormat="1" ht="15" customHeight="1">
      <c r="A2084" s="4"/>
      <c r="B2084" s="4"/>
      <c r="C2084" s="4"/>
      <c r="D2084" s="4"/>
      <c r="E2084" s="4"/>
      <c r="F2084" s="4"/>
      <c r="G2084" s="4"/>
      <c r="H2084" s="22"/>
      <c r="I2084"/>
      <c r="J2084"/>
      <c r="K2084"/>
      <c r="L2084"/>
      <c r="M2084"/>
      <c r="N2084"/>
      <c r="O2084"/>
      <c r="P2084"/>
      <c r="Q2084"/>
      <c r="R2084"/>
      <c r="S2084"/>
      <c r="T2084"/>
      <c r="U2084"/>
      <c r="V2084"/>
      <c r="W2084"/>
      <c r="X2084"/>
      <c r="Y2084"/>
      <c r="Z2084"/>
      <c r="AA2084"/>
      <c r="AB2084"/>
      <c r="AC2084"/>
      <c r="AD2084"/>
      <c r="AE2084"/>
      <c r="AF2084"/>
      <c r="AG2084"/>
      <c r="AH2084"/>
      <c r="AI2084"/>
      <c r="AJ2084"/>
      <c r="AK2084"/>
      <c r="AL2084"/>
      <c r="AM2084"/>
      <c r="AN2084"/>
      <c r="AO2084"/>
      <c r="AP2084"/>
      <c r="AQ2084"/>
      <c r="AR2084"/>
      <c r="AS2084"/>
      <c r="AT2084"/>
      <c r="AU2084"/>
      <c r="AV2084"/>
      <c r="AW2084"/>
      <c r="AX2084"/>
      <c r="AY2084"/>
      <c r="AZ2084"/>
      <c r="BA2084"/>
      <c r="BB2084"/>
      <c r="BC2084"/>
      <c r="BD2084"/>
      <c r="BE2084"/>
      <c r="BF2084"/>
    </row>
    <row r="2085" spans="1:58" s="62" customFormat="1" ht="15" customHeight="1">
      <c r="A2085" s="4"/>
      <c r="B2085" s="4"/>
      <c r="C2085" s="4"/>
      <c r="D2085" s="4"/>
      <c r="E2085" s="4"/>
      <c r="F2085" s="4"/>
      <c r="G2085" s="4"/>
      <c r="H2085" s="22"/>
      <c r="I2085"/>
      <c r="J2085"/>
      <c r="K2085"/>
      <c r="L2085"/>
      <c r="M2085"/>
      <c r="N2085"/>
      <c r="O2085"/>
      <c r="P2085"/>
      <c r="Q2085"/>
      <c r="R2085"/>
      <c r="S2085"/>
      <c r="T2085"/>
      <c r="U2085"/>
      <c r="V2085"/>
      <c r="W2085"/>
      <c r="X2085"/>
      <c r="Y2085"/>
      <c r="Z2085"/>
      <c r="AA2085"/>
      <c r="AB2085"/>
      <c r="AC2085"/>
      <c r="AD2085"/>
      <c r="AE2085"/>
      <c r="AF2085"/>
      <c r="AG2085"/>
      <c r="AH2085"/>
      <c r="AI2085"/>
      <c r="AJ2085"/>
      <c r="AK2085"/>
      <c r="AL2085"/>
      <c r="AM2085"/>
      <c r="AN2085"/>
      <c r="AO2085"/>
      <c r="AP2085"/>
      <c r="AQ2085"/>
      <c r="AR2085"/>
      <c r="AS2085"/>
      <c r="AT2085"/>
      <c r="AU2085"/>
      <c r="AV2085"/>
      <c r="AW2085"/>
      <c r="AX2085"/>
      <c r="AY2085"/>
      <c r="AZ2085"/>
      <c r="BA2085"/>
      <c r="BB2085"/>
      <c r="BC2085"/>
      <c r="BD2085"/>
      <c r="BE2085"/>
      <c r="BF2085"/>
    </row>
    <row r="2086" spans="1:58" s="62" customFormat="1" ht="15" customHeight="1">
      <c r="A2086" s="4"/>
      <c r="B2086" s="4"/>
      <c r="C2086" s="4"/>
      <c r="D2086" s="4"/>
      <c r="E2086" s="4"/>
      <c r="F2086" s="4"/>
      <c r="G2086" s="4"/>
      <c r="H2086" s="22"/>
      <c r="I2086"/>
      <c r="J2086"/>
      <c r="K2086"/>
      <c r="L2086"/>
      <c r="M2086"/>
      <c r="N2086"/>
      <c r="O2086"/>
      <c r="P2086"/>
      <c r="Q2086"/>
      <c r="R2086"/>
      <c r="S2086"/>
      <c r="T2086"/>
      <c r="U2086"/>
      <c r="V2086"/>
      <c r="W2086"/>
      <c r="X2086"/>
      <c r="Y2086"/>
      <c r="Z2086"/>
      <c r="AA2086"/>
      <c r="AB2086"/>
      <c r="AC2086"/>
      <c r="AD2086"/>
      <c r="AE2086"/>
      <c r="AF2086"/>
      <c r="AG2086"/>
      <c r="AH2086"/>
      <c r="AI2086"/>
      <c r="AJ2086"/>
      <c r="AK2086"/>
      <c r="AL2086"/>
      <c r="AM2086"/>
      <c r="AN2086"/>
      <c r="AO2086"/>
      <c r="AP2086"/>
      <c r="AQ2086"/>
      <c r="AR2086"/>
      <c r="AS2086"/>
      <c r="AT2086"/>
      <c r="AU2086"/>
      <c r="AV2086"/>
      <c r="AW2086"/>
      <c r="AX2086"/>
      <c r="AY2086"/>
      <c r="AZ2086"/>
      <c r="BA2086"/>
      <c r="BB2086"/>
      <c r="BC2086"/>
      <c r="BD2086"/>
      <c r="BE2086"/>
      <c r="BF2086"/>
    </row>
    <row r="2087" spans="1:58" s="62" customFormat="1" ht="15" customHeight="1">
      <c r="A2087" s="4"/>
      <c r="B2087" s="4"/>
      <c r="C2087" s="4"/>
      <c r="D2087" s="4"/>
      <c r="E2087" s="4"/>
      <c r="F2087" s="4"/>
      <c r="G2087" s="4"/>
      <c r="H2087" s="22"/>
      <c r="I2087"/>
      <c r="J2087"/>
      <c r="K2087"/>
      <c r="L2087"/>
      <c r="M2087"/>
      <c r="N2087"/>
      <c r="O2087"/>
      <c r="P2087"/>
      <c r="Q2087"/>
      <c r="R2087"/>
      <c r="S2087"/>
      <c r="T2087"/>
      <c r="U2087"/>
      <c r="V2087"/>
      <c r="W2087"/>
      <c r="X2087"/>
      <c r="Y2087"/>
      <c r="Z2087"/>
      <c r="AA2087"/>
      <c r="AB2087"/>
      <c r="AC2087"/>
      <c r="AD2087"/>
      <c r="AE2087"/>
      <c r="AF2087"/>
      <c r="AG2087"/>
      <c r="AH2087"/>
      <c r="AI2087"/>
      <c r="AJ2087"/>
      <c r="AK2087"/>
      <c r="AL2087"/>
      <c r="AM2087"/>
      <c r="AN2087"/>
      <c r="AO2087"/>
      <c r="AP2087"/>
      <c r="AQ2087"/>
      <c r="AR2087"/>
      <c r="AS2087"/>
      <c r="AT2087"/>
      <c r="AU2087"/>
      <c r="AV2087"/>
      <c r="AW2087"/>
      <c r="AX2087"/>
      <c r="AY2087"/>
      <c r="AZ2087"/>
      <c r="BA2087"/>
      <c r="BB2087"/>
      <c r="BC2087"/>
      <c r="BD2087"/>
      <c r="BE2087"/>
      <c r="BF2087"/>
    </row>
    <row r="2088" spans="1:58" s="62" customFormat="1" ht="15" customHeight="1">
      <c r="A2088" s="4"/>
      <c r="B2088" s="4"/>
      <c r="C2088" s="4"/>
      <c r="D2088" s="4"/>
      <c r="E2088" s="4"/>
      <c r="F2088" s="4"/>
      <c r="G2088" s="4"/>
      <c r="H2088" s="22"/>
      <c r="I2088"/>
      <c r="J2088"/>
      <c r="K2088"/>
      <c r="L2088"/>
      <c r="M2088"/>
      <c r="N2088"/>
      <c r="O2088"/>
      <c r="P2088"/>
      <c r="Q2088"/>
      <c r="R2088"/>
      <c r="S2088"/>
      <c r="T2088"/>
      <c r="U2088"/>
      <c r="V2088"/>
      <c r="W2088"/>
      <c r="X2088"/>
      <c r="Y2088"/>
      <c r="Z2088"/>
      <c r="AA2088"/>
      <c r="AB2088"/>
      <c r="AC2088"/>
      <c r="AD2088"/>
      <c r="AE2088"/>
      <c r="AF2088"/>
      <c r="AG2088"/>
      <c r="AH2088"/>
      <c r="AI2088"/>
      <c r="AJ2088"/>
      <c r="AK2088"/>
      <c r="AL2088"/>
      <c r="AM2088"/>
      <c r="AN2088"/>
      <c r="AO2088"/>
      <c r="AP2088"/>
      <c r="AQ2088"/>
      <c r="AR2088"/>
      <c r="AS2088"/>
      <c r="AT2088"/>
      <c r="AU2088"/>
      <c r="AV2088"/>
      <c r="AW2088"/>
      <c r="AX2088"/>
      <c r="AY2088"/>
      <c r="AZ2088"/>
      <c r="BA2088"/>
      <c r="BB2088"/>
      <c r="BC2088"/>
      <c r="BD2088"/>
      <c r="BE2088"/>
      <c r="BF2088"/>
    </row>
    <row r="2089" spans="1:58" s="62" customFormat="1" ht="15" customHeight="1">
      <c r="A2089" s="4"/>
      <c r="B2089" s="4"/>
      <c r="C2089" s="4"/>
      <c r="D2089" s="4"/>
      <c r="E2089" s="4"/>
      <c r="F2089" s="4"/>
      <c r="G2089" s="4"/>
      <c r="H2089" s="22"/>
      <c r="I2089"/>
      <c r="J2089"/>
      <c r="K2089"/>
      <c r="L2089"/>
      <c r="M2089"/>
      <c r="N2089"/>
      <c r="O2089"/>
      <c r="P2089"/>
      <c r="Q2089"/>
      <c r="R2089"/>
      <c r="S2089"/>
      <c r="T2089"/>
      <c r="U2089"/>
      <c r="V2089"/>
      <c r="W2089"/>
      <c r="X2089"/>
      <c r="Y2089"/>
      <c r="Z2089"/>
      <c r="AA2089"/>
      <c r="AB2089"/>
      <c r="AC2089"/>
      <c r="AD2089"/>
      <c r="AE2089"/>
      <c r="AF2089"/>
      <c r="AG2089"/>
      <c r="AH2089"/>
      <c r="AI2089"/>
      <c r="AJ2089"/>
      <c r="AK2089"/>
      <c r="AL2089"/>
      <c r="AM2089"/>
      <c r="AN2089"/>
      <c r="AO2089"/>
      <c r="AP2089"/>
      <c r="AQ2089"/>
      <c r="AR2089"/>
      <c r="AS2089"/>
      <c r="AT2089"/>
      <c r="AU2089"/>
      <c r="AV2089"/>
      <c r="AW2089"/>
      <c r="AX2089"/>
      <c r="AY2089"/>
      <c r="AZ2089"/>
      <c r="BA2089"/>
      <c r="BB2089"/>
      <c r="BC2089"/>
      <c r="BD2089"/>
      <c r="BE2089"/>
      <c r="BF2089"/>
    </row>
    <row r="2090" spans="1:58" s="62" customFormat="1" ht="15" customHeight="1">
      <c r="A2090" s="4"/>
      <c r="B2090" s="4"/>
      <c r="C2090" s="4"/>
      <c r="D2090" s="4"/>
      <c r="E2090" s="4"/>
      <c r="F2090" s="4"/>
      <c r="G2090" s="4"/>
      <c r="H2090" s="22"/>
      <c r="I2090"/>
      <c r="J2090"/>
      <c r="K2090"/>
      <c r="L2090"/>
      <c r="M2090"/>
      <c r="N2090"/>
      <c r="O2090"/>
      <c r="P2090"/>
      <c r="Q2090"/>
      <c r="R2090"/>
      <c r="S2090"/>
      <c r="T2090"/>
      <c r="U2090"/>
      <c r="V2090"/>
      <c r="W2090"/>
      <c r="X2090"/>
      <c r="Y2090"/>
      <c r="Z2090"/>
      <c r="AA2090"/>
      <c r="AB2090"/>
      <c r="AC2090"/>
      <c r="AD2090"/>
      <c r="AE2090"/>
      <c r="AF2090"/>
      <c r="AG2090"/>
      <c r="AH2090"/>
      <c r="AI2090"/>
      <c r="AJ2090"/>
      <c r="AK2090"/>
      <c r="AL2090"/>
      <c r="AM2090"/>
      <c r="AN2090"/>
      <c r="AO2090"/>
      <c r="AP2090"/>
      <c r="AQ2090"/>
      <c r="AR2090"/>
      <c r="AS2090"/>
      <c r="AT2090"/>
      <c r="AU2090"/>
      <c r="AV2090"/>
      <c r="AW2090"/>
      <c r="AX2090"/>
      <c r="AY2090"/>
      <c r="AZ2090"/>
      <c r="BA2090"/>
      <c r="BB2090"/>
      <c r="BC2090"/>
      <c r="BD2090"/>
      <c r="BE2090"/>
      <c r="BF2090"/>
    </row>
    <row r="2091" spans="1:58" s="62" customFormat="1" ht="15" customHeight="1">
      <c r="A2091" s="4"/>
      <c r="B2091" s="4"/>
      <c r="C2091" s="4"/>
      <c r="D2091" s="4"/>
      <c r="E2091" s="4"/>
      <c r="F2091" s="4"/>
      <c r="G2091" s="4"/>
      <c r="H2091" s="22"/>
      <c r="I2091"/>
      <c r="J2091"/>
      <c r="K2091"/>
      <c r="L2091"/>
      <c r="M2091"/>
      <c r="N2091"/>
      <c r="O2091"/>
      <c r="P2091"/>
      <c r="Q2091"/>
      <c r="R2091"/>
      <c r="S2091"/>
      <c r="T2091"/>
      <c r="U2091"/>
      <c r="V2091"/>
      <c r="W2091"/>
      <c r="X2091"/>
      <c r="Y2091"/>
      <c r="Z2091"/>
      <c r="AA2091"/>
      <c r="AB2091"/>
      <c r="AC2091"/>
      <c r="AD2091"/>
      <c r="AE2091"/>
      <c r="AF2091"/>
      <c r="AG2091"/>
      <c r="AH2091"/>
      <c r="AI2091"/>
      <c r="AJ2091"/>
      <c r="AK2091"/>
      <c r="AL2091"/>
      <c r="AM2091"/>
      <c r="AN2091"/>
      <c r="AO2091"/>
      <c r="AP2091"/>
      <c r="AQ2091"/>
      <c r="AR2091"/>
      <c r="AS2091"/>
      <c r="AT2091"/>
      <c r="AU2091"/>
      <c r="AV2091"/>
      <c r="AW2091"/>
      <c r="AX2091"/>
      <c r="AY2091"/>
      <c r="AZ2091"/>
      <c r="BA2091"/>
      <c r="BB2091"/>
      <c r="BC2091"/>
      <c r="BD2091"/>
      <c r="BE2091"/>
      <c r="BF2091"/>
    </row>
    <row r="2092" spans="1:58" s="62" customFormat="1" ht="15" customHeight="1">
      <c r="A2092" s="4"/>
      <c r="B2092" s="4"/>
      <c r="C2092" s="4"/>
      <c r="D2092" s="4"/>
      <c r="E2092" s="4"/>
      <c r="F2092" s="4"/>
      <c r="G2092" s="4"/>
      <c r="H2092" s="22"/>
      <c r="I2092"/>
      <c r="J2092"/>
      <c r="K2092"/>
      <c r="L2092"/>
      <c r="M2092"/>
      <c r="N2092"/>
      <c r="O2092"/>
      <c r="P2092"/>
      <c r="Q2092"/>
      <c r="R2092"/>
      <c r="S2092"/>
      <c r="T2092"/>
      <c r="U2092"/>
      <c r="V2092"/>
      <c r="W2092"/>
      <c r="X2092"/>
      <c r="Y2092"/>
      <c r="Z2092"/>
      <c r="AA2092"/>
      <c r="AB2092"/>
      <c r="AC2092"/>
      <c r="AD2092"/>
      <c r="AE2092"/>
      <c r="AF2092"/>
      <c r="AG2092"/>
      <c r="AH2092"/>
      <c r="AI2092"/>
      <c r="AJ2092"/>
      <c r="AK2092"/>
      <c r="AL2092"/>
      <c r="AM2092"/>
      <c r="AN2092"/>
      <c r="AO2092"/>
      <c r="AP2092"/>
      <c r="AQ2092"/>
      <c r="AR2092"/>
      <c r="AS2092"/>
      <c r="AT2092"/>
      <c r="AU2092"/>
      <c r="AV2092"/>
      <c r="AW2092"/>
      <c r="AX2092"/>
      <c r="AY2092"/>
      <c r="AZ2092"/>
      <c r="BA2092"/>
      <c r="BB2092"/>
      <c r="BC2092"/>
      <c r="BD2092"/>
      <c r="BE2092"/>
      <c r="BF2092"/>
    </row>
    <row r="2093" spans="1:58" s="62" customFormat="1" ht="15" customHeight="1">
      <c r="A2093" s="4"/>
      <c r="B2093" s="4"/>
      <c r="C2093" s="4"/>
      <c r="D2093" s="4"/>
      <c r="E2093" s="4"/>
      <c r="F2093" s="4"/>
      <c r="G2093" s="4"/>
      <c r="H2093" s="22"/>
      <c r="I2093"/>
      <c r="J2093"/>
      <c r="K2093"/>
      <c r="L2093"/>
      <c r="M2093"/>
      <c r="N2093"/>
      <c r="O2093"/>
      <c r="P2093"/>
      <c r="Q2093"/>
      <c r="R2093"/>
      <c r="S2093"/>
      <c r="T2093"/>
      <c r="U2093"/>
      <c r="V2093"/>
      <c r="W2093"/>
      <c r="X2093"/>
      <c r="Y2093"/>
      <c r="Z2093"/>
      <c r="AA2093"/>
      <c r="AB2093"/>
      <c r="AC2093"/>
      <c r="AD2093"/>
      <c r="AE2093"/>
      <c r="AF2093"/>
      <c r="AG2093"/>
      <c r="AH2093"/>
      <c r="AI2093"/>
      <c r="AJ2093"/>
      <c r="AK2093"/>
      <c r="AL2093"/>
      <c r="AM2093"/>
      <c r="AN2093"/>
      <c r="AO2093"/>
      <c r="AP2093"/>
      <c r="AQ2093"/>
      <c r="AR2093"/>
      <c r="AS2093"/>
      <c r="AT2093"/>
      <c r="AU2093"/>
      <c r="AV2093"/>
      <c r="AW2093"/>
      <c r="AX2093"/>
      <c r="AY2093"/>
      <c r="AZ2093"/>
      <c r="BA2093"/>
      <c r="BB2093"/>
      <c r="BC2093"/>
      <c r="BD2093"/>
      <c r="BE2093"/>
      <c r="BF2093"/>
    </row>
    <row r="2094" spans="1:58" s="62" customFormat="1" ht="15" customHeight="1">
      <c r="A2094" s="4"/>
      <c r="B2094" s="4"/>
      <c r="C2094" s="4"/>
      <c r="D2094" s="4"/>
      <c r="E2094" s="4"/>
      <c r="F2094" s="4"/>
      <c r="G2094" s="4"/>
      <c r="H2094" s="22"/>
      <c r="I2094"/>
      <c r="J2094"/>
      <c r="K2094"/>
      <c r="L2094"/>
      <c r="M2094"/>
      <c r="N2094"/>
      <c r="O2094"/>
      <c r="P2094"/>
      <c r="Q2094"/>
      <c r="R2094"/>
      <c r="S2094"/>
      <c r="T2094"/>
      <c r="U2094"/>
      <c r="V2094"/>
      <c r="W2094"/>
      <c r="X2094"/>
      <c r="Y2094"/>
      <c r="Z2094"/>
      <c r="AA2094"/>
      <c r="AB2094"/>
      <c r="AC2094"/>
      <c r="AD2094"/>
      <c r="AE2094"/>
      <c r="AF2094"/>
      <c r="AG2094"/>
      <c r="AH2094"/>
      <c r="AI2094"/>
      <c r="AJ2094"/>
      <c r="AK2094"/>
      <c r="AL2094"/>
      <c r="AM2094"/>
      <c r="AN2094"/>
      <c r="AO2094"/>
      <c r="AP2094"/>
      <c r="AQ2094"/>
      <c r="AR2094"/>
      <c r="AS2094"/>
      <c r="AT2094"/>
      <c r="AU2094"/>
      <c r="AV2094"/>
      <c r="AW2094"/>
      <c r="AX2094"/>
      <c r="AY2094"/>
      <c r="AZ2094"/>
      <c r="BA2094"/>
      <c r="BB2094"/>
      <c r="BC2094"/>
      <c r="BD2094"/>
      <c r="BE2094"/>
      <c r="BF2094"/>
    </row>
    <row r="2095" spans="1:58" s="62" customFormat="1" ht="15" customHeight="1">
      <c r="A2095" s="4"/>
      <c r="B2095" s="4"/>
      <c r="C2095" s="4"/>
      <c r="D2095" s="4"/>
      <c r="E2095" s="4"/>
      <c r="F2095" s="4"/>
      <c r="G2095" s="4"/>
      <c r="H2095" s="22"/>
      <c r="I2095"/>
      <c r="J2095"/>
      <c r="K2095"/>
      <c r="L2095"/>
      <c r="M2095"/>
      <c r="N2095"/>
      <c r="O2095"/>
      <c r="P2095"/>
      <c r="Q2095"/>
      <c r="R2095"/>
      <c r="S2095"/>
      <c r="T2095"/>
      <c r="U2095"/>
      <c r="V2095"/>
      <c r="W2095"/>
      <c r="X2095"/>
      <c r="Y2095"/>
      <c r="Z2095"/>
      <c r="AA2095"/>
      <c r="AB2095"/>
      <c r="AC2095"/>
      <c r="AD2095"/>
      <c r="AE2095"/>
      <c r="AF2095"/>
      <c r="AG2095"/>
      <c r="AH2095"/>
      <c r="AI2095"/>
      <c r="AJ2095"/>
      <c r="AK2095"/>
      <c r="AL2095"/>
      <c r="AM2095"/>
      <c r="AN2095"/>
      <c r="AO2095"/>
      <c r="AP2095"/>
      <c r="AQ2095"/>
      <c r="AR2095"/>
      <c r="AS2095"/>
      <c r="AT2095"/>
      <c r="AU2095"/>
      <c r="AV2095"/>
      <c r="AW2095"/>
      <c r="AX2095"/>
      <c r="AY2095"/>
      <c r="AZ2095"/>
      <c r="BA2095"/>
      <c r="BB2095"/>
      <c r="BC2095"/>
      <c r="BD2095"/>
      <c r="BE2095"/>
      <c r="BF2095"/>
    </row>
    <row r="2096" spans="1:58" s="62" customFormat="1" ht="15" customHeight="1">
      <c r="A2096" s="4"/>
      <c r="B2096" s="4"/>
      <c r="C2096" s="4"/>
      <c r="D2096" s="4"/>
      <c r="E2096" s="4"/>
      <c r="F2096" s="4"/>
      <c r="G2096" s="4"/>
      <c r="H2096" s="22"/>
      <c r="I2096"/>
      <c r="J2096"/>
      <c r="K2096"/>
      <c r="L2096"/>
      <c r="M2096"/>
      <c r="N2096"/>
      <c r="O2096"/>
      <c r="P2096"/>
      <c r="Q2096"/>
      <c r="R2096"/>
      <c r="S2096"/>
      <c r="T2096"/>
      <c r="U2096"/>
      <c r="V2096"/>
      <c r="W2096"/>
      <c r="X2096"/>
      <c r="Y2096"/>
      <c r="Z2096"/>
      <c r="AA2096"/>
      <c r="AB2096"/>
      <c r="AC2096"/>
      <c r="AD2096"/>
      <c r="AE2096"/>
      <c r="AF2096"/>
      <c r="AG2096"/>
      <c r="AH2096"/>
      <c r="AI2096"/>
      <c r="AJ2096"/>
      <c r="AK2096"/>
      <c r="AL2096"/>
      <c r="AM2096"/>
      <c r="AN2096"/>
      <c r="AO2096"/>
      <c r="AP2096"/>
      <c r="AQ2096"/>
      <c r="AR2096"/>
      <c r="AS2096"/>
      <c r="AT2096"/>
      <c r="AU2096"/>
      <c r="AV2096"/>
      <c r="AW2096"/>
      <c r="AX2096"/>
      <c r="AY2096"/>
      <c r="AZ2096"/>
      <c r="BA2096"/>
      <c r="BB2096"/>
      <c r="BC2096"/>
      <c r="BD2096"/>
      <c r="BE2096"/>
      <c r="BF2096"/>
    </row>
    <row r="2097" spans="1:58" s="62" customFormat="1" ht="15" customHeight="1">
      <c r="A2097" s="4"/>
      <c r="B2097" s="4"/>
      <c r="C2097" s="4"/>
      <c r="D2097" s="4"/>
      <c r="E2097" s="4"/>
      <c r="F2097" s="4"/>
      <c r="G2097" s="4"/>
      <c r="H2097" s="22"/>
      <c r="I2097"/>
      <c r="J2097"/>
      <c r="K2097"/>
      <c r="L2097"/>
      <c r="M2097"/>
      <c r="N2097"/>
      <c r="O2097"/>
      <c r="P2097"/>
      <c r="Q2097"/>
      <c r="R2097"/>
      <c r="S2097"/>
      <c r="T2097"/>
      <c r="U2097"/>
      <c r="V2097"/>
      <c r="W2097"/>
      <c r="X2097"/>
      <c r="Y2097"/>
      <c r="Z2097"/>
      <c r="AA2097"/>
      <c r="AB2097"/>
      <c r="AC2097"/>
      <c r="AD2097"/>
      <c r="AE2097"/>
      <c r="AF2097"/>
      <c r="AG2097"/>
      <c r="AH2097"/>
      <c r="AI2097"/>
      <c r="AJ2097"/>
      <c r="AK2097"/>
      <c r="AL2097"/>
      <c r="AM2097"/>
      <c r="AN2097"/>
      <c r="AO2097"/>
      <c r="AP2097"/>
      <c r="AQ2097"/>
      <c r="AR2097"/>
      <c r="AS2097"/>
      <c r="AT2097"/>
      <c r="AU2097"/>
      <c r="AV2097"/>
      <c r="AW2097"/>
      <c r="AX2097"/>
      <c r="AY2097"/>
      <c r="AZ2097"/>
      <c r="BA2097"/>
      <c r="BB2097"/>
      <c r="BC2097"/>
      <c r="BD2097"/>
      <c r="BE2097"/>
      <c r="BF2097"/>
    </row>
    <row r="2098" spans="1:58" s="62" customFormat="1" ht="15" customHeight="1">
      <c r="A2098" s="4"/>
      <c r="B2098" s="4"/>
      <c r="C2098" s="4"/>
      <c r="D2098" s="4"/>
      <c r="E2098" s="4"/>
      <c r="F2098" s="4"/>
      <c r="G2098" s="4"/>
      <c r="H2098" s="22"/>
      <c r="I2098"/>
      <c r="J2098"/>
      <c r="K2098"/>
      <c r="L2098"/>
      <c r="M2098"/>
      <c r="N2098"/>
      <c r="O2098"/>
      <c r="P2098"/>
      <c r="Q2098"/>
      <c r="R2098"/>
      <c r="S2098"/>
      <c r="T2098"/>
      <c r="U2098"/>
      <c r="V2098"/>
      <c r="W2098"/>
      <c r="X2098"/>
      <c r="Y2098"/>
      <c r="Z2098"/>
      <c r="AA2098"/>
      <c r="AB2098"/>
      <c r="AC2098"/>
      <c r="AD2098"/>
      <c r="AE2098"/>
      <c r="AF2098"/>
      <c r="AG2098"/>
      <c r="AH2098"/>
      <c r="AI2098"/>
      <c r="AJ2098"/>
      <c r="AK2098"/>
      <c r="AL2098"/>
      <c r="AM2098"/>
      <c r="AN2098"/>
      <c r="AO2098"/>
      <c r="AP2098"/>
      <c r="AQ2098"/>
      <c r="AR2098"/>
      <c r="AS2098"/>
      <c r="AT2098"/>
      <c r="AU2098"/>
      <c r="AV2098"/>
      <c r="AW2098"/>
      <c r="AX2098"/>
      <c r="AY2098"/>
      <c r="AZ2098"/>
      <c r="BA2098"/>
      <c r="BB2098"/>
      <c r="BC2098"/>
      <c r="BD2098"/>
      <c r="BE2098"/>
      <c r="BF2098"/>
    </row>
    <row r="2099" spans="1:58" s="62" customFormat="1" ht="15" customHeight="1">
      <c r="A2099" s="4"/>
      <c r="B2099" s="4"/>
      <c r="C2099" s="4"/>
      <c r="D2099" s="4"/>
      <c r="E2099" s="4"/>
      <c r="F2099" s="4"/>
      <c r="G2099" s="4"/>
      <c r="H2099" s="22"/>
      <c r="I2099"/>
      <c r="J2099"/>
      <c r="K2099"/>
      <c r="L2099"/>
      <c r="M2099"/>
      <c r="N2099"/>
      <c r="O2099"/>
      <c r="P2099"/>
      <c r="Q2099"/>
      <c r="R2099"/>
      <c r="S2099"/>
      <c r="T2099"/>
      <c r="U2099"/>
      <c r="V2099"/>
      <c r="W2099"/>
      <c r="X2099"/>
      <c r="Y2099"/>
      <c r="Z2099"/>
      <c r="AA2099"/>
      <c r="AB2099"/>
      <c r="AC2099"/>
      <c r="AD2099"/>
      <c r="AE2099"/>
      <c r="AF2099"/>
      <c r="AG2099"/>
      <c r="AH2099"/>
      <c r="AI2099"/>
      <c r="AJ2099"/>
      <c r="AK2099"/>
      <c r="AL2099"/>
      <c r="AM2099"/>
      <c r="AN2099"/>
      <c r="AO2099"/>
      <c r="AP2099"/>
      <c r="AQ2099"/>
      <c r="AR2099"/>
      <c r="AS2099"/>
      <c r="AT2099"/>
      <c r="AU2099"/>
      <c r="AV2099"/>
      <c r="AW2099"/>
      <c r="AX2099"/>
      <c r="AY2099"/>
      <c r="AZ2099"/>
      <c r="BA2099"/>
      <c r="BB2099"/>
      <c r="BC2099"/>
      <c r="BD2099"/>
      <c r="BE2099"/>
      <c r="BF2099"/>
    </row>
    <row r="2100" spans="1:58" s="62" customFormat="1" ht="15" customHeight="1">
      <c r="A2100" s="4"/>
      <c r="B2100" s="4"/>
      <c r="C2100" s="4"/>
      <c r="D2100" s="4"/>
      <c r="E2100" s="4"/>
      <c r="F2100" s="4"/>
      <c r="G2100" s="4"/>
      <c r="H2100" s="22"/>
      <c r="I2100"/>
      <c r="J2100"/>
      <c r="K2100"/>
      <c r="L2100"/>
      <c r="M2100"/>
      <c r="N2100"/>
      <c r="O2100"/>
      <c r="P2100"/>
      <c r="Q2100"/>
      <c r="R2100"/>
      <c r="S2100"/>
      <c r="T2100"/>
      <c r="U2100"/>
      <c r="V2100"/>
      <c r="W2100"/>
      <c r="X2100"/>
      <c r="Y2100"/>
      <c r="Z2100"/>
      <c r="AA2100"/>
      <c r="AB2100"/>
      <c r="AC2100"/>
      <c r="AD2100"/>
      <c r="AE2100"/>
      <c r="AF2100"/>
      <c r="AG2100"/>
      <c r="AH2100"/>
      <c r="AI2100"/>
      <c r="AJ2100"/>
      <c r="AK2100"/>
      <c r="AL2100"/>
      <c r="AM2100"/>
      <c r="AN2100"/>
      <c r="AO2100"/>
      <c r="AP2100"/>
      <c r="AQ2100"/>
      <c r="AR2100"/>
      <c r="AS2100"/>
      <c r="AT2100"/>
      <c r="AU2100"/>
      <c r="AV2100"/>
      <c r="AW2100"/>
      <c r="AX2100"/>
      <c r="AY2100"/>
      <c r="AZ2100"/>
      <c r="BA2100"/>
      <c r="BB2100"/>
      <c r="BC2100"/>
      <c r="BD2100"/>
      <c r="BE2100"/>
      <c r="BF2100"/>
    </row>
    <row r="2101" spans="1:58" s="62" customFormat="1" ht="15" customHeight="1">
      <c r="A2101" s="4"/>
      <c r="B2101" s="4"/>
      <c r="C2101" s="4"/>
      <c r="D2101" s="4"/>
      <c r="E2101" s="4"/>
      <c r="F2101" s="4"/>
      <c r="G2101" s="4"/>
      <c r="H2101" s="22"/>
      <c r="I2101"/>
      <c r="J2101"/>
      <c r="K2101"/>
      <c r="L2101"/>
      <c r="M2101"/>
      <c r="N2101"/>
      <c r="O2101"/>
      <c r="P2101"/>
      <c r="Q2101"/>
      <c r="R2101"/>
      <c r="S2101"/>
      <c r="T2101"/>
      <c r="U2101"/>
      <c r="V2101"/>
      <c r="W2101"/>
      <c r="X2101"/>
      <c r="Y2101"/>
      <c r="Z2101"/>
      <c r="AA2101"/>
      <c r="AB2101"/>
      <c r="AC2101"/>
      <c r="AD2101"/>
      <c r="AE2101"/>
      <c r="AF2101"/>
      <c r="AG2101"/>
      <c r="AH2101"/>
      <c r="AI2101"/>
      <c r="AJ2101"/>
      <c r="AK2101"/>
      <c r="AL2101"/>
      <c r="AM2101"/>
      <c r="AN2101"/>
      <c r="AO2101"/>
      <c r="AP2101"/>
      <c r="AQ2101"/>
      <c r="AR2101"/>
      <c r="AS2101"/>
      <c r="AT2101"/>
      <c r="AU2101"/>
      <c r="AV2101"/>
      <c r="AW2101"/>
      <c r="AX2101"/>
      <c r="AY2101"/>
      <c r="AZ2101"/>
      <c r="BA2101"/>
      <c r="BB2101"/>
      <c r="BC2101"/>
      <c r="BD2101"/>
      <c r="BE2101"/>
      <c r="BF2101"/>
    </row>
    <row r="2102" spans="1:58" s="62" customFormat="1" ht="15" customHeight="1">
      <c r="A2102" s="4"/>
      <c r="B2102" s="4"/>
      <c r="C2102" s="4"/>
      <c r="D2102" s="4"/>
      <c r="E2102" s="4"/>
      <c r="F2102" s="4"/>
      <c r="G2102" s="4"/>
      <c r="H2102" s="22"/>
      <c r="I2102"/>
      <c r="J2102"/>
      <c r="K2102"/>
      <c r="L2102"/>
      <c r="M2102"/>
      <c r="N2102"/>
      <c r="O2102"/>
      <c r="P2102"/>
      <c r="Q2102"/>
      <c r="R2102"/>
      <c r="S2102"/>
      <c r="T2102"/>
      <c r="U2102"/>
      <c r="V2102"/>
      <c r="W2102"/>
      <c r="X2102"/>
      <c r="Y2102"/>
      <c r="Z2102"/>
      <c r="AA2102"/>
      <c r="AB2102"/>
      <c r="AC2102"/>
      <c r="AD2102"/>
      <c r="AE2102"/>
      <c r="AF2102"/>
      <c r="AG2102"/>
      <c r="AH2102"/>
      <c r="AI2102"/>
      <c r="AJ2102"/>
      <c r="AK2102"/>
      <c r="AL2102"/>
      <c r="AM2102"/>
      <c r="AN2102"/>
      <c r="AO2102"/>
      <c r="AP2102"/>
      <c r="AQ2102"/>
      <c r="AR2102"/>
      <c r="AS2102"/>
      <c r="AT2102"/>
      <c r="AU2102"/>
      <c r="AV2102"/>
      <c r="AW2102"/>
      <c r="AX2102"/>
      <c r="AY2102"/>
      <c r="AZ2102"/>
      <c r="BA2102"/>
      <c r="BB2102"/>
      <c r="BC2102"/>
      <c r="BD2102"/>
      <c r="BE2102"/>
      <c r="BF2102"/>
    </row>
    <row r="2103" spans="1:58" s="62" customFormat="1" ht="15" customHeight="1">
      <c r="A2103" s="4"/>
      <c r="B2103" s="4"/>
      <c r="C2103" s="4"/>
      <c r="D2103" s="4"/>
      <c r="E2103" s="4"/>
      <c r="F2103" s="4"/>
      <c r="G2103" s="4"/>
      <c r="H2103" s="22"/>
      <c r="I2103"/>
      <c r="J2103"/>
      <c r="K2103"/>
      <c r="L2103"/>
      <c r="M2103"/>
      <c r="N2103"/>
      <c r="O2103"/>
      <c r="P2103"/>
      <c r="Q2103"/>
      <c r="R2103"/>
      <c r="S2103"/>
      <c r="T2103"/>
      <c r="U2103"/>
      <c r="V2103"/>
      <c r="W2103"/>
      <c r="X2103"/>
      <c r="Y2103"/>
      <c r="Z2103"/>
      <c r="AA2103"/>
      <c r="AB2103"/>
      <c r="AC2103"/>
      <c r="AD2103"/>
      <c r="AE2103"/>
      <c r="AF2103"/>
      <c r="AG2103"/>
      <c r="AH2103"/>
      <c r="AI2103"/>
      <c r="AJ2103"/>
      <c r="AK2103"/>
      <c r="AL2103"/>
      <c r="AM2103"/>
      <c r="AN2103"/>
      <c r="AO2103"/>
      <c r="AP2103"/>
      <c r="AQ2103"/>
      <c r="AR2103"/>
      <c r="AS2103"/>
      <c r="AT2103"/>
      <c r="AU2103"/>
      <c r="AV2103"/>
      <c r="AW2103"/>
      <c r="AX2103"/>
      <c r="AY2103"/>
      <c r="AZ2103"/>
      <c r="BA2103"/>
      <c r="BB2103"/>
      <c r="BC2103"/>
      <c r="BD2103"/>
      <c r="BE2103"/>
      <c r="BF2103"/>
    </row>
    <row r="2104" spans="1:58" s="62" customFormat="1" ht="15" customHeight="1">
      <c r="A2104" s="4"/>
      <c r="B2104" s="4"/>
      <c r="C2104" s="4"/>
      <c r="D2104" s="4"/>
      <c r="E2104" s="4"/>
      <c r="F2104" s="4"/>
      <c r="G2104" s="4"/>
      <c r="H2104" s="22"/>
      <c r="I2104"/>
      <c r="J2104"/>
      <c r="K2104"/>
      <c r="L2104"/>
      <c r="M2104"/>
      <c r="N2104"/>
      <c r="O2104"/>
      <c r="P2104"/>
      <c r="Q2104"/>
      <c r="R2104"/>
      <c r="S2104"/>
      <c r="T2104"/>
      <c r="U2104"/>
      <c r="V2104"/>
      <c r="W2104"/>
      <c r="X2104"/>
      <c r="Y2104"/>
      <c r="Z2104"/>
      <c r="AA2104"/>
      <c r="AB2104"/>
      <c r="AC2104"/>
      <c r="AD2104"/>
      <c r="AE2104"/>
      <c r="AF2104"/>
      <c r="AG2104"/>
      <c r="AH2104"/>
      <c r="AI2104"/>
      <c r="AJ2104"/>
      <c r="AK2104"/>
      <c r="AL2104"/>
      <c r="AM2104"/>
      <c r="AN2104"/>
      <c r="AO2104"/>
      <c r="AP2104"/>
      <c r="AQ2104"/>
      <c r="AR2104"/>
      <c r="AS2104"/>
      <c r="AT2104"/>
      <c r="AU2104"/>
      <c r="AV2104"/>
      <c r="AW2104"/>
      <c r="AX2104"/>
      <c r="AY2104"/>
      <c r="AZ2104"/>
      <c r="BA2104"/>
      <c r="BB2104"/>
      <c r="BC2104"/>
      <c r="BD2104"/>
      <c r="BE2104"/>
      <c r="BF2104"/>
    </row>
    <row r="2105" spans="1:58" s="62" customFormat="1" ht="15" customHeight="1">
      <c r="A2105" s="4"/>
      <c r="B2105" s="4"/>
      <c r="C2105" s="4"/>
      <c r="D2105" s="4"/>
      <c r="E2105" s="4"/>
      <c r="F2105" s="4"/>
      <c r="G2105" s="4"/>
      <c r="H2105" s="22"/>
      <c r="I2105"/>
      <c r="J2105"/>
      <c r="K2105"/>
      <c r="L2105"/>
      <c r="M2105"/>
      <c r="N2105"/>
      <c r="O2105"/>
      <c r="P2105"/>
      <c r="Q2105"/>
      <c r="R2105"/>
      <c r="S2105"/>
      <c r="T2105"/>
      <c r="U2105"/>
      <c r="V2105"/>
      <c r="W2105"/>
      <c r="X2105"/>
      <c r="Y2105"/>
      <c r="Z2105"/>
      <c r="AA2105"/>
      <c r="AB2105"/>
      <c r="AC2105"/>
      <c r="AD2105"/>
      <c r="AE2105"/>
      <c r="AF2105"/>
      <c r="AG2105"/>
      <c r="AH2105"/>
      <c r="AI2105"/>
      <c r="AJ2105"/>
      <c r="AK2105"/>
      <c r="AL2105"/>
      <c r="AM2105"/>
      <c r="AN2105"/>
      <c r="AO2105"/>
      <c r="AP2105"/>
      <c r="AQ2105"/>
      <c r="AR2105"/>
      <c r="AS2105"/>
      <c r="AT2105"/>
      <c r="AU2105"/>
      <c r="AV2105"/>
      <c r="AW2105"/>
      <c r="AX2105"/>
      <c r="AY2105"/>
      <c r="AZ2105"/>
      <c r="BA2105"/>
      <c r="BB2105"/>
      <c r="BC2105"/>
      <c r="BD2105"/>
      <c r="BE2105"/>
      <c r="BF2105"/>
    </row>
    <row r="2106" spans="1:58" s="62" customFormat="1" ht="15" customHeight="1">
      <c r="A2106" s="4"/>
      <c r="B2106" s="4"/>
      <c r="C2106" s="4"/>
      <c r="D2106" s="4"/>
      <c r="E2106" s="4"/>
      <c r="F2106" s="4"/>
      <c r="G2106" s="4"/>
      <c r="H2106" s="22"/>
      <c r="I2106"/>
      <c r="J2106"/>
      <c r="K2106"/>
      <c r="L2106"/>
      <c r="M2106"/>
      <c r="N2106"/>
      <c r="O2106"/>
      <c r="P2106"/>
      <c r="Q2106"/>
      <c r="R2106"/>
      <c r="S2106"/>
      <c r="T2106"/>
      <c r="U2106"/>
      <c r="V2106"/>
      <c r="W2106"/>
      <c r="X2106"/>
      <c r="Y2106"/>
      <c r="Z2106"/>
      <c r="AA2106"/>
      <c r="AB2106"/>
      <c r="AC2106"/>
      <c r="AD2106"/>
      <c r="AE2106"/>
      <c r="AF2106"/>
      <c r="AG2106"/>
      <c r="AH2106"/>
      <c r="AI2106"/>
      <c r="AJ2106"/>
      <c r="AK2106"/>
      <c r="AL2106"/>
      <c r="AM2106"/>
      <c r="AN2106"/>
      <c r="AO2106"/>
      <c r="AP2106"/>
      <c r="AQ2106"/>
      <c r="AR2106"/>
      <c r="AS2106"/>
      <c r="AT2106"/>
      <c r="AU2106"/>
      <c r="AV2106"/>
      <c r="AW2106"/>
      <c r="AX2106"/>
      <c r="AY2106"/>
      <c r="AZ2106"/>
      <c r="BA2106"/>
      <c r="BB2106"/>
      <c r="BC2106"/>
      <c r="BD2106"/>
      <c r="BE2106"/>
      <c r="BF2106"/>
    </row>
    <row r="2107" spans="1:58" s="62" customFormat="1" ht="15" customHeight="1">
      <c r="A2107" s="4"/>
      <c r="B2107" s="4"/>
      <c r="C2107" s="4"/>
      <c r="D2107" s="4"/>
      <c r="E2107" s="4"/>
      <c r="F2107" s="4"/>
      <c r="G2107" s="4"/>
      <c r="H2107" s="22"/>
      <c r="I2107"/>
      <c r="J2107"/>
      <c r="K2107"/>
      <c r="L2107"/>
      <c r="M2107"/>
      <c r="N2107"/>
      <c r="O2107"/>
      <c r="P2107"/>
      <c r="Q2107"/>
      <c r="R2107"/>
      <c r="S2107"/>
      <c r="T2107"/>
      <c r="U2107"/>
      <c r="V2107"/>
      <c r="W2107"/>
      <c r="X2107"/>
      <c r="Y2107"/>
      <c r="Z2107"/>
      <c r="AA2107"/>
      <c r="AB2107"/>
      <c r="AC2107"/>
      <c r="AD2107"/>
      <c r="AE2107"/>
      <c r="AF2107"/>
      <c r="AG2107"/>
      <c r="AH2107"/>
      <c r="AI2107"/>
      <c r="AJ2107"/>
      <c r="AK2107"/>
      <c r="AL2107"/>
      <c r="AM2107"/>
      <c r="AN2107"/>
      <c r="AO2107"/>
      <c r="AP2107"/>
      <c r="AQ2107"/>
      <c r="AR2107"/>
      <c r="AS2107"/>
      <c r="AT2107"/>
      <c r="AU2107"/>
      <c r="AV2107"/>
      <c r="AW2107"/>
      <c r="AX2107"/>
      <c r="AY2107"/>
      <c r="AZ2107"/>
      <c r="BA2107"/>
      <c r="BB2107"/>
      <c r="BC2107"/>
      <c r="BD2107"/>
      <c r="BE2107"/>
      <c r="BF2107"/>
    </row>
    <row r="2108" spans="1:58" s="62" customFormat="1" ht="15" customHeight="1">
      <c r="A2108" s="4"/>
      <c r="B2108" s="4"/>
      <c r="C2108" s="4"/>
      <c r="D2108" s="4"/>
      <c r="E2108" s="4"/>
      <c r="F2108" s="4"/>
      <c r="G2108" s="4"/>
      <c r="H2108" s="22"/>
      <c r="I2108"/>
      <c r="J2108"/>
      <c r="K2108"/>
      <c r="L2108"/>
      <c r="M2108"/>
      <c r="N2108"/>
      <c r="O2108"/>
      <c r="P2108"/>
      <c r="Q2108"/>
      <c r="R2108"/>
      <c r="S2108"/>
      <c r="T2108"/>
      <c r="U2108"/>
      <c r="V2108"/>
      <c r="W2108"/>
      <c r="X2108"/>
      <c r="Y2108"/>
      <c r="Z2108"/>
      <c r="AA2108"/>
      <c r="AB2108"/>
      <c r="AC2108"/>
      <c r="AD2108"/>
      <c r="AE2108"/>
      <c r="AF2108"/>
      <c r="AG2108"/>
      <c r="AH2108"/>
      <c r="AI2108"/>
      <c r="AJ2108"/>
      <c r="AK2108"/>
      <c r="AL2108"/>
      <c r="AM2108"/>
      <c r="AN2108"/>
      <c r="AO2108"/>
      <c r="AP2108"/>
      <c r="AQ2108"/>
      <c r="AR2108"/>
      <c r="AS2108"/>
      <c r="AT2108"/>
      <c r="AU2108"/>
      <c r="AV2108"/>
      <c r="AW2108"/>
      <c r="AX2108"/>
      <c r="AY2108"/>
      <c r="AZ2108"/>
      <c r="BA2108"/>
      <c r="BB2108"/>
      <c r="BC2108"/>
      <c r="BD2108"/>
      <c r="BE2108"/>
      <c r="BF2108"/>
    </row>
    <row r="2109" spans="1:58" s="62" customFormat="1" ht="15" customHeight="1">
      <c r="A2109" s="4"/>
      <c r="B2109" s="4"/>
      <c r="C2109" s="4"/>
      <c r="D2109" s="4"/>
      <c r="E2109" s="4"/>
      <c r="F2109" s="4"/>
      <c r="G2109" s="4"/>
      <c r="H2109" s="22"/>
      <c r="I2109"/>
      <c r="J2109"/>
      <c r="K2109"/>
      <c r="L2109"/>
      <c r="M2109"/>
      <c r="N2109"/>
      <c r="O2109"/>
      <c r="P2109"/>
      <c r="Q2109"/>
      <c r="R2109"/>
      <c r="S2109"/>
      <c r="T2109"/>
      <c r="U2109"/>
      <c r="V2109"/>
      <c r="W2109"/>
      <c r="X2109"/>
      <c r="Y2109"/>
      <c r="Z2109"/>
      <c r="AA2109"/>
      <c r="AB2109"/>
      <c r="AC2109"/>
      <c r="AD2109"/>
      <c r="AE2109"/>
      <c r="AF2109"/>
      <c r="AG2109"/>
      <c r="AH2109"/>
      <c r="AI2109"/>
      <c r="AJ2109"/>
      <c r="AK2109"/>
      <c r="AL2109"/>
      <c r="AM2109"/>
      <c r="AN2109"/>
      <c r="AO2109"/>
      <c r="AP2109"/>
      <c r="AQ2109"/>
      <c r="AR2109"/>
      <c r="AS2109"/>
      <c r="AT2109"/>
      <c r="AU2109"/>
      <c r="AV2109"/>
      <c r="AW2109"/>
      <c r="AX2109"/>
      <c r="AY2109"/>
      <c r="AZ2109"/>
      <c r="BA2109"/>
      <c r="BB2109"/>
      <c r="BC2109"/>
      <c r="BD2109"/>
      <c r="BE2109"/>
      <c r="BF2109"/>
    </row>
    <row r="2110" spans="1:58" s="62" customFormat="1" ht="15" customHeight="1">
      <c r="A2110" s="4"/>
      <c r="B2110" s="4"/>
      <c r="C2110" s="4"/>
      <c r="D2110" s="4"/>
      <c r="E2110" s="4"/>
      <c r="F2110" s="4"/>
      <c r="G2110" s="4"/>
      <c r="H2110" s="22"/>
      <c r="I2110"/>
      <c r="J2110"/>
      <c r="K2110"/>
      <c r="L2110"/>
      <c r="M2110"/>
      <c r="N2110"/>
      <c r="O2110"/>
      <c r="P2110"/>
      <c r="Q2110"/>
      <c r="R2110"/>
      <c r="S2110"/>
      <c r="T2110"/>
      <c r="U2110"/>
      <c r="V2110"/>
      <c r="W2110"/>
      <c r="X2110"/>
      <c r="Y2110"/>
      <c r="Z2110"/>
      <c r="AA2110"/>
      <c r="AB2110"/>
      <c r="AC2110"/>
      <c r="AD2110"/>
      <c r="AE2110"/>
      <c r="AF2110"/>
      <c r="AG2110"/>
      <c r="AH2110"/>
      <c r="AI2110"/>
      <c r="AJ2110"/>
      <c r="AK2110"/>
      <c r="AL2110"/>
      <c r="AM2110"/>
      <c r="AN2110"/>
      <c r="AO2110"/>
      <c r="AP2110"/>
      <c r="AQ2110"/>
      <c r="AR2110"/>
      <c r="AS2110"/>
      <c r="AT2110"/>
      <c r="AU2110"/>
      <c r="AV2110"/>
      <c r="AW2110"/>
      <c r="AX2110"/>
      <c r="AY2110"/>
      <c r="AZ2110"/>
      <c r="BA2110"/>
      <c r="BB2110"/>
      <c r="BC2110"/>
      <c r="BD2110"/>
      <c r="BE2110"/>
      <c r="BF2110"/>
    </row>
    <row r="2111" spans="1:58" s="62" customFormat="1" ht="15" customHeight="1">
      <c r="A2111" s="4"/>
      <c r="B2111" s="4"/>
      <c r="C2111" s="4"/>
      <c r="D2111" s="4"/>
      <c r="E2111" s="4"/>
      <c r="F2111" s="4"/>
      <c r="G2111" s="4"/>
      <c r="H2111" s="22"/>
      <c r="I2111"/>
      <c r="J2111"/>
      <c r="K2111"/>
      <c r="L2111"/>
      <c r="M2111"/>
      <c r="N2111"/>
      <c r="O2111"/>
      <c r="P2111"/>
      <c r="Q2111"/>
      <c r="R2111"/>
      <c r="S2111"/>
      <c r="T2111"/>
      <c r="U2111"/>
      <c r="V2111"/>
      <c r="W2111"/>
      <c r="X2111"/>
      <c r="Y2111"/>
      <c r="Z2111"/>
      <c r="AA2111"/>
      <c r="AB2111"/>
      <c r="AC2111"/>
      <c r="AD2111"/>
      <c r="AE2111"/>
      <c r="AF2111"/>
      <c r="AG2111"/>
      <c r="AH2111"/>
      <c r="AI2111"/>
      <c r="AJ2111"/>
      <c r="AK2111"/>
      <c r="AL2111"/>
      <c r="AM2111"/>
      <c r="AN2111"/>
      <c r="AO2111"/>
      <c r="AP2111"/>
      <c r="AQ2111"/>
      <c r="AR2111"/>
      <c r="AS2111"/>
      <c r="AT2111"/>
      <c r="AU2111"/>
      <c r="AV2111"/>
      <c r="AW2111"/>
      <c r="AX2111"/>
      <c r="AY2111"/>
      <c r="AZ2111"/>
      <c r="BA2111"/>
      <c r="BB2111"/>
      <c r="BC2111"/>
      <c r="BD2111"/>
      <c r="BE2111"/>
      <c r="BF2111"/>
    </row>
    <row r="2112" spans="1:58" s="62" customFormat="1" ht="15" customHeight="1">
      <c r="A2112" s="4"/>
      <c r="B2112" s="4"/>
      <c r="C2112" s="4"/>
      <c r="D2112" s="4"/>
      <c r="E2112" s="4"/>
      <c r="F2112" s="4"/>
      <c r="G2112" s="4"/>
      <c r="H2112" s="22"/>
      <c r="I2112"/>
      <c r="J2112"/>
      <c r="K2112"/>
      <c r="L2112"/>
      <c r="M2112"/>
      <c r="N2112"/>
      <c r="O2112"/>
      <c r="P2112"/>
      <c r="Q2112"/>
      <c r="R2112"/>
      <c r="S2112"/>
      <c r="T2112"/>
      <c r="U2112"/>
      <c r="V2112"/>
      <c r="W2112"/>
      <c r="X2112"/>
      <c r="Y2112"/>
      <c r="Z2112"/>
      <c r="AA2112"/>
      <c r="AB2112"/>
      <c r="AC2112"/>
      <c r="AD2112"/>
      <c r="AE2112"/>
      <c r="AF2112"/>
      <c r="AG2112"/>
      <c r="AH2112"/>
      <c r="AI2112"/>
      <c r="AJ2112"/>
      <c r="AK2112"/>
      <c r="AL2112"/>
      <c r="AM2112"/>
      <c r="AN2112"/>
      <c r="AO2112"/>
      <c r="AP2112"/>
      <c r="AQ2112"/>
      <c r="AR2112"/>
      <c r="AS2112"/>
      <c r="AT2112"/>
      <c r="AU2112"/>
      <c r="AV2112"/>
      <c r="AW2112"/>
      <c r="AX2112"/>
      <c r="AY2112"/>
      <c r="AZ2112"/>
      <c r="BA2112"/>
      <c r="BB2112"/>
      <c r="BC2112"/>
      <c r="BD2112"/>
      <c r="BE2112"/>
      <c r="BF2112"/>
    </row>
    <row r="2113" spans="1:58" s="62" customFormat="1" ht="15" customHeight="1">
      <c r="A2113" s="4"/>
      <c r="B2113" s="4"/>
      <c r="C2113" s="4"/>
      <c r="D2113" s="4"/>
      <c r="E2113" s="4"/>
      <c r="F2113" s="4"/>
      <c r="G2113" s="4"/>
      <c r="H2113" s="22"/>
      <c r="I2113"/>
      <c r="J2113"/>
      <c r="K2113"/>
      <c r="L2113"/>
      <c r="M2113"/>
      <c r="N2113"/>
      <c r="O2113"/>
      <c r="P2113"/>
      <c r="Q2113"/>
      <c r="R2113"/>
      <c r="S2113"/>
      <c r="T2113"/>
      <c r="U2113"/>
      <c r="V2113"/>
      <c r="W2113"/>
      <c r="X2113"/>
      <c r="Y2113"/>
      <c r="Z2113"/>
      <c r="AA2113"/>
      <c r="AB2113"/>
      <c r="AC2113"/>
      <c r="AD2113"/>
      <c r="AE2113"/>
      <c r="AF2113"/>
      <c r="AG2113"/>
      <c r="AH2113"/>
      <c r="AI2113"/>
      <c r="AJ2113"/>
      <c r="AK2113"/>
      <c r="AL2113"/>
      <c r="AM2113"/>
      <c r="AN2113"/>
      <c r="AO2113"/>
      <c r="AP2113"/>
      <c r="AQ2113"/>
      <c r="AR2113"/>
      <c r="AS2113"/>
      <c r="AT2113"/>
      <c r="AU2113"/>
      <c r="AV2113"/>
      <c r="AW2113"/>
      <c r="AX2113"/>
      <c r="AY2113"/>
      <c r="AZ2113"/>
      <c r="BA2113"/>
      <c r="BB2113"/>
      <c r="BC2113"/>
      <c r="BD2113"/>
      <c r="BE2113"/>
      <c r="BF2113"/>
    </row>
    <row r="2114" spans="1:58" s="62" customFormat="1" ht="15" customHeight="1">
      <c r="A2114" s="4"/>
      <c r="B2114" s="4"/>
      <c r="C2114" s="4"/>
      <c r="D2114" s="4"/>
      <c r="E2114" s="4"/>
      <c r="F2114" s="4"/>
      <c r="G2114" s="4"/>
      <c r="H2114" s="22"/>
      <c r="I2114"/>
      <c r="J2114"/>
      <c r="K2114"/>
      <c r="L2114"/>
      <c r="M2114"/>
      <c r="N2114"/>
      <c r="O2114"/>
      <c r="P2114"/>
      <c r="Q2114"/>
      <c r="R2114"/>
      <c r="S2114"/>
      <c r="T2114"/>
      <c r="U2114"/>
      <c r="V2114"/>
      <c r="W2114"/>
      <c r="X2114"/>
      <c r="Y2114"/>
      <c r="Z2114"/>
      <c r="AA2114"/>
      <c r="AB2114"/>
      <c r="AC2114"/>
      <c r="AD2114"/>
      <c r="AE2114"/>
      <c r="AF2114"/>
      <c r="AG2114"/>
      <c r="AH2114"/>
      <c r="AI2114"/>
      <c r="AJ2114"/>
      <c r="AK2114"/>
      <c r="AL2114"/>
      <c r="AM2114"/>
      <c r="AN2114"/>
      <c r="AO2114"/>
      <c r="AP2114"/>
      <c r="AQ2114"/>
      <c r="AR2114"/>
      <c r="AS2114"/>
      <c r="AT2114"/>
      <c r="AU2114"/>
      <c r="AV2114"/>
      <c r="AW2114"/>
      <c r="AX2114"/>
      <c r="AY2114"/>
      <c r="AZ2114"/>
      <c r="BA2114"/>
      <c r="BB2114"/>
      <c r="BC2114"/>
      <c r="BD2114"/>
      <c r="BE2114"/>
      <c r="BF2114"/>
    </row>
    <row r="2115" spans="1:58" s="62" customFormat="1" ht="15" customHeight="1">
      <c r="A2115" s="4"/>
      <c r="B2115" s="4"/>
      <c r="C2115" s="4"/>
      <c r="D2115" s="4"/>
      <c r="E2115" s="4"/>
      <c r="F2115" s="4"/>
      <c r="G2115" s="4"/>
      <c r="H2115" s="22"/>
      <c r="I2115"/>
      <c r="J2115"/>
      <c r="K2115"/>
      <c r="L2115"/>
      <c r="M2115"/>
      <c r="N2115"/>
      <c r="O2115"/>
      <c r="P2115"/>
      <c r="Q2115"/>
      <c r="R2115"/>
      <c r="S2115"/>
      <c r="T2115"/>
      <c r="U2115"/>
      <c r="V2115"/>
      <c r="W2115"/>
      <c r="X2115"/>
      <c r="Y2115"/>
      <c r="Z2115"/>
      <c r="AA2115"/>
      <c r="AB2115"/>
      <c r="AC2115"/>
      <c r="AD2115"/>
      <c r="AE2115"/>
      <c r="AF2115"/>
      <c r="AG2115"/>
      <c r="AH2115"/>
      <c r="AI2115"/>
      <c r="AJ2115"/>
      <c r="AK2115"/>
      <c r="AL2115"/>
      <c r="AM2115"/>
      <c r="AN2115"/>
      <c r="AO2115"/>
      <c r="AP2115"/>
      <c r="AQ2115"/>
      <c r="AR2115"/>
      <c r="AS2115"/>
      <c r="AT2115"/>
      <c r="AU2115"/>
      <c r="AV2115"/>
      <c r="AW2115"/>
      <c r="AX2115"/>
      <c r="AY2115"/>
      <c r="AZ2115"/>
      <c r="BA2115"/>
      <c r="BB2115"/>
      <c r="BC2115"/>
      <c r="BD2115"/>
      <c r="BE2115"/>
      <c r="BF2115"/>
    </row>
    <row r="2116" spans="1:58" s="62" customFormat="1" ht="15" customHeight="1">
      <c r="A2116" s="4"/>
      <c r="B2116" s="4"/>
      <c r="C2116" s="4"/>
      <c r="D2116" s="4"/>
      <c r="E2116" s="4"/>
      <c r="F2116" s="4"/>
      <c r="G2116" s="4"/>
      <c r="H2116" s="22"/>
      <c r="I2116"/>
      <c r="J2116"/>
      <c r="K2116"/>
      <c r="L2116"/>
      <c r="M2116"/>
      <c r="N2116"/>
      <c r="O2116"/>
      <c r="P2116"/>
      <c r="Q2116"/>
      <c r="R2116"/>
      <c r="S2116"/>
      <c r="T2116"/>
      <c r="U2116"/>
      <c r="V2116"/>
      <c r="W2116"/>
      <c r="X2116"/>
      <c r="Y2116"/>
      <c r="Z2116"/>
      <c r="AA2116"/>
      <c r="AB2116"/>
      <c r="AC2116"/>
      <c r="AD2116"/>
      <c r="AE2116"/>
      <c r="AF2116"/>
      <c r="AG2116"/>
      <c r="AH2116"/>
      <c r="AI2116"/>
      <c r="AJ2116"/>
      <c r="AK2116"/>
      <c r="AL2116"/>
      <c r="AM2116"/>
      <c r="AN2116"/>
      <c r="AO2116"/>
      <c r="AP2116"/>
      <c r="AQ2116"/>
      <c r="AR2116"/>
      <c r="AS2116"/>
      <c r="AT2116"/>
      <c r="AU2116"/>
      <c r="AV2116"/>
      <c r="AW2116"/>
      <c r="AX2116"/>
      <c r="AY2116"/>
      <c r="AZ2116"/>
      <c r="BA2116"/>
      <c r="BB2116"/>
      <c r="BC2116"/>
      <c r="BD2116"/>
      <c r="BE2116"/>
      <c r="BF2116"/>
    </row>
    <row r="2117" spans="1:58" s="62" customFormat="1" ht="15" customHeight="1">
      <c r="A2117" s="4"/>
      <c r="B2117" s="4"/>
      <c r="C2117" s="4"/>
      <c r="D2117" s="4"/>
      <c r="E2117" s="4"/>
      <c r="F2117" s="4"/>
      <c r="G2117" s="4"/>
      <c r="H2117" s="22"/>
      <c r="I2117"/>
      <c r="J2117"/>
      <c r="K2117"/>
      <c r="L2117"/>
      <c r="M2117"/>
      <c r="N2117"/>
      <c r="O2117"/>
      <c r="P2117"/>
      <c r="Q2117"/>
      <c r="R2117"/>
      <c r="S2117"/>
      <c r="T2117"/>
      <c r="U2117"/>
      <c r="V2117"/>
      <c r="W2117"/>
      <c r="X2117"/>
      <c r="Y2117"/>
      <c r="Z2117"/>
      <c r="AA2117"/>
      <c r="AB2117"/>
      <c r="AC2117"/>
      <c r="AD2117"/>
      <c r="AE2117"/>
      <c r="AF2117"/>
      <c r="AG2117"/>
      <c r="AH2117"/>
      <c r="AI2117"/>
      <c r="AJ2117"/>
      <c r="AK2117"/>
      <c r="AL2117"/>
      <c r="AM2117"/>
      <c r="AN2117"/>
      <c r="AO2117"/>
      <c r="AP2117"/>
      <c r="AQ2117"/>
      <c r="AR2117"/>
      <c r="AS2117"/>
      <c r="AT2117"/>
      <c r="AU2117"/>
      <c r="AV2117"/>
      <c r="AW2117"/>
      <c r="AX2117"/>
      <c r="AY2117"/>
      <c r="AZ2117"/>
      <c r="BA2117"/>
      <c r="BB2117"/>
      <c r="BC2117"/>
      <c r="BD2117"/>
      <c r="BE2117"/>
      <c r="BF2117"/>
    </row>
    <row r="2118" spans="1:58" s="62" customFormat="1" ht="15" customHeight="1">
      <c r="A2118" s="4"/>
      <c r="B2118" s="4"/>
      <c r="C2118" s="4"/>
      <c r="D2118" s="4"/>
      <c r="E2118" s="4"/>
      <c r="F2118" s="4"/>
      <c r="G2118" s="4"/>
      <c r="H2118" s="22"/>
      <c r="I2118"/>
      <c r="J2118"/>
      <c r="K2118"/>
      <c r="L2118"/>
      <c r="M2118"/>
      <c r="N2118"/>
      <c r="O2118"/>
      <c r="P2118"/>
      <c r="Q2118"/>
      <c r="R2118"/>
      <c r="S2118"/>
      <c r="T2118"/>
      <c r="U2118"/>
      <c r="V2118"/>
      <c r="W2118"/>
      <c r="X2118"/>
      <c r="Y2118"/>
      <c r="Z2118"/>
      <c r="AA2118"/>
      <c r="AB2118"/>
      <c r="AC2118"/>
      <c r="AD2118"/>
      <c r="AE2118"/>
      <c r="AF2118"/>
      <c r="AG2118"/>
      <c r="AH2118"/>
      <c r="AI2118"/>
      <c r="AJ2118"/>
      <c r="AK2118"/>
      <c r="AL2118"/>
      <c r="AM2118"/>
      <c r="AN2118"/>
      <c r="AO2118"/>
      <c r="AP2118"/>
      <c r="AQ2118"/>
      <c r="AR2118"/>
      <c r="AS2118"/>
      <c r="AT2118"/>
      <c r="AU2118"/>
      <c r="AV2118"/>
      <c r="AW2118"/>
      <c r="AX2118"/>
      <c r="AY2118"/>
      <c r="AZ2118"/>
      <c r="BA2118"/>
      <c r="BB2118"/>
      <c r="BC2118"/>
      <c r="BD2118"/>
      <c r="BE2118"/>
      <c r="BF2118"/>
    </row>
    <row r="2119" spans="1:58" s="62" customFormat="1" ht="15" customHeight="1">
      <c r="A2119" s="4"/>
      <c r="B2119" s="4"/>
      <c r="C2119" s="4"/>
      <c r="D2119" s="4"/>
      <c r="E2119" s="4"/>
      <c r="F2119" s="4"/>
      <c r="G2119" s="4"/>
      <c r="H2119" s="22"/>
      <c r="I2119"/>
      <c r="J2119"/>
      <c r="K2119"/>
      <c r="L2119"/>
      <c r="M2119"/>
      <c r="N2119"/>
      <c r="O2119"/>
      <c r="P2119"/>
      <c r="Q2119"/>
      <c r="R2119"/>
      <c r="S2119"/>
      <c r="T2119"/>
      <c r="U2119"/>
      <c r="V2119"/>
      <c r="W2119"/>
      <c r="X2119"/>
      <c r="Y2119"/>
      <c r="Z2119"/>
      <c r="AA2119"/>
      <c r="AB2119"/>
      <c r="AC2119"/>
      <c r="AD2119"/>
      <c r="AE2119"/>
      <c r="AF2119"/>
      <c r="AG2119"/>
      <c r="AH2119"/>
      <c r="AI2119"/>
      <c r="AJ2119"/>
      <c r="AK2119"/>
      <c r="AL2119"/>
      <c r="AM2119"/>
      <c r="AN2119"/>
      <c r="AO2119"/>
      <c r="AP2119"/>
      <c r="AQ2119"/>
      <c r="AR2119"/>
      <c r="AS2119"/>
      <c r="AT2119"/>
      <c r="AU2119"/>
      <c r="AV2119"/>
      <c r="AW2119"/>
      <c r="AX2119"/>
      <c r="AY2119"/>
      <c r="AZ2119"/>
      <c r="BA2119"/>
      <c r="BB2119"/>
      <c r="BC2119"/>
      <c r="BD2119"/>
      <c r="BE2119"/>
      <c r="BF2119"/>
    </row>
    <row r="2120" spans="1:58" s="62" customFormat="1" ht="15" customHeight="1">
      <c r="A2120" s="4"/>
      <c r="B2120" s="4"/>
      <c r="C2120" s="4"/>
      <c r="D2120" s="4"/>
      <c r="E2120" s="4"/>
      <c r="F2120" s="4"/>
      <c r="G2120" s="4"/>
      <c r="H2120" s="22"/>
      <c r="I2120"/>
      <c r="J2120"/>
      <c r="K2120"/>
      <c r="L2120"/>
      <c r="M2120"/>
      <c r="N2120"/>
      <c r="O2120"/>
      <c r="P2120"/>
      <c r="Q2120"/>
      <c r="R2120"/>
      <c r="S2120"/>
      <c r="T2120"/>
      <c r="U2120"/>
      <c r="V2120"/>
      <c r="W2120"/>
      <c r="X2120"/>
      <c r="Y2120"/>
      <c r="Z2120"/>
      <c r="AA2120"/>
      <c r="AB2120"/>
      <c r="AC2120"/>
      <c r="AD2120"/>
      <c r="AE2120"/>
      <c r="AF2120"/>
      <c r="AG2120"/>
      <c r="AH2120"/>
      <c r="AI2120"/>
      <c r="AJ2120"/>
      <c r="AK2120"/>
      <c r="AL2120"/>
      <c r="AM2120"/>
      <c r="AN2120"/>
      <c r="AO2120"/>
      <c r="AP2120"/>
      <c r="AQ2120"/>
      <c r="AR2120"/>
      <c r="AS2120"/>
      <c r="AT2120"/>
      <c r="AU2120"/>
      <c r="AV2120"/>
      <c r="AW2120"/>
      <c r="AX2120"/>
      <c r="AY2120"/>
      <c r="AZ2120"/>
      <c r="BA2120"/>
      <c r="BB2120"/>
      <c r="BC2120"/>
      <c r="BD2120"/>
      <c r="BE2120"/>
      <c r="BF2120"/>
    </row>
    <row r="2121" spans="1:58" s="62" customFormat="1" ht="15" customHeight="1">
      <c r="A2121" s="4"/>
      <c r="B2121" s="4"/>
      <c r="C2121" s="4"/>
      <c r="D2121" s="4"/>
      <c r="E2121" s="4"/>
      <c r="F2121" s="4"/>
      <c r="G2121" s="4"/>
      <c r="H2121" s="22"/>
      <c r="I2121"/>
      <c r="J2121"/>
      <c r="K2121"/>
      <c r="L2121"/>
      <c r="M2121"/>
      <c r="N2121"/>
      <c r="O2121"/>
      <c r="P2121"/>
      <c r="Q2121"/>
      <c r="R2121"/>
      <c r="S2121"/>
      <c r="T2121"/>
      <c r="U2121"/>
      <c r="V2121"/>
      <c r="W2121"/>
      <c r="X2121"/>
      <c r="Y2121"/>
      <c r="Z2121"/>
      <c r="AA2121"/>
      <c r="AB2121"/>
      <c r="AC2121"/>
      <c r="AD2121"/>
      <c r="AE2121"/>
      <c r="AF2121"/>
      <c r="AG2121"/>
      <c r="AH2121"/>
      <c r="AI2121"/>
      <c r="AJ2121"/>
      <c r="AK2121"/>
      <c r="AL2121"/>
      <c r="AM2121"/>
      <c r="AN2121"/>
      <c r="AO2121"/>
      <c r="AP2121"/>
      <c r="AQ2121"/>
      <c r="AR2121"/>
      <c r="AS2121"/>
      <c r="AT2121"/>
      <c r="AU2121"/>
      <c r="AV2121"/>
      <c r="AW2121"/>
      <c r="AX2121"/>
      <c r="AY2121"/>
      <c r="AZ2121"/>
      <c r="BA2121"/>
      <c r="BB2121"/>
      <c r="BC2121"/>
      <c r="BD2121"/>
      <c r="BE2121"/>
      <c r="BF2121"/>
    </row>
    <row r="2122" spans="1:58" s="62" customFormat="1" ht="15" customHeight="1">
      <c r="A2122" s="4"/>
      <c r="B2122" s="4"/>
      <c r="C2122" s="4"/>
      <c r="D2122" s="4"/>
      <c r="E2122" s="4"/>
      <c r="F2122" s="4"/>
      <c r="G2122" s="4"/>
      <c r="H2122" s="22"/>
      <c r="I2122"/>
      <c r="J2122"/>
      <c r="K2122"/>
      <c r="L2122"/>
      <c r="M2122"/>
      <c r="N2122"/>
      <c r="O2122"/>
      <c r="P2122"/>
      <c r="Q2122"/>
      <c r="R2122"/>
      <c r="S2122"/>
      <c r="T2122"/>
      <c r="U2122"/>
      <c r="V2122"/>
      <c r="W2122"/>
      <c r="X2122"/>
      <c r="Y2122"/>
      <c r="Z2122"/>
      <c r="AA2122"/>
      <c r="AB2122"/>
      <c r="AC2122"/>
      <c r="AD2122"/>
      <c r="AE2122"/>
      <c r="AF2122"/>
      <c r="AG2122"/>
      <c r="AH2122"/>
      <c r="AI2122"/>
      <c r="AJ2122"/>
      <c r="AK2122"/>
      <c r="AL2122"/>
      <c r="AM2122"/>
      <c r="AN2122"/>
      <c r="AO2122"/>
      <c r="AP2122"/>
      <c r="AQ2122"/>
      <c r="AR2122"/>
      <c r="AS2122"/>
      <c r="AT2122"/>
      <c r="AU2122"/>
      <c r="AV2122"/>
      <c r="AW2122"/>
      <c r="AX2122"/>
      <c r="AY2122"/>
      <c r="AZ2122"/>
      <c r="BA2122"/>
      <c r="BB2122"/>
      <c r="BC2122"/>
      <c r="BD2122"/>
      <c r="BE2122"/>
      <c r="BF2122"/>
    </row>
    <row r="2123" spans="1:58" s="62" customFormat="1" ht="15" customHeight="1">
      <c r="A2123" s="4"/>
      <c r="B2123" s="4"/>
      <c r="C2123" s="4"/>
      <c r="D2123" s="4"/>
      <c r="E2123" s="4"/>
      <c r="F2123" s="4"/>
      <c r="G2123" s="4"/>
      <c r="H2123" s="22"/>
      <c r="I2123"/>
      <c r="J2123"/>
      <c r="K2123"/>
      <c r="L2123"/>
      <c r="M2123"/>
      <c r="N2123"/>
      <c r="O2123"/>
      <c r="P2123"/>
      <c r="Q2123"/>
      <c r="R2123"/>
      <c r="S2123"/>
      <c r="T2123"/>
      <c r="U2123"/>
      <c r="V2123"/>
      <c r="W2123"/>
      <c r="X2123"/>
      <c r="Y2123"/>
      <c r="Z2123"/>
      <c r="AA2123"/>
      <c r="AB2123"/>
      <c r="AC2123"/>
      <c r="AD2123"/>
      <c r="AE2123"/>
      <c r="AF2123"/>
      <c r="AG2123"/>
      <c r="AH2123"/>
      <c r="AI2123"/>
      <c r="AJ2123"/>
      <c r="AK2123"/>
      <c r="AL2123"/>
      <c r="AM2123"/>
      <c r="AN2123"/>
      <c r="AO2123"/>
      <c r="AP2123"/>
      <c r="AQ2123"/>
      <c r="AR2123"/>
      <c r="AS2123"/>
      <c r="AT2123"/>
      <c r="AU2123"/>
      <c r="AV2123"/>
      <c r="AW2123"/>
      <c r="AX2123"/>
      <c r="AY2123"/>
      <c r="AZ2123"/>
      <c r="BA2123"/>
      <c r="BB2123"/>
      <c r="BC2123"/>
      <c r="BD2123"/>
      <c r="BE2123"/>
      <c r="BF2123"/>
    </row>
    <row r="2124" spans="1:58" s="62" customFormat="1" ht="15" customHeight="1">
      <c r="A2124" s="4"/>
      <c r="B2124" s="4"/>
      <c r="C2124" s="4"/>
      <c r="D2124" s="4"/>
      <c r="E2124" s="4"/>
      <c r="F2124" s="4"/>
      <c r="G2124" s="4"/>
      <c r="H2124" s="22"/>
      <c r="I2124"/>
      <c r="J2124"/>
      <c r="K2124"/>
      <c r="L2124"/>
      <c r="M2124"/>
      <c r="N2124"/>
      <c r="O2124"/>
      <c r="P2124"/>
      <c r="Q2124"/>
      <c r="R2124"/>
      <c r="S2124"/>
      <c r="T2124"/>
      <c r="U2124"/>
      <c r="V2124"/>
      <c r="W2124"/>
      <c r="X2124"/>
      <c r="Y2124"/>
      <c r="Z2124"/>
      <c r="AA2124"/>
      <c r="AB2124"/>
      <c r="AC2124"/>
      <c r="AD2124"/>
      <c r="AE2124"/>
      <c r="AF2124"/>
      <c r="AG2124"/>
      <c r="AH2124"/>
      <c r="AI2124"/>
      <c r="AJ2124"/>
      <c r="AK2124"/>
      <c r="AL2124"/>
      <c r="AM2124"/>
      <c r="AN2124"/>
      <c r="AO2124"/>
      <c r="AP2124"/>
      <c r="AQ2124"/>
      <c r="AR2124"/>
      <c r="AS2124"/>
      <c r="AT2124"/>
      <c r="AU2124"/>
      <c r="AV2124"/>
      <c r="AW2124"/>
      <c r="AX2124"/>
      <c r="AY2124"/>
      <c r="AZ2124"/>
      <c r="BA2124"/>
      <c r="BB2124"/>
      <c r="BC2124"/>
      <c r="BD2124"/>
      <c r="BE2124"/>
      <c r="BF2124"/>
    </row>
    <row r="2125" spans="1:58" s="62" customFormat="1" ht="15" customHeight="1">
      <c r="A2125" s="4"/>
      <c r="B2125" s="4"/>
      <c r="C2125" s="4"/>
      <c r="D2125" s="4"/>
      <c r="E2125" s="4"/>
      <c r="F2125" s="4"/>
      <c r="G2125" s="4"/>
      <c r="H2125" s="22"/>
      <c r="I2125"/>
      <c r="J2125"/>
      <c r="K2125"/>
      <c r="L2125"/>
      <c r="M2125"/>
      <c r="N2125"/>
      <c r="O2125"/>
      <c r="P2125"/>
      <c r="Q2125"/>
      <c r="R2125"/>
      <c r="S2125"/>
      <c r="T2125"/>
      <c r="U2125"/>
      <c r="V2125"/>
      <c r="W2125"/>
      <c r="X2125"/>
      <c r="Y2125"/>
      <c r="Z2125"/>
      <c r="AA2125"/>
      <c r="AB2125"/>
      <c r="AC2125"/>
      <c r="AD2125"/>
      <c r="AE2125"/>
      <c r="AF2125"/>
      <c r="AG2125"/>
      <c r="AH2125"/>
      <c r="AI2125"/>
      <c r="AJ2125"/>
      <c r="AK2125"/>
      <c r="AL2125"/>
      <c r="AM2125"/>
      <c r="AN2125"/>
      <c r="AO2125"/>
      <c r="AP2125"/>
      <c r="AQ2125"/>
      <c r="AR2125"/>
      <c r="AS2125"/>
      <c r="AT2125"/>
      <c r="AU2125"/>
      <c r="AV2125"/>
      <c r="AW2125"/>
      <c r="AX2125"/>
      <c r="AY2125"/>
      <c r="AZ2125"/>
      <c r="BA2125"/>
      <c r="BB2125"/>
      <c r="BC2125"/>
      <c r="BD2125"/>
      <c r="BE2125"/>
      <c r="BF2125"/>
    </row>
    <row r="2126" spans="1:58" s="62" customFormat="1" ht="15" customHeight="1">
      <c r="A2126" s="4"/>
      <c r="B2126" s="4"/>
      <c r="C2126" s="4"/>
      <c r="D2126" s="4"/>
      <c r="E2126" s="4"/>
      <c r="F2126" s="4"/>
      <c r="G2126" s="4"/>
      <c r="H2126" s="22"/>
      <c r="I2126"/>
      <c r="J2126"/>
      <c r="K2126"/>
      <c r="L2126"/>
      <c r="M2126"/>
      <c r="N2126"/>
      <c r="O2126"/>
      <c r="P2126"/>
      <c r="Q2126"/>
      <c r="R2126"/>
      <c r="S2126"/>
      <c r="T2126"/>
      <c r="U2126"/>
      <c r="V2126"/>
      <c r="W2126"/>
      <c r="X2126"/>
      <c r="Y2126"/>
      <c r="Z2126"/>
      <c r="AA2126"/>
      <c r="AB2126"/>
      <c r="AC2126"/>
      <c r="AD2126"/>
      <c r="AE2126"/>
      <c r="AF2126"/>
      <c r="AG2126"/>
      <c r="AH2126"/>
      <c r="AI2126"/>
      <c r="AJ2126"/>
      <c r="AK2126"/>
      <c r="AL2126"/>
      <c r="AM2126"/>
      <c r="AN2126"/>
      <c r="AO2126"/>
      <c r="AP2126"/>
      <c r="AQ2126"/>
      <c r="AR2126"/>
      <c r="AS2126"/>
      <c r="AT2126"/>
      <c r="AU2126"/>
      <c r="AV2126"/>
      <c r="AW2126"/>
      <c r="AX2126"/>
      <c r="AY2126"/>
      <c r="AZ2126"/>
      <c r="BA2126"/>
      <c r="BB2126"/>
      <c r="BC2126"/>
      <c r="BD2126"/>
      <c r="BE2126"/>
      <c r="BF2126"/>
    </row>
    <row r="2127" spans="1:58" s="62" customFormat="1" ht="15" customHeight="1">
      <c r="A2127" s="4"/>
      <c r="B2127" s="4"/>
      <c r="C2127" s="4"/>
      <c r="D2127" s="4"/>
      <c r="E2127" s="4"/>
      <c r="F2127" s="4"/>
      <c r="G2127" s="4"/>
      <c r="H2127" s="22"/>
      <c r="I2127"/>
      <c r="J2127"/>
      <c r="K2127"/>
      <c r="L2127"/>
      <c r="M2127"/>
      <c r="N2127"/>
      <c r="O2127"/>
      <c r="P2127"/>
      <c r="Q2127"/>
      <c r="R2127"/>
      <c r="S2127"/>
      <c r="T2127"/>
      <c r="U2127"/>
      <c r="V2127"/>
      <c r="W2127"/>
      <c r="X2127"/>
      <c r="Y2127"/>
      <c r="Z2127"/>
      <c r="AA2127"/>
      <c r="AB2127"/>
      <c r="AC2127"/>
      <c r="AD2127"/>
      <c r="AE2127"/>
      <c r="AF2127"/>
      <c r="AG2127"/>
      <c r="AH2127"/>
      <c r="AI2127"/>
      <c r="AJ2127"/>
      <c r="AK2127"/>
      <c r="AL2127"/>
      <c r="AM2127"/>
      <c r="AN2127"/>
      <c r="AO2127"/>
      <c r="AP2127"/>
      <c r="AQ2127"/>
      <c r="AR2127"/>
      <c r="AS2127"/>
      <c r="AT2127"/>
      <c r="AU2127"/>
      <c r="AV2127"/>
      <c r="AW2127"/>
      <c r="AX2127"/>
      <c r="AY2127"/>
      <c r="AZ2127"/>
      <c r="BA2127"/>
      <c r="BB2127"/>
      <c r="BC2127"/>
      <c r="BD2127"/>
      <c r="BE2127"/>
      <c r="BF2127"/>
    </row>
    <row r="2128" spans="1:58" s="62" customFormat="1" ht="15" customHeight="1">
      <c r="A2128" s="4"/>
      <c r="B2128" s="4"/>
      <c r="C2128" s="4"/>
      <c r="D2128" s="4"/>
      <c r="E2128" s="4"/>
      <c r="F2128" s="4"/>
      <c r="G2128" s="4"/>
      <c r="H2128" s="22"/>
      <c r="I2128"/>
      <c r="J2128"/>
      <c r="K2128"/>
      <c r="L2128"/>
      <c r="M2128"/>
      <c r="N2128"/>
      <c r="O2128"/>
      <c r="P2128"/>
      <c r="Q2128"/>
      <c r="R2128"/>
      <c r="S2128"/>
      <c r="T2128"/>
      <c r="U2128"/>
      <c r="V2128"/>
      <c r="W2128"/>
      <c r="X2128"/>
      <c r="Y2128"/>
      <c r="Z2128"/>
      <c r="AA2128"/>
      <c r="AB2128"/>
      <c r="AC2128"/>
      <c r="AD2128"/>
      <c r="AE2128"/>
      <c r="AF2128"/>
      <c r="AG2128"/>
      <c r="AH2128"/>
      <c r="AI2128"/>
      <c r="AJ2128"/>
      <c r="AK2128"/>
      <c r="AL2128"/>
      <c r="AM2128"/>
      <c r="AN2128"/>
      <c r="AO2128"/>
      <c r="AP2128"/>
      <c r="AQ2128"/>
      <c r="AR2128"/>
      <c r="AS2128"/>
      <c r="AT2128"/>
      <c r="AU2128"/>
      <c r="AV2128"/>
      <c r="AW2128"/>
      <c r="AX2128"/>
      <c r="AY2128"/>
      <c r="AZ2128"/>
      <c r="BA2128"/>
      <c r="BB2128"/>
      <c r="BC2128"/>
      <c r="BD2128"/>
      <c r="BE2128"/>
      <c r="BF2128"/>
    </row>
    <row r="2129" spans="1:58" s="62" customFormat="1" ht="15" customHeight="1">
      <c r="A2129" s="4"/>
      <c r="B2129" s="4"/>
      <c r="C2129" s="4"/>
      <c r="D2129" s="4"/>
      <c r="E2129" s="4"/>
      <c r="F2129" s="4"/>
      <c r="G2129" s="4"/>
      <c r="H2129" s="22"/>
      <c r="I2129"/>
      <c r="J2129"/>
      <c r="K2129"/>
      <c r="L2129"/>
      <c r="M2129"/>
      <c r="N2129"/>
      <c r="O2129"/>
      <c r="P2129"/>
      <c r="Q2129"/>
      <c r="R2129"/>
      <c r="S2129"/>
      <c r="T2129"/>
      <c r="U2129"/>
      <c r="V2129"/>
      <c r="W2129"/>
      <c r="X2129"/>
      <c r="Y2129"/>
      <c r="Z2129"/>
      <c r="AA2129"/>
      <c r="AB2129"/>
      <c r="AC2129"/>
      <c r="AD2129"/>
      <c r="AE2129"/>
      <c r="AF2129"/>
      <c r="AG2129"/>
      <c r="AH2129"/>
      <c r="AI2129"/>
      <c r="AJ2129"/>
      <c r="AK2129"/>
      <c r="AL2129"/>
      <c r="AM2129"/>
      <c r="AN2129"/>
      <c r="AO2129"/>
      <c r="AP2129"/>
      <c r="AQ2129"/>
      <c r="AR2129"/>
      <c r="AS2129"/>
      <c r="AT2129"/>
      <c r="AU2129"/>
      <c r="AV2129"/>
      <c r="AW2129"/>
      <c r="AX2129"/>
      <c r="AY2129"/>
      <c r="AZ2129"/>
      <c r="BA2129"/>
      <c r="BB2129"/>
      <c r="BC2129"/>
      <c r="BD2129"/>
      <c r="BE2129"/>
      <c r="BF2129"/>
    </row>
    <row r="2130" spans="1:58" s="62" customFormat="1" ht="15" customHeight="1">
      <c r="A2130" s="4"/>
      <c r="B2130" s="4"/>
      <c r="C2130" s="4"/>
      <c r="D2130" s="4"/>
      <c r="E2130" s="4"/>
      <c r="F2130" s="4"/>
      <c r="G2130" s="4"/>
      <c r="H2130" s="22"/>
      <c r="I2130"/>
      <c r="J2130"/>
      <c r="K2130"/>
      <c r="L2130"/>
      <c r="M2130"/>
      <c r="N2130"/>
      <c r="O2130"/>
      <c r="P2130"/>
      <c r="Q2130"/>
      <c r="R2130"/>
      <c r="S2130"/>
      <c r="T2130"/>
      <c r="U2130"/>
      <c r="V2130"/>
      <c r="W2130"/>
      <c r="X2130"/>
      <c r="Y2130"/>
      <c r="Z2130"/>
      <c r="AA2130"/>
      <c r="AB2130"/>
      <c r="AC2130"/>
      <c r="AD2130"/>
      <c r="AE2130"/>
      <c r="AF2130"/>
      <c r="AG2130"/>
      <c r="AH2130"/>
      <c r="AI2130"/>
      <c r="AJ2130"/>
      <c r="AK2130"/>
      <c r="AL2130"/>
      <c r="AM2130"/>
      <c r="AN2130"/>
      <c r="AO2130"/>
      <c r="AP2130"/>
      <c r="AQ2130"/>
      <c r="AR2130"/>
      <c r="AS2130"/>
      <c r="AT2130"/>
      <c r="AU2130"/>
      <c r="AV2130"/>
      <c r="AW2130"/>
      <c r="AX2130"/>
      <c r="AY2130"/>
      <c r="AZ2130"/>
      <c r="BA2130"/>
      <c r="BB2130"/>
      <c r="BC2130"/>
      <c r="BD2130"/>
      <c r="BE2130"/>
      <c r="BF2130"/>
    </row>
    <row r="2131" spans="1:58" s="62" customFormat="1" ht="15" customHeight="1">
      <c r="A2131" s="4"/>
      <c r="B2131" s="4"/>
      <c r="C2131" s="4"/>
      <c r="D2131" s="4"/>
      <c r="E2131" s="4"/>
      <c r="F2131" s="4"/>
      <c r="G2131" s="4"/>
      <c r="H2131" s="22"/>
      <c r="I2131"/>
      <c r="J2131"/>
      <c r="K2131"/>
      <c r="L2131"/>
      <c r="M2131"/>
      <c r="N2131"/>
      <c r="O2131"/>
      <c r="P2131"/>
      <c r="Q2131"/>
      <c r="R2131"/>
      <c r="S2131"/>
      <c r="T2131"/>
      <c r="U2131"/>
      <c r="V2131"/>
      <c r="W2131"/>
      <c r="X2131"/>
      <c r="Y2131"/>
      <c r="Z2131"/>
      <c r="AA2131"/>
      <c r="AB2131"/>
      <c r="AC2131"/>
      <c r="AD2131"/>
      <c r="AE2131"/>
      <c r="AF2131"/>
      <c r="AG2131"/>
      <c r="AH2131"/>
      <c r="AI2131"/>
      <c r="AJ2131"/>
      <c r="AK2131"/>
      <c r="AL2131"/>
      <c r="AM2131"/>
      <c r="AN2131"/>
      <c r="AO2131"/>
      <c r="AP2131"/>
      <c r="AQ2131"/>
      <c r="AR2131"/>
      <c r="AS2131"/>
      <c r="AT2131"/>
      <c r="AU2131"/>
      <c r="AV2131"/>
      <c r="AW2131"/>
      <c r="AX2131"/>
      <c r="AY2131"/>
      <c r="AZ2131"/>
      <c r="BA2131"/>
      <c r="BB2131"/>
      <c r="BC2131"/>
      <c r="BD2131"/>
      <c r="BE2131"/>
      <c r="BF2131"/>
    </row>
    <row r="2132" spans="1:58" s="62" customFormat="1" ht="15" customHeight="1">
      <c r="A2132" s="4"/>
      <c r="B2132" s="4"/>
      <c r="C2132" s="4"/>
      <c r="D2132" s="4"/>
      <c r="E2132" s="4"/>
      <c r="F2132" s="4"/>
      <c r="G2132" s="4"/>
      <c r="H2132" s="22"/>
      <c r="I2132"/>
      <c r="J2132"/>
      <c r="K2132"/>
      <c r="L2132"/>
      <c r="M2132"/>
      <c r="N2132"/>
      <c r="O2132"/>
      <c r="P2132"/>
      <c r="Q2132"/>
      <c r="R2132"/>
      <c r="S2132"/>
      <c r="T2132"/>
      <c r="U2132"/>
      <c r="V2132"/>
      <c r="W2132"/>
      <c r="X2132"/>
      <c r="Y2132"/>
      <c r="Z2132"/>
      <c r="AA2132"/>
      <c r="AB2132"/>
      <c r="AC2132"/>
      <c r="AD2132"/>
      <c r="AE2132"/>
      <c r="AF2132"/>
      <c r="AG2132"/>
      <c r="AH2132"/>
      <c r="AI2132"/>
      <c r="AJ2132"/>
      <c r="AK2132"/>
      <c r="AL2132"/>
      <c r="AM2132"/>
      <c r="AN2132"/>
      <c r="AO2132"/>
      <c r="AP2132"/>
      <c r="AQ2132"/>
      <c r="AR2132"/>
      <c r="AS2132"/>
      <c r="AT2132"/>
      <c r="AU2132"/>
      <c r="AV2132"/>
      <c r="AW2132"/>
      <c r="AX2132"/>
      <c r="AY2132"/>
      <c r="AZ2132"/>
      <c r="BA2132"/>
      <c r="BB2132"/>
      <c r="BC2132"/>
      <c r="BD2132"/>
      <c r="BE2132"/>
      <c r="BF2132"/>
    </row>
    <row r="2133" spans="1:58" s="62" customFormat="1" ht="15" customHeight="1">
      <c r="A2133" s="4"/>
      <c r="B2133" s="4"/>
      <c r="C2133" s="4"/>
      <c r="D2133" s="4"/>
      <c r="E2133" s="4"/>
      <c r="F2133" s="4"/>
      <c r="G2133" s="4"/>
      <c r="H2133" s="22"/>
      <c r="I2133"/>
      <c r="J2133"/>
      <c r="K2133"/>
      <c r="L2133"/>
      <c r="M2133"/>
      <c r="N2133"/>
      <c r="O2133"/>
      <c r="P2133"/>
      <c r="Q2133"/>
      <c r="R2133"/>
      <c r="S2133"/>
      <c r="T2133"/>
      <c r="U2133"/>
      <c r="V2133"/>
      <c r="W2133"/>
      <c r="X2133"/>
      <c r="Y2133"/>
      <c r="Z2133"/>
      <c r="AA2133"/>
      <c r="AB2133"/>
      <c r="AC2133"/>
      <c r="AD2133"/>
      <c r="AE2133"/>
      <c r="AF2133"/>
      <c r="AG2133"/>
      <c r="AH2133"/>
      <c r="AI2133"/>
      <c r="AJ2133"/>
      <c r="AK2133"/>
      <c r="AL2133"/>
      <c r="AM2133"/>
      <c r="AN2133"/>
      <c r="AO2133"/>
      <c r="AP2133"/>
      <c r="AQ2133"/>
      <c r="AR2133"/>
      <c r="AS2133"/>
      <c r="AT2133"/>
      <c r="AU2133"/>
      <c r="AV2133"/>
      <c r="AW2133"/>
      <c r="AX2133"/>
      <c r="AY2133"/>
      <c r="AZ2133"/>
      <c r="BA2133"/>
      <c r="BB2133"/>
      <c r="BC2133"/>
      <c r="BD2133"/>
      <c r="BE2133"/>
      <c r="BF2133"/>
    </row>
    <row r="2134" spans="1:58" s="62" customFormat="1" ht="15" customHeight="1">
      <c r="A2134" s="4"/>
      <c r="B2134" s="4"/>
      <c r="C2134" s="4"/>
      <c r="D2134" s="4"/>
      <c r="E2134" s="4"/>
      <c r="F2134" s="4"/>
      <c r="G2134" s="4"/>
      <c r="H2134" s="22"/>
      <c r="I2134"/>
      <c r="J2134"/>
      <c r="K2134"/>
      <c r="L2134"/>
      <c r="M2134"/>
      <c r="N2134"/>
      <c r="O2134"/>
      <c r="P2134"/>
      <c r="Q2134"/>
      <c r="R2134"/>
      <c r="S2134"/>
      <c r="T2134"/>
      <c r="U2134"/>
      <c r="V2134"/>
      <c r="W2134"/>
      <c r="X2134"/>
      <c r="Y2134"/>
      <c r="Z2134"/>
      <c r="AA2134"/>
      <c r="AB2134"/>
      <c r="AC2134"/>
      <c r="AD2134"/>
      <c r="AE2134"/>
      <c r="AF2134"/>
      <c r="AG2134"/>
      <c r="AH2134"/>
      <c r="AI2134"/>
      <c r="AJ2134"/>
      <c r="AK2134"/>
      <c r="AL2134"/>
      <c r="AM2134"/>
      <c r="AN2134"/>
      <c r="AO2134"/>
      <c r="AP2134"/>
      <c r="AQ2134"/>
      <c r="AR2134"/>
      <c r="AS2134"/>
      <c r="AT2134"/>
      <c r="AU2134"/>
      <c r="AV2134"/>
      <c r="AW2134"/>
      <c r="AX2134"/>
      <c r="AY2134"/>
      <c r="AZ2134"/>
      <c r="BA2134"/>
      <c r="BB2134"/>
      <c r="BC2134"/>
      <c r="BD2134"/>
      <c r="BE2134"/>
      <c r="BF2134"/>
    </row>
    <row r="2135" spans="1:58" s="62" customFormat="1" ht="15" customHeight="1">
      <c r="A2135" s="4"/>
      <c r="B2135" s="4"/>
      <c r="C2135" s="4"/>
      <c r="D2135" s="4"/>
      <c r="E2135" s="4"/>
      <c r="F2135" s="4"/>
      <c r="G2135" s="4"/>
      <c r="H2135" s="22"/>
      <c r="I2135"/>
      <c r="J2135"/>
      <c r="K2135"/>
      <c r="L2135"/>
      <c r="M2135"/>
      <c r="N2135"/>
      <c r="O2135"/>
      <c r="P2135"/>
      <c r="Q2135"/>
      <c r="R2135"/>
      <c r="S2135"/>
      <c r="T2135"/>
      <c r="U2135"/>
      <c r="V2135"/>
      <c r="W2135"/>
      <c r="X2135"/>
      <c r="Y2135"/>
      <c r="Z2135"/>
      <c r="AA2135"/>
      <c r="AB2135"/>
      <c r="AC2135"/>
      <c r="AD2135"/>
      <c r="AE2135"/>
      <c r="AF2135"/>
      <c r="AG2135"/>
      <c r="AH2135"/>
      <c r="AI2135"/>
      <c r="AJ2135"/>
      <c r="AK2135"/>
      <c r="AL2135"/>
      <c r="AM2135"/>
      <c r="AN2135"/>
      <c r="AO2135"/>
      <c r="AP2135"/>
      <c r="AQ2135"/>
      <c r="AR2135"/>
      <c r="AS2135"/>
      <c r="AT2135"/>
      <c r="AU2135"/>
      <c r="AV2135"/>
      <c r="AW2135"/>
      <c r="AX2135"/>
      <c r="AY2135"/>
      <c r="AZ2135"/>
      <c r="BA2135"/>
      <c r="BB2135"/>
      <c r="BC2135"/>
      <c r="BD2135"/>
      <c r="BE2135"/>
      <c r="BF2135"/>
    </row>
    <row r="2136" spans="1:58" s="62" customFormat="1" ht="15" customHeight="1">
      <c r="A2136" s="4"/>
      <c r="B2136" s="4"/>
      <c r="C2136" s="4"/>
      <c r="D2136" s="4"/>
      <c r="E2136" s="4"/>
      <c r="F2136" s="4"/>
      <c r="G2136" s="4"/>
      <c r="H2136" s="22"/>
      <c r="I2136"/>
      <c r="J2136"/>
      <c r="K2136"/>
      <c r="L2136"/>
      <c r="M2136"/>
      <c r="N2136"/>
      <c r="O2136"/>
      <c r="P2136"/>
      <c r="Q2136"/>
      <c r="R2136"/>
      <c r="S2136"/>
      <c r="T2136"/>
      <c r="U2136"/>
      <c r="V2136"/>
      <c r="W2136"/>
      <c r="X2136"/>
      <c r="Y2136"/>
      <c r="Z2136"/>
      <c r="AA2136"/>
      <c r="AB2136"/>
      <c r="AC2136"/>
      <c r="AD2136"/>
      <c r="AE2136"/>
      <c r="AF2136"/>
      <c r="AG2136"/>
      <c r="AH2136"/>
      <c r="AI2136"/>
      <c r="AJ2136"/>
      <c r="AK2136"/>
      <c r="AL2136"/>
      <c r="AM2136"/>
      <c r="AN2136"/>
      <c r="AO2136"/>
      <c r="AP2136"/>
      <c r="AQ2136"/>
      <c r="AR2136"/>
      <c r="AS2136"/>
      <c r="AT2136"/>
      <c r="AU2136"/>
      <c r="AV2136"/>
      <c r="AW2136"/>
      <c r="AX2136"/>
      <c r="AY2136"/>
      <c r="AZ2136"/>
      <c r="BA2136"/>
      <c r="BB2136"/>
      <c r="BC2136"/>
      <c r="BD2136"/>
      <c r="BE2136"/>
      <c r="BF2136"/>
    </row>
    <row r="2137" spans="1:58" s="62" customFormat="1" ht="15" customHeight="1">
      <c r="A2137" s="4"/>
      <c r="B2137" s="4"/>
      <c r="C2137" s="4"/>
      <c r="D2137" s="4"/>
      <c r="E2137" s="4"/>
      <c r="F2137" s="4"/>
      <c r="G2137" s="4"/>
      <c r="H2137" s="22"/>
      <c r="I2137"/>
      <c r="J2137"/>
      <c r="K2137"/>
      <c r="L2137"/>
      <c r="M2137"/>
      <c r="N2137"/>
      <c r="O2137"/>
      <c r="P2137"/>
      <c r="Q2137"/>
      <c r="R2137"/>
      <c r="S2137"/>
      <c r="T2137"/>
      <c r="U2137"/>
      <c r="V2137"/>
      <c r="W2137"/>
      <c r="X2137"/>
      <c r="Y2137"/>
      <c r="Z2137"/>
      <c r="AA2137"/>
      <c r="AB2137"/>
      <c r="AC2137"/>
      <c r="AD2137"/>
      <c r="AE2137"/>
      <c r="AF2137"/>
      <c r="AG2137"/>
      <c r="AH2137"/>
      <c r="AI2137"/>
      <c r="AJ2137"/>
      <c r="AK2137"/>
      <c r="AL2137"/>
      <c r="AM2137"/>
      <c r="AN2137"/>
      <c r="AO2137"/>
      <c r="AP2137"/>
      <c r="AQ2137"/>
      <c r="AR2137"/>
      <c r="AS2137"/>
      <c r="AT2137"/>
      <c r="AU2137"/>
      <c r="AV2137"/>
      <c r="AW2137"/>
      <c r="AX2137"/>
      <c r="AY2137"/>
      <c r="AZ2137"/>
      <c r="BA2137"/>
      <c r="BB2137"/>
      <c r="BC2137"/>
      <c r="BD2137"/>
      <c r="BE2137"/>
      <c r="BF2137"/>
    </row>
    <row r="2138" spans="1:58" s="62" customFormat="1" ht="15" customHeight="1">
      <c r="A2138" s="4"/>
      <c r="B2138" s="4"/>
      <c r="C2138" s="4"/>
      <c r="D2138" s="4"/>
      <c r="E2138" s="4"/>
      <c r="F2138" s="4"/>
      <c r="G2138" s="4"/>
      <c r="H2138" s="22"/>
      <c r="I2138"/>
      <c r="J2138"/>
      <c r="K2138"/>
      <c r="L2138"/>
      <c r="M2138"/>
      <c r="N2138"/>
      <c r="O2138"/>
      <c r="P2138"/>
      <c r="Q2138"/>
      <c r="R2138"/>
      <c r="S2138"/>
      <c r="T2138"/>
      <c r="U2138"/>
      <c r="V2138"/>
      <c r="W2138"/>
      <c r="X2138"/>
      <c r="Y2138"/>
      <c r="Z2138"/>
      <c r="AA2138"/>
      <c r="AB2138"/>
      <c r="AC2138"/>
      <c r="AD2138"/>
      <c r="AE2138"/>
      <c r="AF2138"/>
      <c r="AG2138"/>
      <c r="AH2138"/>
      <c r="AI2138"/>
      <c r="AJ2138"/>
      <c r="AK2138"/>
      <c r="AL2138"/>
      <c r="AM2138"/>
      <c r="AN2138"/>
      <c r="AO2138"/>
      <c r="AP2138"/>
      <c r="AQ2138"/>
      <c r="AR2138"/>
      <c r="AS2138"/>
      <c r="AT2138"/>
      <c r="AU2138"/>
      <c r="AV2138"/>
      <c r="AW2138"/>
      <c r="AX2138"/>
      <c r="AY2138"/>
      <c r="AZ2138"/>
      <c r="BA2138"/>
      <c r="BB2138"/>
      <c r="BC2138"/>
      <c r="BD2138"/>
      <c r="BE2138"/>
      <c r="BF2138"/>
    </row>
    <row r="2139" spans="1:58" s="62" customFormat="1" ht="15" customHeight="1">
      <c r="A2139" s="4"/>
      <c r="B2139" s="4"/>
      <c r="C2139" s="4"/>
      <c r="D2139" s="4"/>
      <c r="E2139" s="4"/>
      <c r="F2139" s="4"/>
      <c r="G2139" s="4"/>
      <c r="H2139" s="22"/>
      <c r="I2139"/>
      <c r="J2139"/>
      <c r="K2139"/>
      <c r="L2139"/>
      <c r="M2139"/>
      <c r="N2139"/>
      <c r="O2139"/>
      <c r="P2139"/>
      <c r="Q2139"/>
      <c r="R2139"/>
      <c r="S2139"/>
      <c r="T2139"/>
      <c r="U2139"/>
      <c r="V2139"/>
      <c r="W2139"/>
      <c r="X2139"/>
      <c r="Y2139"/>
      <c r="Z2139"/>
      <c r="AA2139"/>
      <c r="AB2139"/>
      <c r="AC2139"/>
      <c r="AD2139"/>
      <c r="AE2139"/>
      <c r="AF2139"/>
      <c r="AG2139"/>
      <c r="AH2139"/>
      <c r="AI2139"/>
      <c r="AJ2139"/>
      <c r="AK2139"/>
      <c r="AL2139"/>
      <c r="AM2139"/>
      <c r="AN2139"/>
      <c r="AO2139"/>
      <c r="AP2139"/>
      <c r="AQ2139"/>
      <c r="AR2139"/>
      <c r="AS2139"/>
      <c r="AT2139"/>
      <c r="AU2139"/>
      <c r="AV2139"/>
      <c r="AW2139"/>
      <c r="AX2139"/>
      <c r="AY2139"/>
      <c r="AZ2139"/>
      <c r="BA2139"/>
      <c r="BB2139"/>
      <c r="BC2139"/>
      <c r="BD2139"/>
      <c r="BE2139"/>
      <c r="BF2139"/>
    </row>
    <row r="2140" spans="1:58" s="62" customFormat="1" ht="15" customHeight="1">
      <c r="A2140" s="4"/>
      <c r="B2140" s="4"/>
      <c r="C2140" s="4"/>
      <c r="D2140" s="4"/>
      <c r="E2140" s="4"/>
      <c r="F2140" s="4"/>
      <c r="G2140" s="4"/>
      <c r="H2140" s="22"/>
      <c r="I2140"/>
      <c r="J2140"/>
      <c r="K2140"/>
      <c r="L2140"/>
      <c r="M2140"/>
      <c r="N2140"/>
      <c r="O2140"/>
      <c r="P2140"/>
      <c r="Q2140"/>
      <c r="R2140"/>
      <c r="S2140"/>
      <c r="T2140"/>
      <c r="U2140"/>
      <c r="V2140"/>
      <c r="W2140"/>
      <c r="X2140"/>
      <c r="Y2140"/>
      <c r="Z2140"/>
      <c r="AA2140"/>
      <c r="AB2140"/>
      <c r="AC2140"/>
      <c r="AD2140"/>
      <c r="AE2140"/>
      <c r="AF2140"/>
      <c r="AG2140"/>
      <c r="AH2140"/>
      <c r="AI2140"/>
      <c r="AJ2140"/>
      <c r="AK2140"/>
      <c r="AL2140"/>
      <c r="AM2140"/>
      <c r="AN2140"/>
      <c r="AO2140"/>
      <c r="AP2140"/>
      <c r="AQ2140"/>
      <c r="AR2140"/>
      <c r="AS2140"/>
      <c r="AT2140"/>
      <c r="AU2140"/>
      <c r="AV2140"/>
      <c r="AW2140"/>
      <c r="AX2140"/>
      <c r="AY2140"/>
      <c r="AZ2140"/>
      <c r="BA2140"/>
      <c r="BB2140"/>
      <c r="BC2140"/>
      <c r="BD2140"/>
      <c r="BE2140"/>
      <c r="BF2140"/>
    </row>
    <row r="2141" spans="1:58" s="62" customFormat="1" ht="15" customHeight="1">
      <c r="A2141" s="4"/>
      <c r="B2141" s="4"/>
      <c r="C2141" s="4"/>
      <c r="D2141" s="4"/>
      <c r="E2141" s="4"/>
      <c r="F2141" s="4"/>
      <c r="G2141" s="4"/>
      <c r="H2141" s="22"/>
      <c r="I2141"/>
      <c r="J2141"/>
      <c r="K2141"/>
      <c r="L2141"/>
      <c r="M2141"/>
      <c r="N2141"/>
      <c r="O2141"/>
      <c r="P2141"/>
      <c r="Q2141"/>
      <c r="R2141"/>
      <c r="S2141"/>
      <c r="T2141"/>
      <c r="U2141"/>
      <c r="V2141"/>
      <c r="W2141"/>
      <c r="X2141"/>
      <c r="Y2141"/>
      <c r="Z2141"/>
      <c r="AA2141"/>
      <c r="AB2141"/>
      <c r="AC2141"/>
      <c r="AD2141"/>
      <c r="AE2141"/>
      <c r="AF2141"/>
      <c r="AG2141"/>
      <c r="AH2141"/>
      <c r="AI2141"/>
      <c r="AJ2141"/>
      <c r="AK2141"/>
      <c r="AL2141"/>
      <c r="AM2141"/>
      <c r="AN2141"/>
      <c r="AO2141"/>
      <c r="AP2141"/>
      <c r="AQ2141"/>
      <c r="AR2141"/>
      <c r="AS2141"/>
      <c r="AT2141"/>
      <c r="AU2141"/>
      <c r="AV2141"/>
      <c r="AW2141"/>
      <c r="AX2141"/>
      <c r="AY2141"/>
      <c r="AZ2141"/>
      <c r="BA2141"/>
      <c r="BB2141"/>
      <c r="BC2141"/>
      <c r="BD2141"/>
      <c r="BE2141"/>
      <c r="BF2141"/>
    </row>
    <row r="2142" spans="1:58" s="62" customFormat="1" ht="15" customHeight="1">
      <c r="A2142" s="4"/>
      <c r="B2142" s="4"/>
      <c r="C2142" s="4"/>
      <c r="D2142" s="4"/>
      <c r="E2142" s="4"/>
      <c r="F2142" s="4"/>
      <c r="G2142" s="4"/>
      <c r="H2142" s="22"/>
      <c r="I2142"/>
      <c r="J2142"/>
      <c r="K2142"/>
      <c r="L2142"/>
      <c r="M2142"/>
      <c r="N2142"/>
      <c r="O2142"/>
      <c r="P2142"/>
      <c r="Q2142"/>
      <c r="R2142"/>
      <c r="S2142"/>
      <c r="T2142"/>
      <c r="U2142"/>
      <c r="V2142"/>
      <c r="W2142"/>
      <c r="X2142"/>
      <c r="Y2142"/>
      <c r="Z2142"/>
      <c r="AA2142"/>
      <c r="AB2142"/>
      <c r="AC2142"/>
      <c r="AD2142"/>
      <c r="AE2142"/>
      <c r="AF2142"/>
      <c r="AG2142"/>
      <c r="AH2142"/>
      <c r="AI2142"/>
      <c r="AJ2142"/>
      <c r="AK2142"/>
      <c r="AL2142"/>
      <c r="AM2142"/>
      <c r="AN2142"/>
      <c r="AO2142"/>
      <c r="AP2142"/>
      <c r="AQ2142"/>
      <c r="AR2142"/>
      <c r="AS2142"/>
      <c r="AT2142"/>
      <c r="AU2142"/>
      <c r="AV2142"/>
      <c r="AW2142"/>
      <c r="AX2142"/>
      <c r="AY2142"/>
      <c r="AZ2142"/>
      <c r="BA2142"/>
      <c r="BB2142"/>
      <c r="BC2142"/>
      <c r="BD2142"/>
      <c r="BE2142"/>
      <c r="BF2142"/>
    </row>
    <row r="2143" spans="1:58" s="62" customFormat="1" ht="15" customHeight="1">
      <c r="A2143" s="4"/>
      <c r="B2143" s="4"/>
      <c r="C2143" s="4"/>
      <c r="D2143" s="4"/>
      <c r="E2143" s="4"/>
      <c r="F2143" s="4"/>
      <c r="G2143" s="4"/>
      <c r="H2143" s="22"/>
      <c r="I2143"/>
      <c r="J2143"/>
      <c r="K2143"/>
      <c r="L2143"/>
      <c r="M2143"/>
      <c r="N2143"/>
      <c r="O2143"/>
      <c r="P2143"/>
      <c r="Q2143"/>
      <c r="R2143"/>
      <c r="S2143"/>
      <c r="T2143"/>
      <c r="U2143"/>
      <c r="V2143"/>
      <c r="W2143"/>
      <c r="X2143"/>
      <c r="Y2143"/>
      <c r="Z2143"/>
      <c r="AA2143"/>
      <c r="AB2143"/>
      <c r="AC2143"/>
      <c r="AD2143"/>
      <c r="AE2143"/>
      <c r="AF2143"/>
      <c r="AG2143"/>
      <c r="AH2143"/>
      <c r="AI2143"/>
      <c r="AJ2143"/>
      <c r="AK2143"/>
      <c r="AL2143"/>
      <c r="AM2143"/>
      <c r="AN2143"/>
      <c r="AO2143"/>
      <c r="AP2143"/>
      <c r="AQ2143"/>
      <c r="AR2143"/>
      <c r="AS2143"/>
      <c r="AT2143"/>
      <c r="AU2143"/>
      <c r="AV2143"/>
      <c r="AW2143"/>
      <c r="AX2143"/>
      <c r="AY2143"/>
      <c r="AZ2143"/>
      <c r="BA2143"/>
      <c r="BB2143"/>
      <c r="BC2143"/>
      <c r="BD2143"/>
      <c r="BE2143"/>
      <c r="BF2143"/>
    </row>
    <row r="2144" spans="1:58" s="62" customFormat="1" ht="15" customHeight="1">
      <c r="A2144" s="4"/>
      <c r="B2144" s="4"/>
      <c r="C2144" s="4"/>
      <c r="D2144" s="4"/>
      <c r="E2144" s="4"/>
      <c r="F2144" s="4"/>
      <c r="G2144" s="4"/>
      <c r="H2144" s="22"/>
      <c r="I2144"/>
      <c r="J2144"/>
      <c r="K2144"/>
      <c r="L2144"/>
      <c r="M2144"/>
      <c r="N2144"/>
      <c r="O2144"/>
      <c r="P2144"/>
      <c r="Q2144"/>
      <c r="R2144"/>
      <c r="S2144"/>
      <c r="T2144"/>
      <c r="U2144"/>
      <c r="V2144"/>
      <c r="W2144"/>
      <c r="X2144"/>
      <c r="Y2144"/>
      <c r="Z2144"/>
      <c r="AA2144"/>
      <c r="AB2144"/>
      <c r="AC2144"/>
      <c r="AD2144"/>
      <c r="AE2144"/>
      <c r="AF2144"/>
      <c r="AG2144"/>
      <c r="AH2144"/>
      <c r="AI2144"/>
      <c r="AJ2144"/>
      <c r="AK2144"/>
      <c r="AL2144"/>
      <c r="AM2144"/>
      <c r="AN2144"/>
      <c r="AO2144"/>
      <c r="AP2144"/>
      <c r="AQ2144"/>
      <c r="AR2144"/>
      <c r="AS2144"/>
      <c r="AT2144"/>
      <c r="AU2144"/>
      <c r="AV2144"/>
      <c r="AW2144"/>
      <c r="AX2144"/>
      <c r="AY2144"/>
      <c r="AZ2144"/>
      <c r="BA2144"/>
      <c r="BB2144"/>
      <c r="BC2144"/>
      <c r="BD2144"/>
      <c r="BE2144"/>
      <c r="BF2144"/>
    </row>
    <row r="2145" spans="1:58" s="62" customFormat="1" ht="15" customHeight="1">
      <c r="A2145" s="4"/>
      <c r="B2145" s="4"/>
      <c r="C2145" s="4"/>
      <c r="D2145" s="4"/>
      <c r="E2145" s="4"/>
      <c r="F2145" s="4"/>
      <c r="G2145" s="4"/>
      <c r="H2145" s="22"/>
      <c r="I2145"/>
      <c r="J2145"/>
      <c r="K2145"/>
      <c r="L2145"/>
      <c r="M2145"/>
      <c r="N2145"/>
      <c r="O2145"/>
      <c r="P2145"/>
      <c r="Q2145"/>
      <c r="R2145"/>
      <c r="S2145"/>
      <c r="T2145"/>
      <c r="U2145"/>
      <c r="V2145"/>
      <c r="W2145"/>
      <c r="X2145"/>
      <c r="Y2145"/>
      <c r="Z2145"/>
      <c r="AA2145"/>
      <c r="AB2145"/>
      <c r="AC2145"/>
      <c r="AD2145"/>
      <c r="AE2145"/>
      <c r="AF2145"/>
      <c r="AG2145"/>
      <c r="AH2145"/>
      <c r="AI2145"/>
      <c r="AJ2145"/>
      <c r="AK2145"/>
      <c r="AL2145"/>
      <c r="AM2145"/>
      <c r="AN2145"/>
      <c r="AO2145"/>
      <c r="AP2145"/>
      <c r="AQ2145"/>
      <c r="AR2145"/>
      <c r="AS2145"/>
      <c r="AT2145"/>
      <c r="AU2145"/>
      <c r="AV2145"/>
      <c r="AW2145"/>
      <c r="AX2145"/>
      <c r="AY2145"/>
      <c r="AZ2145"/>
      <c r="BA2145"/>
      <c r="BB2145"/>
      <c r="BC2145"/>
      <c r="BD2145"/>
      <c r="BE2145"/>
      <c r="BF2145"/>
    </row>
    <row r="2146" spans="1:58" s="62" customFormat="1" ht="15" customHeight="1">
      <c r="A2146" s="4"/>
      <c r="B2146" s="4"/>
      <c r="C2146" s="4"/>
      <c r="D2146" s="4"/>
      <c r="E2146" s="4"/>
      <c r="F2146" s="4"/>
      <c r="G2146" s="4"/>
      <c r="H2146" s="22"/>
      <c r="I2146"/>
      <c r="J2146"/>
      <c r="K2146"/>
      <c r="L2146"/>
      <c r="M2146"/>
      <c r="N2146"/>
      <c r="O2146"/>
      <c r="P2146"/>
      <c r="Q2146"/>
      <c r="R2146"/>
      <c r="S2146"/>
      <c r="T2146"/>
      <c r="U2146"/>
      <c r="V2146"/>
      <c r="W2146"/>
      <c r="X2146"/>
      <c r="Y2146"/>
      <c r="Z2146"/>
      <c r="AA2146"/>
      <c r="AB2146"/>
      <c r="AC2146"/>
      <c r="AD2146"/>
      <c r="AE2146"/>
      <c r="AF2146"/>
      <c r="AG2146"/>
      <c r="AH2146"/>
      <c r="AI2146"/>
      <c r="AJ2146"/>
      <c r="AK2146"/>
      <c r="AL2146"/>
      <c r="AM2146"/>
      <c r="AN2146"/>
      <c r="AO2146"/>
      <c r="AP2146"/>
      <c r="AQ2146"/>
      <c r="AR2146"/>
      <c r="AS2146"/>
      <c r="AT2146"/>
      <c r="AU2146"/>
      <c r="AV2146"/>
      <c r="AW2146"/>
      <c r="AX2146"/>
      <c r="AY2146"/>
      <c r="AZ2146"/>
      <c r="BA2146"/>
      <c r="BB2146"/>
      <c r="BC2146"/>
      <c r="BD2146"/>
      <c r="BE2146"/>
      <c r="BF2146"/>
    </row>
    <row r="2147" spans="1:58" s="62" customFormat="1" ht="15" customHeight="1">
      <c r="A2147" s="4"/>
      <c r="B2147" s="4"/>
      <c r="C2147" s="4"/>
      <c r="D2147" s="4"/>
      <c r="E2147" s="4"/>
      <c r="F2147" s="4"/>
      <c r="G2147" s="4"/>
      <c r="H2147" s="22"/>
      <c r="I2147"/>
      <c r="J2147"/>
      <c r="K2147"/>
      <c r="L2147"/>
      <c r="M2147"/>
      <c r="N2147"/>
      <c r="O2147"/>
      <c r="P2147"/>
      <c r="Q2147"/>
      <c r="R2147"/>
      <c r="S2147"/>
      <c r="T2147"/>
      <c r="U2147"/>
      <c r="V2147"/>
      <c r="W2147"/>
      <c r="X2147"/>
      <c r="Y2147"/>
      <c r="Z2147"/>
      <c r="AA2147"/>
      <c r="AB2147"/>
      <c r="AC2147"/>
      <c r="AD2147"/>
      <c r="AE2147"/>
      <c r="AF2147"/>
      <c r="AG2147"/>
      <c r="AH2147"/>
      <c r="AI2147"/>
      <c r="AJ2147"/>
      <c r="AK2147"/>
      <c r="AL2147"/>
      <c r="AM2147"/>
      <c r="AN2147"/>
      <c r="AO2147"/>
      <c r="AP2147"/>
      <c r="AQ2147"/>
      <c r="AR2147"/>
      <c r="AS2147"/>
      <c r="AT2147"/>
      <c r="AU2147"/>
      <c r="AV2147"/>
      <c r="AW2147"/>
      <c r="AX2147"/>
      <c r="AY2147"/>
      <c r="AZ2147"/>
      <c r="BA2147"/>
      <c r="BB2147"/>
      <c r="BC2147"/>
      <c r="BD2147"/>
      <c r="BE2147"/>
      <c r="BF2147"/>
    </row>
    <row r="2148" spans="1:58" s="62" customFormat="1" ht="15" customHeight="1">
      <c r="A2148" s="4"/>
      <c r="B2148" s="4"/>
      <c r="C2148" s="4"/>
      <c r="D2148" s="4"/>
      <c r="E2148" s="4"/>
      <c r="F2148" s="4"/>
      <c r="G2148" s="4"/>
      <c r="H2148" s="22"/>
      <c r="I2148"/>
      <c r="J2148"/>
      <c r="K2148"/>
      <c r="L2148"/>
      <c r="M2148"/>
      <c r="N2148"/>
      <c r="O2148"/>
      <c r="P2148"/>
      <c r="Q2148"/>
      <c r="R2148"/>
      <c r="S2148"/>
      <c r="T2148"/>
      <c r="U2148"/>
      <c r="V2148"/>
      <c r="W2148"/>
      <c r="X2148"/>
      <c r="Y2148"/>
      <c r="Z2148"/>
      <c r="AA2148"/>
      <c r="AB2148"/>
      <c r="AC2148"/>
      <c r="AD2148"/>
      <c r="AE2148"/>
      <c r="AF2148"/>
      <c r="AG2148"/>
      <c r="AH2148"/>
      <c r="AI2148"/>
      <c r="AJ2148"/>
      <c r="AK2148"/>
      <c r="AL2148"/>
      <c r="AM2148"/>
      <c r="AN2148"/>
      <c r="AO2148"/>
      <c r="AP2148"/>
      <c r="AQ2148"/>
      <c r="AR2148"/>
      <c r="AS2148"/>
      <c r="AT2148"/>
      <c r="AU2148"/>
      <c r="AV2148"/>
      <c r="AW2148"/>
      <c r="AX2148"/>
      <c r="AY2148"/>
      <c r="AZ2148"/>
      <c r="BA2148"/>
      <c r="BB2148"/>
      <c r="BC2148"/>
      <c r="BD2148"/>
      <c r="BE2148"/>
      <c r="BF2148"/>
    </row>
    <row r="2149" spans="1:58" s="62" customFormat="1" ht="15" customHeight="1">
      <c r="A2149" s="4"/>
      <c r="B2149" s="4"/>
      <c r="C2149" s="4"/>
      <c r="D2149" s="4"/>
      <c r="E2149" s="4"/>
      <c r="F2149" s="4"/>
      <c r="G2149" s="4"/>
      <c r="H2149" s="22"/>
      <c r="I2149"/>
      <c r="J2149"/>
      <c r="K2149"/>
      <c r="L2149"/>
      <c r="M2149"/>
      <c r="N2149"/>
      <c r="O2149"/>
      <c r="P2149"/>
      <c r="Q2149"/>
      <c r="R2149"/>
      <c r="S2149"/>
      <c r="T2149"/>
      <c r="U2149"/>
      <c r="V2149"/>
      <c r="W2149"/>
      <c r="X2149"/>
      <c r="Y2149"/>
      <c r="Z2149"/>
      <c r="AA2149"/>
      <c r="AB2149"/>
      <c r="AC2149"/>
      <c r="AD2149"/>
      <c r="AE2149"/>
      <c r="AF2149"/>
      <c r="AG2149"/>
      <c r="AH2149"/>
      <c r="AI2149"/>
      <c r="AJ2149"/>
      <c r="AK2149"/>
      <c r="AL2149"/>
      <c r="AM2149"/>
      <c r="AN2149"/>
      <c r="AO2149"/>
      <c r="AP2149"/>
      <c r="AQ2149"/>
      <c r="AR2149"/>
      <c r="AS2149"/>
      <c r="AT2149"/>
      <c r="AU2149"/>
      <c r="AV2149"/>
      <c r="AW2149"/>
      <c r="AX2149"/>
      <c r="AY2149"/>
      <c r="AZ2149"/>
      <c r="BA2149"/>
      <c r="BB2149"/>
      <c r="BC2149"/>
      <c r="BD2149"/>
      <c r="BE2149"/>
      <c r="BF2149"/>
    </row>
    <row r="2150" spans="1:58" s="62" customFormat="1" ht="15" customHeight="1">
      <c r="A2150" s="4"/>
      <c r="B2150" s="4"/>
      <c r="C2150" s="4"/>
      <c r="D2150" s="4"/>
      <c r="E2150" s="4"/>
      <c r="F2150" s="4"/>
      <c r="G2150" s="4"/>
      <c r="H2150" s="22"/>
      <c r="I2150"/>
      <c r="J2150"/>
      <c r="K2150"/>
      <c r="L2150"/>
      <c r="M2150"/>
      <c r="N2150"/>
      <c r="O2150"/>
      <c r="P2150"/>
      <c r="Q2150"/>
      <c r="R2150"/>
      <c r="S2150"/>
      <c r="T2150"/>
      <c r="U2150"/>
      <c r="V2150"/>
      <c r="W2150"/>
      <c r="X2150"/>
      <c r="Y2150"/>
      <c r="Z2150"/>
      <c r="AA2150"/>
      <c r="AB2150"/>
      <c r="AC2150"/>
      <c r="AD2150"/>
      <c r="AE2150"/>
      <c r="AF2150"/>
      <c r="AG2150"/>
      <c r="AH2150"/>
      <c r="AI2150"/>
      <c r="AJ2150"/>
      <c r="AK2150"/>
      <c r="AL2150"/>
      <c r="AM2150"/>
      <c r="AN2150"/>
      <c r="AO2150"/>
      <c r="AP2150"/>
      <c r="AQ2150"/>
      <c r="AR2150"/>
      <c r="AS2150"/>
      <c r="AT2150"/>
      <c r="AU2150"/>
      <c r="AV2150"/>
      <c r="AW2150"/>
      <c r="AX2150"/>
      <c r="AY2150"/>
      <c r="AZ2150"/>
      <c r="BA2150"/>
      <c r="BB2150"/>
      <c r="BC2150"/>
      <c r="BD2150"/>
      <c r="BE2150"/>
      <c r="BF2150"/>
    </row>
    <row r="2151" spans="1:58" s="62" customFormat="1" ht="15" customHeight="1">
      <c r="A2151" s="4"/>
      <c r="B2151" s="4"/>
      <c r="C2151" s="4"/>
      <c r="D2151" s="4"/>
      <c r="E2151" s="4"/>
      <c r="F2151" s="4"/>
      <c r="G2151" s="4"/>
      <c r="H2151" s="22"/>
      <c r="I2151"/>
      <c r="J2151"/>
      <c r="K2151"/>
      <c r="L2151"/>
      <c r="M2151"/>
      <c r="N2151"/>
      <c r="O2151"/>
      <c r="P2151"/>
      <c r="Q2151"/>
      <c r="R2151"/>
      <c r="S2151"/>
      <c r="T2151"/>
      <c r="U2151"/>
      <c r="V2151"/>
      <c r="W2151"/>
      <c r="X2151"/>
      <c r="Y2151"/>
      <c r="Z2151"/>
      <c r="AA2151"/>
      <c r="AB2151"/>
      <c r="AC2151"/>
      <c r="AD2151"/>
      <c r="AE2151"/>
      <c r="AF2151"/>
      <c r="AG2151"/>
      <c r="AH2151"/>
      <c r="AI2151"/>
      <c r="AJ2151"/>
      <c r="AK2151"/>
      <c r="AL2151"/>
      <c r="AM2151"/>
      <c r="AN2151"/>
      <c r="AO2151"/>
      <c r="AP2151"/>
      <c r="AQ2151"/>
      <c r="AR2151"/>
      <c r="AS2151"/>
      <c r="AT2151"/>
      <c r="AU2151"/>
      <c r="AV2151"/>
      <c r="AW2151"/>
      <c r="AX2151"/>
      <c r="AY2151"/>
      <c r="AZ2151"/>
      <c r="BA2151"/>
      <c r="BB2151"/>
      <c r="BC2151"/>
      <c r="BD2151"/>
      <c r="BE2151"/>
      <c r="BF2151"/>
    </row>
    <row r="2152" spans="1:58" s="62" customFormat="1" ht="15" customHeight="1">
      <c r="A2152" s="4"/>
      <c r="B2152" s="4"/>
      <c r="C2152" s="4"/>
      <c r="D2152" s="4"/>
      <c r="E2152" s="4"/>
      <c r="F2152" s="4"/>
      <c r="G2152" s="4"/>
      <c r="H2152" s="22"/>
      <c r="I2152"/>
      <c r="J2152"/>
      <c r="K2152"/>
      <c r="L2152"/>
      <c r="M2152"/>
      <c r="N2152"/>
      <c r="O2152"/>
      <c r="P2152"/>
      <c r="Q2152"/>
      <c r="R2152"/>
      <c r="S2152"/>
      <c r="T2152"/>
      <c r="U2152"/>
      <c r="V2152"/>
      <c r="W2152"/>
      <c r="X2152"/>
      <c r="Y2152"/>
      <c r="Z2152"/>
      <c r="AA2152"/>
      <c r="AB2152"/>
      <c r="AC2152"/>
      <c r="AD2152"/>
      <c r="AE2152"/>
      <c r="AF2152"/>
      <c r="AG2152"/>
      <c r="AH2152"/>
      <c r="AI2152"/>
      <c r="AJ2152"/>
      <c r="AK2152"/>
      <c r="AL2152"/>
      <c r="AM2152"/>
      <c r="AN2152"/>
      <c r="AO2152"/>
      <c r="AP2152"/>
      <c r="AQ2152"/>
      <c r="AR2152"/>
      <c r="AS2152"/>
      <c r="AT2152"/>
      <c r="AU2152"/>
      <c r="AV2152"/>
      <c r="AW2152"/>
      <c r="AX2152"/>
      <c r="AY2152"/>
      <c r="AZ2152"/>
      <c r="BA2152"/>
      <c r="BB2152"/>
      <c r="BC2152"/>
      <c r="BD2152"/>
      <c r="BE2152"/>
      <c r="BF2152"/>
    </row>
    <row r="2153" spans="1:58" s="62" customFormat="1" ht="15" customHeight="1">
      <c r="A2153" s="4"/>
      <c r="B2153" s="4"/>
      <c r="C2153" s="4"/>
      <c r="D2153" s="4"/>
      <c r="E2153" s="4"/>
      <c r="F2153" s="4"/>
      <c r="G2153" s="4"/>
      <c r="H2153" s="22"/>
      <c r="I2153"/>
      <c r="J2153"/>
      <c r="K2153"/>
      <c r="L2153"/>
      <c r="M2153"/>
      <c r="N2153"/>
      <c r="O2153"/>
      <c r="P2153"/>
      <c r="Q2153"/>
      <c r="R2153"/>
      <c r="S2153"/>
      <c r="T2153"/>
      <c r="U2153"/>
      <c r="V2153"/>
      <c r="W2153"/>
      <c r="X2153"/>
      <c r="Y2153"/>
      <c r="Z2153"/>
      <c r="AA2153"/>
      <c r="AB2153"/>
      <c r="AC2153"/>
      <c r="AD2153"/>
      <c r="AE2153"/>
      <c r="AF2153"/>
      <c r="AG2153"/>
      <c r="AH2153"/>
      <c r="AI2153"/>
      <c r="AJ2153"/>
      <c r="AK2153"/>
      <c r="AL2153"/>
      <c r="AM2153"/>
      <c r="AN2153"/>
      <c r="AO2153"/>
      <c r="AP2153"/>
      <c r="AQ2153"/>
      <c r="AR2153"/>
      <c r="AS2153"/>
      <c r="AT2153"/>
      <c r="AU2153"/>
      <c r="AV2153"/>
      <c r="AW2153"/>
      <c r="AX2153"/>
      <c r="AY2153"/>
      <c r="AZ2153"/>
      <c r="BA2153"/>
      <c r="BB2153"/>
      <c r="BC2153"/>
      <c r="BD2153"/>
      <c r="BE2153"/>
      <c r="BF2153"/>
    </row>
    <row r="2154" spans="1:58" s="62" customFormat="1" ht="15" customHeight="1">
      <c r="A2154" s="4"/>
      <c r="B2154" s="4"/>
      <c r="C2154" s="4"/>
      <c r="D2154" s="4"/>
      <c r="E2154" s="4"/>
      <c r="F2154" s="4"/>
      <c r="G2154" s="4"/>
      <c r="H2154" s="22"/>
      <c r="I2154"/>
      <c r="J2154"/>
      <c r="K2154"/>
      <c r="L2154"/>
      <c r="M2154"/>
      <c r="N2154"/>
      <c r="O2154"/>
      <c r="P2154"/>
      <c r="Q2154"/>
      <c r="R2154"/>
      <c r="S2154"/>
      <c r="T2154"/>
      <c r="U2154"/>
      <c r="V2154"/>
      <c r="W2154"/>
      <c r="X2154"/>
      <c r="Y2154"/>
      <c r="Z2154"/>
      <c r="AA2154"/>
      <c r="AB2154"/>
      <c r="AC2154"/>
      <c r="AD2154"/>
      <c r="AE2154"/>
      <c r="AF2154"/>
      <c r="AG2154"/>
      <c r="AH2154"/>
      <c r="AI2154"/>
      <c r="AJ2154"/>
      <c r="AK2154"/>
      <c r="AL2154"/>
      <c r="AM2154"/>
      <c r="AN2154"/>
      <c r="AO2154"/>
      <c r="AP2154"/>
      <c r="AQ2154"/>
      <c r="AR2154"/>
      <c r="AS2154"/>
      <c r="AT2154"/>
      <c r="AU2154"/>
      <c r="AV2154"/>
      <c r="AW2154"/>
      <c r="AX2154"/>
      <c r="AY2154"/>
      <c r="AZ2154"/>
      <c r="BA2154"/>
      <c r="BB2154"/>
      <c r="BC2154"/>
      <c r="BD2154"/>
      <c r="BE2154"/>
      <c r="BF2154"/>
    </row>
    <row r="2155" spans="1:58" s="62" customFormat="1" ht="15" customHeight="1">
      <c r="A2155" s="4"/>
      <c r="B2155" s="4"/>
      <c r="C2155" s="4"/>
      <c r="D2155" s="4"/>
      <c r="E2155" s="4"/>
      <c r="F2155" s="4"/>
      <c r="G2155" s="4"/>
      <c r="H2155" s="22"/>
      <c r="I2155"/>
      <c r="J2155"/>
      <c r="K2155"/>
      <c r="L2155"/>
      <c r="M2155"/>
      <c r="N2155"/>
      <c r="O2155"/>
      <c r="P2155"/>
      <c r="Q2155"/>
      <c r="R2155"/>
      <c r="S2155"/>
      <c r="T2155"/>
      <c r="U2155"/>
      <c r="V2155"/>
      <c r="W2155"/>
      <c r="X2155"/>
      <c r="Y2155"/>
      <c r="Z2155"/>
      <c r="AA2155"/>
      <c r="AB2155"/>
      <c r="AC2155"/>
      <c r="AD2155"/>
      <c r="AE2155"/>
      <c r="AF2155"/>
      <c r="AG2155"/>
      <c r="AH2155"/>
      <c r="AI2155"/>
      <c r="AJ2155"/>
      <c r="AK2155"/>
      <c r="AL2155"/>
      <c r="AM2155"/>
      <c r="AN2155"/>
      <c r="AO2155"/>
      <c r="AP2155"/>
      <c r="AQ2155"/>
      <c r="AR2155"/>
      <c r="AS2155"/>
      <c r="AT2155"/>
      <c r="AU2155"/>
      <c r="AV2155"/>
      <c r="AW2155"/>
      <c r="AX2155"/>
      <c r="AY2155"/>
      <c r="AZ2155"/>
      <c r="BA2155"/>
      <c r="BB2155"/>
      <c r="BC2155"/>
      <c r="BD2155"/>
      <c r="BE2155"/>
      <c r="BF2155"/>
    </row>
    <row r="2156" spans="1:58" s="62" customFormat="1" ht="15" customHeight="1">
      <c r="A2156" s="4"/>
      <c r="B2156" s="4"/>
      <c r="C2156" s="4"/>
      <c r="D2156" s="4"/>
      <c r="E2156" s="4"/>
      <c r="F2156" s="4"/>
      <c r="G2156" s="4"/>
      <c r="H2156" s="22"/>
      <c r="I2156"/>
      <c r="J2156"/>
      <c r="K2156"/>
      <c r="L2156"/>
      <c r="M2156"/>
      <c r="N2156"/>
      <c r="O2156"/>
      <c r="P2156"/>
      <c r="Q2156"/>
      <c r="R2156"/>
      <c r="S2156"/>
      <c r="T2156"/>
      <c r="U2156"/>
      <c r="V2156"/>
      <c r="W2156"/>
      <c r="X2156"/>
      <c r="Y2156"/>
      <c r="Z2156"/>
      <c r="AA2156"/>
      <c r="AB2156"/>
      <c r="AC2156"/>
      <c r="AD2156"/>
      <c r="AE2156"/>
      <c r="AF2156"/>
      <c r="AG2156"/>
      <c r="AH2156"/>
      <c r="AI2156"/>
      <c r="AJ2156"/>
      <c r="AK2156"/>
      <c r="AL2156"/>
      <c r="AM2156"/>
      <c r="AN2156"/>
      <c r="AO2156"/>
      <c r="AP2156"/>
      <c r="AQ2156"/>
      <c r="AR2156"/>
      <c r="AS2156"/>
      <c r="AT2156"/>
      <c r="AU2156"/>
      <c r="AV2156"/>
      <c r="AW2156"/>
      <c r="AX2156"/>
      <c r="AY2156"/>
      <c r="AZ2156"/>
      <c r="BA2156"/>
      <c r="BB2156"/>
      <c r="BC2156"/>
      <c r="BD2156"/>
      <c r="BE2156"/>
      <c r="BF2156"/>
    </row>
    <row r="2157" spans="1:58" s="62" customFormat="1" ht="15" customHeight="1">
      <c r="A2157" s="4"/>
      <c r="B2157" s="4"/>
      <c r="C2157" s="4"/>
      <c r="D2157" s="4"/>
      <c r="E2157" s="4"/>
      <c r="F2157" s="4"/>
      <c r="G2157" s="4"/>
      <c r="H2157" s="22"/>
      <c r="I2157"/>
      <c r="J2157"/>
      <c r="K2157"/>
      <c r="L2157"/>
      <c r="M2157"/>
      <c r="N2157"/>
      <c r="O2157"/>
      <c r="P2157"/>
      <c r="Q2157"/>
      <c r="R2157"/>
      <c r="S2157"/>
      <c r="T2157"/>
      <c r="U2157"/>
      <c r="V2157"/>
      <c r="W2157"/>
      <c r="X2157"/>
      <c r="Y2157"/>
      <c r="Z2157"/>
      <c r="AA2157"/>
      <c r="AB2157"/>
      <c r="AC2157"/>
      <c r="AD2157"/>
      <c r="AE2157"/>
      <c r="AF2157"/>
      <c r="AG2157"/>
      <c r="AH2157"/>
      <c r="AI2157"/>
      <c r="AJ2157"/>
      <c r="AK2157"/>
      <c r="AL2157"/>
      <c r="AM2157"/>
      <c r="AN2157"/>
      <c r="AO2157"/>
      <c r="AP2157"/>
      <c r="AQ2157"/>
      <c r="AR2157"/>
      <c r="AS2157"/>
      <c r="AT2157"/>
      <c r="AU2157"/>
      <c r="AV2157"/>
      <c r="AW2157"/>
      <c r="AX2157"/>
      <c r="AY2157"/>
      <c r="AZ2157"/>
      <c r="BA2157"/>
      <c r="BB2157"/>
      <c r="BC2157"/>
      <c r="BD2157"/>
      <c r="BE2157"/>
      <c r="BF2157"/>
    </row>
    <row r="2158" spans="1:58" s="62" customFormat="1" ht="15" customHeight="1">
      <c r="A2158" s="4"/>
      <c r="B2158" s="4"/>
      <c r="C2158" s="4"/>
      <c r="D2158" s="4"/>
      <c r="E2158" s="4"/>
      <c r="F2158" s="4"/>
      <c r="G2158" s="4"/>
      <c r="H2158" s="22"/>
      <c r="I2158"/>
      <c r="J2158"/>
      <c r="K2158"/>
      <c r="L2158"/>
      <c r="M2158"/>
      <c r="N2158"/>
      <c r="O2158"/>
      <c r="P2158"/>
      <c r="Q2158"/>
      <c r="R2158"/>
      <c r="S2158"/>
      <c r="T2158"/>
      <c r="U2158"/>
      <c r="V2158"/>
      <c r="W2158"/>
      <c r="X2158"/>
      <c r="Y2158"/>
      <c r="Z2158"/>
      <c r="AA2158"/>
      <c r="AB2158"/>
      <c r="AC2158"/>
      <c r="AD2158"/>
      <c r="AE2158"/>
      <c r="AF2158"/>
      <c r="AG2158"/>
      <c r="AH2158"/>
      <c r="AI2158"/>
      <c r="AJ2158"/>
      <c r="AK2158"/>
      <c r="AL2158"/>
      <c r="AM2158"/>
      <c r="AN2158"/>
      <c r="AO2158"/>
      <c r="AP2158"/>
      <c r="AQ2158"/>
      <c r="AR2158"/>
      <c r="AS2158"/>
      <c r="AT2158"/>
      <c r="AU2158"/>
      <c r="AV2158"/>
      <c r="AW2158"/>
      <c r="AX2158"/>
      <c r="AY2158"/>
      <c r="AZ2158"/>
      <c r="BA2158"/>
      <c r="BB2158"/>
      <c r="BC2158"/>
      <c r="BD2158"/>
      <c r="BE2158"/>
      <c r="BF2158"/>
    </row>
    <row r="2159" spans="1:58" s="62" customFormat="1" ht="15" customHeight="1">
      <c r="A2159" s="4"/>
      <c r="B2159" s="4"/>
      <c r="C2159" s="4"/>
      <c r="D2159" s="4"/>
      <c r="E2159" s="4"/>
      <c r="F2159" s="4"/>
      <c r="G2159" s="4"/>
      <c r="H2159" s="22"/>
      <c r="I2159"/>
      <c r="J2159"/>
      <c r="K2159"/>
      <c r="L2159"/>
      <c r="M2159"/>
      <c r="N2159"/>
      <c r="O2159"/>
      <c r="P2159"/>
      <c r="Q2159"/>
      <c r="R2159"/>
      <c r="S2159"/>
      <c r="T2159"/>
      <c r="U2159"/>
      <c r="V2159"/>
      <c r="W2159"/>
      <c r="X2159"/>
      <c r="Y2159"/>
      <c r="Z2159"/>
      <c r="AA2159"/>
      <c r="AB2159"/>
      <c r="AC2159"/>
      <c r="AD2159"/>
      <c r="AE2159"/>
      <c r="AF2159"/>
      <c r="AG2159"/>
      <c r="AH2159"/>
      <c r="AI2159"/>
      <c r="AJ2159"/>
      <c r="AK2159"/>
      <c r="AL2159"/>
      <c r="AM2159"/>
      <c r="AN2159"/>
      <c r="AO2159"/>
      <c r="AP2159"/>
      <c r="AQ2159"/>
      <c r="AR2159"/>
      <c r="AS2159"/>
      <c r="AT2159"/>
      <c r="AU2159"/>
      <c r="AV2159"/>
      <c r="AW2159"/>
      <c r="AX2159"/>
      <c r="AY2159"/>
      <c r="AZ2159"/>
      <c r="BA2159"/>
      <c r="BB2159"/>
      <c r="BC2159"/>
      <c r="BD2159"/>
      <c r="BE2159"/>
      <c r="BF2159"/>
    </row>
    <row r="2160" spans="1:58" s="62" customFormat="1" ht="15" customHeight="1">
      <c r="A2160" s="4"/>
      <c r="B2160" s="4"/>
      <c r="C2160" s="4"/>
      <c r="D2160" s="4"/>
      <c r="E2160" s="4"/>
      <c r="F2160" s="4"/>
      <c r="G2160" s="4"/>
      <c r="H2160" s="22"/>
      <c r="I2160"/>
      <c r="J2160"/>
      <c r="K2160"/>
      <c r="L2160"/>
      <c r="M2160"/>
      <c r="N2160"/>
      <c r="O2160"/>
      <c r="P2160"/>
      <c r="Q2160"/>
      <c r="R2160"/>
      <c r="S2160"/>
      <c r="T2160"/>
      <c r="U2160"/>
      <c r="V2160"/>
      <c r="W2160"/>
      <c r="X2160"/>
      <c r="Y2160"/>
      <c r="Z2160"/>
      <c r="AA2160"/>
      <c r="AB2160"/>
      <c r="AC2160"/>
      <c r="AD2160"/>
      <c r="AE2160"/>
      <c r="AF2160"/>
      <c r="AG2160"/>
      <c r="AH2160"/>
      <c r="AI2160"/>
      <c r="AJ2160"/>
      <c r="AK2160"/>
      <c r="AL2160"/>
      <c r="AM2160"/>
      <c r="AN2160"/>
      <c r="AO2160"/>
      <c r="AP2160"/>
      <c r="AQ2160"/>
      <c r="AR2160"/>
      <c r="AS2160"/>
      <c r="AT2160"/>
      <c r="AU2160"/>
      <c r="AV2160"/>
      <c r="AW2160"/>
      <c r="AX2160"/>
      <c r="AY2160"/>
      <c r="AZ2160"/>
      <c r="BA2160"/>
      <c r="BB2160"/>
      <c r="BC2160"/>
      <c r="BD2160"/>
      <c r="BE2160"/>
      <c r="BF2160"/>
    </row>
    <row r="2161" spans="1:58" s="62" customFormat="1" ht="15" customHeight="1">
      <c r="A2161" s="4"/>
      <c r="B2161" s="4"/>
      <c r="C2161" s="4"/>
      <c r="D2161" s="4"/>
      <c r="E2161" s="4"/>
      <c r="F2161" s="4"/>
      <c r="G2161" s="4"/>
      <c r="H2161" s="22"/>
      <c r="I2161"/>
      <c r="J2161"/>
      <c r="K2161"/>
      <c r="L2161"/>
      <c r="M2161"/>
      <c r="N2161"/>
      <c r="O2161"/>
      <c r="P2161"/>
      <c r="Q2161"/>
      <c r="R2161"/>
      <c r="S2161"/>
      <c r="T2161"/>
      <c r="U2161"/>
      <c r="V2161"/>
      <c r="W2161"/>
      <c r="X2161"/>
      <c r="Y2161"/>
      <c r="Z2161"/>
      <c r="AA2161"/>
      <c r="AB2161"/>
      <c r="AC2161"/>
      <c r="AD2161"/>
      <c r="AE2161"/>
      <c r="AF2161"/>
      <c r="AG2161"/>
      <c r="AH2161"/>
      <c r="AI2161"/>
      <c r="AJ2161"/>
      <c r="AK2161"/>
      <c r="AL2161"/>
      <c r="AM2161"/>
      <c r="AN2161"/>
      <c r="AO2161"/>
      <c r="AP2161"/>
      <c r="AQ2161"/>
      <c r="AR2161"/>
      <c r="AS2161"/>
      <c r="AT2161"/>
      <c r="AU2161"/>
      <c r="AV2161"/>
      <c r="AW2161"/>
      <c r="AX2161"/>
      <c r="AY2161"/>
      <c r="AZ2161"/>
      <c r="BA2161"/>
      <c r="BB2161"/>
      <c r="BC2161"/>
      <c r="BD2161"/>
      <c r="BE2161"/>
      <c r="BF2161"/>
    </row>
    <row r="2162" spans="1:58" s="62" customFormat="1" ht="15" customHeight="1">
      <c r="A2162" s="4"/>
      <c r="B2162" s="4"/>
      <c r="C2162" s="4"/>
      <c r="D2162" s="4"/>
      <c r="E2162" s="4"/>
      <c r="F2162" s="4"/>
      <c r="G2162" s="4"/>
      <c r="H2162" s="22"/>
      <c r="I2162"/>
      <c r="J2162"/>
      <c r="K2162"/>
      <c r="L2162"/>
      <c r="M2162"/>
      <c r="N2162"/>
      <c r="O2162"/>
      <c r="P2162"/>
      <c r="Q2162"/>
      <c r="R2162"/>
      <c r="S2162"/>
      <c r="T2162"/>
      <c r="U2162"/>
      <c r="V2162"/>
      <c r="W2162"/>
      <c r="X2162"/>
      <c r="Y2162"/>
      <c r="Z2162"/>
      <c r="AA2162"/>
      <c r="AB2162"/>
      <c r="AC2162"/>
      <c r="AD2162"/>
      <c r="AE2162"/>
      <c r="AF2162"/>
      <c r="AG2162"/>
      <c r="AH2162"/>
      <c r="AI2162"/>
      <c r="AJ2162"/>
      <c r="AK2162"/>
      <c r="AL2162"/>
      <c r="AM2162"/>
      <c r="AN2162"/>
      <c r="AO2162"/>
      <c r="AP2162"/>
      <c r="AQ2162"/>
      <c r="AR2162"/>
      <c r="AS2162"/>
      <c r="AT2162"/>
      <c r="AU2162"/>
      <c r="AV2162"/>
      <c r="AW2162"/>
      <c r="AX2162"/>
      <c r="AY2162"/>
      <c r="AZ2162"/>
      <c r="BA2162"/>
      <c r="BB2162"/>
      <c r="BC2162"/>
      <c r="BD2162"/>
      <c r="BE2162"/>
      <c r="BF2162"/>
    </row>
    <row r="2163" spans="1:58" s="62" customFormat="1" ht="15" customHeight="1">
      <c r="A2163" s="4"/>
      <c r="B2163" s="4"/>
      <c r="C2163" s="4"/>
      <c r="D2163" s="4"/>
      <c r="E2163" s="4"/>
      <c r="F2163" s="4"/>
      <c r="G2163" s="4"/>
      <c r="H2163" s="22"/>
      <c r="I2163"/>
      <c r="J2163"/>
      <c r="K2163"/>
      <c r="L2163"/>
      <c r="M2163"/>
      <c r="N2163"/>
      <c r="O2163"/>
      <c r="P2163"/>
      <c r="Q2163"/>
      <c r="R2163"/>
      <c r="S2163"/>
      <c r="T2163"/>
      <c r="U2163"/>
      <c r="V2163"/>
      <c r="W2163"/>
      <c r="X2163"/>
      <c r="Y2163"/>
      <c r="Z2163"/>
      <c r="AA2163"/>
      <c r="AB2163"/>
      <c r="AC2163"/>
      <c r="AD2163"/>
      <c r="AE2163"/>
      <c r="AF2163"/>
      <c r="AG2163"/>
      <c r="AH2163"/>
      <c r="AI2163"/>
      <c r="AJ2163"/>
      <c r="AK2163"/>
      <c r="AL2163"/>
      <c r="AM2163"/>
      <c r="AN2163"/>
      <c r="AO2163"/>
      <c r="AP2163"/>
      <c r="AQ2163"/>
      <c r="AR2163"/>
      <c r="AS2163"/>
      <c r="AT2163"/>
      <c r="AU2163"/>
      <c r="AV2163"/>
      <c r="AW2163"/>
      <c r="AX2163"/>
      <c r="AY2163"/>
      <c r="AZ2163"/>
      <c r="BA2163"/>
      <c r="BB2163"/>
      <c r="BC2163"/>
      <c r="BD2163"/>
      <c r="BE2163"/>
      <c r="BF2163"/>
    </row>
    <row r="2164" spans="1:58" s="62" customFormat="1" ht="15" customHeight="1">
      <c r="A2164" s="4"/>
      <c r="B2164" s="4"/>
      <c r="C2164" s="4"/>
      <c r="D2164" s="4"/>
      <c r="E2164" s="4"/>
      <c r="F2164" s="4"/>
      <c r="G2164" s="4"/>
      <c r="H2164" s="22"/>
      <c r="I2164"/>
      <c r="J2164"/>
      <c r="K2164"/>
      <c r="L2164"/>
      <c r="M2164"/>
      <c r="N2164"/>
      <c r="O2164"/>
      <c r="P2164"/>
      <c r="Q2164"/>
      <c r="R2164"/>
      <c r="S2164"/>
      <c r="T2164"/>
      <c r="U2164"/>
      <c r="V2164"/>
      <c r="W2164"/>
      <c r="X2164"/>
      <c r="Y2164"/>
      <c r="Z2164"/>
      <c r="AA2164"/>
      <c r="AB2164"/>
      <c r="AC2164"/>
      <c r="AD2164"/>
      <c r="AE2164"/>
      <c r="AF2164"/>
      <c r="AG2164"/>
      <c r="AH2164"/>
      <c r="AI2164"/>
      <c r="AJ2164"/>
      <c r="AK2164"/>
      <c r="AL2164"/>
      <c r="AM2164"/>
      <c r="AN2164"/>
      <c r="AO2164"/>
      <c r="AP2164"/>
      <c r="AQ2164"/>
      <c r="AR2164"/>
      <c r="AS2164"/>
      <c r="AT2164"/>
      <c r="AU2164"/>
      <c r="AV2164"/>
      <c r="AW2164"/>
      <c r="AX2164"/>
      <c r="AY2164"/>
      <c r="AZ2164"/>
      <c r="BA2164"/>
      <c r="BB2164"/>
      <c r="BC2164"/>
      <c r="BD2164"/>
      <c r="BE2164"/>
      <c r="BF2164"/>
    </row>
    <row r="2165" spans="1:58" s="62" customFormat="1" ht="15" customHeight="1">
      <c r="A2165" s="4"/>
      <c r="B2165" s="4"/>
      <c r="C2165" s="4"/>
      <c r="D2165" s="4"/>
      <c r="E2165" s="4"/>
      <c r="F2165" s="4"/>
      <c r="G2165" s="4"/>
      <c r="H2165" s="22"/>
      <c r="I2165"/>
      <c r="J2165"/>
      <c r="K2165"/>
      <c r="L2165"/>
      <c r="M2165"/>
      <c r="N2165"/>
      <c r="O2165"/>
      <c r="P2165"/>
      <c r="Q2165"/>
      <c r="R2165"/>
      <c r="S2165"/>
      <c r="T2165"/>
      <c r="U2165"/>
      <c r="V2165"/>
      <c r="W2165"/>
      <c r="X2165"/>
      <c r="Y2165"/>
      <c r="Z2165"/>
      <c r="AA2165"/>
      <c r="AB2165"/>
      <c r="AC2165"/>
      <c r="AD2165"/>
      <c r="AE2165"/>
      <c r="AF2165"/>
      <c r="AG2165"/>
      <c r="AH2165"/>
      <c r="AI2165"/>
      <c r="AJ2165"/>
      <c r="AK2165"/>
      <c r="AL2165"/>
      <c r="AM2165"/>
      <c r="AN2165"/>
      <c r="AO2165"/>
      <c r="AP2165"/>
      <c r="AQ2165"/>
      <c r="AR2165"/>
      <c r="AS2165"/>
      <c r="AT2165"/>
      <c r="AU2165"/>
      <c r="AV2165"/>
      <c r="AW2165"/>
      <c r="AX2165"/>
      <c r="AY2165"/>
      <c r="AZ2165"/>
      <c r="BA2165"/>
      <c r="BB2165"/>
      <c r="BC2165"/>
      <c r="BD2165"/>
      <c r="BE2165"/>
      <c r="BF2165"/>
    </row>
    <row r="2166" spans="1:58" s="62" customFormat="1" ht="15" customHeight="1">
      <c r="A2166" s="4"/>
      <c r="B2166" s="4"/>
      <c r="C2166" s="4"/>
      <c r="D2166" s="4"/>
      <c r="E2166" s="4"/>
      <c r="F2166" s="4"/>
      <c r="G2166" s="4"/>
      <c r="H2166" s="22"/>
      <c r="I2166"/>
      <c r="J2166"/>
      <c r="K2166"/>
      <c r="L2166"/>
      <c r="M2166"/>
      <c r="N2166"/>
      <c r="O2166"/>
      <c r="P2166"/>
      <c r="Q2166"/>
      <c r="R2166"/>
      <c r="S2166"/>
      <c r="T2166"/>
      <c r="U2166"/>
      <c r="V2166"/>
      <c r="W2166"/>
      <c r="X2166"/>
      <c r="Y2166"/>
      <c r="Z2166"/>
      <c r="AA2166"/>
      <c r="AB2166"/>
      <c r="AC2166"/>
      <c r="AD2166"/>
      <c r="AE2166"/>
      <c r="AF2166"/>
      <c r="AG2166"/>
      <c r="AH2166"/>
      <c r="AI2166"/>
      <c r="AJ2166"/>
      <c r="AK2166"/>
      <c r="AL2166"/>
      <c r="AM2166"/>
      <c r="AN2166"/>
      <c r="AO2166"/>
      <c r="AP2166"/>
      <c r="AQ2166"/>
      <c r="AR2166"/>
      <c r="AS2166"/>
      <c r="AT2166"/>
      <c r="AU2166"/>
      <c r="AV2166"/>
      <c r="AW2166"/>
      <c r="AX2166"/>
      <c r="AY2166"/>
      <c r="AZ2166"/>
      <c r="BA2166"/>
      <c r="BB2166"/>
      <c r="BC2166"/>
      <c r="BD2166"/>
      <c r="BE2166"/>
      <c r="BF2166"/>
    </row>
    <row r="2167" spans="1:58" s="62" customFormat="1" ht="15" customHeight="1">
      <c r="A2167" s="4"/>
      <c r="B2167" s="4"/>
      <c r="C2167" s="4"/>
      <c r="D2167" s="4"/>
      <c r="E2167" s="4"/>
      <c r="F2167" s="4"/>
      <c r="G2167" s="4"/>
      <c r="H2167" s="22"/>
      <c r="I2167"/>
      <c r="J2167"/>
      <c r="K2167"/>
      <c r="L2167"/>
      <c r="M2167"/>
      <c r="N2167"/>
      <c r="O2167"/>
      <c r="P2167"/>
      <c r="Q2167"/>
      <c r="R2167"/>
      <c r="S2167"/>
      <c r="T2167"/>
      <c r="U2167"/>
      <c r="V2167"/>
      <c r="W2167"/>
      <c r="X2167"/>
      <c r="Y2167"/>
      <c r="Z2167"/>
      <c r="AA2167"/>
      <c r="AB2167"/>
      <c r="AC2167"/>
      <c r="AD2167"/>
      <c r="AE2167"/>
      <c r="AF2167"/>
      <c r="AG2167"/>
      <c r="AH2167"/>
      <c r="AI2167"/>
      <c r="AJ2167"/>
      <c r="AK2167"/>
      <c r="AL2167"/>
      <c r="AM2167"/>
      <c r="AN2167"/>
      <c r="AO2167"/>
      <c r="AP2167"/>
      <c r="AQ2167"/>
      <c r="AR2167"/>
      <c r="AS2167"/>
      <c r="AT2167"/>
      <c r="AU2167"/>
      <c r="AV2167"/>
      <c r="AW2167"/>
      <c r="AX2167"/>
      <c r="AY2167"/>
      <c r="AZ2167"/>
      <c r="BA2167"/>
      <c r="BB2167"/>
      <c r="BC2167"/>
      <c r="BD2167"/>
      <c r="BE2167"/>
      <c r="BF2167"/>
    </row>
    <row r="2168" spans="1:58" s="62" customFormat="1" ht="15" customHeight="1">
      <c r="A2168" s="4"/>
      <c r="B2168" s="4"/>
      <c r="C2168" s="4"/>
      <c r="D2168" s="4"/>
      <c r="E2168" s="4"/>
      <c r="F2168" s="4"/>
      <c r="G2168" s="4"/>
      <c r="H2168" s="22"/>
      <c r="I2168"/>
      <c r="J2168"/>
      <c r="K2168"/>
      <c r="L2168"/>
      <c r="M2168"/>
      <c r="N2168"/>
      <c r="O2168"/>
      <c r="P2168"/>
      <c r="Q2168"/>
      <c r="R2168"/>
      <c r="S2168"/>
      <c r="T2168"/>
      <c r="U2168"/>
      <c r="V2168"/>
      <c r="W2168"/>
      <c r="X2168"/>
      <c r="Y2168"/>
      <c r="Z2168"/>
      <c r="AA2168"/>
      <c r="AB2168"/>
      <c r="AC2168"/>
      <c r="AD2168"/>
      <c r="AE2168"/>
      <c r="AF2168"/>
      <c r="AG2168"/>
      <c r="AH2168"/>
      <c r="AI2168"/>
      <c r="AJ2168"/>
      <c r="AK2168"/>
      <c r="AL2168"/>
      <c r="AM2168"/>
      <c r="AN2168"/>
      <c r="AO2168"/>
      <c r="AP2168"/>
      <c r="AQ2168"/>
      <c r="AR2168"/>
      <c r="AS2168"/>
      <c r="AT2168"/>
      <c r="AU2168"/>
      <c r="AV2168"/>
      <c r="AW2168"/>
      <c r="AX2168"/>
      <c r="AY2168"/>
      <c r="AZ2168"/>
      <c r="BA2168"/>
      <c r="BB2168"/>
      <c r="BC2168"/>
      <c r="BD2168"/>
      <c r="BE2168"/>
      <c r="BF2168"/>
    </row>
    <row r="2169" spans="1:58" s="62" customFormat="1" ht="15" customHeight="1">
      <c r="A2169" s="4"/>
      <c r="B2169" s="4"/>
      <c r="C2169" s="4"/>
      <c r="D2169" s="4"/>
      <c r="E2169" s="4"/>
      <c r="F2169" s="4"/>
      <c r="G2169" s="4"/>
      <c r="H2169" s="22"/>
      <c r="I2169"/>
      <c r="J2169"/>
      <c r="K2169"/>
      <c r="L2169"/>
      <c r="M2169"/>
      <c r="N2169"/>
      <c r="O2169"/>
      <c r="P2169"/>
      <c r="Q2169"/>
      <c r="R2169"/>
      <c r="S2169"/>
      <c r="T2169"/>
      <c r="U2169"/>
      <c r="V2169"/>
      <c r="W2169"/>
      <c r="X2169"/>
      <c r="Y2169"/>
      <c r="Z2169"/>
      <c r="AA2169"/>
      <c r="AB2169"/>
      <c r="AC2169"/>
      <c r="AD2169"/>
      <c r="AE2169"/>
      <c r="AF2169"/>
      <c r="AG2169"/>
      <c r="AH2169"/>
      <c r="AI2169"/>
      <c r="AJ2169"/>
      <c r="AK2169"/>
      <c r="AL2169"/>
      <c r="AM2169"/>
      <c r="AN2169"/>
      <c r="AO2169"/>
      <c r="AP2169"/>
      <c r="AQ2169"/>
      <c r="AR2169"/>
      <c r="AS2169"/>
      <c r="AT2169"/>
      <c r="AU2169"/>
      <c r="AV2169"/>
      <c r="AW2169"/>
      <c r="AX2169"/>
      <c r="AY2169"/>
      <c r="AZ2169"/>
      <c r="BA2169"/>
      <c r="BB2169"/>
      <c r="BC2169"/>
      <c r="BD2169"/>
      <c r="BE2169"/>
      <c r="BF2169"/>
    </row>
    <row r="2170" spans="1:58" s="62" customFormat="1" ht="15" customHeight="1">
      <c r="A2170" s="4"/>
      <c r="B2170" s="4"/>
      <c r="C2170" s="4"/>
      <c r="D2170" s="4"/>
      <c r="E2170" s="4"/>
      <c r="F2170" s="4"/>
      <c r="G2170" s="4"/>
      <c r="H2170" s="22"/>
      <c r="I2170"/>
      <c r="J2170"/>
      <c r="K2170"/>
      <c r="L2170"/>
      <c r="M2170"/>
      <c r="N2170"/>
      <c r="O2170"/>
      <c r="P2170"/>
      <c r="Q2170"/>
      <c r="R2170"/>
      <c r="S2170"/>
      <c r="T2170"/>
      <c r="U2170"/>
      <c r="V2170"/>
      <c r="W2170"/>
      <c r="X2170"/>
      <c r="Y2170"/>
      <c r="Z2170"/>
      <c r="AA2170"/>
      <c r="AB2170"/>
      <c r="AC2170"/>
      <c r="AD2170"/>
      <c r="AE2170"/>
      <c r="AF2170"/>
      <c r="AG2170"/>
      <c r="AH2170"/>
      <c r="AI2170"/>
      <c r="AJ2170"/>
      <c r="AK2170"/>
      <c r="AL2170"/>
      <c r="AM2170"/>
      <c r="AN2170"/>
      <c r="AO2170"/>
      <c r="AP2170"/>
      <c r="AQ2170"/>
      <c r="AR2170"/>
      <c r="AS2170"/>
      <c r="AT2170"/>
      <c r="AU2170"/>
      <c r="AV2170"/>
      <c r="AW2170"/>
      <c r="AX2170"/>
      <c r="AY2170"/>
      <c r="AZ2170"/>
      <c r="BA2170"/>
      <c r="BB2170"/>
      <c r="BC2170"/>
      <c r="BD2170"/>
      <c r="BE2170"/>
      <c r="BF2170"/>
    </row>
    <row r="2171" spans="1:58" s="62" customFormat="1" ht="15" customHeight="1">
      <c r="A2171" s="4"/>
      <c r="B2171" s="4"/>
      <c r="C2171" s="4"/>
      <c r="D2171" s="4"/>
      <c r="E2171" s="4"/>
      <c r="F2171" s="4"/>
      <c r="G2171" s="4"/>
      <c r="H2171" s="22"/>
      <c r="I2171"/>
      <c r="J2171"/>
      <c r="K2171"/>
      <c r="L2171"/>
      <c r="M2171"/>
      <c r="N2171"/>
      <c r="O2171"/>
      <c r="P2171"/>
      <c r="Q2171"/>
      <c r="R2171"/>
      <c r="S2171"/>
      <c r="T2171"/>
      <c r="U2171"/>
      <c r="V2171"/>
      <c r="W2171"/>
      <c r="X2171"/>
      <c r="Y2171"/>
      <c r="Z2171"/>
      <c r="AA2171"/>
      <c r="AB2171"/>
      <c r="AC2171"/>
      <c r="AD2171"/>
      <c r="AE2171"/>
      <c r="AF2171"/>
      <c r="AG2171"/>
      <c r="AH2171"/>
      <c r="AI2171"/>
      <c r="AJ2171"/>
      <c r="AK2171"/>
      <c r="AL2171"/>
      <c r="AM2171"/>
      <c r="AN2171"/>
      <c r="AO2171"/>
      <c r="AP2171"/>
      <c r="AQ2171"/>
      <c r="AR2171"/>
      <c r="AS2171"/>
      <c r="AT2171"/>
      <c r="AU2171"/>
      <c r="AV2171"/>
      <c r="AW2171"/>
      <c r="AX2171"/>
      <c r="AY2171"/>
      <c r="AZ2171"/>
      <c r="BA2171"/>
      <c r="BB2171"/>
      <c r="BC2171"/>
      <c r="BD2171"/>
      <c r="BE2171"/>
      <c r="BF2171"/>
    </row>
    <row r="2172" spans="1:58" s="62" customFormat="1" ht="15" customHeight="1">
      <c r="A2172" s="4"/>
      <c r="B2172" s="4"/>
      <c r="C2172" s="4"/>
      <c r="D2172" s="4"/>
      <c r="E2172" s="4"/>
      <c r="F2172" s="4"/>
      <c r="G2172" s="4"/>
      <c r="H2172" s="22"/>
      <c r="I2172"/>
      <c r="J2172"/>
      <c r="K2172"/>
      <c r="L2172"/>
      <c r="M2172"/>
      <c r="N2172"/>
      <c r="O2172"/>
      <c r="P2172"/>
      <c r="Q2172"/>
      <c r="R2172"/>
      <c r="S2172"/>
      <c r="T2172"/>
      <c r="U2172"/>
      <c r="V2172"/>
      <c r="W2172"/>
      <c r="X2172"/>
      <c r="Y2172"/>
      <c r="Z2172"/>
      <c r="AA2172"/>
      <c r="AB2172"/>
      <c r="AC2172"/>
      <c r="AD2172"/>
      <c r="AE2172"/>
      <c r="AF2172"/>
      <c r="AG2172"/>
      <c r="AH2172"/>
      <c r="AI2172"/>
      <c r="AJ2172"/>
      <c r="AK2172"/>
      <c r="AL2172"/>
      <c r="AM2172"/>
      <c r="AN2172"/>
      <c r="AO2172"/>
      <c r="AP2172"/>
      <c r="AQ2172"/>
      <c r="AR2172"/>
      <c r="AS2172"/>
      <c r="AT2172"/>
      <c r="AU2172"/>
      <c r="AV2172"/>
      <c r="AW2172"/>
      <c r="AX2172"/>
      <c r="AY2172"/>
      <c r="AZ2172"/>
      <c r="BA2172"/>
      <c r="BB2172"/>
      <c r="BC2172"/>
      <c r="BD2172"/>
      <c r="BE2172"/>
      <c r="BF2172"/>
    </row>
    <row r="2173" spans="1:58" s="62" customFormat="1" ht="15" customHeight="1">
      <c r="A2173" s="4"/>
      <c r="B2173" s="4"/>
      <c r="C2173" s="4"/>
      <c r="D2173" s="4"/>
      <c r="E2173" s="4"/>
      <c r="F2173" s="4"/>
      <c r="G2173" s="4"/>
      <c r="H2173" s="22"/>
      <c r="I2173"/>
      <c r="J2173"/>
      <c r="K2173"/>
      <c r="L2173"/>
      <c r="M2173"/>
      <c r="N2173"/>
      <c r="O2173"/>
      <c r="P2173"/>
      <c r="Q2173"/>
      <c r="R2173"/>
      <c r="S2173"/>
      <c r="T2173"/>
      <c r="U2173"/>
      <c r="V2173"/>
      <c r="W2173"/>
      <c r="X2173"/>
      <c r="Y2173"/>
      <c r="Z2173"/>
      <c r="AA2173"/>
      <c r="AB2173"/>
      <c r="AC2173"/>
      <c r="AD2173"/>
      <c r="AE2173"/>
      <c r="AF2173"/>
      <c r="AG2173"/>
      <c r="AH2173"/>
      <c r="AI2173"/>
      <c r="AJ2173"/>
      <c r="AK2173"/>
      <c r="AL2173"/>
      <c r="AM2173"/>
      <c r="AN2173"/>
      <c r="AO2173"/>
      <c r="AP2173"/>
      <c r="AQ2173"/>
      <c r="AR2173"/>
      <c r="AS2173"/>
      <c r="AT2173"/>
      <c r="AU2173"/>
      <c r="AV2173"/>
      <c r="AW2173"/>
      <c r="AX2173"/>
      <c r="AY2173"/>
      <c r="AZ2173"/>
      <c r="BA2173"/>
      <c r="BB2173"/>
      <c r="BC2173"/>
      <c r="BD2173"/>
      <c r="BE2173"/>
      <c r="BF2173"/>
    </row>
    <row r="2174" spans="1:58" s="62" customFormat="1" ht="15" customHeight="1">
      <c r="A2174" s="4"/>
      <c r="B2174" s="4"/>
      <c r="C2174" s="4"/>
      <c r="D2174" s="4"/>
      <c r="E2174" s="4"/>
      <c r="F2174" s="4"/>
      <c r="G2174" s="4"/>
      <c r="H2174" s="22"/>
      <c r="I2174"/>
      <c r="J2174"/>
      <c r="K2174"/>
      <c r="L2174"/>
      <c r="M2174"/>
      <c r="N2174"/>
      <c r="O2174"/>
      <c r="P2174"/>
      <c r="Q2174"/>
      <c r="R2174"/>
      <c r="S2174"/>
      <c r="T2174"/>
      <c r="U2174"/>
      <c r="V2174"/>
      <c r="W2174"/>
      <c r="X2174"/>
      <c r="Y2174"/>
      <c r="Z2174"/>
      <c r="AA2174"/>
      <c r="AB2174"/>
      <c r="AC2174"/>
      <c r="AD2174"/>
      <c r="AE2174"/>
      <c r="AF2174"/>
      <c r="AG2174"/>
      <c r="AH2174"/>
      <c r="AI2174"/>
      <c r="AJ2174"/>
      <c r="AK2174"/>
      <c r="AL2174"/>
      <c r="AM2174"/>
      <c r="AN2174"/>
      <c r="AO2174"/>
      <c r="AP2174"/>
      <c r="AQ2174"/>
      <c r="AR2174"/>
      <c r="AS2174"/>
      <c r="AT2174"/>
      <c r="AU2174"/>
      <c r="AV2174"/>
      <c r="AW2174"/>
      <c r="AX2174"/>
      <c r="AY2174"/>
      <c r="AZ2174"/>
      <c r="BA2174"/>
      <c r="BB2174"/>
      <c r="BC2174"/>
      <c r="BD2174"/>
      <c r="BE2174"/>
      <c r="BF2174"/>
    </row>
    <row r="2175" spans="1:58" s="62" customFormat="1" ht="15" customHeight="1">
      <c r="A2175" s="4"/>
      <c r="B2175" s="4"/>
      <c r="C2175" s="4"/>
      <c r="D2175" s="4"/>
      <c r="E2175" s="4"/>
      <c r="F2175" s="4"/>
      <c r="G2175" s="4"/>
      <c r="H2175" s="22"/>
      <c r="I2175"/>
      <c r="J2175"/>
      <c r="K2175"/>
      <c r="L2175"/>
      <c r="M2175"/>
      <c r="N2175"/>
      <c r="O2175"/>
      <c r="P2175"/>
      <c r="Q2175"/>
      <c r="R2175"/>
      <c r="S2175"/>
      <c r="T2175"/>
      <c r="U2175"/>
      <c r="V2175"/>
      <c r="W2175"/>
      <c r="X2175"/>
      <c r="Y2175"/>
      <c r="Z2175"/>
      <c r="AA2175"/>
      <c r="AB2175"/>
      <c r="AC2175"/>
      <c r="AD2175"/>
      <c r="AE2175"/>
      <c r="AF2175"/>
      <c r="AG2175"/>
      <c r="AH2175"/>
      <c r="AI2175"/>
      <c r="AJ2175"/>
      <c r="AK2175"/>
      <c r="AL2175"/>
      <c r="AM2175"/>
      <c r="AN2175"/>
      <c r="AO2175"/>
      <c r="AP2175"/>
      <c r="AQ2175"/>
      <c r="AR2175"/>
      <c r="AS2175"/>
      <c r="AT2175"/>
      <c r="AU2175"/>
      <c r="AV2175"/>
      <c r="AW2175"/>
      <c r="AX2175"/>
      <c r="AY2175"/>
      <c r="AZ2175"/>
      <c r="BA2175"/>
      <c r="BB2175"/>
      <c r="BC2175"/>
      <c r="BD2175"/>
      <c r="BE2175"/>
      <c r="BF2175"/>
    </row>
    <row r="2176" spans="1:58" s="62" customFormat="1" ht="15" customHeight="1">
      <c r="A2176" s="4"/>
      <c r="B2176" s="4"/>
      <c r="C2176" s="4"/>
      <c r="D2176" s="4"/>
      <c r="E2176" s="4"/>
      <c r="F2176" s="4"/>
      <c r="G2176" s="4"/>
      <c r="H2176" s="22"/>
      <c r="I2176"/>
      <c r="J2176"/>
      <c r="K2176"/>
      <c r="L2176"/>
      <c r="M2176"/>
      <c r="N2176"/>
      <c r="O2176"/>
      <c r="P2176"/>
      <c r="Q2176"/>
      <c r="R2176"/>
      <c r="S2176"/>
      <c r="T2176"/>
      <c r="U2176"/>
      <c r="V2176"/>
      <c r="W2176"/>
      <c r="X2176"/>
      <c r="Y2176"/>
      <c r="Z2176"/>
      <c r="AA2176"/>
      <c r="AB2176"/>
      <c r="AC2176"/>
      <c r="AD2176"/>
      <c r="AE2176"/>
      <c r="AF2176"/>
      <c r="AG2176"/>
      <c r="AH2176"/>
      <c r="AI2176"/>
      <c r="AJ2176"/>
      <c r="AK2176"/>
      <c r="AL2176"/>
      <c r="AM2176"/>
      <c r="AN2176"/>
      <c r="AO2176"/>
      <c r="AP2176"/>
      <c r="AQ2176"/>
      <c r="AR2176"/>
      <c r="AS2176"/>
      <c r="AT2176"/>
      <c r="AU2176"/>
      <c r="AV2176"/>
      <c r="AW2176"/>
      <c r="AX2176"/>
      <c r="AY2176"/>
      <c r="AZ2176"/>
      <c r="BA2176"/>
      <c r="BB2176"/>
      <c r="BC2176"/>
      <c r="BD2176"/>
      <c r="BE2176"/>
      <c r="BF2176"/>
    </row>
    <row r="2177" spans="1:58" s="62" customFormat="1" ht="15" customHeight="1">
      <c r="A2177" s="4"/>
      <c r="B2177" s="4"/>
      <c r="C2177" s="4"/>
      <c r="D2177" s="4"/>
      <c r="E2177" s="4"/>
      <c r="F2177" s="4"/>
      <c r="G2177" s="4"/>
      <c r="H2177" s="22"/>
      <c r="I2177"/>
      <c r="J2177"/>
      <c r="K2177"/>
      <c r="L2177"/>
      <c r="M2177"/>
      <c r="N2177"/>
      <c r="O2177"/>
      <c r="P2177"/>
      <c r="Q2177"/>
      <c r="R2177"/>
      <c r="S2177"/>
      <c r="T2177"/>
      <c r="U2177"/>
      <c r="V2177"/>
      <c r="W2177"/>
      <c r="X2177"/>
      <c r="Y2177"/>
      <c r="Z2177"/>
      <c r="AA2177"/>
      <c r="AB2177"/>
      <c r="AC2177"/>
      <c r="AD2177"/>
      <c r="AE2177"/>
      <c r="AF2177"/>
      <c r="AG2177"/>
      <c r="AH2177"/>
      <c r="AI2177"/>
      <c r="AJ2177"/>
      <c r="AK2177"/>
      <c r="AL2177"/>
      <c r="AM2177"/>
      <c r="AN2177"/>
      <c r="AO2177"/>
      <c r="AP2177"/>
      <c r="AQ2177"/>
      <c r="AR2177"/>
      <c r="AS2177"/>
      <c r="AT2177"/>
      <c r="AU2177"/>
      <c r="AV2177"/>
      <c r="AW2177"/>
      <c r="AX2177"/>
      <c r="AY2177"/>
      <c r="AZ2177"/>
      <c r="BA2177"/>
      <c r="BB2177"/>
      <c r="BC2177"/>
      <c r="BD2177"/>
      <c r="BE2177"/>
      <c r="BF2177"/>
    </row>
    <row r="2178" spans="1:58" s="62" customFormat="1" ht="15" customHeight="1">
      <c r="A2178" s="4"/>
      <c r="B2178" s="4"/>
      <c r="C2178" s="4"/>
      <c r="D2178" s="4"/>
      <c r="E2178" s="4"/>
      <c r="F2178" s="4"/>
      <c r="G2178" s="4"/>
      <c r="H2178" s="22"/>
      <c r="I2178"/>
      <c r="J2178"/>
      <c r="K2178"/>
      <c r="L2178"/>
      <c r="M2178"/>
      <c r="N2178"/>
      <c r="O2178"/>
      <c r="P2178"/>
      <c r="Q2178"/>
      <c r="R2178"/>
      <c r="S2178"/>
      <c r="T2178"/>
      <c r="U2178"/>
      <c r="V2178"/>
      <c r="W2178"/>
      <c r="X2178"/>
      <c r="Y2178"/>
      <c r="Z2178"/>
      <c r="AA2178"/>
      <c r="AB2178"/>
      <c r="AC2178"/>
      <c r="AD2178"/>
      <c r="AE2178"/>
      <c r="AF2178"/>
      <c r="AG2178"/>
      <c r="AH2178"/>
      <c r="AI2178"/>
      <c r="AJ2178"/>
      <c r="AK2178"/>
      <c r="AL2178"/>
      <c r="AM2178"/>
      <c r="AN2178"/>
      <c r="AO2178"/>
      <c r="AP2178"/>
      <c r="AQ2178"/>
      <c r="AR2178"/>
      <c r="AS2178"/>
      <c r="AT2178"/>
      <c r="AU2178"/>
      <c r="AV2178"/>
      <c r="AW2178"/>
      <c r="AX2178"/>
      <c r="AY2178"/>
      <c r="AZ2178"/>
      <c r="BA2178"/>
      <c r="BB2178"/>
      <c r="BC2178"/>
      <c r="BD2178"/>
      <c r="BE2178"/>
      <c r="BF2178"/>
    </row>
    <row r="2179" spans="1:58" s="62" customFormat="1" ht="15" customHeight="1">
      <c r="A2179" s="4"/>
      <c r="B2179" s="4"/>
      <c r="C2179" s="4"/>
      <c r="D2179" s="4"/>
      <c r="E2179" s="4"/>
      <c r="F2179" s="4"/>
      <c r="G2179" s="4"/>
      <c r="H2179" s="22"/>
      <c r="I2179"/>
      <c r="J2179"/>
      <c r="K2179"/>
      <c r="L2179"/>
      <c r="M2179"/>
      <c r="N2179"/>
      <c r="O2179"/>
      <c r="P2179"/>
      <c r="Q2179"/>
      <c r="R2179"/>
      <c r="S2179"/>
      <c r="T2179"/>
      <c r="U2179"/>
      <c r="V2179"/>
      <c r="W2179"/>
      <c r="X2179"/>
      <c r="Y2179"/>
      <c r="Z2179"/>
      <c r="AA2179"/>
      <c r="AB2179"/>
      <c r="AC2179"/>
      <c r="AD2179"/>
      <c r="AE2179"/>
      <c r="AF2179"/>
      <c r="AG2179"/>
      <c r="AH2179"/>
      <c r="AI2179"/>
      <c r="AJ2179"/>
      <c r="AK2179"/>
      <c r="AL2179"/>
      <c r="AM2179"/>
      <c r="AN2179"/>
      <c r="AO2179"/>
      <c r="AP2179"/>
      <c r="AQ2179"/>
      <c r="AR2179"/>
      <c r="AS2179"/>
      <c r="AT2179"/>
      <c r="AU2179"/>
      <c r="AV2179"/>
      <c r="AW2179"/>
      <c r="AX2179"/>
      <c r="AY2179"/>
      <c r="AZ2179"/>
      <c r="BA2179"/>
      <c r="BB2179"/>
      <c r="BC2179"/>
      <c r="BD2179"/>
      <c r="BE2179"/>
      <c r="BF2179"/>
    </row>
    <row r="2180" spans="1:58" s="62" customFormat="1" ht="15" customHeight="1">
      <c r="A2180" s="4"/>
      <c r="B2180" s="4"/>
      <c r="C2180" s="4"/>
      <c r="D2180" s="4"/>
      <c r="E2180" s="4"/>
      <c r="F2180" s="4"/>
      <c r="G2180" s="4"/>
      <c r="H2180" s="22"/>
      <c r="I2180"/>
      <c r="J2180"/>
      <c r="K2180"/>
      <c r="L2180"/>
      <c r="M2180"/>
      <c r="N2180"/>
      <c r="O2180"/>
      <c r="P2180"/>
      <c r="Q2180"/>
      <c r="R2180"/>
      <c r="S2180"/>
      <c r="T2180"/>
      <c r="U2180"/>
      <c r="V2180"/>
      <c r="W2180"/>
      <c r="X2180"/>
      <c r="Y2180"/>
      <c r="Z2180"/>
      <c r="AA2180"/>
      <c r="AB2180"/>
      <c r="AC2180"/>
      <c r="AD2180"/>
      <c r="AE2180"/>
      <c r="AF2180"/>
      <c r="AG2180"/>
      <c r="AH2180"/>
      <c r="AI2180"/>
      <c r="AJ2180"/>
      <c r="AK2180"/>
      <c r="AL2180"/>
      <c r="AM2180"/>
      <c r="AN2180"/>
      <c r="AO2180"/>
      <c r="AP2180"/>
      <c r="AQ2180"/>
      <c r="AR2180"/>
      <c r="AS2180"/>
      <c r="AT2180"/>
      <c r="AU2180"/>
      <c r="AV2180"/>
      <c r="AW2180"/>
      <c r="AX2180"/>
      <c r="AY2180"/>
      <c r="AZ2180"/>
      <c r="BA2180"/>
      <c r="BB2180"/>
      <c r="BC2180"/>
      <c r="BD2180"/>
      <c r="BE2180"/>
      <c r="BF2180"/>
    </row>
    <row r="2181" spans="1:58" s="62" customFormat="1" ht="15" customHeight="1">
      <c r="A2181" s="4"/>
      <c r="B2181" s="4"/>
      <c r="C2181" s="4"/>
      <c r="D2181" s="4"/>
      <c r="E2181" s="4"/>
      <c r="F2181" s="4"/>
      <c r="G2181" s="4"/>
      <c r="H2181" s="22"/>
      <c r="I2181"/>
      <c r="J2181"/>
      <c r="K2181"/>
      <c r="L2181"/>
      <c r="M2181"/>
      <c r="N2181"/>
      <c r="O2181"/>
      <c r="P2181"/>
      <c r="Q2181"/>
      <c r="R2181"/>
      <c r="S2181"/>
      <c r="T2181"/>
      <c r="U2181"/>
      <c r="V2181"/>
      <c r="W2181"/>
      <c r="X2181"/>
      <c r="Y2181"/>
      <c r="Z2181"/>
      <c r="AA2181"/>
      <c r="AB2181"/>
      <c r="AC2181"/>
      <c r="AD2181"/>
      <c r="AE2181"/>
      <c r="AF2181"/>
      <c r="AG2181"/>
      <c r="AH2181"/>
      <c r="AI2181"/>
      <c r="AJ2181"/>
      <c r="AK2181"/>
      <c r="AL2181"/>
      <c r="AM2181"/>
      <c r="AN2181"/>
      <c r="AO2181"/>
      <c r="AP2181"/>
      <c r="AQ2181"/>
      <c r="AR2181"/>
      <c r="AS2181"/>
      <c r="AT2181"/>
      <c r="AU2181"/>
      <c r="AV2181"/>
      <c r="AW2181"/>
      <c r="AX2181"/>
      <c r="AY2181"/>
      <c r="AZ2181"/>
      <c r="BA2181"/>
      <c r="BB2181"/>
      <c r="BC2181"/>
      <c r="BD2181"/>
      <c r="BE2181"/>
      <c r="BF2181"/>
    </row>
    <row r="2182" spans="1:58" s="62" customFormat="1" ht="15" customHeight="1">
      <c r="A2182" s="4"/>
      <c r="B2182" s="4"/>
      <c r="C2182" s="4"/>
      <c r="D2182" s="4"/>
      <c r="E2182" s="4"/>
      <c r="F2182" s="4"/>
      <c r="G2182" s="4"/>
      <c r="H2182" s="22"/>
      <c r="I2182"/>
      <c r="J2182"/>
      <c r="K2182"/>
      <c r="L2182"/>
      <c r="M2182"/>
      <c r="N2182"/>
      <c r="O2182"/>
      <c r="P2182"/>
      <c r="Q2182"/>
      <c r="R2182"/>
      <c r="S2182"/>
      <c r="T2182"/>
      <c r="U2182"/>
      <c r="V2182"/>
      <c r="W2182"/>
      <c r="X2182"/>
      <c r="Y2182"/>
      <c r="Z2182"/>
      <c r="AA2182"/>
      <c r="AB2182"/>
      <c r="AC2182"/>
      <c r="AD2182"/>
      <c r="AE2182"/>
      <c r="AF2182"/>
      <c r="AG2182"/>
      <c r="AH2182"/>
      <c r="AI2182"/>
      <c r="AJ2182"/>
      <c r="AK2182"/>
      <c r="AL2182"/>
      <c r="AM2182"/>
      <c r="AN2182"/>
      <c r="AO2182"/>
      <c r="AP2182"/>
      <c r="AQ2182"/>
      <c r="AR2182"/>
      <c r="AS2182"/>
      <c r="AT2182"/>
      <c r="AU2182"/>
      <c r="AV2182"/>
      <c r="AW2182"/>
      <c r="AX2182"/>
      <c r="AY2182"/>
      <c r="AZ2182"/>
      <c r="BA2182"/>
      <c r="BB2182"/>
      <c r="BC2182"/>
      <c r="BD2182"/>
      <c r="BE2182"/>
      <c r="BF2182"/>
    </row>
    <row r="2183" spans="1:58" s="62" customFormat="1" ht="15" customHeight="1">
      <c r="A2183" s="4"/>
      <c r="B2183" s="4"/>
      <c r="C2183" s="4"/>
      <c r="D2183" s="4"/>
      <c r="E2183" s="4"/>
      <c r="F2183" s="4"/>
      <c r="G2183" s="4"/>
      <c r="H2183" s="22"/>
      <c r="I2183"/>
      <c r="J2183"/>
      <c r="K2183"/>
      <c r="L2183"/>
      <c r="M2183"/>
      <c r="N2183"/>
      <c r="O2183"/>
      <c r="P2183"/>
      <c r="Q2183"/>
      <c r="R2183"/>
      <c r="S2183"/>
      <c r="T2183"/>
      <c r="U2183"/>
      <c r="V2183"/>
      <c r="W2183"/>
      <c r="X2183"/>
      <c r="Y2183"/>
      <c r="Z2183"/>
      <c r="AA2183"/>
      <c r="AB2183"/>
      <c r="AC2183"/>
      <c r="AD2183"/>
      <c r="AE2183"/>
      <c r="AF2183"/>
      <c r="AG2183"/>
      <c r="AH2183"/>
      <c r="AI2183"/>
      <c r="AJ2183"/>
      <c r="AK2183"/>
      <c r="AL2183"/>
      <c r="AM2183"/>
      <c r="AN2183"/>
      <c r="AO2183"/>
      <c r="AP2183"/>
      <c r="AQ2183"/>
      <c r="AR2183"/>
      <c r="AS2183"/>
      <c r="AT2183"/>
      <c r="AU2183"/>
      <c r="AV2183"/>
      <c r="AW2183"/>
      <c r="AX2183"/>
      <c r="AY2183"/>
      <c r="AZ2183"/>
      <c r="BA2183"/>
      <c r="BB2183"/>
      <c r="BC2183"/>
      <c r="BD2183"/>
      <c r="BE2183"/>
      <c r="BF2183"/>
    </row>
    <row r="2184" spans="1:58" s="62" customFormat="1" ht="15" customHeight="1">
      <c r="A2184" s="4"/>
      <c r="B2184" s="4"/>
      <c r="C2184" s="4"/>
      <c r="D2184" s="4"/>
      <c r="E2184" s="4"/>
      <c r="F2184" s="4"/>
      <c r="G2184" s="4"/>
      <c r="H2184" s="22"/>
      <c r="I2184"/>
      <c r="J2184"/>
      <c r="K2184"/>
      <c r="L2184"/>
      <c r="M2184"/>
      <c r="N2184"/>
      <c r="O2184"/>
      <c r="P2184"/>
      <c r="Q2184"/>
      <c r="R2184"/>
      <c r="S2184"/>
      <c r="T2184"/>
      <c r="U2184"/>
      <c r="V2184"/>
      <c r="W2184"/>
      <c r="X2184"/>
      <c r="Y2184"/>
      <c r="Z2184"/>
      <c r="AA2184"/>
      <c r="AB2184"/>
      <c r="AC2184"/>
      <c r="AD2184"/>
      <c r="AE2184"/>
      <c r="AF2184"/>
      <c r="AG2184"/>
      <c r="AH2184"/>
      <c r="AI2184"/>
      <c r="AJ2184"/>
      <c r="AK2184"/>
      <c r="AL2184"/>
      <c r="AM2184"/>
      <c r="AN2184"/>
      <c r="AO2184"/>
      <c r="AP2184"/>
      <c r="AQ2184"/>
      <c r="AR2184"/>
      <c r="AS2184"/>
      <c r="AT2184"/>
      <c r="AU2184"/>
      <c r="AV2184"/>
      <c r="AW2184"/>
      <c r="AX2184"/>
      <c r="AY2184"/>
      <c r="AZ2184"/>
      <c r="BA2184"/>
      <c r="BB2184"/>
      <c r="BC2184"/>
      <c r="BD2184"/>
      <c r="BE2184"/>
      <c r="BF2184"/>
    </row>
    <row r="2185" spans="1:58" s="62" customFormat="1" ht="15" customHeight="1">
      <c r="A2185" s="4"/>
      <c r="B2185" s="4"/>
      <c r="C2185" s="4"/>
      <c r="D2185" s="4"/>
      <c r="E2185" s="4"/>
      <c r="F2185" s="4"/>
      <c r="G2185" s="4"/>
      <c r="H2185" s="22"/>
      <c r="I2185"/>
      <c r="J2185"/>
      <c r="K2185"/>
      <c r="L2185"/>
      <c r="M2185"/>
      <c r="N2185"/>
      <c r="O2185"/>
      <c r="P2185"/>
      <c r="Q2185"/>
      <c r="R2185"/>
      <c r="S2185"/>
      <c r="T2185"/>
      <c r="U2185"/>
      <c r="V2185"/>
      <c r="W2185"/>
      <c r="X2185"/>
      <c r="Y2185"/>
      <c r="Z2185"/>
      <c r="AA2185"/>
      <c r="AB2185"/>
      <c r="AC2185"/>
      <c r="AD2185"/>
      <c r="AE2185"/>
      <c r="AF2185"/>
      <c r="AG2185"/>
      <c r="AH2185"/>
      <c r="AI2185"/>
      <c r="AJ2185"/>
      <c r="AK2185"/>
      <c r="AL2185"/>
      <c r="AM2185"/>
      <c r="AN2185"/>
      <c r="AO2185"/>
      <c r="AP2185"/>
      <c r="AQ2185"/>
      <c r="AR2185"/>
      <c r="AS2185"/>
      <c r="AT2185"/>
      <c r="AU2185"/>
      <c r="AV2185"/>
      <c r="AW2185"/>
      <c r="AX2185"/>
      <c r="AY2185"/>
      <c r="AZ2185"/>
      <c r="BA2185"/>
      <c r="BB2185"/>
      <c r="BC2185"/>
      <c r="BD2185"/>
      <c r="BE2185"/>
      <c r="BF2185"/>
    </row>
    <row r="2186" spans="1:58" s="62" customFormat="1" ht="15" customHeight="1">
      <c r="A2186" s="4"/>
      <c r="B2186" s="4"/>
      <c r="C2186" s="4"/>
      <c r="D2186" s="4"/>
      <c r="E2186" s="4"/>
      <c r="F2186" s="4"/>
      <c r="G2186" s="4"/>
      <c r="H2186" s="22"/>
      <c r="I2186"/>
      <c r="J2186"/>
      <c r="K2186"/>
      <c r="L2186"/>
      <c r="M2186"/>
      <c r="N2186"/>
      <c r="O2186"/>
      <c r="P2186"/>
      <c r="Q2186"/>
      <c r="R2186"/>
      <c r="S2186"/>
      <c r="T2186"/>
      <c r="U2186"/>
      <c r="V2186"/>
      <c r="W2186"/>
      <c r="X2186"/>
      <c r="Y2186"/>
      <c r="Z2186"/>
      <c r="AA2186"/>
      <c r="AB2186"/>
      <c r="AC2186"/>
      <c r="AD2186"/>
      <c r="AE2186"/>
      <c r="AF2186"/>
      <c r="AG2186"/>
      <c r="AH2186"/>
      <c r="AI2186"/>
      <c r="AJ2186"/>
      <c r="AK2186"/>
      <c r="AL2186"/>
      <c r="AM2186"/>
      <c r="AN2186"/>
      <c r="AO2186"/>
      <c r="AP2186"/>
      <c r="AQ2186"/>
      <c r="AR2186"/>
      <c r="AS2186"/>
      <c r="AT2186"/>
      <c r="AU2186"/>
      <c r="AV2186"/>
      <c r="AW2186"/>
      <c r="AX2186"/>
      <c r="AY2186"/>
      <c r="AZ2186"/>
      <c r="BA2186"/>
      <c r="BB2186"/>
      <c r="BC2186"/>
      <c r="BD2186"/>
      <c r="BE2186"/>
      <c r="BF2186"/>
    </row>
    <row r="2187" spans="1:58" s="62" customFormat="1" ht="15" customHeight="1">
      <c r="A2187" s="4"/>
      <c r="B2187" s="4"/>
      <c r="C2187" s="4"/>
      <c r="D2187" s="4"/>
      <c r="E2187" s="4"/>
      <c r="F2187" s="4"/>
      <c r="G2187" s="4"/>
      <c r="H2187" s="22"/>
      <c r="I2187"/>
      <c r="J2187"/>
      <c r="K2187"/>
      <c r="L2187"/>
      <c r="M2187"/>
      <c r="N2187"/>
      <c r="O2187"/>
      <c r="P2187"/>
      <c r="Q2187"/>
      <c r="R2187"/>
      <c r="S2187"/>
      <c r="T2187"/>
      <c r="U2187"/>
      <c r="V2187"/>
      <c r="W2187"/>
      <c r="X2187"/>
      <c r="Y2187"/>
      <c r="Z2187"/>
      <c r="AA2187"/>
      <c r="AB2187"/>
      <c r="AC2187"/>
      <c r="AD2187"/>
      <c r="AE2187"/>
      <c r="AF2187"/>
      <c r="AG2187"/>
      <c r="AH2187"/>
      <c r="AI2187"/>
      <c r="AJ2187"/>
      <c r="AK2187"/>
      <c r="AL2187"/>
      <c r="AM2187"/>
      <c r="AN2187"/>
      <c r="AO2187"/>
      <c r="AP2187"/>
      <c r="AQ2187"/>
      <c r="AR2187"/>
      <c r="AS2187"/>
      <c r="AT2187"/>
      <c r="AU2187"/>
      <c r="AV2187"/>
      <c r="AW2187"/>
      <c r="AX2187"/>
      <c r="AY2187"/>
      <c r="AZ2187"/>
      <c r="BA2187"/>
      <c r="BB2187"/>
      <c r="BC2187"/>
      <c r="BD2187"/>
      <c r="BE2187"/>
      <c r="BF2187"/>
    </row>
    <row r="2188" spans="1:58" s="62" customFormat="1" ht="15" customHeight="1">
      <c r="A2188" s="4"/>
      <c r="B2188" s="4"/>
      <c r="C2188" s="4"/>
      <c r="D2188" s="4"/>
      <c r="E2188" s="4"/>
      <c r="F2188" s="4"/>
      <c r="G2188" s="4"/>
      <c r="H2188" s="22"/>
      <c r="I2188"/>
      <c r="J2188"/>
      <c r="K2188"/>
      <c r="L2188"/>
      <c r="M2188"/>
      <c r="N2188"/>
      <c r="O2188"/>
      <c r="P2188"/>
      <c r="Q2188"/>
      <c r="R2188"/>
      <c r="S2188"/>
      <c r="T2188"/>
      <c r="U2188"/>
      <c r="V2188"/>
      <c r="W2188"/>
      <c r="X2188"/>
      <c r="Y2188"/>
      <c r="Z2188"/>
      <c r="AA2188"/>
      <c r="AB2188"/>
      <c r="AC2188"/>
      <c r="AD2188"/>
      <c r="AE2188"/>
      <c r="AF2188"/>
      <c r="AG2188"/>
      <c r="AH2188"/>
      <c r="AI2188"/>
      <c r="AJ2188"/>
      <c r="AK2188"/>
      <c r="AL2188"/>
      <c r="AM2188"/>
      <c r="AN2188"/>
      <c r="AO2188"/>
      <c r="AP2188"/>
      <c r="AQ2188"/>
      <c r="AR2188"/>
      <c r="AS2188"/>
      <c r="AT2188"/>
      <c r="AU2188"/>
      <c r="AV2188"/>
      <c r="AW2188"/>
      <c r="AX2188"/>
      <c r="AY2188"/>
      <c r="AZ2188"/>
      <c r="BA2188"/>
      <c r="BB2188"/>
      <c r="BC2188"/>
      <c r="BD2188"/>
      <c r="BE2188"/>
      <c r="BF2188"/>
    </row>
    <row r="2189" spans="1:58" s="62" customFormat="1" ht="15" customHeight="1">
      <c r="A2189" s="4"/>
      <c r="B2189" s="4"/>
      <c r="C2189" s="4"/>
      <c r="D2189" s="4"/>
      <c r="E2189" s="4"/>
      <c r="F2189" s="4"/>
      <c r="G2189" s="4"/>
      <c r="H2189" s="22"/>
      <c r="I2189"/>
      <c r="J2189"/>
      <c r="K2189"/>
      <c r="L2189"/>
      <c r="M2189"/>
      <c r="N2189"/>
      <c r="O2189"/>
      <c r="P2189"/>
      <c r="Q2189"/>
      <c r="R2189"/>
      <c r="S2189"/>
      <c r="T2189"/>
      <c r="U2189"/>
      <c r="V2189"/>
      <c r="W2189"/>
      <c r="X2189"/>
      <c r="Y2189"/>
      <c r="Z2189"/>
      <c r="AA2189"/>
      <c r="AB2189"/>
      <c r="AC2189"/>
      <c r="AD2189"/>
      <c r="AE2189"/>
      <c r="AF2189"/>
      <c r="AG2189"/>
      <c r="AH2189"/>
      <c r="AI2189"/>
      <c r="AJ2189"/>
      <c r="AK2189"/>
      <c r="AL2189"/>
      <c r="AM2189"/>
      <c r="AN2189"/>
      <c r="AO2189"/>
      <c r="AP2189"/>
      <c r="AQ2189"/>
      <c r="AR2189"/>
      <c r="AS2189"/>
      <c r="AT2189"/>
      <c r="AU2189"/>
      <c r="AV2189"/>
      <c r="AW2189"/>
      <c r="AX2189"/>
      <c r="AY2189"/>
      <c r="AZ2189"/>
      <c r="BA2189"/>
      <c r="BB2189"/>
      <c r="BC2189"/>
      <c r="BD2189"/>
      <c r="BE2189"/>
      <c r="BF2189"/>
    </row>
    <row r="2190" spans="1:58" s="62" customFormat="1" ht="15" customHeight="1">
      <c r="A2190" s="4"/>
      <c r="B2190" s="4"/>
      <c r="C2190" s="4"/>
      <c r="D2190" s="4"/>
      <c r="E2190" s="4"/>
      <c r="F2190" s="4"/>
      <c r="G2190" s="4"/>
      <c r="H2190" s="22"/>
      <c r="I2190"/>
      <c r="J2190"/>
      <c r="K2190"/>
      <c r="L2190"/>
      <c r="M2190"/>
      <c r="N2190"/>
      <c r="O2190"/>
      <c r="P2190"/>
      <c r="Q2190"/>
      <c r="R2190"/>
      <c r="S2190"/>
      <c r="T2190"/>
      <c r="U2190"/>
      <c r="V2190"/>
      <c r="W2190"/>
      <c r="X2190"/>
      <c r="Y2190"/>
      <c r="Z2190"/>
      <c r="AA2190"/>
      <c r="AB2190"/>
      <c r="AC2190"/>
      <c r="AD2190"/>
      <c r="AE2190"/>
      <c r="AF2190"/>
      <c r="AG2190"/>
      <c r="AH2190"/>
      <c r="AI2190"/>
      <c r="AJ2190"/>
      <c r="AK2190"/>
      <c r="AL2190"/>
      <c r="AM2190"/>
      <c r="AN2190"/>
      <c r="AO2190"/>
      <c r="AP2190"/>
      <c r="AQ2190"/>
      <c r="AR2190"/>
      <c r="AS2190"/>
      <c r="AT2190"/>
      <c r="AU2190"/>
      <c r="AV2190"/>
      <c r="AW2190"/>
      <c r="AX2190"/>
      <c r="AY2190"/>
      <c r="AZ2190"/>
      <c r="BA2190"/>
      <c r="BB2190"/>
      <c r="BC2190"/>
      <c r="BD2190"/>
      <c r="BE2190"/>
      <c r="BF2190"/>
    </row>
    <row r="2191" spans="1:58" s="62" customFormat="1" ht="15" customHeight="1">
      <c r="A2191" s="4"/>
      <c r="B2191" s="4"/>
      <c r="C2191" s="4"/>
      <c r="D2191" s="4"/>
      <c r="E2191" s="4"/>
      <c r="F2191" s="4"/>
      <c r="G2191" s="4"/>
      <c r="H2191" s="22"/>
      <c r="I2191"/>
      <c r="J2191"/>
      <c r="K2191"/>
      <c r="L2191"/>
      <c r="M2191"/>
      <c r="N2191"/>
      <c r="O2191"/>
      <c r="P2191"/>
      <c r="Q2191"/>
      <c r="R2191"/>
      <c r="S2191"/>
      <c r="T2191"/>
      <c r="U2191"/>
      <c r="V2191"/>
      <c r="W2191"/>
      <c r="X2191"/>
      <c r="Y2191"/>
      <c r="Z2191"/>
      <c r="AA2191"/>
      <c r="AB2191"/>
      <c r="AC2191"/>
      <c r="AD2191"/>
      <c r="AE2191"/>
      <c r="AF2191"/>
      <c r="AG2191"/>
      <c r="AH2191"/>
      <c r="AI2191"/>
      <c r="AJ2191"/>
      <c r="AK2191"/>
      <c r="AL2191"/>
      <c r="AM2191"/>
      <c r="AN2191"/>
      <c r="AO2191"/>
      <c r="AP2191"/>
      <c r="AQ2191"/>
      <c r="AR2191"/>
      <c r="AS2191"/>
      <c r="AT2191"/>
      <c r="AU2191"/>
      <c r="AV2191"/>
      <c r="AW2191"/>
      <c r="AX2191"/>
      <c r="AY2191"/>
      <c r="AZ2191"/>
      <c r="BA2191"/>
      <c r="BB2191"/>
      <c r="BC2191"/>
      <c r="BD2191"/>
      <c r="BE2191"/>
      <c r="BF2191"/>
    </row>
    <row r="2192" spans="1:58" s="62" customFormat="1" ht="15" customHeight="1">
      <c r="A2192" s="4"/>
      <c r="B2192" s="4"/>
      <c r="C2192" s="4"/>
      <c r="D2192" s="4"/>
      <c r="E2192" s="4"/>
      <c r="F2192" s="4"/>
      <c r="G2192" s="4"/>
      <c r="H2192" s="22"/>
      <c r="I2192"/>
      <c r="J2192"/>
      <c r="K2192"/>
      <c r="L2192"/>
      <c r="M2192"/>
      <c r="N2192"/>
      <c r="O2192"/>
      <c r="P2192"/>
      <c r="Q2192"/>
      <c r="R2192"/>
      <c r="S2192"/>
      <c r="T2192"/>
      <c r="U2192"/>
      <c r="V2192"/>
      <c r="W2192"/>
      <c r="X2192"/>
      <c r="Y2192"/>
      <c r="Z2192"/>
      <c r="AA2192"/>
      <c r="AB2192"/>
      <c r="AC2192"/>
      <c r="AD2192"/>
      <c r="AE2192"/>
      <c r="AF2192"/>
      <c r="AG2192"/>
      <c r="AH2192"/>
      <c r="AI2192"/>
      <c r="AJ2192"/>
      <c r="AK2192"/>
      <c r="AL2192"/>
      <c r="AM2192"/>
      <c r="AN2192"/>
      <c r="AO2192"/>
      <c r="AP2192"/>
      <c r="AQ2192"/>
      <c r="AR2192"/>
      <c r="AS2192"/>
      <c r="AT2192"/>
      <c r="AU2192"/>
      <c r="AV2192"/>
      <c r="AW2192"/>
      <c r="AX2192"/>
      <c r="AY2192"/>
      <c r="AZ2192"/>
      <c r="BA2192"/>
      <c r="BB2192"/>
      <c r="BC2192"/>
      <c r="BD2192"/>
      <c r="BE2192"/>
      <c r="BF2192"/>
    </row>
    <row r="2193" spans="1:58" s="62" customFormat="1" ht="15" customHeight="1">
      <c r="A2193" s="4"/>
      <c r="B2193" s="4"/>
      <c r="C2193" s="4"/>
      <c r="D2193" s="4"/>
      <c r="E2193" s="4"/>
      <c r="F2193" s="4"/>
      <c r="G2193" s="4"/>
      <c r="H2193" s="22"/>
      <c r="I2193"/>
      <c r="J2193"/>
      <c r="K2193"/>
      <c r="L2193"/>
      <c r="M2193"/>
      <c r="N2193"/>
      <c r="O2193"/>
      <c r="P2193"/>
      <c r="Q2193"/>
      <c r="R2193"/>
      <c r="S2193"/>
      <c r="T2193"/>
      <c r="U2193"/>
      <c r="V2193"/>
      <c r="W2193"/>
      <c r="X2193"/>
      <c r="Y2193"/>
      <c r="Z2193"/>
      <c r="AA2193"/>
      <c r="AB2193"/>
      <c r="AC2193"/>
      <c r="AD2193"/>
      <c r="AE2193"/>
      <c r="AF2193"/>
      <c r="AG2193"/>
      <c r="AH2193"/>
      <c r="AI2193"/>
      <c r="AJ2193"/>
      <c r="AK2193"/>
      <c r="AL2193"/>
      <c r="AM2193"/>
      <c r="AN2193"/>
      <c r="AO2193"/>
      <c r="AP2193"/>
      <c r="AQ2193"/>
      <c r="AR2193"/>
      <c r="AS2193"/>
      <c r="AT2193"/>
      <c r="AU2193"/>
      <c r="AV2193"/>
      <c r="AW2193"/>
      <c r="AX2193"/>
      <c r="AY2193"/>
      <c r="AZ2193"/>
      <c r="BA2193"/>
      <c r="BB2193"/>
      <c r="BC2193"/>
      <c r="BD2193"/>
      <c r="BE2193"/>
      <c r="BF2193"/>
    </row>
    <row r="2194" spans="1:58" s="62" customFormat="1" ht="15" customHeight="1">
      <c r="A2194" s="4"/>
      <c r="B2194" s="4"/>
      <c r="C2194" s="4"/>
      <c r="D2194" s="4"/>
      <c r="E2194" s="4"/>
      <c r="F2194" s="4"/>
      <c r="G2194" s="4"/>
      <c r="H2194" s="22"/>
      <c r="I2194"/>
      <c r="J2194"/>
      <c r="K2194"/>
      <c r="L2194"/>
      <c r="M2194"/>
      <c r="N2194"/>
      <c r="O2194"/>
      <c r="P2194"/>
      <c r="Q2194"/>
      <c r="R2194"/>
      <c r="S2194"/>
      <c r="T2194"/>
      <c r="U2194"/>
      <c r="V2194"/>
      <c r="W2194"/>
      <c r="X2194"/>
      <c r="Y2194"/>
      <c r="Z2194"/>
      <c r="AA2194"/>
      <c r="AB2194"/>
      <c r="AC2194"/>
      <c r="AD2194"/>
      <c r="AE2194"/>
      <c r="AF2194"/>
      <c r="AG2194"/>
      <c r="AH2194"/>
      <c r="AI2194"/>
      <c r="AJ2194"/>
      <c r="AK2194"/>
      <c r="AL2194"/>
      <c r="AM2194"/>
      <c r="AN2194"/>
      <c r="AO2194"/>
      <c r="AP2194"/>
      <c r="AQ2194"/>
      <c r="AR2194"/>
      <c r="AS2194"/>
      <c r="AT2194"/>
      <c r="AU2194"/>
      <c r="AV2194"/>
      <c r="AW2194"/>
      <c r="AX2194"/>
      <c r="AY2194"/>
      <c r="AZ2194"/>
      <c r="BA2194"/>
      <c r="BB2194"/>
      <c r="BC2194"/>
      <c r="BD2194"/>
      <c r="BE2194"/>
      <c r="BF2194"/>
    </row>
    <row r="2195" spans="1:58" s="62" customFormat="1" ht="15" customHeight="1">
      <c r="A2195" s="4"/>
      <c r="B2195" s="4"/>
      <c r="C2195" s="4"/>
      <c r="D2195" s="4"/>
      <c r="E2195" s="4"/>
      <c r="F2195" s="4"/>
      <c r="G2195" s="4"/>
      <c r="H2195" s="22"/>
      <c r="I2195"/>
      <c r="J2195"/>
      <c r="K2195"/>
      <c r="L2195"/>
      <c r="M2195"/>
      <c r="N2195"/>
      <c r="O2195"/>
      <c r="P2195"/>
      <c r="Q2195"/>
      <c r="R2195"/>
      <c r="S2195"/>
      <c r="T2195"/>
      <c r="U2195"/>
      <c r="V2195"/>
      <c r="W2195"/>
      <c r="X2195"/>
      <c r="Y2195"/>
      <c r="Z2195"/>
      <c r="AA2195"/>
      <c r="AB2195"/>
      <c r="AC2195"/>
      <c r="AD2195"/>
      <c r="AE2195"/>
      <c r="AF2195"/>
      <c r="AG2195"/>
      <c r="AH2195"/>
      <c r="AI2195"/>
      <c r="AJ2195"/>
      <c r="AK2195"/>
      <c r="AL2195"/>
      <c r="AM2195"/>
      <c r="AN2195"/>
      <c r="AO2195"/>
      <c r="AP2195"/>
      <c r="AQ2195"/>
      <c r="AR2195"/>
      <c r="AS2195"/>
      <c r="AT2195"/>
      <c r="AU2195"/>
      <c r="AV2195"/>
      <c r="AW2195"/>
      <c r="AX2195"/>
      <c r="AY2195"/>
      <c r="AZ2195"/>
      <c r="BA2195"/>
      <c r="BB2195"/>
      <c r="BC2195"/>
      <c r="BD2195"/>
      <c r="BE2195"/>
      <c r="BF2195"/>
    </row>
    <row r="2196" spans="1:58" s="62" customFormat="1" ht="15" customHeight="1">
      <c r="A2196" s="4"/>
      <c r="B2196" s="4"/>
      <c r="C2196" s="4"/>
      <c r="D2196" s="4"/>
      <c r="E2196" s="4"/>
      <c r="F2196" s="4"/>
      <c r="G2196" s="4"/>
      <c r="H2196" s="22"/>
      <c r="I2196"/>
      <c r="J2196"/>
      <c r="K2196"/>
      <c r="L2196"/>
      <c r="M2196"/>
      <c r="N2196"/>
      <c r="O2196"/>
      <c r="P2196"/>
      <c r="Q2196"/>
      <c r="R2196"/>
      <c r="S2196"/>
      <c r="T2196"/>
      <c r="U2196"/>
      <c r="V2196"/>
      <c r="W2196"/>
      <c r="X2196"/>
      <c r="Y2196"/>
      <c r="Z2196"/>
      <c r="AA2196"/>
      <c r="AB2196"/>
      <c r="AC2196"/>
      <c r="AD2196"/>
      <c r="AE2196"/>
      <c r="AF2196"/>
      <c r="AG2196"/>
      <c r="AH2196"/>
      <c r="AI2196"/>
      <c r="AJ2196"/>
      <c r="AK2196"/>
      <c r="AL2196"/>
      <c r="AM2196"/>
      <c r="AN2196"/>
      <c r="AO2196"/>
      <c r="AP2196"/>
      <c r="AQ2196"/>
      <c r="AR2196"/>
      <c r="AS2196"/>
      <c r="AT2196"/>
      <c r="AU2196"/>
      <c r="AV2196"/>
      <c r="AW2196"/>
      <c r="AX2196"/>
      <c r="AY2196"/>
      <c r="AZ2196"/>
      <c r="BA2196"/>
      <c r="BB2196"/>
      <c r="BC2196"/>
      <c r="BD2196"/>
      <c r="BE2196"/>
      <c r="BF2196"/>
    </row>
    <row r="2197" spans="1:58" s="62" customFormat="1" ht="15" customHeight="1">
      <c r="A2197" s="4"/>
      <c r="B2197" s="4"/>
      <c r="C2197" s="4"/>
      <c r="D2197" s="4"/>
      <c r="E2197" s="4"/>
      <c r="F2197" s="4"/>
      <c r="G2197" s="4"/>
      <c r="H2197" s="22"/>
      <c r="I2197"/>
      <c r="J2197"/>
      <c r="K2197"/>
      <c r="L2197"/>
      <c r="M2197"/>
      <c r="N2197"/>
      <c r="O2197"/>
      <c r="P2197"/>
      <c r="Q2197"/>
      <c r="R2197"/>
      <c r="S2197"/>
      <c r="T2197"/>
      <c r="U2197"/>
      <c r="V2197"/>
      <c r="W2197"/>
      <c r="X2197"/>
      <c r="Y2197"/>
      <c r="Z2197"/>
      <c r="AA2197"/>
      <c r="AB2197"/>
      <c r="AC2197"/>
      <c r="AD2197"/>
      <c r="AE2197"/>
      <c r="AF2197"/>
      <c r="AG2197"/>
      <c r="AH2197"/>
      <c r="AI2197"/>
      <c r="AJ2197"/>
      <c r="AK2197"/>
      <c r="AL2197"/>
      <c r="AM2197"/>
      <c r="AN2197"/>
      <c r="AO2197"/>
      <c r="AP2197"/>
      <c r="AQ2197"/>
      <c r="AR2197"/>
      <c r="AS2197"/>
      <c r="AT2197"/>
      <c r="AU2197"/>
      <c r="AV2197"/>
      <c r="AW2197"/>
      <c r="AX2197"/>
      <c r="AY2197"/>
      <c r="AZ2197"/>
      <c r="BA2197"/>
      <c r="BB2197"/>
      <c r="BC2197"/>
      <c r="BD2197"/>
      <c r="BE2197"/>
      <c r="BF2197"/>
    </row>
    <row r="2198" spans="1:58" s="62" customFormat="1" ht="15" customHeight="1">
      <c r="A2198" s="4"/>
      <c r="B2198" s="4"/>
      <c r="C2198" s="4"/>
      <c r="D2198" s="4"/>
      <c r="E2198" s="4"/>
      <c r="F2198" s="4"/>
      <c r="G2198" s="4"/>
      <c r="H2198" s="22"/>
      <c r="I2198"/>
      <c r="J2198"/>
      <c r="K2198"/>
      <c r="L2198"/>
      <c r="M2198"/>
      <c r="N2198"/>
      <c r="O2198"/>
      <c r="P2198"/>
      <c r="Q2198"/>
      <c r="R2198"/>
      <c r="S2198"/>
      <c r="T2198"/>
      <c r="U2198"/>
      <c r="V2198"/>
      <c r="W2198"/>
      <c r="X2198"/>
      <c r="Y2198"/>
      <c r="Z2198"/>
      <c r="AA2198"/>
      <c r="AB2198"/>
      <c r="AC2198"/>
      <c r="AD2198"/>
      <c r="AE2198"/>
      <c r="AF2198"/>
      <c r="AG2198"/>
      <c r="AH2198"/>
      <c r="AI2198"/>
      <c r="AJ2198"/>
      <c r="AK2198"/>
      <c r="AL2198"/>
      <c r="AM2198"/>
      <c r="AN2198"/>
      <c r="AO2198"/>
      <c r="AP2198"/>
      <c r="AQ2198"/>
      <c r="AR2198"/>
      <c r="AS2198"/>
      <c r="AT2198"/>
      <c r="AU2198"/>
      <c r="AV2198"/>
      <c r="AW2198"/>
      <c r="AX2198"/>
      <c r="AY2198"/>
      <c r="AZ2198"/>
      <c r="BA2198"/>
      <c r="BB2198"/>
      <c r="BC2198"/>
      <c r="BD2198"/>
      <c r="BE2198"/>
      <c r="BF2198"/>
    </row>
    <row r="2199" spans="1:58" s="62" customFormat="1" ht="15" customHeight="1">
      <c r="A2199" s="4"/>
      <c r="B2199" s="4"/>
      <c r="C2199" s="4"/>
      <c r="D2199" s="4"/>
      <c r="E2199" s="4"/>
      <c r="F2199" s="4"/>
      <c r="G2199" s="4"/>
      <c r="H2199" s="22"/>
      <c r="I2199"/>
      <c r="J2199"/>
      <c r="K2199"/>
      <c r="L2199"/>
      <c r="M2199"/>
      <c r="N2199"/>
      <c r="O2199"/>
      <c r="P2199"/>
      <c r="Q2199"/>
      <c r="R2199"/>
      <c r="S2199"/>
      <c r="T2199"/>
      <c r="U2199"/>
      <c r="V2199"/>
      <c r="W2199"/>
      <c r="X2199"/>
      <c r="Y2199"/>
      <c r="Z2199"/>
      <c r="AA2199"/>
      <c r="AB2199"/>
      <c r="AC2199"/>
      <c r="AD2199"/>
      <c r="AE2199"/>
      <c r="AF2199"/>
      <c r="AG2199"/>
      <c r="AH2199"/>
      <c r="AI2199"/>
      <c r="AJ2199"/>
      <c r="AK2199"/>
      <c r="AL2199"/>
      <c r="AM2199"/>
      <c r="AN2199"/>
      <c r="AO2199"/>
      <c r="AP2199"/>
      <c r="AQ2199"/>
      <c r="AR2199"/>
      <c r="AS2199"/>
      <c r="AT2199"/>
      <c r="AU2199"/>
      <c r="AV2199"/>
      <c r="AW2199"/>
      <c r="AX2199"/>
      <c r="AY2199"/>
      <c r="AZ2199"/>
      <c r="BA2199"/>
      <c r="BB2199"/>
      <c r="BC2199"/>
      <c r="BD2199"/>
      <c r="BE2199"/>
      <c r="BF2199"/>
    </row>
    <row r="2200" spans="1:58" s="62" customFormat="1" ht="15" customHeight="1">
      <c r="A2200" s="4"/>
      <c r="B2200" s="4"/>
      <c r="C2200" s="4"/>
      <c r="D2200" s="4"/>
      <c r="E2200" s="4"/>
      <c r="F2200" s="4"/>
      <c r="G2200" s="4"/>
      <c r="H2200" s="22"/>
      <c r="I2200"/>
      <c r="J2200"/>
      <c r="K2200"/>
      <c r="L2200"/>
      <c r="M2200"/>
      <c r="N2200"/>
      <c r="O2200"/>
      <c r="P2200"/>
      <c r="Q2200"/>
      <c r="R2200"/>
      <c r="S2200"/>
      <c r="T2200"/>
      <c r="U2200"/>
      <c r="V2200"/>
      <c r="W2200"/>
      <c r="X2200"/>
      <c r="Y2200"/>
      <c r="Z2200"/>
      <c r="AA2200"/>
      <c r="AB2200"/>
      <c r="AC2200"/>
      <c r="AD2200"/>
      <c r="AE2200"/>
      <c r="AF2200"/>
      <c r="AG2200"/>
      <c r="AH2200"/>
      <c r="AI2200"/>
      <c r="AJ2200"/>
      <c r="AK2200"/>
      <c r="AL2200"/>
      <c r="AM2200"/>
      <c r="AN2200"/>
      <c r="AO2200"/>
      <c r="AP2200"/>
      <c r="AQ2200"/>
      <c r="AR2200"/>
      <c r="AS2200"/>
      <c r="AT2200"/>
      <c r="AU2200"/>
      <c r="AV2200"/>
      <c r="AW2200"/>
      <c r="AX2200"/>
      <c r="AY2200"/>
      <c r="AZ2200"/>
      <c r="BA2200"/>
      <c r="BB2200"/>
      <c r="BC2200"/>
      <c r="BD2200"/>
      <c r="BE2200"/>
      <c r="BF2200"/>
    </row>
    <row r="2201" spans="1:58" s="62" customFormat="1" ht="15" customHeight="1">
      <c r="A2201" s="4"/>
      <c r="B2201" s="4"/>
      <c r="C2201" s="4"/>
      <c r="D2201" s="4"/>
      <c r="E2201" s="4"/>
      <c r="F2201" s="4"/>
      <c r="G2201" s="4"/>
      <c r="H2201" s="22"/>
      <c r="I2201"/>
      <c r="J2201"/>
      <c r="K2201"/>
      <c r="L2201"/>
      <c r="M2201"/>
      <c r="N2201"/>
      <c r="O2201"/>
      <c r="P2201"/>
      <c r="Q2201"/>
      <c r="R2201"/>
      <c r="S2201"/>
      <c r="T2201"/>
      <c r="U2201"/>
      <c r="V2201"/>
      <c r="W2201"/>
      <c r="X2201"/>
      <c r="Y2201"/>
      <c r="Z2201"/>
      <c r="AA2201"/>
      <c r="AB2201"/>
      <c r="AC2201"/>
      <c r="AD2201"/>
      <c r="AE2201"/>
      <c r="AF2201"/>
      <c r="AG2201"/>
      <c r="AH2201"/>
      <c r="AI2201"/>
      <c r="AJ2201"/>
      <c r="AK2201"/>
      <c r="AL2201"/>
      <c r="AM2201"/>
      <c r="AN2201"/>
      <c r="AO2201"/>
      <c r="AP2201"/>
      <c r="AQ2201"/>
      <c r="AR2201"/>
      <c r="AS2201"/>
      <c r="AT2201"/>
      <c r="AU2201"/>
      <c r="AV2201"/>
      <c r="AW2201"/>
      <c r="AX2201"/>
      <c r="AY2201"/>
      <c r="AZ2201"/>
      <c r="BA2201"/>
      <c r="BB2201"/>
      <c r="BC2201"/>
      <c r="BD2201"/>
      <c r="BE2201"/>
      <c r="BF2201"/>
    </row>
    <row r="2202" spans="1:58" s="62" customFormat="1" ht="15" customHeight="1">
      <c r="A2202" s="4"/>
      <c r="B2202" s="4"/>
      <c r="C2202" s="4"/>
      <c r="D2202" s="4"/>
      <c r="E2202" s="4"/>
      <c r="F2202" s="4"/>
      <c r="G2202" s="4"/>
      <c r="H2202" s="22"/>
      <c r="I2202"/>
      <c r="J2202"/>
      <c r="K2202"/>
      <c r="L2202"/>
      <c r="M2202"/>
      <c r="N2202"/>
      <c r="O2202"/>
      <c r="P2202"/>
      <c r="Q2202"/>
      <c r="R2202"/>
      <c r="S2202"/>
      <c r="T2202"/>
      <c r="U2202"/>
      <c r="V2202"/>
      <c r="W2202"/>
      <c r="X2202"/>
      <c r="Y2202"/>
      <c r="Z2202"/>
      <c r="AA2202"/>
      <c r="AB2202"/>
      <c r="AC2202"/>
      <c r="AD2202"/>
      <c r="AE2202"/>
      <c r="AF2202"/>
      <c r="AG2202"/>
      <c r="AH2202"/>
      <c r="AI2202"/>
      <c r="AJ2202"/>
      <c r="AK2202"/>
      <c r="AL2202"/>
      <c r="AM2202"/>
      <c r="AN2202"/>
      <c r="AO2202"/>
      <c r="AP2202"/>
      <c r="AQ2202"/>
      <c r="AR2202"/>
      <c r="AS2202"/>
      <c r="AT2202"/>
      <c r="AU2202"/>
      <c r="AV2202"/>
      <c r="AW2202"/>
      <c r="AX2202"/>
      <c r="AY2202"/>
      <c r="AZ2202"/>
      <c r="BA2202"/>
      <c r="BB2202"/>
      <c r="BC2202"/>
      <c r="BD2202"/>
      <c r="BE2202"/>
      <c r="BF2202"/>
    </row>
    <row r="2203" spans="1:58" s="62" customFormat="1" ht="15" customHeight="1">
      <c r="A2203" s="4"/>
      <c r="B2203" s="4"/>
      <c r="C2203" s="4"/>
      <c r="D2203" s="4"/>
      <c r="E2203" s="4"/>
      <c r="F2203" s="4"/>
      <c r="G2203" s="4"/>
      <c r="H2203" s="22"/>
      <c r="I2203"/>
      <c r="J2203"/>
      <c r="K2203"/>
      <c r="L2203"/>
      <c r="M2203"/>
      <c r="N2203"/>
      <c r="O2203"/>
      <c r="P2203"/>
      <c r="Q2203"/>
      <c r="R2203"/>
      <c r="S2203"/>
      <c r="T2203"/>
      <c r="U2203"/>
      <c r="V2203"/>
      <c r="W2203"/>
      <c r="X2203"/>
      <c r="Y2203"/>
      <c r="Z2203"/>
      <c r="AA2203"/>
      <c r="AB2203"/>
      <c r="AC2203"/>
      <c r="AD2203"/>
      <c r="AE2203"/>
      <c r="AF2203"/>
      <c r="AG2203"/>
      <c r="AH2203"/>
      <c r="AI2203"/>
      <c r="AJ2203"/>
      <c r="AK2203"/>
      <c r="AL2203"/>
      <c r="AM2203"/>
      <c r="AN2203"/>
      <c r="AO2203"/>
      <c r="AP2203"/>
      <c r="AQ2203"/>
      <c r="AR2203"/>
      <c r="AS2203"/>
      <c r="AT2203"/>
      <c r="AU2203"/>
      <c r="AV2203"/>
      <c r="AW2203"/>
      <c r="AX2203"/>
      <c r="AY2203"/>
      <c r="AZ2203"/>
      <c r="BA2203"/>
      <c r="BB2203"/>
      <c r="BC2203"/>
      <c r="BD2203"/>
      <c r="BE2203"/>
      <c r="BF2203"/>
    </row>
    <row r="2204" spans="1:58" s="62" customFormat="1" ht="15" customHeight="1">
      <c r="A2204" s="4"/>
      <c r="B2204" s="4"/>
      <c r="C2204" s="4"/>
      <c r="D2204" s="4"/>
      <c r="E2204" s="4"/>
      <c r="F2204" s="4"/>
      <c r="G2204" s="4"/>
      <c r="H2204" s="22"/>
      <c r="I2204"/>
      <c r="J2204"/>
      <c r="K2204"/>
      <c r="L2204"/>
      <c r="M2204"/>
      <c r="N2204"/>
      <c r="O2204"/>
      <c r="P2204"/>
      <c r="Q2204"/>
      <c r="R2204"/>
      <c r="S2204"/>
      <c r="T2204"/>
      <c r="U2204"/>
      <c r="V2204"/>
      <c r="W2204"/>
      <c r="X2204"/>
      <c r="Y2204"/>
      <c r="Z2204"/>
      <c r="AA2204"/>
      <c r="AB2204"/>
      <c r="AC2204"/>
      <c r="AD2204"/>
      <c r="AE2204"/>
      <c r="AF2204"/>
      <c r="AG2204"/>
      <c r="AH2204"/>
      <c r="AI2204"/>
      <c r="AJ2204"/>
      <c r="AK2204"/>
      <c r="AL2204"/>
      <c r="AM2204"/>
      <c r="AN2204"/>
      <c r="AO2204"/>
      <c r="AP2204"/>
      <c r="AQ2204"/>
      <c r="AR2204"/>
      <c r="AS2204"/>
      <c r="AT2204"/>
      <c r="AU2204"/>
      <c r="AV2204"/>
      <c r="AW2204"/>
      <c r="AX2204"/>
      <c r="AY2204"/>
      <c r="AZ2204"/>
      <c r="BA2204"/>
      <c r="BB2204"/>
      <c r="BC2204"/>
      <c r="BD2204"/>
      <c r="BE2204"/>
      <c r="BF2204"/>
    </row>
    <row r="2205" spans="1:58" s="62" customFormat="1" ht="15" customHeight="1">
      <c r="A2205" s="4"/>
      <c r="B2205" s="4"/>
      <c r="C2205" s="4"/>
      <c r="D2205" s="4"/>
      <c r="E2205" s="4"/>
      <c r="F2205" s="4"/>
      <c r="G2205" s="4"/>
      <c r="H2205" s="22"/>
      <c r="I2205"/>
      <c r="J2205"/>
      <c r="K2205"/>
      <c r="L2205"/>
      <c r="M2205"/>
      <c r="N2205"/>
      <c r="O2205"/>
      <c r="P2205"/>
      <c r="Q2205"/>
      <c r="R2205"/>
      <c r="S2205"/>
      <c r="T2205"/>
      <c r="U2205"/>
      <c r="V2205"/>
      <c r="W2205"/>
      <c r="X2205"/>
      <c r="Y2205"/>
      <c r="Z2205"/>
      <c r="AA2205"/>
      <c r="AB2205"/>
      <c r="AC2205"/>
      <c r="AD2205"/>
      <c r="AE2205"/>
      <c r="AF2205"/>
      <c r="AG2205"/>
      <c r="AH2205"/>
      <c r="AI2205"/>
      <c r="AJ2205"/>
      <c r="AK2205"/>
      <c r="AL2205"/>
      <c r="AM2205"/>
      <c r="AN2205"/>
      <c r="AO2205"/>
      <c r="AP2205"/>
      <c r="AQ2205"/>
      <c r="AR2205"/>
      <c r="AS2205"/>
      <c r="AT2205"/>
      <c r="AU2205"/>
      <c r="AV2205"/>
      <c r="AW2205"/>
      <c r="AX2205"/>
      <c r="AY2205"/>
      <c r="AZ2205"/>
      <c r="BA2205"/>
      <c r="BB2205"/>
      <c r="BC2205"/>
      <c r="BD2205"/>
      <c r="BE2205"/>
      <c r="BF2205"/>
    </row>
    <row r="2206" spans="1:58" s="62" customFormat="1" ht="15" customHeight="1">
      <c r="A2206" s="4"/>
      <c r="B2206" s="4"/>
      <c r="C2206" s="4"/>
      <c r="D2206" s="4"/>
      <c r="E2206" s="4"/>
      <c r="F2206" s="4"/>
      <c r="G2206" s="4"/>
      <c r="H2206" s="22"/>
      <c r="I2206"/>
      <c r="J2206"/>
      <c r="K2206"/>
      <c r="L2206"/>
      <c r="M2206"/>
      <c r="N2206"/>
      <c r="O2206"/>
      <c r="P2206"/>
      <c r="Q2206"/>
      <c r="R2206"/>
      <c r="S2206"/>
      <c r="T2206"/>
      <c r="U2206"/>
      <c r="V2206"/>
      <c r="W2206"/>
      <c r="X2206"/>
      <c r="Y2206"/>
      <c r="Z2206"/>
      <c r="AA2206"/>
      <c r="AB2206"/>
      <c r="AC2206"/>
      <c r="AD2206"/>
      <c r="AE2206"/>
      <c r="AF2206"/>
      <c r="AG2206"/>
      <c r="AH2206"/>
      <c r="AI2206"/>
      <c r="AJ2206"/>
      <c r="AK2206"/>
      <c r="AL2206"/>
      <c r="AM2206"/>
      <c r="AN2206"/>
      <c r="AO2206"/>
      <c r="AP2206"/>
      <c r="AQ2206"/>
      <c r="AR2206"/>
      <c r="AS2206"/>
      <c r="AT2206"/>
      <c r="AU2206"/>
      <c r="AV2206"/>
      <c r="AW2206"/>
      <c r="AX2206"/>
      <c r="AY2206"/>
      <c r="AZ2206"/>
      <c r="BA2206"/>
      <c r="BB2206"/>
      <c r="BC2206"/>
      <c r="BD2206"/>
      <c r="BE2206"/>
      <c r="BF2206"/>
    </row>
    <row r="2207" spans="1:58" s="62" customFormat="1" ht="15" customHeight="1">
      <c r="A2207" s="4"/>
      <c r="B2207" s="4"/>
      <c r="C2207" s="4"/>
      <c r="D2207" s="4"/>
      <c r="E2207" s="4"/>
      <c r="F2207" s="4"/>
      <c r="G2207" s="4"/>
      <c r="H2207" s="22"/>
      <c r="I2207"/>
      <c r="J2207"/>
      <c r="K2207"/>
      <c r="L2207"/>
      <c r="M2207"/>
      <c r="N2207"/>
      <c r="O2207"/>
      <c r="P2207"/>
      <c r="Q2207"/>
      <c r="R2207"/>
      <c r="S2207"/>
      <c r="T2207"/>
      <c r="U2207"/>
      <c r="V2207"/>
      <c r="W2207"/>
      <c r="X2207"/>
      <c r="Y2207"/>
      <c r="Z2207"/>
      <c r="AA2207"/>
      <c r="AB2207"/>
      <c r="AC2207"/>
      <c r="AD2207"/>
      <c r="AE2207"/>
      <c r="AF2207"/>
      <c r="AG2207"/>
      <c r="AH2207"/>
      <c r="AI2207"/>
      <c r="AJ2207"/>
      <c r="AK2207"/>
      <c r="AL2207"/>
      <c r="AM2207"/>
      <c r="AN2207"/>
      <c r="AO2207"/>
      <c r="AP2207"/>
      <c r="AQ2207"/>
      <c r="AR2207"/>
      <c r="AS2207"/>
      <c r="AT2207"/>
      <c r="AU2207"/>
      <c r="AV2207"/>
      <c r="AW2207"/>
      <c r="AX2207"/>
      <c r="AY2207"/>
      <c r="AZ2207"/>
      <c r="BA2207"/>
      <c r="BB2207"/>
      <c r="BC2207"/>
      <c r="BD2207"/>
      <c r="BE2207"/>
      <c r="BF2207"/>
    </row>
    <row r="2208" spans="1:58" s="62" customFormat="1" ht="15" customHeight="1">
      <c r="A2208" s="4"/>
      <c r="B2208" s="4"/>
      <c r="C2208" s="4"/>
      <c r="D2208" s="4"/>
      <c r="E2208" s="4"/>
      <c r="F2208" s="4"/>
      <c r="G2208" s="4"/>
      <c r="H2208" s="22"/>
      <c r="I2208"/>
      <c r="J2208"/>
      <c r="K2208"/>
      <c r="L2208"/>
      <c r="M2208"/>
      <c r="N2208"/>
      <c r="O2208"/>
      <c r="P2208"/>
      <c r="Q2208"/>
      <c r="R2208"/>
      <c r="S2208"/>
      <c r="T2208"/>
      <c r="U2208"/>
      <c r="V2208"/>
      <c r="W2208"/>
      <c r="X2208"/>
      <c r="Y2208"/>
      <c r="Z2208"/>
      <c r="AA2208"/>
      <c r="AB2208"/>
      <c r="AC2208"/>
      <c r="AD2208"/>
      <c r="AE2208"/>
      <c r="AF2208"/>
      <c r="AG2208"/>
      <c r="AH2208"/>
      <c r="AI2208"/>
      <c r="AJ2208"/>
      <c r="AK2208"/>
      <c r="AL2208"/>
      <c r="AM2208"/>
      <c r="AN2208"/>
      <c r="AO2208"/>
      <c r="AP2208"/>
      <c r="AQ2208"/>
      <c r="AR2208"/>
      <c r="AS2208"/>
      <c r="AT2208"/>
      <c r="AU2208"/>
      <c r="AV2208"/>
      <c r="AW2208"/>
      <c r="AX2208"/>
      <c r="AY2208"/>
      <c r="AZ2208"/>
      <c r="BA2208"/>
      <c r="BB2208"/>
      <c r="BC2208"/>
      <c r="BD2208"/>
      <c r="BE2208"/>
      <c r="BF2208"/>
    </row>
    <row r="2209" spans="1:58" s="62" customFormat="1" ht="15" customHeight="1">
      <c r="A2209" s="4"/>
      <c r="B2209" s="4"/>
      <c r="C2209" s="4"/>
      <c r="D2209" s="4"/>
      <c r="E2209" s="4"/>
      <c r="F2209" s="4"/>
      <c r="G2209" s="4"/>
      <c r="H2209" s="22"/>
      <c r="I2209"/>
      <c r="J2209"/>
      <c r="K2209"/>
      <c r="L2209"/>
      <c r="M2209"/>
      <c r="N2209"/>
      <c r="O2209"/>
      <c r="P2209"/>
      <c r="Q2209"/>
      <c r="R2209"/>
      <c r="S2209"/>
      <c r="T2209"/>
      <c r="U2209"/>
      <c r="V2209"/>
      <c r="W2209"/>
      <c r="X2209"/>
      <c r="Y2209"/>
      <c r="Z2209"/>
      <c r="AA2209"/>
      <c r="AB2209"/>
      <c r="AC2209"/>
      <c r="AD2209"/>
      <c r="AE2209"/>
      <c r="AF2209"/>
      <c r="AG2209"/>
      <c r="AH2209"/>
      <c r="AI2209"/>
      <c r="AJ2209"/>
      <c r="AK2209"/>
      <c r="AL2209"/>
      <c r="AM2209"/>
      <c r="AN2209"/>
      <c r="AO2209"/>
      <c r="AP2209"/>
      <c r="AQ2209"/>
      <c r="AR2209"/>
      <c r="AS2209"/>
      <c r="AT2209"/>
      <c r="AU2209"/>
      <c r="AV2209"/>
      <c r="AW2209"/>
      <c r="AX2209"/>
      <c r="AY2209"/>
      <c r="AZ2209"/>
      <c r="BA2209"/>
      <c r="BB2209"/>
      <c r="BC2209"/>
      <c r="BD2209"/>
      <c r="BE2209"/>
      <c r="BF2209"/>
    </row>
    <row r="2210" spans="1:58" s="62" customFormat="1" ht="15" customHeight="1">
      <c r="A2210" s="4"/>
      <c r="B2210" s="4"/>
      <c r="C2210" s="4"/>
      <c r="D2210" s="4"/>
      <c r="E2210" s="4"/>
      <c r="F2210" s="4"/>
      <c r="G2210" s="4"/>
      <c r="H2210" s="22"/>
      <c r="I2210"/>
      <c r="J2210"/>
      <c r="K2210"/>
      <c r="L2210"/>
      <c r="M2210"/>
      <c r="N2210"/>
      <c r="O2210"/>
      <c r="P2210"/>
      <c r="Q2210"/>
      <c r="R2210"/>
      <c r="S2210"/>
      <c r="T2210"/>
      <c r="U2210"/>
      <c r="V2210"/>
      <c r="W2210"/>
      <c r="X2210"/>
      <c r="Y2210"/>
      <c r="Z2210"/>
      <c r="AA2210"/>
      <c r="AB2210"/>
      <c r="AC2210"/>
      <c r="AD2210"/>
      <c r="AE2210"/>
      <c r="AF2210"/>
      <c r="AG2210"/>
      <c r="AH2210"/>
      <c r="AI2210"/>
      <c r="AJ2210"/>
      <c r="AK2210"/>
      <c r="AL2210"/>
      <c r="AM2210"/>
      <c r="AN2210"/>
      <c r="AO2210"/>
      <c r="AP2210"/>
      <c r="AQ2210"/>
      <c r="AR2210"/>
      <c r="AS2210"/>
      <c r="AT2210"/>
      <c r="AU2210"/>
      <c r="AV2210"/>
      <c r="AW2210"/>
      <c r="AX2210"/>
      <c r="AY2210"/>
      <c r="AZ2210"/>
      <c r="BA2210"/>
      <c r="BB2210"/>
      <c r="BC2210"/>
      <c r="BD2210"/>
      <c r="BE2210"/>
      <c r="BF2210"/>
    </row>
    <row r="2211" spans="1:58" s="62" customFormat="1" ht="15" customHeight="1">
      <c r="A2211" s="4"/>
      <c r="B2211" s="4"/>
      <c r="C2211" s="4"/>
      <c r="D2211" s="4"/>
      <c r="E2211" s="4"/>
      <c r="F2211" s="4"/>
      <c r="G2211" s="4"/>
      <c r="H2211" s="22"/>
      <c r="I2211"/>
      <c r="J2211"/>
      <c r="K2211"/>
      <c r="L2211"/>
      <c r="M2211"/>
      <c r="N2211"/>
      <c r="O2211"/>
      <c r="P2211"/>
      <c r="Q2211"/>
      <c r="R2211"/>
      <c r="S2211"/>
      <c r="T2211"/>
      <c r="U2211"/>
      <c r="V2211"/>
      <c r="W2211"/>
      <c r="X2211"/>
      <c r="Y2211"/>
      <c r="Z2211"/>
      <c r="AA2211"/>
      <c r="AB2211"/>
      <c r="AC2211"/>
      <c r="AD2211"/>
      <c r="AE2211"/>
      <c r="AF2211"/>
      <c r="AG2211"/>
      <c r="AH2211"/>
      <c r="AI2211"/>
      <c r="AJ2211"/>
      <c r="AK2211"/>
      <c r="AL2211"/>
      <c r="AM2211"/>
      <c r="AN2211"/>
      <c r="AO2211"/>
      <c r="AP2211"/>
      <c r="AQ2211"/>
      <c r="AR2211"/>
      <c r="AS2211"/>
      <c r="AT2211"/>
      <c r="AU2211"/>
      <c r="AV2211"/>
      <c r="AW2211"/>
      <c r="AX2211"/>
      <c r="AY2211"/>
      <c r="AZ2211"/>
      <c r="BA2211"/>
      <c r="BB2211"/>
      <c r="BC2211"/>
      <c r="BD2211"/>
      <c r="BE2211"/>
      <c r="BF2211"/>
    </row>
    <row r="2212" spans="1:58" s="62" customFormat="1" ht="15" customHeight="1">
      <c r="A2212" s="4"/>
      <c r="B2212" s="4"/>
      <c r="C2212" s="4"/>
      <c r="D2212" s="4"/>
      <c r="E2212" s="4"/>
      <c r="F2212" s="4"/>
      <c r="G2212" s="4"/>
      <c r="H2212" s="22"/>
      <c r="I2212"/>
      <c r="J2212"/>
      <c r="K2212"/>
      <c r="L2212"/>
      <c r="M2212"/>
      <c r="N2212"/>
      <c r="O2212"/>
      <c r="P2212"/>
      <c r="Q2212"/>
      <c r="R2212"/>
      <c r="S2212"/>
      <c r="T2212"/>
      <c r="U2212"/>
      <c r="V2212"/>
      <c r="W2212"/>
      <c r="X2212"/>
      <c r="Y2212"/>
      <c r="Z2212"/>
      <c r="AA2212"/>
      <c r="AB2212"/>
      <c r="AC2212"/>
      <c r="AD2212"/>
      <c r="AE2212"/>
      <c r="AF2212"/>
      <c r="AG2212"/>
      <c r="AH2212"/>
      <c r="AI2212"/>
      <c r="AJ2212"/>
      <c r="AK2212"/>
      <c r="AL2212"/>
      <c r="AM2212"/>
      <c r="AN2212"/>
      <c r="AO2212"/>
      <c r="AP2212"/>
      <c r="AQ2212"/>
      <c r="AR2212"/>
      <c r="AS2212"/>
      <c r="AT2212"/>
      <c r="AU2212"/>
      <c r="AV2212"/>
      <c r="AW2212"/>
      <c r="AX2212"/>
      <c r="AY2212"/>
      <c r="AZ2212"/>
      <c r="BA2212"/>
      <c r="BB2212"/>
      <c r="BC2212"/>
      <c r="BD2212"/>
      <c r="BE2212"/>
      <c r="BF2212"/>
    </row>
    <row r="2213" spans="1:58" s="62" customFormat="1" ht="15" customHeight="1">
      <c r="A2213" s="4"/>
      <c r="B2213" s="4"/>
      <c r="C2213" s="4"/>
      <c r="D2213" s="4"/>
      <c r="E2213" s="4"/>
      <c r="F2213" s="4"/>
      <c r="G2213" s="4"/>
      <c r="H2213" s="22"/>
      <c r="I2213"/>
      <c r="J2213"/>
      <c r="K2213"/>
      <c r="L2213"/>
      <c r="M2213"/>
      <c r="N2213"/>
      <c r="O2213"/>
      <c r="P2213"/>
      <c r="Q2213"/>
      <c r="R2213"/>
      <c r="S2213"/>
      <c r="T2213"/>
      <c r="U2213"/>
      <c r="V2213"/>
      <c r="W2213"/>
      <c r="X2213"/>
      <c r="Y2213"/>
      <c r="Z2213"/>
      <c r="AA2213"/>
      <c r="AB2213"/>
      <c r="AC2213"/>
      <c r="AD2213"/>
      <c r="AE2213"/>
      <c r="AF2213"/>
      <c r="AG2213"/>
      <c r="AH2213"/>
      <c r="AI2213"/>
      <c r="AJ2213"/>
      <c r="AK2213"/>
      <c r="AL2213"/>
      <c r="AM2213"/>
      <c r="AN2213"/>
      <c r="AO2213"/>
      <c r="AP2213"/>
      <c r="AQ2213"/>
      <c r="AR2213"/>
      <c r="AS2213"/>
      <c r="AT2213"/>
      <c r="AU2213"/>
      <c r="AV2213"/>
      <c r="AW2213"/>
      <c r="AX2213"/>
      <c r="AY2213"/>
      <c r="AZ2213"/>
      <c r="BA2213"/>
      <c r="BB2213"/>
      <c r="BC2213"/>
      <c r="BD2213"/>
      <c r="BE2213"/>
      <c r="BF2213"/>
    </row>
    <row r="2214" spans="1:58" s="62" customFormat="1" ht="15" customHeight="1">
      <c r="A2214" s="4"/>
      <c r="B2214" s="4"/>
      <c r="C2214" s="4"/>
      <c r="D2214" s="4"/>
      <c r="E2214" s="4"/>
      <c r="F2214" s="4"/>
      <c r="G2214" s="4"/>
      <c r="H2214" s="22"/>
      <c r="I2214"/>
      <c r="J2214"/>
      <c r="K2214"/>
      <c r="L2214"/>
      <c r="M2214"/>
      <c r="N2214"/>
      <c r="O2214"/>
      <c r="P2214"/>
      <c r="Q2214"/>
      <c r="R2214"/>
      <c r="S2214"/>
      <c r="T2214"/>
      <c r="U2214"/>
      <c r="V2214"/>
      <c r="W2214"/>
      <c r="X2214"/>
      <c r="Y2214"/>
      <c r="Z2214"/>
      <c r="AA2214"/>
      <c r="AB2214"/>
      <c r="AC2214"/>
      <c r="AD2214"/>
      <c r="AE2214"/>
      <c r="AF2214"/>
      <c r="AG2214"/>
      <c r="AH2214"/>
      <c r="AI2214"/>
      <c r="AJ2214"/>
      <c r="AK2214"/>
      <c r="AL2214"/>
      <c r="AM2214"/>
      <c r="AN2214"/>
      <c r="AO2214"/>
      <c r="AP2214"/>
      <c r="AQ2214"/>
      <c r="AR2214"/>
      <c r="AS2214"/>
      <c r="AT2214"/>
      <c r="AU2214"/>
      <c r="AV2214"/>
      <c r="AW2214"/>
      <c r="AX2214"/>
      <c r="AY2214"/>
      <c r="AZ2214"/>
      <c r="BA2214"/>
      <c r="BB2214"/>
      <c r="BC2214"/>
      <c r="BD2214"/>
      <c r="BE2214"/>
      <c r="BF2214"/>
    </row>
    <row r="2215" spans="1:58" s="62" customFormat="1" ht="15" customHeight="1">
      <c r="A2215" s="4"/>
      <c r="B2215" s="4"/>
      <c r="C2215" s="4"/>
      <c r="D2215" s="4"/>
      <c r="E2215" s="4"/>
      <c r="F2215" s="4"/>
      <c r="G2215" s="4"/>
      <c r="H2215" s="22"/>
      <c r="I2215"/>
      <c r="J2215"/>
      <c r="K2215"/>
      <c r="L2215"/>
      <c r="M2215"/>
      <c r="N2215"/>
      <c r="O2215"/>
      <c r="P2215"/>
      <c r="Q2215"/>
      <c r="R2215"/>
      <c r="S2215"/>
      <c r="T2215"/>
      <c r="U2215"/>
      <c r="V2215"/>
      <c r="W2215"/>
      <c r="X2215"/>
      <c r="Y2215"/>
      <c r="Z2215"/>
      <c r="AA2215"/>
      <c r="AB2215"/>
      <c r="AC2215"/>
      <c r="AD2215"/>
      <c r="AE2215"/>
      <c r="AF2215"/>
      <c r="AG2215"/>
      <c r="AH2215"/>
      <c r="AI2215"/>
      <c r="AJ2215"/>
      <c r="AK2215"/>
      <c r="AL2215"/>
      <c r="AM2215"/>
      <c r="AN2215"/>
      <c r="AO2215"/>
      <c r="AP2215"/>
      <c r="AQ2215"/>
      <c r="AR2215"/>
      <c r="AS2215"/>
      <c r="AT2215"/>
      <c r="AU2215"/>
      <c r="AV2215"/>
      <c r="AW2215"/>
      <c r="AX2215"/>
      <c r="AY2215"/>
      <c r="AZ2215"/>
      <c r="BA2215"/>
      <c r="BB2215"/>
      <c r="BC2215"/>
      <c r="BD2215"/>
      <c r="BE2215"/>
      <c r="BF2215"/>
    </row>
    <row r="2216" spans="1:58" s="62" customFormat="1" ht="15" customHeight="1">
      <c r="A2216" s="4"/>
      <c r="B2216" s="4"/>
      <c r="C2216" s="4"/>
      <c r="D2216" s="4"/>
      <c r="E2216" s="4"/>
      <c r="F2216" s="4"/>
      <c r="G2216" s="4"/>
      <c r="H2216" s="22"/>
      <c r="I2216"/>
      <c r="J2216"/>
      <c r="K2216"/>
      <c r="L2216"/>
      <c r="M2216"/>
      <c r="N2216"/>
      <c r="O2216"/>
      <c r="P2216"/>
      <c r="Q2216"/>
      <c r="R2216"/>
      <c r="S2216"/>
      <c r="T2216"/>
      <c r="U2216"/>
      <c r="V2216"/>
      <c r="W2216"/>
      <c r="X2216"/>
      <c r="Y2216"/>
      <c r="Z2216"/>
      <c r="AA2216"/>
      <c r="AB2216"/>
      <c r="AC2216"/>
      <c r="AD2216"/>
      <c r="AE2216"/>
      <c r="AF2216"/>
      <c r="AG2216"/>
      <c r="AH2216"/>
      <c r="AI2216"/>
      <c r="AJ2216"/>
      <c r="AK2216"/>
      <c r="AL2216"/>
      <c r="AM2216"/>
      <c r="AN2216"/>
      <c r="AO2216"/>
      <c r="AP2216"/>
      <c r="AQ2216"/>
      <c r="AR2216"/>
      <c r="AS2216"/>
      <c r="AT2216"/>
      <c r="AU2216"/>
      <c r="AV2216"/>
      <c r="AW2216"/>
      <c r="AX2216"/>
      <c r="AY2216"/>
      <c r="AZ2216"/>
      <c r="BA2216"/>
      <c r="BB2216"/>
      <c r="BC2216"/>
      <c r="BD2216"/>
      <c r="BE2216"/>
      <c r="BF2216"/>
    </row>
    <row r="2217" spans="1:58" s="62" customFormat="1" ht="15" customHeight="1">
      <c r="A2217" s="4"/>
      <c r="B2217" s="4"/>
      <c r="C2217" s="4"/>
      <c r="D2217" s="4"/>
      <c r="E2217" s="4"/>
      <c r="F2217" s="4"/>
      <c r="G2217" s="4"/>
      <c r="H2217" s="22"/>
      <c r="I2217"/>
      <c r="J2217"/>
      <c r="K2217"/>
      <c r="L2217"/>
      <c r="M2217"/>
      <c r="N2217"/>
      <c r="O2217"/>
      <c r="P2217"/>
      <c r="Q2217"/>
      <c r="R2217"/>
      <c r="S2217"/>
      <c r="T2217"/>
      <c r="U2217"/>
      <c r="V2217"/>
      <c r="W2217"/>
      <c r="X2217"/>
      <c r="Y2217"/>
      <c r="Z2217"/>
      <c r="AA2217"/>
      <c r="AB2217"/>
      <c r="AC2217"/>
      <c r="AD2217"/>
      <c r="AE2217"/>
      <c r="AF2217"/>
      <c r="AG2217"/>
      <c r="AH2217"/>
      <c r="AI2217"/>
      <c r="AJ2217"/>
      <c r="AK2217"/>
      <c r="AL2217"/>
      <c r="AM2217"/>
      <c r="AN2217"/>
      <c r="AO2217"/>
      <c r="AP2217"/>
      <c r="AQ2217"/>
      <c r="AR2217"/>
      <c r="AS2217"/>
      <c r="AT2217"/>
      <c r="AU2217"/>
      <c r="AV2217"/>
      <c r="AW2217"/>
      <c r="AX2217"/>
      <c r="AY2217"/>
      <c r="AZ2217"/>
      <c r="BA2217"/>
      <c r="BB2217"/>
      <c r="BC2217"/>
      <c r="BD2217"/>
      <c r="BE2217"/>
      <c r="BF2217"/>
    </row>
    <row r="2218" spans="1:58" s="62" customFormat="1" ht="15" customHeight="1">
      <c r="A2218" s="4"/>
      <c r="B2218" s="4"/>
      <c r="C2218" s="4"/>
      <c r="D2218" s="4"/>
      <c r="E2218" s="4"/>
      <c r="F2218" s="4"/>
      <c r="G2218" s="4"/>
      <c r="H2218" s="22"/>
      <c r="I2218"/>
      <c r="J2218"/>
      <c r="K2218"/>
      <c r="L2218"/>
      <c r="M2218"/>
      <c r="N2218"/>
      <c r="O2218"/>
      <c r="P2218"/>
      <c r="Q2218"/>
      <c r="R2218"/>
      <c r="S2218"/>
      <c r="T2218"/>
      <c r="U2218"/>
      <c r="V2218"/>
      <c r="W2218"/>
      <c r="X2218"/>
      <c r="Y2218"/>
      <c r="Z2218"/>
      <c r="AA2218"/>
      <c r="AB2218"/>
      <c r="AC2218"/>
      <c r="AD2218"/>
      <c r="AE2218"/>
      <c r="AF2218"/>
      <c r="AG2218"/>
      <c r="AH2218"/>
      <c r="AI2218"/>
      <c r="AJ2218"/>
      <c r="AK2218"/>
      <c r="AL2218"/>
      <c r="AM2218"/>
      <c r="AN2218"/>
      <c r="AO2218"/>
      <c r="AP2218"/>
      <c r="AQ2218"/>
      <c r="AR2218"/>
      <c r="AS2218"/>
      <c r="AT2218"/>
      <c r="AU2218"/>
      <c r="AV2218"/>
      <c r="AW2218"/>
      <c r="AX2218"/>
      <c r="AY2218"/>
      <c r="AZ2218"/>
      <c r="BA2218"/>
      <c r="BB2218"/>
      <c r="BC2218"/>
      <c r="BD2218"/>
      <c r="BE2218"/>
      <c r="BF2218"/>
    </row>
    <row r="2219" spans="1:58" s="62" customFormat="1" ht="15" customHeight="1">
      <c r="A2219" s="4"/>
      <c r="B2219" s="4"/>
      <c r="C2219" s="4"/>
      <c r="D2219" s="4"/>
      <c r="E2219" s="4"/>
      <c r="F2219" s="4"/>
      <c r="G2219" s="4"/>
      <c r="H2219" s="22"/>
      <c r="I2219"/>
      <c r="J2219"/>
      <c r="K2219"/>
      <c r="L2219"/>
      <c r="M2219"/>
      <c r="N2219"/>
      <c r="O2219"/>
      <c r="P2219"/>
      <c r="Q2219"/>
      <c r="R2219"/>
      <c r="S2219"/>
      <c r="T2219"/>
      <c r="U2219"/>
      <c r="V2219"/>
      <c r="W2219"/>
      <c r="X2219"/>
      <c r="Y2219"/>
      <c r="Z2219"/>
      <c r="AA2219"/>
      <c r="AB2219"/>
      <c r="AC2219"/>
      <c r="AD2219"/>
      <c r="AE2219"/>
      <c r="AF2219"/>
      <c r="AG2219"/>
      <c r="AH2219"/>
      <c r="AI2219"/>
      <c r="AJ2219"/>
      <c r="AK2219"/>
      <c r="AL2219"/>
      <c r="AM2219"/>
      <c r="AN2219"/>
      <c r="AO2219"/>
      <c r="AP2219"/>
      <c r="AQ2219"/>
      <c r="AR2219"/>
      <c r="AS2219"/>
      <c r="AT2219"/>
      <c r="AU2219"/>
      <c r="AV2219"/>
      <c r="AW2219"/>
      <c r="AX2219"/>
      <c r="AY2219"/>
      <c r="AZ2219"/>
      <c r="BA2219"/>
      <c r="BB2219"/>
      <c r="BC2219"/>
      <c r="BD2219"/>
      <c r="BE2219"/>
      <c r="BF2219"/>
    </row>
    <row r="2220" spans="1:58" s="62" customFormat="1" ht="15" customHeight="1">
      <c r="A2220" s="4"/>
      <c r="B2220" s="4"/>
      <c r="C2220" s="4"/>
      <c r="D2220" s="4"/>
      <c r="E2220" s="4"/>
      <c r="F2220" s="4"/>
      <c r="G2220" s="4"/>
      <c r="H2220" s="22"/>
      <c r="I2220"/>
      <c r="J2220"/>
      <c r="K2220"/>
      <c r="L2220"/>
      <c r="M2220"/>
      <c r="N2220"/>
      <c r="O2220"/>
      <c r="P2220"/>
      <c r="Q2220"/>
      <c r="R2220"/>
      <c r="S2220"/>
      <c r="T2220"/>
      <c r="U2220"/>
      <c r="V2220"/>
      <c r="W2220"/>
      <c r="X2220"/>
      <c r="Y2220"/>
      <c r="Z2220"/>
      <c r="AA2220"/>
      <c r="AB2220"/>
      <c r="AC2220"/>
      <c r="AD2220"/>
      <c r="AE2220"/>
      <c r="AF2220"/>
      <c r="AG2220"/>
      <c r="AH2220"/>
      <c r="AI2220"/>
      <c r="AJ2220"/>
      <c r="AK2220"/>
      <c r="AL2220"/>
      <c r="AM2220"/>
      <c r="AN2220"/>
      <c r="AO2220"/>
      <c r="AP2220"/>
      <c r="AQ2220"/>
      <c r="AR2220"/>
      <c r="AS2220"/>
      <c r="AT2220"/>
      <c r="AU2220"/>
      <c r="AV2220"/>
      <c r="AW2220"/>
      <c r="AX2220"/>
      <c r="AY2220"/>
      <c r="AZ2220"/>
      <c r="BA2220"/>
      <c r="BB2220"/>
      <c r="BC2220"/>
      <c r="BD2220"/>
      <c r="BE2220"/>
      <c r="BF2220"/>
    </row>
    <row r="2221" spans="1:58" s="62" customFormat="1" ht="15" customHeight="1">
      <c r="A2221" s="4"/>
      <c r="B2221" s="4"/>
      <c r="C2221" s="4"/>
      <c r="D2221" s="4"/>
      <c r="E2221" s="4"/>
      <c r="F2221" s="4"/>
      <c r="G2221" s="4"/>
      <c r="H2221" s="22"/>
      <c r="I2221"/>
      <c r="J2221"/>
      <c r="K2221"/>
      <c r="L2221"/>
      <c r="M2221"/>
      <c r="N2221"/>
      <c r="O2221"/>
      <c r="P2221"/>
      <c r="Q2221"/>
      <c r="R2221"/>
      <c r="S2221"/>
      <c r="T2221"/>
      <c r="U2221"/>
      <c r="V2221"/>
      <c r="W2221"/>
      <c r="X2221"/>
      <c r="Y2221"/>
      <c r="Z2221"/>
      <c r="AA2221"/>
      <c r="AB2221"/>
      <c r="AC2221"/>
      <c r="AD2221"/>
      <c r="AE2221"/>
      <c r="AF2221"/>
      <c r="AG2221"/>
      <c r="AH2221"/>
      <c r="AI2221"/>
      <c r="AJ2221"/>
      <c r="AK2221"/>
      <c r="AL2221"/>
      <c r="AM2221"/>
      <c r="AN2221"/>
      <c r="AO2221"/>
      <c r="AP2221"/>
      <c r="AQ2221"/>
      <c r="AR2221"/>
      <c r="AS2221"/>
      <c r="AT2221"/>
      <c r="AU2221"/>
      <c r="AV2221"/>
      <c r="AW2221"/>
      <c r="AX2221"/>
      <c r="AY2221"/>
      <c r="AZ2221"/>
      <c r="BA2221"/>
      <c r="BB2221"/>
      <c r="BC2221"/>
      <c r="BD2221"/>
      <c r="BE2221"/>
      <c r="BF2221"/>
    </row>
    <row r="2222" spans="1:58" s="62" customFormat="1" ht="15" customHeight="1">
      <c r="A2222" s="4"/>
      <c r="B2222" s="4"/>
      <c r="C2222" s="4"/>
      <c r="D2222" s="4"/>
      <c r="E2222" s="4"/>
      <c r="F2222" s="4"/>
      <c r="G2222" s="4"/>
      <c r="H2222" s="22"/>
      <c r="I2222"/>
      <c r="J2222"/>
      <c r="K2222"/>
      <c r="L2222"/>
      <c r="M2222"/>
      <c r="N2222"/>
      <c r="O2222"/>
      <c r="P2222"/>
      <c r="Q2222"/>
      <c r="R2222"/>
      <c r="S2222"/>
      <c r="T2222"/>
      <c r="U2222"/>
      <c r="V2222"/>
      <c r="W2222"/>
      <c r="X2222"/>
      <c r="Y2222"/>
      <c r="Z2222"/>
      <c r="AA2222"/>
      <c r="AB2222"/>
      <c r="AC2222"/>
      <c r="AD2222"/>
      <c r="AE2222"/>
      <c r="AF2222"/>
      <c r="AG2222"/>
      <c r="AH2222"/>
      <c r="AI2222"/>
      <c r="AJ2222"/>
      <c r="AK2222"/>
      <c r="AL2222"/>
      <c r="AM2222"/>
      <c r="AN2222"/>
      <c r="AO2222"/>
      <c r="AP2222"/>
      <c r="AQ2222"/>
      <c r="AR2222"/>
      <c r="AS2222"/>
      <c r="AT2222"/>
      <c r="AU2222"/>
      <c r="AV2222"/>
      <c r="AW2222"/>
      <c r="AX2222"/>
      <c r="AY2222"/>
      <c r="AZ2222"/>
      <c r="BA2222"/>
      <c r="BB2222"/>
      <c r="BC2222"/>
      <c r="BD2222"/>
      <c r="BE2222"/>
      <c r="BF2222"/>
    </row>
    <row r="2223" spans="1:58" s="62" customFormat="1" ht="15" customHeight="1">
      <c r="A2223" s="4"/>
      <c r="B2223" s="4"/>
      <c r="C2223" s="4"/>
      <c r="D2223" s="4"/>
      <c r="E2223" s="4"/>
      <c r="F2223" s="4"/>
      <c r="G2223" s="4"/>
      <c r="H2223" s="22"/>
      <c r="I2223"/>
      <c r="J2223"/>
      <c r="K2223"/>
      <c r="L2223"/>
      <c r="M2223"/>
      <c r="N2223"/>
      <c r="O2223"/>
      <c r="P2223"/>
      <c r="Q2223"/>
      <c r="R2223"/>
      <c r="S2223"/>
      <c r="T2223"/>
      <c r="U2223"/>
      <c r="V2223"/>
      <c r="W2223"/>
      <c r="X2223"/>
      <c r="Y2223"/>
      <c r="Z2223"/>
      <c r="AA2223"/>
      <c r="AB2223"/>
      <c r="AC2223"/>
      <c r="AD2223"/>
      <c r="AE2223"/>
      <c r="AF2223"/>
      <c r="AG2223"/>
      <c r="AH2223"/>
      <c r="AI2223"/>
      <c r="AJ2223"/>
      <c r="AK2223"/>
      <c r="AL2223"/>
      <c r="AM2223"/>
      <c r="AN2223"/>
      <c r="AO2223"/>
      <c r="AP2223"/>
      <c r="AQ2223"/>
      <c r="AR2223"/>
      <c r="AS2223"/>
      <c r="AT2223"/>
      <c r="AU2223"/>
      <c r="AV2223"/>
      <c r="AW2223"/>
      <c r="AX2223"/>
      <c r="AY2223"/>
      <c r="AZ2223"/>
      <c r="BA2223"/>
      <c r="BB2223"/>
      <c r="BC2223"/>
      <c r="BD2223"/>
      <c r="BE2223"/>
      <c r="BF2223"/>
    </row>
    <row r="2224" spans="1:58" s="62" customFormat="1" ht="15" customHeight="1">
      <c r="A2224" s="4"/>
      <c r="B2224" s="4"/>
      <c r="C2224" s="4"/>
      <c r="D2224" s="4"/>
      <c r="E2224" s="4"/>
      <c r="F2224" s="4"/>
      <c r="G2224" s="4"/>
      <c r="H2224" s="22"/>
      <c r="I2224"/>
      <c r="J2224"/>
      <c r="K2224"/>
      <c r="L2224"/>
      <c r="M2224"/>
      <c r="N2224"/>
      <c r="O2224"/>
      <c r="P2224"/>
      <c r="Q2224"/>
      <c r="R2224"/>
      <c r="S2224"/>
      <c r="T2224"/>
      <c r="U2224"/>
      <c r="V2224"/>
      <c r="W2224"/>
      <c r="X2224"/>
      <c r="Y2224"/>
      <c r="Z2224"/>
      <c r="AA2224"/>
      <c r="AB2224"/>
      <c r="AC2224"/>
      <c r="AD2224"/>
      <c r="AE2224"/>
      <c r="AF2224"/>
      <c r="AG2224"/>
      <c r="AH2224"/>
      <c r="AI2224"/>
      <c r="AJ2224"/>
      <c r="AK2224"/>
      <c r="AL2224"/>
      <c r="AM2224"/>
      <c r="AN2224"/>
      <c r="AO2224"/>
      <c r="AP2224"/>
      <c r="AQ2224"/>
      <c r="AR2224"/>
      <c r="AS2224"/>
      <c r="AT2224"/>
      <c r="AU2224"/>
      <c r="AV2224"/>
      <c r="AW2224"/>
      <c r="AX2224"/>
      <c r="AY2224"/>
      <c r="AZ2224"/>
      <c r="BA2224"/>
      <c r="BB2224"/>
      <c r="BC2224"/>
      <c r="BD2224"/>
      <c r="BE2224"/>
      <c r="BF2224"/>
    </row>
    <row r="2225" spans="1:58" s="62" customFormat="1" ht="15" customHeight="1">
      <c r="A2225" s="4"/>
      <c r="B2225" s="4"/>
      <c r="C2225" s="4"/>
      <c r="D2225" s="4"/>
      <c r="E2225" s="4"/>
      <c r="F2225" s="4"/>
      <c r="G2225" s="4"/>
      <c r="H2225" s="22"/>
      <c r="I2225"/>
      <c r="J2225"/>
      <c r="K2225"/>
      <c r="L2225"/>
      <c r="M2225"/>
      <c r="N2225"/>
      <c r="O2225"/>
      <c r="P2225"/>
      <c r="Q2225"/>
      <c r="R2225"/>
      <c r="S2225"/>
      <c r="T2225"/>
      <c r="U2225"/>
      <c r="V2225"/>
      <c r="W2225"/>
      <c r="X2225"/>
      <c r="Y2225"/>
      <c r="Z2225"/>
      <c r="AA2225"/>
      <c r="AB2225"/>
      <c r="AC2225"/>
      <c r="AD2225"/>
      <c r="AE2225"/>
      <c r="AF2225"/>
      <c r="AG2225"/>
      <c r="AH2225"/>
      <c r="AI2225"/>
      <c r="AJ2225"/>
      <c r="AK2225"/>
      <c r="AL2225"/>
      <c r="AM2225"/>
      <c r="AN2225"/>
      <c r="AO2225"/>
      <c r="AP2225"/>
      <c r="AQ2225"/>
      <c r="AR2225"/>
      <c r="AS2225"/>
      <c r="AT2225"/>
      <c r="AU2225"/>
      <c r="AV2225"/>
      <c r="AW2225"/>
      <c r="AX2225"/>
      <c r="AY2225"/>
      <c r="AZ2225"/>
      <c r="BA2225"/>
      <c r="BB2225"/>
      <c r="BC2225"/>
      <c r="BD2225"/>
      <c r="BE2225"/>
      <c r="BF2225"/>
    </row>
    <row r="2226" spans="1:58" s="62" customFormat="1" ht="15" customHeight="1">
      <c r="A2226" s="4"/>
      <c r="B2226" s="4"/>
      <c r="C2226" s="4"/>
      <c r="D2226" s="4"/>
      <c r="E2226" s="4"/>
      <c r="F2226" s="4"/>
      <c r="G2226" s="4"/>
      <c r="H2226" s="22"/>
      <c r="I2226"/>
      <c r="J2226"/>
      <c r="K2226"/>
      <c r="L2226"/>
      <c r="M2226"/>
      <c r="N2226"/>
      <c r="O2226"/>
      <c r="P2226"/>
      <c r="Q2226"/>
      <c r="R2226"/>
      <c r="S2226"/>
      <c r="T2226"/>
      <c r="U2226"/>
      <c r="V2226"/>
      <c r="W2226"/>
      <c r="X2226"/>
      <c r="Y2226"/>
      <c r="Z2226"/>
      <c r="AA2226"/>
      <c r="AB2226"/>
      <c r="AC2226"/>
      <c r="AD2226"/>
      <c r="AE2226"/>
      <c r="AF2226"/>
      <c r="AG2226"/>
      <c r="AH2226"/>
      <c r="AI2226"/>
      <c r="AJ2226"/>
      <c r="AK2226"/>
      <c r="AL2226"/>
      <c r="AM2226"/>
      <c r="AN2226"/>
      <c r="AO2226"/>
      <c r="AP2226"/>
      <c r="AQ2226"/>
      <c r="AR2226"/>
      <c r="AS2226"/>
      <c r="AT2226"/>
      <c r="AU2226"/>
      <c r="AV2226"/>
      <c r="AW2226"/>
      <c r="AX2226"/>
      <c r="AY2226"/>
      <c r="AZ2226"/>
      <c r="BA2226"/>
      <c r="BB2226"/>
      <c r="BC2226"/>
      <c r="BD2226"/>
      <c r="BE2226"/>
      <c r="BF2226"/>
    </row>
    <row r="2227" spans="1:58" s="62" customFormat="1" ht="15" customHeight="1">
      <c r="A2227" s="4"/>
      <c r="B2227" s="4"/>
      <c r="C2227" s="4"/>
      <c r="D2227" s="4"/>
      <c r="E2227" s="4"/>
      <c r="F2227" s="4"/>
      <c r="G2227" s="4"/>
      <c r="H2227" s="22"/>
      <c r="I2227"/>
      <c r="J2227"/>
      <c r="K2227"/>
      <c r="L2227"/>
      <c r="M2227"/>
      <c r="N2227"/>
      <c r="O2227"/>
      <c r="P2227"/>
      <c r="Q2227"/>
      <c r="R2227"/>
      <c r="S2227"/>
      <c r="T2227"/>
      <c r="U2227"/>
      <c r="V2227"/>
      <c r="W2227"/>
      <c r="X2227"/>
      <c r="Y2227"/>
      <c r="Z2227"/>
      <c r="AA2227"/>
      <c r="AB2227"/>
      <c r="AC2227"/>
      <c r="AD2227"/>
      <c r="AE2227"/>
      <c r="AF2227"/>
      <c r="AG2227"/>
      <c r="AH2227"/>
      <c r="AI2227"/>
      <c r="AJ2227"/>
      <c r="AK2227"/>
      <c r="AL2227"/>
      <c r="AM2227"/>
      <c r="AN2227"/>
      <c r="AO2227"/>
      <c r="AP2227"/>
      <c r="AQ2227"/>
      <c r="AR2227"/>
      <c r="AS2227"/>
      <c r="AT2227"/>
      <c r="AU2227"/>
      <c r="AV2227"/>
      <c r="AW2227"/>
      <c r="AX2227"/>
      <c r="AY2227"/>
      <c r="AZ2227"/>
      <c r="BA2227"/>
      <c r="BB2227"/>
      <c r="BC2227"/>
      <c r="BD2227"/>
      <c r="BE2227"/>
      <c r="BF2227"/>
    </row>
    <row r="2228" spans="1:58" s="62" customFormat="1" ht="15" customHeight="1">
      <c r="A2228" s="4"/>
      <c r="B2228" s="4"/>
      <c r="C2228" s="4"/>
      <c r="D2228" s="4"/>
      <c r="E2228" s="4"/>
      <c r="F2228" s="4"/>
      <c r="G2228" s="4"/>
      <c r="H2228" s="22"/>
      <c r="I2228"/>
      <c r="J2228"/>
      <c r="K2228"/>
      <c r="L2228"/>
      <c r="M2228"/>
      <c r="N2228"/>
      <c r="O2228"/>
      <c r="P2228"/>
      <c r="Q2228"/>
      <c r="R2228"/>
      <c r="S2228"/>
      <c r="T2228"/>
      <c r="U2228"/>
      <c r="V2228"/>
      <c r="W2228"/>
      <c r="X2228"/>
      <c r="Y2228"/>
      <c r="Z2228"/>
      <c r="AA2228"/>
      <c r="AB2228"/>
      <c r="AC2228"/>
      <c r="AD2228"/>
      <c r="AE2228"/>
      <c r="AF2228"/>
      <c r="AG2228"/>
      <c r="AH2228"/>
      <c r="AI2228"/>
      <c r="AJ2228"/>
      <c r="AK2228"/>
      <c r="AL2228"/>
      <c r="AM2228"/>
      <c r="AN2228"/>
      <c r="AO2228"/>
      <c r="AP2228"/>
      <c r="AQ2228"/>
      <c r="AR2228"/>
      <c r="AS2228"/>
      <c r="AT2228"/>
      <c r="AU2228"/>
      <c r="AV2228"/>
      <c r="AW2228"/>
      <c r="AX2228"/>
      <c r="AY2228"/>
      <c r="AZ2228"/>
      <c r="BA2228"/>
      <c r="BB2228"/>
      <c r="BC2228"/>
      <c r="BD2228"/>
      <c r="BE2228"/>
      <c r="BF2228"/>
    </row>
    <row r="2229" spans="1:58" s="62" customFormat="1" ht="15" customHeight="1">
      <c r="A2229" s="4"/>
      <c r="B2229" s="4"/>
      <c r="C2229" s="4"/>
      <c r="D2229" s="4"/>
      <c r="E2229" s="4"/>
      <c r="F2229" s="4"/>
      <c r="G2229" s="4"/>
      <c r="H2229" s="22"/>
      <c r="I2229"/>
      <c r="J2229"/>
      <c r="K2229"/>
      <c r="L2229"/>
      <c r="M2229"/>
      <c r="N2229"/>
      <c r="O2229"/>
      <c r="P2229"/>
      <c r="Q2229"/>
      <c r="R2229"/>
      <c r="S2229"/>
      <c r="T2229"/>
      <c r="U2229"/>
      <c r="V2229"/>
      <c r="W2229"/>
      <c r="X2229"/>
      <c r="Y2229"/>
      <c r="Z2229"/>
      <c r="AA2229"/>
      <c r="AB2229"/>
      <c r="AC2229"/>
      <c r="AD2229"/>
      <c r="AE2229"/>
      <c r="AF2229"/>
      <c r="AG2229"/>
      <c r="AH2229"/>
      <c r="AI2229"/>
      <c r="AJ2229"/>
      <c r="AK2229"/>
      <c r="AL2229"/>
      <c r="AM2229"/>
      <c r="AN2229"/>
      <c r="AO2229"/>
      <c r="AP2229"/>
      <c r="AQ2229"/>
      <c r="AR2229"/>
      <c r="AS2229"/>
      <c r="AT2229"/>
      <c r="AU2229"/>
      <c r="AV2229"/>
      <c r="AW2229"/>
      <c r="AX2229"/>
      <c r="AY2229"/>
      <c r="AZ2229"/>
      <c r="BA2229"/>
      <c r="BB2229"/>
      <c r="BC2229"/>
      <c r="BD2229"/>
      <c r="BE2229"/>
      <c r="BF2229"/>
    </row>
    <row r="2230" spans="1:58" s="62" customFormat="1" ht="15" customHeight="1">
      <c r="A2230" s="4"/>
      <c r="B2230" s="4"/>
      <c r="C2230" s="4"/>
      <c r="D2230" s="4"/>
      <c r="E2230" s="4"/>
      <c r="F2230" s="4"/>
      <c r="G2230" s="4"/>
      <c r="H2230" s="22"/>
      <c r="I2230"/>
      <c r="J2230"/>
      <c r="K2230"/>
      <c r="L2230"/>
      <c r="M2230"/>
      <c r="N2230"/>
      <c r="O2230"/>
      <c r="P2230"/>
      <c r="Q2230"/>
      <c r="R2230"/>
      <c r="S2230"/>
      <c r="T2230"/>
      <c r="U2230"/>
      <c r="V2230"/>
      <c r="W2230"/>
      <c r="X2230"/>
      <c r="Y2230"/>
      <c r="Z2230"/>
      <c r="AA2230"/>
      <c r="AB2230"/>
      <c r="AC2230"/>
      <c r="AD2230"/>
      <c r="AE2230"/>
      <c r="AF2230"/>
      <c r="AG2230"/>
      <c r="AH2230"/>
      <c r="AI2230"/>
      <c r="AJ2230"/>
      <c r="AK2230"/>
      <c r="AL2230"/>
      <c r="AM2230"/>
      <c r="AN2230"/>
      <c r="AO2230"/>
      <c r="AP2230"/>
      <c r="AQ2230"/>
      <c r="AR2230"/>
      <c r="AS2230"/>
      <c r="AT2230"/>
      <c r="AU2230"/>
      <c r="AV2230"/>
      <c r="AW2230"/>
      <c r="AX2230"/>
      <c r="AY2230"/>
      <c r="AZ2230"/>
      <c r="BA2230"/>
      <c r="BB2230"/>
      <c r="BC2230"/>
      <c r="BD2230"/>
      <c r="BE2230"/>
      <c r="BF2230"/>
    </row>
    <row r="2231" spans="1:58" s="62" customFormat="1" ht="15" customHeight="1">
      <c r="A2231" s="4"/>
      <c r="B2231" s="4"/>
      <c r="C2231" s="4"/>
      <c r="D2231" s="4"/>
      <c r="E2231" s="4"/>
      <c r="F2231" s="4"/>
      <c r="G2231" s="4"/>
      <c r="H2231" s="22"/>
      <c r="I2231"/>
      <c r="J2231"/>
      <c r="K2231"/>
      <c r="L2231"/>
      <c r="M2231"/>
      <c r="N2231"/>
      <c r="O2231"/>
      <c r="P2231"/>
      <c r="Q2231"/>
      <c r="R2231"/>
      <c r="S2231"/>
      <c r="T2231"/>
      <c r="U2231"/>
      <c r="V2231"/>
      <c r="W2231"/>
      <c r="X2231"/>
      <c r="Y2231"/>
      <c r="Z2231"/>
      <c r="AA2231"/>
      <c r="AB2231"/>
      <c r="AC2231"/>
      <c r="AD2231"/>
      <c r="AE2231"/>
      <c r="AF2231"/>
      <c r="AG2231"/>
      <c r="AH2231"/>
      <c r="AI2231"/>
      <c r="AJ2231"/>
      <c r="AK2231"/>
      <c r="AL2231"/>
      <c r="AM2231"/>
      <c r="AN2231"/>
      <c r="AO2231"/>
      <c r="AP2231"/>
      <c r="AQ2231"/>
      <c r="AR2231"/>
      <c r="AS2231"/>
      <c r="AT2231"/>
      <c r="AU2231"/>
      <c r="AV2231"/>
      <c r="AW2231"/>
      <c r="AX2231"/>
      <c r="AY2231"/>
      <c r="AZ2231"/>
      <c r="BA2231"/>
      <c r="BB2231"/>
      <c r="BC2231"/>
      <c r="BD2231"/>
      <c r="BE2231"/>
      <c r="BF2231"/>
    </row>
    <row r="2232" spans="1:58" s="62" customFormat="1" ht="15" customHeight="1">
      <c r="A2232" s="4"/>
      <c r="B2232" s="4"/>
      <c r="C2232" s="4"/>
      <c r="D2232" s="4"/>
      <c r="E2232" s="4"/>
      <c r="F2232" s="4"/>
      <c r="G2232" s="4"/>
      <c r="H2232" s="22"/>
      <c r="I2232"/>
      <c r="J2232"/>
      <c r="K2232"/>
      <c r="L2232"/>
      <c r="M2232"/>
      <c r="N2232"/>
      <c r="O2232"/>
      <c r="P2232"/>
      <c r="Q2232"/>
      <c r="R2232"/>
      <c r="S2232"/>
      <c r="T2232"/>
      <c r="U2232"/>
      <c r="V2232"/>
      <c r="W2232"/>
      <c r="X2232"/>
      <c r="Y2232"/>
      <c r="Z2232"/>
      <c r="AA2232"/>
      <c r="AB2232"/>
      <c r="AC2232"/>
      <c r="AD2232"/>
      <c r="AE2232"/>
      <c r="AF2232"/>
      <c r="AG2232"/>
      <c r="AH2232"/>
      <c r="AI2232"/>
      <c r="AJ2232"/>
      <c r="AK2232"/>
      <c r="AL2232"/>
      <c r="AM2232"/>
      <c r="AN2232"/>
      <c r="AO2232"/>
      <c r="AP2232"/>
      <c r="AQ2232"/>
      <c r="AR2232"/>
      <c r="AS2232"/>
      <c r="AT2232"/>
      <c r="AU2232"/>
      <c r="AV2232"/>
      <c r="AW2232"/>
      <c r="AX2232"/>
      <c r="AY2232"/>
      <c r="AZ2232"/>
      <c r="BA2232"/>
      <c r="BB2232"/>
      <c r="BC2232"/>
      <c r="BD2232"/>
      <c r="BE2232"/>
      <c r="BF2232"/>
    </row>
    <row r="2233" spans="1:58" s="62" customFormat="1" ht="15" customHeight="1">
      <c r="A2233" s="4"/>
      <c r="B2233" s="4"/>
      <c r="C2233" s="4"/>
      <c r="D2233" s="4"/>
      <c r="E2233" s="4"/>
      <c r="F2233" s="4"/>
      <c r="G2233" s="4"/>
      <c r="H2233" s="22"/>
      <c r="I2233"/>
      <c r="J2233"/>
      <c r="K2233"/>
      <c r="L2233"/>
      <c r="M2233"/>
      <c r="N2233"/>
      <c r="O2233"/>
      <c r="P2233"/>
      <c r="Q2233"/>
      <c r="R2233"/>
      <c r="S2233"/>
      <c r="T2233"/>
      <c r="U2233"/>
      <c r="V2233"/>
      <c r="W2233"/>
      <c r="X2233"/>
      <c r="Y2233"/>
      <c r="Z2233"/>
      <c r="AA2233"/>
      <c r="AB2233"/>
      <c r="AC2233"/>
      <c r="AD2233"/>
      <c r="AE2233"/>
      <c r="AF2233"/>
      <c r="AG2233"/>
      <c r="AH2233"/>
      <c r="AI2233"/>
      <c r="AJ2233"/>
      <c r="AK2233"/>
      <c r="AL2233"/>
      <c r="AM2233"/>
      <c r="AN2233"/>
      <c r="AO2233"/>
      <c r="AP2233"/>
      <c r="AQ2233"/>
      <c r="AR2233"/>
      <c r="AS2233"/>
      <c r="AT2233"/>
      <c r="AU2233"/>
      <c r="AV2233"/>
      <c r="AW2233"/>
      <c r="AX2233"/>
      <c r="AY2233"/>
      <c r="AZ2233"/>
      <c r="BA2233"/>
      <c r="BB2233"/>
      <c r="BC2233"/>
      <c r="BD2233"/>
      <c r="BE2233"/>
      <c r="BF2233"/>
    </row>
    <row r="2234" spans="1:58" s="62" customFormat="1" ht="15" customHeight="1">
      <c r="A2234" s="4"/>
      <c r="B2234" s="4"/>
      <c r="C2234" s="4"/>
      <c r="D2234" s="4"/>
      <c r="E2234" s="4"/>
      <c r="F2234" s="4"/>
      <c r="G2234" s="4"/>
      <c r="H2234" s="22"/>
      <c r="I2234"/>
      <c r="J2234"/>
      <c r="K2234"/>
      <c r="L2234"/>
      <c r="M2234"/>
      <c r="N2234"/>
      <c r="O2234"/>
      <c r="P2234"/>
      <c r="Q2234"/>
      <c r="R2234"/>
      <c r="S2234"/>
      <c r="T2234"/>
      <c r="U2234"/>
      <c r="V2234"/>
      <c r="W2234"/>
      <c r="X2234"/>
      <c r="Y2234"/>
      <c r="Z2234"/>
      <c r="AA2234"/>
      <c r="AB2234"/>
      <c r="AC2234"/>
      <c r="AD2234"/>
      <c r="AE2234"/>
      <c r="AF2234"/>
      <c r="AG2234"/>
      <c r="AH2234"/>
      <c r="AI2234"/>
      <c r="AJ2234"/>
      <c r="AK2234"/>
      <c r="AL2234"/>
      <c r="AM2234"/>
      <c r="AN2234"/>
      <c r="AO2234"/>
      <c r="AP2234"/>
      <c r="AQ2234"/>
      <c r="AR2234"/>
      <c r="AS2234"/>
      <c r="AT2234"/>
      <c r="AU2234"/>
      <c r="AV2234"/>
      <c r="AW2234"/>
      <c r="AX2234"/>
      <c r="AY2234"/>
      <c r="AZ2234"/>
      <c r="BA2234"/>
      <c r="BB2234"/>
      <c r="BC2234"/>
      <c r="BD2234"/>
      <c r="BE2234"/>
      <c r="BF2234"/>
    </row>
    <row r="2235" spans="1:58" s="62" customFormat="1" ht="15" customHeight="1">
      <c r="A2235" s="4"/>
      <c r="B2235" s="4"/>
      <c r="C2235" s="4"/>
      <c r="D2235" s="4"/>
      <c r="E2235" s="4"/>
      <c r="F2235" s="4"/>
      <c r="G2235" s="4"/>
      <c r="H2235" s="22"/>
      <c r="I2235"/>
      <c r="J2235"/>
      <c r="K2235"/>
      <c r="L2235"/>
      <c r="M2235"/>
      <c r="N2235"/>
      <c r="O2235"/>
      <c r="P2235"/>
      <c r="Q2235"/>
      <c r="R2235"/>
      <c r="S2235"/>
      <c r="T2235"/>
      <c r="U2235"/>
      <c r="V2235"/>
      <c r="W2235"/>
      <c r="X2235"/>
      <c r="Y2235"/>
      <c r="Z2235"/>
      <c r="AA2235"/>
      <c r="AB2235"/>
      <c r="AC2235"/>
      <c r="AD2235"/>
      <c r="AE2235"/>
      <c r="AF2235"/>
      <c r="AG2235"/>
      <c r="AH2235"/>
      <c r="AI2235"/>
      <c r="AJ2235"/>
      <c r="AK2235"/>
      <c r="AL2235"/>
      <c r="AM2235"/>
      <c r="AN2235"/>
      <c r="AO2235"/>
      <c r="AP2235"/>
      <c r="AQ2235"/>
      <c r="AR2235"/>
      <c r="AS2235"/>
      <c r="AT2235"/>
      <c r="AU2235"/>
      <c r="AV2235"/>
      <c r="AW2235"/>
      <c r="AX2235"/>
      <c r="AY2235"/>
      <c r="AZ2235"/>
      <c r="BA2235"/>
      <c r="BB2235"/>
      <c r="BC2235"/>
      <c r="BD2235"/>
      <c r="BE2235"/>
      <c r="BF2235"/>
    </row>
    <row r="2236" spans="1:58" s="62" customFormat="1" ht="15" customHeight="1">
      <c r="A2236" s="4"/>
      <c r="B2236" s="4"/>
      <c r="C2236" s="4"/>
      <c r="D2236" s="4"/>
      <c r="E2236" s="4"/>
      <c r="F2236" s="4"/>
      <c r="G2236" s="4"/>
      <c r="H2236" s="22"/>
      <c r="I2236"/>
      <c r="J2236"/>
      <c r="K2236"/>
      <c r="L2236"/>
      <c r="M2236"/>
      <c r="N2236"/>
      <c r="O2236"/>
      <c r="P2236"/>
      <c r="Q2236"/>
      <c r="R2236"/>
      <c r="S2236"/>
      <c r="T2236"/>
      <c r="U2236"/>
      <c r="V2236"/>
      <c r="W2236"/>
      <c r="X2236"/>
      <c r="Y2236"/>
      <c r="Z2236"/>
      <c r="AA2236"/>
      <c r="AB2236"/>
      <c r="AC2236"/>
      <c r="AD2236"/>
      <c r="AE2236"/>
      <c r="AF2236"/>
      <c r="AG2236"/>
      <c r="AH2236"/>
      <c r="AI2236"/>
      <c r="AJ2236"/>
      <c r="AK2236"/>
      <c r="AL2236"/>
      <c r="AM2236"/>
      <c r="AN2236"/>
      <c r="AO2236"/>
      <c r="AP2236"/>
      <c r="AQ2236"/>
      <c r="AR2236"/>
      <c r="AS2236"/>
      <c r="AT2236"/>
      <c r="AU2236"/>
      <c r="AV2236"/>
      <c r="AW2236"/>
      <c r="AX2236"/>
      <c r="AY2236"/>
      <c r="AZ2236"/>
      <c r="BA2236"/>
      <c r="BB2236"/>
      <c r="BC2236"/>
      <c r="BD2236"/>
      <c r="BE2236"/>
      <c r="BF2236"/>
    </row>
    <row r="2237" spans="1:58" s="62" customFormat="1" ht="15" customHeight="1">
      <c r="A2237" s="4"/>
      <c r="B2237" s="4"/>
      <c r="C2237" s="4"/>
      <c r="D2237" s="4"/>
      <c r="E2237" s="4"/>
      <c r="F2237" s="4"/>
      <c r="G2237" s="4"/>
      <c r="H2237" s="22"/>
      <c r="I2237"/>
      <c r="J2237"/>
      <c r="K2237"/>
      <c r="L2237"/>
      <c r="M2237"/>
      <c r="N2237"/>
      <c r="O2237"/>
      <c r="P2237"/>
      <c r="Q2237"/>
      <c r="R2237"/>
      <c r="S2237"/>
      <c r="T2237"/>
      <c r="U2237"/>
      <c r="V2237"/>
      <c r="W2237"/>
      <c r="X2237"/>
      <c r="Y2237"/>
      <c r="Z2237"/>
      <c r="AA2237"/>
      <c r="AB2237"/>
      <c r="AC2237"/>
      <c r="AD2237"/>
      <c r="AE2237"/>
      <c r="AF2237"/>
      <c r="AG2237"/>
      <c r="AH2237"/>
      <c r="AI2237"/>
      <c r="AJ2237"/>
      <c r="AK2237"/>
      <c r="AL2237"/>
      <c r="AM2237"/>
      <c r="AN2237"/>
      <c r="AO2237"/>
      <c r="AP2237"/>
      <c r="AQ2237"/>
      <c r="AR2237"/>
      <c r="AS2237"/>
      <c r="AT2237"/>
      <c r="AU2237"/>
      <c r="AV2237"/>
      <c r="AW2237"/>
      <c r="AX2237"/>
      <c r="AY2237"/>
      <c r="AZ2237"/>
      <c r="BA2237"/>
      <c r="BB2237"/>
      <c r="BC2237"/>
      <c r="BD2237"/>
      <c r="BE2237"/>
      <c r="BF2237"/>
    </row>
    <row r="2238" spans="1:58" s="62" customFormat="1" ht="15" customHeight="1">
      <c r="A2238" s="4"/>
      <c r="B2238" s="4"/>
      <c r="C2238" s="4"/>
      <c r="D2238" s="4"/>
      <c r="E2238" s="4"/>
      <c r="F2238" s="4"/>
      <c r="G2238" s="4"/>
      <c r="H2238" s="22"/>
      <c r="I2238"/>
      <c r="J2238"/>
      <c r="K2238"/>
      <c r="L2238"/>
      <c r="M2238"/>
      <c r="N2238"/>
      <c r="O2238"/>
      <c r="P2238"/>
      <c r="Q2238"/>
      <c r="R2238"/>
      <c r="S2238"/>
      <c r="T2238"/>
      <c r="U2238"/>
      <c r="V2238"/>
      <c r="W2238"/>
      <c r="X2238"/>
      <c r="Y2238"/>
      <c r="Z2238"/>
      <c r="AA2238"/>
      <c r="AB2238"/>
      <c r="AC2238"/>
      <c r="AD2238"/>
      <c r="AE2238"/>
      <c r="AF2238"/>
      <c r="AG2238"/>
      <c r="AH2238"/>
      <c r="AI2238"/>
      <c r="AJ2238"/>
      <c r="AK2238"/>
      <c r="AL2238"/>
      <c r="AM2238"/>
      <c r="AN2238"/>
      <c r="AO2238"/>
      <c r="AP2238"/>
      <c r="AQ2238"/>
      <c r="AR2238"/>
      <c r="AS2238"/>
      <c r="AT2238"/>
      <c r="AU2238"/>
      <c r="AV2238"/>
      <c r="AW2238"/>
      <c r="AX2238"/>
      <c r="AY2238"/>
      <c r="AZ2238"/>
      <c r="BA2238"/>
      <c r="BB2238"/>
      <c r="BC2238"/>
      <c r="BD2238"/>
      <c r="BE2238"/>
      <c r="BF2238"/>
    </row>
    <row r="2239" spans="1:58" s="62" customFormat="1" ht="15" customHeight="1">
      <c r="A2239" s="4"/>
      <c r="B2239" s="4"/>
      <c r="C2239" s="4"/>
      <c r="D2239" s="4"/>
      <c r="E2239" s="4"/>
      <c r="F2239" s="4"/>
      <c r="G2239" s="4"/>
      <c r="H2239" s="22"/>
      <c r="I2239"/>
      <c r="J2239"/>
      <c r="K2239"/>
      <c r="L2239"/>
      <c r="M2239"/>
      <c r="N2239"/>
      <c r="O2239"/>
      <c r="P2239"/>
      <c r="Q2239"/>
      <c r="R2239"/>
      <c r="S2239"/>
      <c r="T2239"/>
      <c r="U2239"/>
      <c r="V2239"/>
      <c r="W2239"/>
      <c r="X2239"/>
      <c r="Y2239"/>
      <c r="Z2239"/>
      <c r="AA2239"/>
      <c r="AB2239"/>
      <c r="AC2239"/>
      <c r="AD2239"/>
      <c r="AE2239"/>
      <c r="AF2239"/>
      <c r="AG2239"/>
      <c r="AH2239"/>
      <c r="AI2239"/>
      <c r="AJ2239"/>
      <c r="AK2239"/>
      <c r="AL2239"/>
      <c r="AM2239"/>
      <c r="AN2239"/>
      <c r="AO2239"/>
      <c r="AP2239"/>
      <c r="AQ2239"/>
      <c r="AR2239"/>
      <c r="AS2239"/>
      <c r="AT2239"/>
      <c r="AU2239"/>
      <c r="AV2239"/>
      <c r="AW2239"/>
      <c r="AX2239"/>
      <c r="AY2239"/>
      <c r="AZ2239"/>
      <c r="BA2239"/>
      <c r="BB2239"/>
      <c r="BC2239"/>
      <c r="BD2239"/>
      <c r="BE2239"/>
      <c r="BF2239"/>
    </row>
    <row r="2240" spans="1:58" s="62" customFormat="1" ht="15" customHeight="1">
      <c r="A2240" s="4"/>
      <c r="B2240" s="4"/>
      <c r="C2240" s="4"/>
      <c r="D2240" s="4"/>
      <c r="E2240" s="4"/>
      <c r="F2240" s="4"/>
      <c r="G2240" s="4"/>
      <c r="H2240" s="22"/>
      <c r="I2240"/>
      <c r="J2240"/>
      <c r="K2240"/>
      <c r="L2240"/>
      <c r="M2240"/>
      <c r="N2240"/>
      <c r="O2240"/>
      <c r="P2240"/>
      <c r="Q2240"/>
      <c r="R2240"/>
      <c r="S2240"/>
      <c r="T2240"/>
      <c r="U2240"/>
      <c r="V2240"/>
      <c r="W2240"/>
      <c r="X2240"/>
      <c r="Y2240"/>
      <c r="Z2240"/>
      <c r="AA2240"/>
      <c r="AB2240"/>
      <c r="AC2240"/>
      <c r="AD2240"/>
      <c r="AE2240"/>
      <c r="AF2240"/>
      <c r="AG2240"/>
      <c r="AH2240"/>
      <c r="AI2240"/>
      <c r="AJ2240"/>
      <c r="AK2240"/>
      <c r="AL2240"/>
      <c r="AM2240"/>
      <c r="AN2240"/>
      <c r="AO2240"/>
      <c r="AP2240"/>
      <c r="AQ2240"/>
      <c r="AR2240"/>
      <c r="AS2240"/>
      <c r="AT2240"/>
      <c r="AU2240"/>
      <c r="AV2240"/>
      <c r="AW2240"/>
      <c r="AX2240"/>
      <c r="AY2240"/>
      <c r="AZ2240"/>
      <c r="BA2240"/>
      <c r="BB2240"/>
      <c r="BC2240"/>
      <c r="BD2240"/>
      <c r="BE2240"/>
      <c r="BF2240"/>
    </row>
    <row r="2241" spans="1:58" s="62" customFormat="1" ht="15" customHeight="1">
      <c r="A2241" s="4"/>
      <c r="B2241" s="4"/>
      <c r="C2241" s="4"/>
      <c r="D2241" s="4"/>
      <c r="E2241" s="4"/>
      <c r="F2241" s="4"/>
      <c r="G2241" s="4"/>
      <c r="H2241" s="22"/>
      <c r="I2241"/>
      <c r="J2241"/>
      <c r="K2241"/>
      <c r="L2241"/>
      <c r="M2241"/>
      <c r="N2241"/>
      <c r="O2241"/>
      <c r="P2241"/>
      <c r="Q2241"/>
      <c r="R2241"/>
      <c r="S2241"/>
      <c r="T2241"/>
      <c r="U2241"/>
      <c r="V2241"/>
      <c r="W2241"/>
      <c r="X2241"/>
      <c r="Y2241"/>
      <c r="Z2241"/>
      <c r="AA2241"/>
      <c r="AB2241"/>
      <c r="AC2241"/>
      <c r="AD2241"/>
      <c r="AE2241"/>
      <c r="AF2241"/>
      <c r="AG2241"/>
      <c r="AH2241"/>
      <c r="AI2241"/>
      <c r="AJ2241"/>
      <c r="AK2241"/>
      <c r="AL2241"/>
      <c r="AM2241"/>
      <c r="AN2241"/>
      <c r="AO2241"/>
      <c r="AP2241"/>
      <c r="AQ2241"/>
      <c r="AR2241"/>
      <c r="AS2241"/>
      <c r="AT2241"/>
      <c r="AU2241"/>
      <c r="AV2241"/>
      <c r="AW2241"/>
      <c r="AX2241"/>
      <c r="AY2241"/>
      <c r="AZ2241"/>
      <c r="BA2241"/>
      <c r="BB2241"/>
      <c r="BC2241"/>
      <c r="BD2241"/>
      <c r="BE2241"/>
      <c r="BF2241"/>
    </row>
    <row r="2242" spans="1:58" s="62" customFormat="1" ht="15" customHeight="1">
      <c r="A2242" s="4"/>
      <c r="B2242" s="4"/>
      <c r="C2242" s="4"/>
      <c r="D2242" s="4"/>
      <c r="E2242" s="4"/>
      <c r="F2242" s="4"/>
      <c r="G2242" s="4"/>
      <c r="H2242" s="22"/>
      <c r="I2242"/>
      <c r="J2242"/>
      <c r="K2242"/>
      <c r="L2242"/>
      <c r="M2242"/>
      <c r="N2242"/>
      <c r="O2242"/>
      <c r="P2242"/>
      <c r="Q2242"/>
      <c r="R2242"/>
      <c r="S2242"/>
      <c r="T2242"/>
      <c r="U2242"/>
      <c r="V2242"/>
      <c r="W2242"/>
      <c r="X2242"/>
      <c r="Y2242"/>
      <c r="Z2242"/>
      <c r="AA2242"/>
      <c r="AB2242"/>
      <c r="AC2242"/>
      <c r="AD2242"/>
      <c r="AE2242"/>
      <c r="AF2242"/>
      <c r="AG2242"/>
      <c r="AH2242"/>
      <c r="AI2242"/>
      <c r="AJ2242"/>
      <c r="AK2242"/>
      <c r="AL2242"/>
      <c r="AM2242"/>
      <c r="AN2242"/>
      <c r="AO2242"/>
      <c r="AP2242"/>
      <c r="AQ2242"/>
      <c r="AR2242"/>
      <c r="AS2242"/>
      <c r="AT2242"/>
      <c r="AU2242"/>
      <c r="AV2242"/>
      <c r="AW2242"/>
      <c r="AX2242"/>
      <c r="AY2242"/>
      <c r="AZ2242"/>
      <c r="BA2242"/>
      <c r="BB2242"/>
      <c r="BC2242"/>
      <c r="BD2242"/>
      <c r="BE2242"/>
      <c r="BF2242"/>
    </row>
    <row r="2243" spans="1:58" s="62" customFormat="1" ht="15" customHeight="1">
      <c r="A2243" s="4"/>
      <c r="B2243" s="4"/>
      <c r="C2243" s="4"/>
      <c r="D2243" s="4"/>
      <c r="E2243" s="4"/>
      <c r="F2243" s="4"/>
      <c r="G2243" s="4"/>
      <c r="H2243" s="22"/>
      <c r="I2243"/>
      <c r="J2243"/>
      <c r="K2243"/>
      <c r="L2243"/>
      <c r="M2243"/>
      <c r="N2243"/>
      <c r="O2243"/>
      <c r="P2243"/>
      <c r="Q2243"/>
      <c r="R2243"/>
      <c r="S2243"/>
      <c r="T2243"/>
      <c r="U2243"/>
      <c r="V2243"/>
      <c r="W2243"/>
      <c r="X2243"/>
      <c r="Y2243"/>
      <c r="Z2243"/>
      <c r="AA2243"/>
      <c r="AB2243"/>
      <c r="AC2243"/>
      <c r="AD2243"/>
      <c r="AE2243"/>
      <c r="AF2243"/>
      <c r="AG2243"/>
      <c r="AH2243"/>
      <c r="AI2243"/>
      <c r="AJ2243"/>
      <c r="AK2243"/>
      <c r="AL2243"/>
      <c r="AM2243"/>
      <c r="AN2243"/>
      <c r="AO2243"/>
      <c r="AP2243"/>
      <c r="AQ2243"/>
      <c r="AR2243"/>
      <c r="AS2243"/>
      <c r="AT2243"/>
      <c r="AU2243"/>
      <c r="AV2243"/>
      <c r="AW2243"/>
      <c r="AX2243"/>
      <c r="AY2243"/>
      <c r="AZ2243"/>
      <c r="BA2243"/>
      <c r="BB2243"/>
      <c r="BC2243"/>
      <c r="BD2243"/>
      <c r="BE2243"/>
      <c r="BF2243"/>
    </row>
    <row r="2244" spans="1:58" s="62" customFormat="1" ht="15" customHeight="1">
      <c r="A2244" s="4"/>
      <c r="B2244" s="4"/>
      <c r="C2244" s="4"/>
      <c r="D2244" s="4"/>
      <c r="E2244" s="4"/>
      <c r="F2244" s="4"/>
      <c r="G2244" s="4"/>
      <c r="H2244" s="22"/>
      <c r="I2244"/>
      <c r="J2244"/>
      <c r="K2244"/>
      <c r="L2244"/>
      <c r="M2244"/>
      <c r="N2244"/>
      <c r="O2244"/>
      <c r="P2244"/>
      <c r="Q2244"/>
      <c r="R2244"/>
      <c r="S2244"/>
      <c r="T2244"/>
      <c r="U2244"/>
      <c r="V2244"/>
      <c r="W2244"/>
      <c r="X2244"/>
      <c r="Y2244"/>
      <c r="Z2244"/>
      <c r="AA2244"/>
      <c r="AB2244"/>
      <c r="AC2244"/>
      <c r="AD2244"/>
      <c r="AE2244"/>
      <c r="AF2244"/>
      <c r="AG2244"/>
      <c r="AH2244"/>
      <c r="AI2244"/>
      <c r="AJ2244"/>
      <c r="AK2244"/>
      <c r="AL2244"/>
      <c r="AM2244"/>
      <c r="AN2244"/>
      <c r="AO2244"/>
      <c r="AP2244"/>
      <c r="AQ2244"/>
      <c r="AR2244"/>
      <c r="AS2244"/>
      <c r="AT2244"/>
      <c r="AU2244"/>
      <c r="AV2244"/>
      <c r="AW2244"/>
      <c r="AX2244"/>
      <c r="AY2244"/>
      <c r="AZ2244"/>
      <c r="BA2244"/>
      <c r="BB2244"/>
      <c r="BC2244"/>
      <c r="BD2244"/>
      <c r="BE2244"/>
      <c r="BF2244"/>
    </row>
    <row r="2245" spans="1:58" s="62" customFormat="1" ht="15" customHeight="1">
      <c r="A2245" s="4"/>
      <c r="B2245" s="4"/>
      <c r="C2245" s="4"/>
      <c r="D2245" s="4"/>
      <c r="E2245" s="4"/>
      <c r="F2245" s="4"/>
      <c r="G2245" s="4"/>
      <c r="H2245" s="22"/>
      <c r="I2245"/>
      <c r="J2245"/>
      <c r="K2245"/>
      <c r="L2245"/>
      <c r="M2245"/>
      <c r="N2245"/>
      <c r="O2245"/>
      <c r="P2245"/>
      <c r="Q2245"/>
      <c r="R2245"/>
      <c r="S2245"/>
      <c r="T2245"/>
      <c r="U2245"/>
      <c r="V2245"/>
      <c r="W2245"/>
      <c r="X2245"/>
      <c r="Y2245"/>
      <c r="Z2245"/>
      <c r="AA2245"/>
      <c r="AB2245"/>
      <c r="AC2245"/>
      <c r="AD2245"/>
      <c r="AE2245"/>
      <c r="AF2245"/>
      <c r="AG2245"/>
      <c r="AH2245"/>
      <c r="AI2245"/>
      <c r="AJ2245"/>
      <c r="AK2245"/>
      <c r="AL2245"/>
      <c r="AM2245"/>
      <c r="AN2245"/>
      <c r="AO2245"/>
      <c r="AP2245"/>
      <c r="AQ2245"/>
      <c r="AR2245"/>
      <c r="AS2245"/>
      <c r="AT2245"/>
      <c r="AU2245"/>
      <c r="AV2245"/>
      <c r="AW2245"/>
      <c r="AX2245"/>
      <c r="AY2245"/>
      <c r="AZ2245"/>
      <c r="BA2245"/>
      <c r="BB2245"/>
      <c r="BC2245"/>
      <c r="BD2245"/>
      <c r="BE2245"/>
      <c r="BF2245"/>
    </row>
    <row r="2246" spans="1:58" s="62" customFormat="1" ht="15" customHeight="1">
      <c r="A2246" s="4"/>
      <c r="B2246" s="4"/>
      <c r="C2246" s="4"/>
      <c r="D2246" s="4"/>
      <c r="E2246" s="4"/>
      <c r="F2246" s="4"/>
      <c r="G2246" s="4"/>
      <c r="H2246" s="22"/>
      <c r="I2246"/>
      <c r="J2246"/>
      <c r="K2246"/>
      <c r="L2246"/>
      <c r="M2246"/>
      <c r="N2246"/>
      <c r="O2246"/>
      <c r="P2246"/>
      <c r="Q2246"/>
      <c r="R2246"/>
      <c r="S2246"/>
      <c r="T2246"/>
      <c r="U2246"/>
      <c r="V2246"/>
      <c r="W2246"/>
      <c r="X2246"/>
      <c r="Y2246"/>
      <c r="Z2246"/>
      <c r="AA2246"/>
      <c r="AB2246"/>
      <c r="AC2246"/>
      <c r="AD2246"/>
      <c r="AE2246"/>
      <c r="AF2246"/>
      <c r="AG2246"/>
      <c r="AH2246"/>
      <c r="AI2246"/>
      <c r="AJ2246"/>
      <c r="AK2246"/>
      <c r="AL2246"/>
      <c r="AM2246"/>
      <c r="AN2246"/>
      <c r="AO2246"/>
      <c r="AP2246"/>
      <c r="AQ2246"/>
      <c r="AR2246"/>
      <c r="AS2246"/>
      <c r="AT2246"/>
      <c r="AU2246"/>
      <c r="AV2246"/>
      <c r="AW2246"/>
      <c r="AX2246"/>
      <c r="AY2246"/>
      <c r="AZ2246"/>
      <c r="BA2246"/>
      <c r="BB2246"/>
      <c r="BC2246"/>
      <c r="BD2246"/>
      <c r="BE2246"/>
      <c r="BF2246"/>
    </row>
    <row r="2247" spans="1:58" s="62" customFormat="1" ht="15" customHeight="1">
      <c r="A2247" s="4"/>
      <c r="B2247" s="4"/>
      <c r="C2247" s="4"/>
      <c r="D2247" s="4"/>
      <c r="E2247" s="4"/>
      <c r="F2247" s="4"/>
      <c r="G2247" s="4"/>
      <c r="H2247" s="22"/>
      <c r="I2247"/>
      <c r="J2247"/>
      <c r="K2247"/>
      <c r="L2247"/>
      <c r="M2247"/>
      <c r="N2247"/>
      <c r="O2247"/>
      <c r="P2247"/>
      <c r="Q2247"/>
      <c r="R2247"/>
      <c r="S2247"/>
      <c r="T2247"/>
      <c r="U2247"/>
      <c r="V2247"/>
      <c r="W2247"/>
      <c r="X2247"/>
      <c r="Y2247"/>
      <c r="Z2247"/>
      <c r="AA2247"/>
      <c r="AB2247"/>
      <c r="AC2247"/>
      <c r="AD2247"/>
      <c r="AE2247"/>
      <c r="AF2247"/>
      <c r="AG2247"/>
      <c r="AH2247"/>
      <c r="AI2247"/>
      <c r="AJ2247"/>
      <c r="AK2247"/>
      <c r="AL2247"/>
      <c r="AM2247"/>
      <c r="AN2247"/>
      <c r="AO2247"/>
      <c r="AP2247"/>
      <c r="AQ2247"/>
      <c r="AR2247"/>
      <c r="AS2247"/>
      <c r="AT2247"/>
      <c r="AU2247"/>
      <c r="AV2247"/>
      <c r="AW2247"/>
      <c r="AX2247"/>
      <c r="AY2247"/>
      <c r="AZ2247"/>
      <c r="BA2247"/>
      <c r="BB2247"/>
      <c r="BC2247"/>
      <c r="BD2247"/>
      <c r="BE2247"/>
      <c r="BF2247"/>
    </row>
    <row r="2248" spans="1:58" s="62" customFormat="1" ht="15" customHeight="1">
      <c r="A2248" s="4"/>
      <c r="B2248" s="4"/>
      <c r="C2248" s="4"/>
      <c r="D2248" s="4"/>
      <c r="E2248" s="4"/>
      <c r="F2248" s="4"/>
      <c r="G2248" s="4"/>
      <c r="H2248" s="22"/>
      <c r="I2248"/>
      <c r="J2248"/>
      <c r="K2248"/>
      <c r="L2248"/>
      <c r="M2248"/>
      <c r="N2248"/>
      <c r="O2248"/>
      <c r="P2248"/>
      <c r="Q2248"/>
      <c r="R2248"/>
      <c r="S2248"/>
      <c r="T2248"/>
      <c r="U2248"/>
      <c r="V2248"/>
      <c r="W2248"/>
      <c r="X2248"/>
      <c r="Y2248"/>
      <c r="Z2248"/>
      <c r="AA2248"/>
      <c r="AB2248"/>
      <c r="AC2248"/>
      <c r="AD2248"/>
      <c r="AE2248"/>
      <c r="AF2248"/>
      <c r="AG2248"/>
      <c r="AH2248"/>
      <c r="AI2248"/>
      <c r="AJ2248"/>
      <c r="AK2248"/>
      <c r="AL2248"/>
      <c r="AM2248"/>
      <c r="AN2248"/>
      <c r="AO2248"/>
      <c r="AP2248"/>
      <c r="AQ2248"/>
      <c r="AR2248"/>
      <c r="AS2248"/>
      <c r="AT2248"/>
      <c r="AU2248"/>
      <c r="AV2248"/>
      <c r="AW2248"/>
      <c r="AX2248"/>
      <c r="AY2248"/>
      <c r="AZ2248"/>
      <c r="BA2248"/>
      <c r="BB2248"/>
      <c r="BC2248"/>
      <c r="BD2248"/>
      <c r="BE2248"/>
      <c r="BF2248"/>
    </row>
    <row r="2249" spans="1:58" s="62" customFormat="1" ht="15" customHeight="1">
      <c r="A2249" s="4"/>
      <c r="B2249" s="4"/>
      <c r="C2249" s="4"/>
      <c r="D2249" s="4"/>
      <c r="E2249" s="4"/>
      <c r="F2249" s="4"/>
      <c r="G2249" s="4"/>
      <c r="H2249" s="22"/>
      <c r="I2249"/>
      <c r="J2249"/>
      <c r="K2249"/>
      <c r="L2249"/>
      <c r="M2249"/>
      <c r="N2249"/>
      <c r="O2249"/>
      <c r="P2249"/>
      <c r="Q2249"/>
      <c r="R2249"/>
      <c r="S2249"/>
      <c r="T2249"/>
      <c r="U2249"/>
      <c r="V2249"/>
      <c r="W2249"/>
      <c r="X2249"/>
      <c r="Y2249"/>
      <c r="Z2249"/>
      <c r="AA2249"/>
      <c r="AB2249"/>
      <c r="AC2249"/>
      <c r="AD2249"/>
      <c r="AE2249"/>
      <c r="AF2249"/>
      <c r="AG2249"/>
      <c r="AH2249"/>
      <c r="AI2249"/>
      <c r="AJ2249"/>
      <c r="AK2249"/>
      <c r="AL2249"/>
      <c r="AM2249"/>
      <c r="AN2249"/>
      <c r="AO2249"/>
      <c r="AP2249"/>
      <c r="AQ2249"/>
      <c r="AR2249"/>
      <c r="AS2249"/>
      <c r="AT2249"/>
      <c r="AU2249"/>
      <c r="AV2249"/>
      <c r="AW2249"/>
      <c r="AX2249"/>
      <c r="AY2249"/>
      <c r="AZ2249"/>
      <c r="BA2249"/>
      <c r="BB2249"/>
      <c r="BC2249"/>
      <c r="BD2249"/>
      <c r="BE2249"/>
      <c r="BF2249"/>
    </row>
    <row r="2250" spans="1:58" s="62" customFormat="1" ht="15" customHeight="1">
      <c r="A2250" s="4"/>
      <c r="B2250" s="4"/>
      <c r="C2250" s="4"/>
      <c r="D2250" s="4"/>
      <c r="E2250" s="4"/>
      <c r="F2250" s="4"/>
      <c r="G2250" s="4"/>
      <c r="H2250" s="22"/>
      <c r="I2250"/>
      <c r="J2250"/>
      <c r="K2250"/>
      <c r="L2250"/>
      <c r="M2250"/>
      <c r="N2250"/>
      <c r="O2250"/>
      <c r="P2250"/>
      <c r="Q2250"/>
      <c r="R2250"/>
      <c r="S2250"/>
      <c r="T2250"/>
      <c r="U2250"/>
      <c r="V2250"/>
      <c r="W2250"/>
      <c r="X2250"/>
      <c r="Y2250"/>
      <c r="Z2250"/>
      <c r="AA2250"/>
      <c r="AB2250"/>
      <c r="AC2250"/>
      <c r="AD2250"/>
      <c r="AE2250"/>
      <c r="AF2250"/>
      <c r="AG2250"/>
      <c r="AH2250"/>
      <c r="AI2250"/>
      <c r="AJ2250"/>
      <c r="AK2250"/>
      <c r="AL2250"/>
      <c r="AM2250"/>
      <c r="AN2250"/>
      <c r="AO2250"/>
      <c r="AP2250"/>
      <c r="AQ2250"/>
      <c r="AR2250"/>
      <c r="AS2250"/>
      <c r="AT2250"/>
      <c r="AU2250"/>
      <c r="AV2250"/>
      <c r="AW2250"/>
      <c r="AX2250"/>
      <c r="AY2250"/>
      <c r="AZ2250"/>
      <c r="BA2250"/>
      <c r="BB2250"/>
      <c r="BC2250"/>
      <c r="BD2250"/>
      <c r="BE2250"/>
      <c r="BF2250"/>
    </row>
    <row r="2251" spans="1:58" s="62" customFormat="1" ht="15" customHeight="1">
      <c r="A2251" s="4"/>
      <c r="B2251" s="4"/>
      <c r="C2251" s="4"/>
      <c r="D2251" s="4"/>
      <c r="E2251" s="4"/>
      <c r="F2251" s="4"/>
      <c r="G2251" s="4"/>
      <c r="H2251" s="22"/>
      <c r="I2251"/>
      <c r="J2251"/>
      <c r="K2251"/>
      <c r="L2251"/>
      <c r="M2251"/>
      <c r="N2251"/>
      <c r="O2251"/>
      <c r="P2251"/>
      <c r="Q2251"/>
      <c r="R2251"/>
      <c r="S2251"/>
      <c r="T2251"/>
      <c r="U2251"/>
      <c r="V2251"/>
      <c r="W2251"/>
      <c r="X2251"/>
      <c r="Y2251"/>
      <c r="Z2251"/>
      <c r="AA2251"/>
      <c r="AB2251"/>
      <c r="AC2251"/>
      <c r="AD2251"/>
      <c r="AE2251"/>
      <c r="AF2251"/>
      <c r="AG2251"/>
      <c r="AH2251"/>
      <c r="AI2251"/>
      <c r="AJ2251"/>
      <c r="AK2251"/>
      <c r="AL2251"/>
      <c r="AM2251"/>
      <c r="AN2251"/>
      <c r="AO2251"/>
      <c r="AP2251"/>
      <c r="AQ2251"/>
      <c r="AR2251"/>
      <c r="AS2251"/>
      <c r="AT2251"/>
      <c r="AU2251"/>
      <c r="AV2251"/>
      <c r="AW2251"/>
      <c r="AX2251"/>
      <c r="AY2251"/>
      <c r="AZ2251"/>
      <c r="BA2251"/>
      <c r="BB2251"/>
      <c r="BC2251"/>
      <c r="BD2251"/>
      <c r="BE2251"/>
      <c r="BF2251"/>
    </row>
    <row r="2252" spans="1:58" s="62" customFormat="1" ht="15" customHeight="1">
      <c r="A2252" s="4"/>
      <c r="B2252" s="4"/>
      <c r="C2252" s="4"/>
      <c r="D2252" s="4"/>
      <c r="E2252" s="4"/>
      <c r="F2252" s="4"/>
      <c r="G2252" s="4"/>
      <c r="H2252" s="22"/>
      <c r="I2252"/>
      <c r="J2252"/>
      <c r="K2252"/>
      <c r="L2252"/>
      <c r="M2252"/>
      <c r="N2252"/>
      <c r="O2252"/>
      <c r="P2252"/>
      <c r="Q2252"/>
      <c r="R2252"/>
      <c r="S2252"/>
      <c r="T2252"/>
      <c r="U2252"/>
      <c r="V2252"/>
      <c r="W2252"/>
      <c r="X2252"/>
      <c r="Y2252"/>
      <c r="Z2252"/>
      <c r="AA2252"/>
      <c r="AB2252"/>
      <c r="AC2252"/>
      <c r="AD2252"/>
      <c r="AE2252"/>
      <c r="AF2252"/>
      <c r="AG2252"/>
      <c r="AH2252"/>
      <c r="AI2252"/>
      <c r="AJ2252"/>
      <c r="AK2252"/>
      <c r="AL2252"/>
      <c r="AM2252"/>
      <c r="AN2252"/>
      <c r="AO2252"/>
      <c r="AP2252"/>
      <c r="AQ2252"/>
      <c r="AR2252"/>
      <c r="AS2252"/>
      <c r="AT2252"/>
      <c r="AU2252"/>
      <c r="AV2252"/>
      <c r="AW2252"/>
      <c r="AX2252"/>
      <c r="AY2252"/>
      <c r="AZ2252"/>
      <c r="BA2252"/>
      <c r="BB2252"/>
      <c r="BC2252"/>
      <c r="BD2252"/>
      <c r="BE2252"/>
      <c r="BF2252"/>
    </row>
    <row r="2253" spans="1:58" s="62" customFormat="1" ht="15" customHeight="1">
      <c r="A2253" s="4"/>
      <c r="B2253" s="4"/>
      <c r="C2253" s="4"/>
      <c r="D2253" s="4"/>
      <c r="E2253" s="4"/>
      <c r="F2253" s="4"/>
      <c r="G2253" s="4"/>
      <c r="H2253" s="22"/>
      <c r="I2253"/>
      <c r="J2253"/>
      <c r="K2253"/>
      <c r="L2253"/>
      <c r="M2253"/>
      <c r="N2253"/>
      <c r="O2253"/>
      <c r="P2253"/>
      <c r="Q2253"/>
      <c r="R2253"/>
      <c r="S2253"/>
      <c r="T2253"/>
      <c r="U2253"/>
      <c r="V2253"/>
      <c r="W2253"/>
      <c r="X2253"/>
      <c r="Y2253"/>
      <c r="Z2253"/>
      <c r="AA2253"/>
      <c r="AB2253"/>
      <c r="AC2253"/>
      <c r="AD2253"/>
      <c r="AE2253"/>
      <c r="AF2253"/>
      <c r="AG2253"/>
      <c r="AH2253"/>
      <c r="AI2253"/>
      <c r="AJ2253"/>
      <c r="AK2253"/>
      <c r="AL2253"/>
      <c r="AM2253"/>
      <c r="AN2253"/>
      <c r="AO2253"/>
      <c r="AP2253"/>
      <c r="AQ2253"/>
      <c r="AR2253"/>
      <c r="AS2253"/>
      <c r="AT2253"/>
      <c r="AU2253"/>
      <c r="AV2253"/>
      <c r="AW2253"/>
      <c r="AX2253"/>
      <c r="AY2253"/>
      <c r="AZ2253"/>
      <c r="BA2253"/>
      <c r="BB2253"/>
      <c r="BC2253"/>
      <c r="BD2253"/>
      <c r="BE2253"/>
      <c r="BF2253"/>
    </row>
    <row r="2254" spans="1:58" s="62" customFormat="1" ht="15" customHeight="1">
      <c r="A2254" s="4"/>
      <c r="B2254" s="4"/>
      <c r="C2254" s="4"/>
      <c r="D2254" s="4"/>
      <c r="E2254" s="4"/>
      <c r="F2254" s="4"/>
      <c r="G2254" s="4"/>
      <c r="H2254" s="22"/>
      <c r="I2254"/>
      <c r="J2254"/>
      <c r="K2254"/>
      <c r="L2254"/>
      <c r="M2254"/>
      <c r="N2254"/>
      <c r="O2254"/>
      <c r="P2254"/>
      <c r="Q2254"/>
      <c r="R2254"/>
      <c r="S2254"/>
      <c r="T2254"/>
      <c r="U2254"/>
      <c r="V2254"/>
      <c r="W2254"/>
      <c r="X2254"/>
      <c r="Y2254"/>
      <c r="Z2254"/>
      <c r="AA2254"/>
      <c r="AB2254"/>
      <c r="AC2254"/>
      <c r="AD2254"/>
      <c r="AE2254"/>
      <c r="AF2254"/>
      <c r="AG2254"/>
      <c r="AH2254"/>
      <c r="AI2254"/>
      <c r="AJ2254"/>
      <c r="AK2254"/>
      <c r="AL2254"/>
      <c r="AM2254"/>
      <c r="AN2254"/>
      <c r="AO2254"/>
      <c r="AP2254"/>
      <c r="AQ2254"/>
      <c r="AR2254"/>
      <c r="AS2254"/>
      <c r="AT2254"/>
      <c r="AU2254"/>
      <c r="AV2254"/>
      <c r="AW2254"/>
      <c r="AX2254"/>
      <c r="AY2254"/>
      <c r="AZ2254"/>
      <c r="BA2254"/>
      <c r="BB2254"/>
      <c r="BC2254"/>
      <c r="BD2254"/>
      <c r="BE2254"/>
      <c r="BF2254"/>
    </row>
    <row r="2255" spans="1:58" s="62" customFormat="1" ht="15" customHeight="1">
      <c r="A2255" s="4"/>
      <c r="B2255" s="4"/>
      <c r="C2255" s="4"/>
      <c r="D2255" s="4"/>
      <c r="E2255" s="4"/>
      <c r="F2255" s="4"/>
      <c r="G2255" s="4"/>
      <c r="H2255" s="22"/>
      <c r="I2255"/>
      <c r="J2255"/>
      <c r="K2255"/>
      <c r="L2255"/>
      <c r="M2255"/>
      <c r="N2255"/>
      <c r="O2255"/>
      <c r="P2255"/>
      <c r="Q2255"/>
      <c r="R2255"/>
      <c r="S2255"/>
      <c r="T2255"/>
      <c r="U2255"/>
      <c r="V2255"/>
      <c r="W2255"/>
      <c r="X2255"/>
      <c r="Y2255"/>
      <c r="Z2255"/>
      <c r="AA2255"/>
      <c r="AB2255"/>
      <c r="AC2255"/>
      <c r="AD2255"/>
      <c r="AE2255"/>
      <c r="AF2255"/>
      <c r="AG2255"/>
      <c r="AH2255"/>
      <c r="AI2255"/>
      <c r="AJ2255"/>
      <c r="AK2255"/>
      <c r="AL2255"/>
      <c r="AM2255"/>
      <c r="AN2255"/>
      <c r="AO2255"/>
      <c r="AP2255"/>
      <c r="AQ2255"/>
      <c r="AR2255"/>
      <c r="AS2255"/>
      <c r="AT2255"/>
      <c r="AU2255"/>
      <c r="AV2255"/>
      <c r="AW2255"/>
      <c r="AX2255"/>
      <c r="AY2255"/>
      <c r="AZ2255"/>
      <c r="BA2255"/>
      <c r="BB2255"/>
      <c r="BC2255"/>
      <c r="BD2255"/>
      <c r="BE2255"/>
      <c r="BF2255"/>
    </row>
    <row r="2256" spans="1:58" s="62" customFormat="1" ht="15" customHeight="1">
      <c r="A2256" s="4"/>
      <c r="B2256" s="4"/>
      <c r="C2256" s="4"/>
      <c r="D2256" s="4"/>
      <c r="E2256" s="4"/>
      <c r="F2256" s="4"/>
      <c r="G2256" s="4"/>
      <c r="H2256" s="22"/>
      <c r="I2256"/>
      <c r="J2256"/>
      <c r="K2256"/>
      <c r="L2256"/>
      <c r="M2256"/>
      <c r="N2256"/>
      <c r="O2256"/>
      <c r="P2256"/>
      <c r="Q2256"/>
      <c r="R2256"/>
      <c r="S2256"/>
      <c r="T2256"/>
      <c r="U2256"/>
      <c r="V2256"/>
      <c r="W2256"/>
      <c r="X2256"/>
      <c r="Y2256"/>
      <c r="Z2256"/>
      <c r="AA2256"/>
      <c r="AB2256"/>
      <c r="AC2256"/>
      <c r="AD2256"/>
      <c r="AE2256"/>
      <c r="AF2256"/>
      <c r="AG2256"/>
      <c r="AH2256"/>
      <c r="AI2256"/>
      <c r="AJ2256"/>
      <c r="AK2256"/>
      <c r="AL2256"/>
      <c r="AM2256"/>
      <c r="AN2256"/>
      <c r="AO2256"/>
      <c r="AP2256"/>
      <c r="AQ2256"/>
      <c r="AR2256"/>
      <c r="AS2256"/>
      <c r="AT2256"/>
      <c r="AU2256"/>
      <c r="AV2256"/>
      <c r="AW2256"/>
      <c r="AX2256"/>
      <c r="AY2256"/>
      <c r="AZ2256"/>
      <c r="BA2256"/>
      <c r="BB2256"/>
      <c r="BC2256"/>
      <c r="BD2256"/>
      <c r="BE2256"/>
      <c r="BF2256"/>
    </row>
    <row r="2257" spans="1:58" s="62" customFormat="1" ht="15" customHeight="1">
      <c r="A2257" s="4"/>
      <c r="B2257" s="4"/>
      <c r="C2257" s="4"/>
      <c r="D2257" s="4"/>
      <c r="E2257" s="4"/>
      <c r="F2257" s="4"/>
      <c r="G2257" s="4"/>
      <c r="H2257" s="22"/>
      <c r="I2257"/>
      <c r="J2257"/>
      <c r="K2257"/>
      <c r="L2257"/>
      <c r="M2257"/>
      <c r="N2257"/>
      <c r="O2257"/>
      <c r="P2257"/>
      <c r="Q2257"/>
      <c r="R2257"/>
      <c r="S2257"/>
      <c r="T2257"/>
      <c r="U2257"/>
      <c r="V2257"/>
      <c r="W2257"/>
      <c r="X2257"/>
      <c r="Y2257"/>
      <c r="Z2257"/>
      <c r="AA2257"/>
      <c r="AB2257"/>
      <c r="AC2257"/>
      <c r="AD2257"/>
      <c r="AE2257"/>
      <c r="AF2257"/>
      <c r="AG2257"/>
      <c r="AH2257"/>
      <c r="AI2257"/>
      <c r="AJ2257"/>
      <c r="AK2257"/>
      <c r="AL2257"/>
      <c r="AM2257"/>
      <c r="AN2257"/>
      <c r="AO2257"/>
      <c r="AP2257"/>
      <c r="AQ2257"/>
      <c r="AR2257"/>
      <c r="AS2257"/>
      <c r="AT2257"/>
      <c r="AU2257"/>
      <c r="AV2257"/>
      <c r="AW2257"/>
      <c r="AX2257"/>
      <c r="AY2257"/>
      <c r="AZ2257"/>
      <c r="BA2257"/>
      <c r="BB2257"/>
      <c r="BC2257"/>
      <c r="BD2257"/>
      <c r="BE2257"/>
      <c r="BF2257"/>
    </row>
    <row r="2258" spans="1:58" s="62" customFormat="1" ht="15" customHeight="1">
      <c r="A2258" s="4"/>
      <c r="B2258" s="4"/>
      <c r="C2258" s="4"/>
      <c r="D2258" s="4"/>
      <c r="E2258" s="4"/>
      <c r="F2258" s="4"/>
      <c r="G2258" s="4"/>
      <c r="H2258" s="22"/>
      <c r="I2258"/>
      <c r="J2258"/>
      <c r="K2258"/>
      <c r="L2258"/>
      <c r="M2258"/>
      <c r="N2258"/>
      <c r="O2258"/>
      <c r="P2258"/>
      <c r="Q2258"/>
      <c r="R2258"/>
      <c r="S2258"/>
      <c r="T2258"/>
      <c r="U2258"/>
      <c r="V2258"/>
      <c r="W2258"/>
      <c r="X2258"/>
      <c r="Y2258"/>
      <c r="Z2258"/>
      <c r="AA2258"/>
      <c r="AB2258"/>
      <c r="AC2258"/>
      <c r="AD2258"/>
      <c r="AE2258"/>
      <c r="AF2258"/>
      <c r="AG2258"/>
      <c r="AH2258"/>
      <c r="AI2258"/>
      <c r="AJ2258"/>
      <c r="AK2258"/>
      <c r="AL2258"/>
      <c r="AM2258"/>
      <c r="AN2258"/>
      <c r="AO2258"/>
      <c r="AP2258"/>
      <c r="AQ2258"/>
      <c r="AR2258"/>
      <c r="AS2258"/>
      <c r="AT2258"/>
      <c r="AU2258"/>
      <c r="AV2258"/>
      <c r="AW2258"/>
      <c r="AX2258"/>
      <c r="AY2258"/>
      <c r="AZ2258"/>
      <c r="BA2258"/>
      <c r="BB2258"/>
      <c r="BC2258"/>
      <c r="BD2258"/>
      <c r="BE2258"/>
      <c r="BF2258"/>
    </row>
    <row r="2259" spans="1:58" s="62" customFormat="1" ht="15" customHeight="1">
      <c r="A2259" s="4"/>
      <c r="B2259" s="4"/>
      <c r="C2259" s="4"/>
      <c r="D2259" s="4"/>
      <c r="E2259" s="4"/>
      <c r="F2259" s="4"/>
      <c r="G2259" s="4"/>
      <c r="H2259" s="22"/>
      <c r="I2259"/>
      <c r="J2259"/>
      <c r="K2259"/>
      <c r="L2259"/>
      <c r="M2259"/>
      <c r="N2259"/>
      <c r="O2259"/>
      <c r="P2259"/>
      <c r="Q2259"/>
      <c r="R2259"/>
      <c r="S2259"/>
      <c r="T2259"/>
      <c r="U2259"/>
      <c r="V2259"/>
      <c r="W2259"/>
      <c r="X2259"/>
      <c r="Y2259"/>
      <c r="Z2259"/>
      <c r="AA2259"/>
      <c r="AB2259"/>
      <c r="AC2259"/>
      <c r="AD2259"/>
      <c r="AE2259"/>
      <c r="AF2259"/>
      <c r="AG2259"/>
      <c r="AH2259"/>
      <c r="AI2259"/>
      <c r="AJ2259"/>
      <c r="AK2259"/>
      <c r="AL2259"/>
      <c r="AM2259"/>
      <c r="AN2259"/>
      <c r="AO2259"/>
      <c r="AP2259"/>
      <c r="AQ2259"/>
      <c r="AR2259"/>
      <c r="AS2259"/>
      <c r="AT2259"/>
      <c r="AU2259"/>
      <c r="AV2259"/>
      <c r="AW2259"/>
      <c r="AX2259"/>
      <c r="AY2259"/>
      <c r="AZ2259"/>
      <c r="BA2259"/>
      <c r="BB2259"/>
      <c r="BC2259"/>
      <c r="BD2259"/>
      <c r="BE2259"/>
      <c r="BF2259"/>
    </row>
    <row r="2260" spans="1:58" s="62" customFormat="1" ht="15" customHeight="1">
      <c r="A2260" s="4"/>
      <c r="B2260" s="4"/>
      <c r="C2260" s="4"/>
      <c r="D2260" s="4"/>
      <c r="E2260" s="4"/>
      <c r="F2260" s="4"/>
      <c r="G2260" s="4"/>
      <c r="H2260" s="22"/>
      <c r="I2260"/>
      <c r="J2260"/>
      <c r="K2260"/>
      <c r="L2260"/>
      <c r="M2260"/>
      <c r="N2260"/>
      <c r="O2260"/>
      <c r="P2260"/>
      <c r="Q2260"/>
      <c r="R2260"/>
      <c r="S2260"/>
      <c r="T2260"/>
      <c r="U2260"/>
      <c r="V2260"/>
      <c r="W2260"/>
      <c r="X2260"/>
      <c r="Y2260"/>
      <c r="Z2260"/>
      <c r="AA2260"/>
      <c r="AB2260"/>
      <c r="AC2260"/>
      <c r="AD2260"/>
      <c r="AE2260"/>
      <c r="AF2260"/>
      <c r="AG2260"/>
      <c r="AH2260"/>
      <c r="AI2260"/>
      <c r="AJ2260"/>
      <c r="AK2260"/>
      <c r="AL2260"/>
      <c r="AM2260"/>
      <c r="AN2260"/>
      <c r="AO2260"/>
      <c r="AP2260"/>
      <c r="AQ2260"/>
      <c r="AR2260"/>
      <c r="AS2260"/>
      <c r="AT2260"/>
      <c r="AU2260"/>
      <c r="AV2260"/>
      <c r="AW2260"/>
      <c r="AX2260"/>
      <c r="AY2260"/>
      <c r="AZ2260"/>
      <c r="BA2260"/>
      <c r="BB2260"/>
      <c r="BC2260"/>
      <c r="BD2260"/>
      <c r="BE2260"/>
      <c r="BF2260"/>
    </row>
    <row r="2261" spans="1:58" s="62" customFormat="1" ht="15" customHeight="1">
      <c r="A2261" s="4"/>
      <c r="B2261" s="4"/>
      <c r="C2261" s="4"/>
      <c r="D2261" s="4"/>
      <c r="E2261" s="4"/>
      <c r="F2261" s="4"/>
      <c r="G2261" s="4"/>
      <c r="H2261" s="22"/>
      <c r="I2261"/>
      <c r="J2261"/>
      <c r="K2261"/>
      <c r="L2261"/>
      <c r="M2261"/>
      <c r="N2261"/>
      <c r="O2261"/>
      <c r="P2261"/>
      <c r="Q2261"/>
      <c r="R2261"/>
      <c r="S2261"/>
      <c r="T2261"/>
      <c r="U2261"/>
      <c r="V2261"/>
      <c r="W2261"/>
      <c r="X2261"/>
      <c r="Y2261"/>
      <c r="Z2261"/>
      <c r="AA2261"/>
      <c r="AB2261"/>
      <c r="AC2261"/>
      <c r="AD2261"/>
      <c r="AE2261"/>
      <c r="AF2261"/>
      <c r="AG2261"/>
      <c r="AH2261"/>
      <c r="AI2261"/>
      <c r="AJ2261"/>
      <c r="AK2261"/>
      <c r="AL2261"/>
      <c r="AM2261"/>
      <c r="AN2261"/>
      <c r="AO2261"/>
      <c r="AP2261"/>
      <c r="AQ2261"/>
      <c r="AR2261"/>
      <c r="AS2261"/>
      <c r="AT2261"/>
      <c r="AU2261"/>
      <c r="AV2261"/>
      <c r="AW2261"/>
      <c r="AX2261"/>
      <c r="AY2261"/>
      <c r="AZ2261"/>
      <c r="BA2261"/>
      <c r="BB2261"/>
      <c r="BC2261"/>
      <c r="BD2261"/>
      <c r="BE2261"/>
      <c r="BF2261"/>
    </row>
    <row r="2262" spans="1:58" s="62" customFormat="1" ht="15" customHeight="1">
      <c r="A2262" s="4"/>
      <c r="B2262" s="4"/>
      <c r="C2262" s="4"/>
      <c r="D2262" s="4"/>
      <c r="E2262" s="4"/>
      <c r="F2262" s="4"/>
      <c r="G2262" s="4"/>
      <c r="H2262" s="22"/>
      <c r="I2262"/>
      <c r="J2262"/>
      <c r="K2262"/>
      <c r="L2262"/>
      <c r="M2262"/>
      <c r="N2262"/>
      <c r="O2262"/>
      <c r="P2262"/>
      <c r="Q2262"/>
      <c r="R2262"/>
      <c r="S2262"/>
      <c r="T2262"/>
      <c r="U2262"/>
      <c r="V2262"/>
      <c r="W2262"/>
      <c r="X2262"/>
      <c r="Y2262"/>
      <c r="Z2262"/>
      <c r="AA2262"/>
      <c r="AB2262"/>
      <c r="AC2262"/>
      <c r="AD2262"/>
      <c r="AE2262"/>
      <c r="AF2262"/>
      <c r="AG2262"/>
      <c r="AH2262"/>
      <c r="AI2262"/>
      <c r="AJ2262"/>
      <c r="AK2262"/>
      <c r="AL2262"/>
      <c r="AM2262"/>
      <c r="AN2262"/>
      <c r="AO2262"/>
      <c r="AP2262"/>
      <c r="AQ2262"/>
      <c r="AR2262"/>
      <c r="AS2262"/>
      <c r="AT2262"/>
      <c r="AU2262"/>
      <c r="AV2262"/>
      <c r="AW2262"/>
      <c r="AX2262"/>
      <c r="AY2262"/>
      <c r="AZ2262"/>
      <c r="BA2262"/>
      <c r="BB2262"/>
      <c r="BC2262"/>
      <c r="BD2262"/>
      <c r="BE2262"/>
      <c r="BF2262"/>
    </row>
    <row r="2263" spans="1:58" s="62" customFormat="1" ht="15" customHeight="1">
      <c r="A2263" s="4"/>
      <c r="B2263" s="4"/>
      <c r="C2263" s="4"/>
      <c r="D2263" s="4"/>
      <c r="E2263" s="4"/>
      <c r="F2263" s="4"/>
      <c r="G2263" s="4"/>
      <c r="H2263" s="22"/>
      <c r="I2263"/>
      <c r="J2263"/>
      <c r="K2263"/>
      <c r="L2263"/>
      <c r="M2263"/>
      <c r="N2263"/>
      <c r="O2263"/>
      <c r="P2263"/>
      <c r="Q2263"/>
      <c r="R2263"/>
      <c r="S2263"/>
      <c r="T2263"/>
      <c r="U2263"/>
      <c r="V2263"/>
      <c r="W2263"/>
      <c r="X2263"/>
      <c r="Y2263"/>
      <c r="Z2263"/>
      <c r="AA2263"/>
      <c r="AB2263"/>
      <c r="AC2263"/>
      <c r="AD2263"/>
      <c r="AE2263"/>
      <c r="AF2263"/>
      <c r="AG2263"/>
      <c r="AH2263"/>
      <c r="AI2263"/>
      <c r="AJ2263"/>
      <c r="AK2263"/>
      <c r="AL2263"/>
      <c r="AM2263"/>
      <c r="AN2263"/>
      <c r="AO2263"/>
      <c r="AP2263"/>
      <c r="AQ2263"/>
      <c r="AR2263"/>
      <c r="AS2263"/>
      <c r="AT2263"/>
      <c r="AU2263"/>
      <c r="AV2263"/>
      <c r="AW2263"/>
      <c r="AX2263"/>
      <c r="AY2263"/>
      <c r="AZ2263"/>
      <c r="BA2263"/>
      <c r="BB2263"/>
      <c r="BC2263"/>
      <c r="BD2263"/>
      <c r="BE2263"/>
      <c r="BF2263"/>
    </row>
    <row r="2264" spans="1:58" s="62" customFormat="1" ht="15" customHeight="1">
      <c r="A2264" s="4"/>
      <c r="B2264" s="4"/>
      <c r="C2264" s="4"/>
      <c r="D2264" s="4"/>
      <c r="E2264" s="4"/>
      <c r="F2264" s="4"/>
      <c r="G2264" s="4"/>
      <c r="H2264" s="22"/>
      <c r="I2264"/>
      <c r="J2264"/>
      <c r="K2264"/>
      <c r="L2264"/>
      <c r="M2264"/>
      <c r="N2264"/>
      <c r="O2264"/>
      <c r="P2264"/>
      <c r="Q2264"/>
      <c r="R2264"/>
      <c r="S2264"/>
      <c r="T2264"/>
      <c r="U2264"/>
      <c r="V2264"/>
      <c r="W2264"/>
      <c r="X2264"/>
      <c r="Y2264"/>
      <c r="Z2264"/>
      <c r="AA2264"/>
      <c r="AB2264"/>
      <c r="AC2264"/>
      <c r="AD2264"/>
      <c r="AE2264"/>
      <c r="AF2264"/>
      <c r="AG2264"/>
      <c r="AH2264"/>
      <c r="AI2264"/>
      <c r="AJ2264"/>
      <c r="AK2264"/>
      <c r="AL2264"/>
      <c r="AM2264"/>
      <c r="AN2264"/>
      <c r="AO2264"/>
      <c r="AP2264"/>
      <c r="AQ2264"/>
      <c r="AR2264"/>
      <c r="AS2264"/>
      <c r="AT2264"/>
      <c r="AU2264"/>
      <c r="AV2264"/>
      <c r="AW2264"/>
      <c r="AX2264"/>
      <c r="AY2264"/>
      <c r="AZ2264"/>
      <c r="BA2264"/>
      <c r="BB2264"/>
      <c r="BC2264"/>
      <c r="BD2264"/>
      <c r="BE2264"/>
      <c r="BF2264"/>
    </row>
    <row r="2265" spans="1:58" s="62" customFormat="1" ht="15" customHeight="1">
      <c r="A2265" s="4"/>
      <c r="B2265" s="4"/>
      <c r="C2265" s="4"/>
      <c r="D2265" s="4"/>
      <c r="E2265" s="4"/>
      <c r="F2265" s="4"/>
      <c r="G2265" s="4"/>
      <c r="H2265" s="22"/>
      <c r="I2265"/>
      <c r="J2265"/>
      <c r="K2265"/>
      <c r="L2265"/>
      <c r="M2265"/>
      <c r="N2265"/>
      <c r="O2265"/>
      <c r="P2265"/>
      <c r="Q2265"/>
      <c r="R2265"/>
      <c r="S2265"/>
      <c r="T2265"/>
      <c r="U2265"/>
      <c r="V2265"/>
      <c r="W2265"/>
      <c r="X2265"/>
      <c r="Y2265"/>
      <c r="Z2265"/>
      <c r="AA2265"/>
      <c r="AB2265"/>
      <c r="AC2265"/>
      <c r="AD2265"/>
      <c r="AE2265"/>
      <c r="AF2265"/>
      <c r="AG2265"/>
      <c r="AH2265"/>
      <c r="AI2265"/>
      <c r="AJ2265"/>
      <c r="AK2265"/>
      <c r="AL2265"/>
      <c r="AM2265"/>
      <c r="AN2265"/>
      <c r="AO2265"/>
      <c r="AP2265"/>
      <c r="AQ2265"/>
      <c r="AR2265"/>
      <c r="AS2265"/>
      <c r="AT2265"/>
      <c r="AU2265"/>
      <c r="AV2265"/>
      <c r="AW2265"/>
      <c r="AX2265"/>
      <c r="AY2265"/>
      <c r="AZ2265"/>
      <c r="BA2265"/>
      <c r="BB2265"/>
      <c r="BC2265"/>
      <c r="BD2265"/>
      <c r="BE2265"/>
      <c r="BF2265"/>
    </row>
    <row r="2266" spans="1:58" s="62" customFormat="1" ht="15" customHeight="1">
      <c r="A2266" s="4"/>
      <c r="B2266" s="4"/>
      <c r="C2266" s="4"/>
      <c r="D2266" s="4"/>
      <c r="E2266" s="4"/>
      <c r="F2266" s="4"/>
      <c r="G2266" s="4"/>
      <c r="H2266" s="22"/>
      <c r="I2266"/>
      <c r="J2266"/>
      <c r="K2266"/>
      <c r="L2266"/>
      <c r="M2266"/>
      <c r="N2266"/>
      <c r="O2266"/>
      <c r="P2266"/>
      <c r="Q2266"/>
      <c r="R2266"/>
      <c r="S2266"/>
      <c r="T2266"/>
      <c r="U2266"/>
      <c r="V2266"/>
      <c r="W2266"/>
      <c r="X2266"/>
      <c r="Y2266"/>
      <c r="Z2266"/>
      <c r="AA2266"/>
      <c r="AB2266"/>
      <c r="AC2266"/>
      <c r="AD2266"/>
      <c r="AE2266"/>
      <c r="AF2266"/>
      <c r="AG2266"/>
      <c r="AH2266"/>
      <c r="AI2266"/>
      <c r="AJ2266"/>
      <c r="AK2266"/>
      <c r="AL2266"/>
      <c r="AM2266"/>
      <c r="AN2266"/>
      <c r="AO2266"/>
      <c r="AP2266"/>
      <c r="AQ2266"/>
      <c r="AR2266"/>
      <c r="AS2266"/>
      <c r="AT2266"/>
      <c r="AU2266"/>
      <c r="AV2266"/>
      <c r="AW2266"/>
      <c r="AX2266"/>
      <c r="AY2266"/>
      <c r="AZ2266"/>
      <c r="BA2266"/>
      <c r="BB2266"/>
      <c r="BC2266"/>
      <c r="BD2266"/>
      <c r="BE2266"/>
      <c r="BF2266"/>
    </row>
    <row r="2267" spans="1:58" s="62" customFormat="1" ht="15" customHeight="1">
      <c r="A2267" s="4"/>
      <c r="B2267" s="4"/>
      <c r="C2267" s="4"/>
      <c r="D2267" s="4"/>
      <c r="E2267" s="4"/>
      <c r="F2267" s="4"/>
      <c r="G2267" s="4"/>
      <c r="H2267" s="22"/>
      <c r="I2267"/>
      <c r="J2267"/>
      <c r="K2267"/>
      <c r="L2267"/>
      <c r="M2267"/>
      <c r="N2267"/>
      <c r="O2267"/>
      <c r="P2267"/>
      <c r="Q2267"/>
      <c r="R2267"/>
      <c r="S2267"/>
      <c r="T2267"/>
      <c r="U2267"/>
      <c r="V2267"/>
      <c r="W2267"/>
      <c r="X2267"/>
      <c r="Y2267"/>
      <c r="Z2267"/>
      <c r="AA2267"/>
      <c r="AB2267"/>
      <c r="AC2267"/>
      <c r="AD2267"/>
      <c r="AE2267"/>
      <c r="AF2267"/>
      <c r="AG2267"/>
      <c r="AH2267"/>
      <c r="AI2267"/>
      <c r="AJ2267"/>
      <c r="AK2267"/>
      <c r="AL2267"/>
      <c r="AM2267"/>
      <c r="AN2267"/>
      <c r="AO2267"/>
      <c r="AP2267"/>
      <c r="AQ2267"/>
      <c r="AR2267"/>
      <c r="AS2267"/>
      <c r="AT2267"/>
      <c r="AU2267"/>
      <c r="AV2267"/>
      <c r="AW2267"/>
      <c r="AX2267"/>
      <c r="AY2267"/>
      <c r="AZ2267"/>
      <c r="BA2267"/>
      <c r="BB2267"/>
      <c r="BC2267"/>
      <c r="BD2267"/>
      <c r="BE2267"/>
      <c r="BF2267"/>
    </row>
    <row r="2268" spans="1:58" s="62" customFormat="1" ht="15" customHeight="1">
      <c r="A2268" s="4"/>
      <c r="B2268" s="4"/>
      <c r="C2268" s="4"/>
      <c r="D2268" s="4"/>
      <c r="E2268" s="4"/>
      <c r="F2268" s="4"/>
      <c r="G2268" s="4"/>
      <c r="H2268" s="22"/>
      <c r="I2268"/>
      <c r="J2268"/>
      <c r="K2268"/>
      <c r="L2268"/>
      <c r="M2268"/>
      <c r="N2268"/>
      <c r="O2268"/>
      <c r="P2268"/>
      <c r="Q2268"/>
      <c r="R2268"/>
      <c r="S2268"/>
      <c r="T2268"/>
      <c r="U2268"/>
      <c r="V2268"/>
      <c r="W2268"/>
      <c r="X2268"/>
      <c r="Y2268"/>
      <c r="Z2268"/>
      <c r="AA2268"/>
      <c r="AB2268"/>
      <c r="AC2268"/>
      <c r="AD2268"/>
      <c r="AE2268"/>
      <c r="AF2268"/>
      <c r="AG2268"/>
      <c r="AH2268"/>
      <c r="AI2268"/>
      <c r="AJ2268"/>
      <c r="AK2268"/>
      <c r="AL2268"/>
      <c r="AM2268"/>
      <c r="AN2268"/>
      <c r="AO2268"/>
      <c r="AP2268"/>
      <c r="AQ2268"/>
      <c r="AR2268"/>
      <c r="AS2268"/>
      <c r="AT2268"/>
      <c r="AU2268"/>
      <c r="AV2268"/>
      <c r="AW2268"/>
      <c r="AX2268"/>
      <c r="AY2268"/>
      <c r="AZ2268"/>
      <c r="BA2268"/>
      <c r="BB2268"/>
      <c r="BC2268"/>
      <c r="BD2268"/>
      <c r="BE2268"/>
      <c r="BF2268"/>
    </row>
    <row r="2269" spans="1:58" s="62" customFormat="1" ht="15" customHeight="1">
      <c r="A2269" s="4"/>
      <c r="B2269" s="4"/>
      <c r="C2269" s="4"/>
      <c r="D2269" s="4"/>
      <c r="E2269" s="4"/>
      <c r="F2269" s="4"/>
      <c r="G2269" s="4"/>
      <c r="H2269" s="22"/>
      <c r="I2269"/>
      <c r="J2269"/>
      <c r="K2269"/>
      <c r="L2269"/>
      <c r="M2269"/>
      <c r="N2269"/>
      <c r="O2269"/>
      <c r="P2269"/>
      <c r="Q2269"/>
      <c r="R2269"/>
      <c r="S2269"/>
      <c r="T2269"/>
      <c r="U2269"/>
      <c r="V2269"/>
      <c r="W2269"/>
      <c r="X2269"/>
      <c r="Y2269"/>
      <c r="Z2269"/>
      <c r="AA2269"/>
      <c r="AB2269"/>
      <c r="AC2269"/>
      <c r="AD2269"/>
      <c r="AE2269"/>
      <c r="AF2269"/>
      <c r="AG2269"/>
      <c r="AH2269"/>
      <c r="AI2269"/>
      <c r="AJ2269"/>
      <c r="AK2269"/>
      <c r="AL2269"/>
      <c r="AM2269"/>
      <c r="AN2269"/>
      <c r="AO2269"/>
      <c r="AP2269"/>
      <c r="AQ2269"/>
      <c r="AR2269"/>
      <c r="AS2269"/>
      <c r="AT2269"/>
      <c r="AU2269"/>
      <c r="AV2269"/>
      <c r="AW2269"/>
      <c r="AX2269"/>
      <c r="AY2269"/>
      <c r="AZ2269"/>
      <c r="BA2269"/>
      <c r="BB2269"/>
      <c r="BC2269"/>
      <c r="BD2269"/>
      <c r="BE2269"/>
      <c r="BF2269"/>
    </row>
    <row r="2270" spans="1:58" s="62" customFormat="1" ht="15" customHeight="1">
      <c r="A2270" s="4"/>
      <c r="B2270" s="4"/>
      <c r="C2270" s="4"/>
      <c r="D2270" s="4"/>
      <c r="E2270" s="4"/>
      <c r="F2270" s="4"/>
      <c r="G2270" s="4"/>
      <c r="H2270" s="22"/>
      <c r="I2270"/>
      <c r="J2270"/>
      <c r="K2270"/>
      <c r="L2270"/>
      <c r="M2270"/>
      <c r="N2270"/>
      <c r="O2270"/>
      <c r="P2270"/>
      <c r="Q2270"/>
      <c r="R2270"/>
      <c r="S2270"/>
      <c r="T2270"/>
      <c r="U2270"/>
      <c r="V2270"/>
      <c r="W2270"/>
      <c r="X2270"/>
      <c r="Y2270"/>
      <c r="Z2270"/>
      <c r="AA2270"/>
      <c r="AB2270"/>
      <c r="AC2270"/>
      <c r="AD2270"/>
      <c r="AE2270"/>
      <c r="AF2270"/>
      <c r="AG2270"/>
      <c r="AH2270"/>
      <c r="AI2270"/>
      <c r="AJ2270"/>
      <c r="AK2270"/>
      <c r="AL2270"/>
      <c r="AM2270"/>
      <c r="AN2270"/>
      <c r="AO2270"/>
      <c r="AP2270"/>
      <c r="AQ2270"/>
      <c r="AR2270"/>
      <c r="AS2270"/>
      <c r="AT2270"/>
      <c r="AU2270"/>
      <c r="AV2270"/>
      <c r="AW2270"/>
      <c r="AX2270"/>
      <c r="AY2270"/>
      <c r="AZ2270"/>
      <c r="BA2270"/>
      <c r="BB2270"/>
      <c r="BC2270"/>
      <c r="BD2270"/>
      <c r="BE2270"/>
      <c r="BF2270"/>
    </row>
    <row r="2271" spans="1:58" s="62" customFormat="1" ht="15" customHeight="1">
      <c r="A2271" s="4"/>
      <c r="B2271" s="4"/>
      <c r="C2271" s="4"/>
      <c r="D2271" s="4"/>
      <c r="E2271" s="4"/>
      <c r="F2271" s="4"/>
      <c r="G2271" s="4"/>
      <c r="H2271" s="22"/>
      <c r="I2271"/>
      <c r="J2271"/>
      <c r="K2271"/>
      <c r="L2271"/>
      <c r="M2271"/>
      <c r="N2271"/>
      <c r="O2271"/>
      <c r="P2271"/>
      <c r="Q2271"/>
      <c r="R2271"/>
      <c r="S2271"/>
      <c r="T2271"/>
      <c r="U2271"/>
      <c r="V2271"/>
      <c r="W2271"/>
      <c r="X2271"/>
      <c r="Y2271"/>
      <c r="Z2271"/>
      <c r="AA2271"/>
      <c r="AB2271"/>
      <c r="AC2271"/>
      <c r="AD2271"/>
      <c r="AE2271"/>
      <c r="AF2271"/>
      <c r="AG2271"/>
      <c r="AH2271"/>
      <c r="AI2271"/>
      <c r="AJ2271"/>
      <c r="AK2271"/>
      <c r="AL2271"/>
      <c r="AM2271"/>
      <c r="AN2271"/>
      <c r="AO2271"/>
      <c r="AP2271"/>
      <c r="AQ2271"/>
      <c r="AR2271"/>
      <c r="AS2271"/>
      <c r="AT2271"/>
      <c r="AU2271"/>
      <c r="AV2271"/>
      <c r="AW2271"/>
      <c r="AX2271"/>
      <c r="AY2271"/>
      <c r="AZ2271"/>
      <c r="BA2271"/>
      <c r="BB2271"/>
      <c r="BC2271"/>
      <c r="BD2271"/>
      <c r="BE2271"/>
      <c r="BF2271"/>
    </row>
    <row r="2272" spans="1:58" s="62" customFormat="1" ht="15" customHeight="1">
      <c r="A2272" s="4"/>
      <c r="B2272" s="4"/>
      <c r="C2272" s="4"/>
      <c r="D2272" s="4"/>
      <c r="E2272" s="4"/>
      <c r="F2272" s="4"/>
      <c r="G2272" s="4"/>
      <c r="H2272" s="22"/>
      <c r="I2272"/>
      <c r="J2272"/>
      <c r="K2272"/>
      <c r="L2272"/>
      <c r="M2272"/>
      <c r="N2272"/>
      <c r="O2272"/>
      <c r="P2272"/>
      <c r="Q2272"/>
      <c r="R2272"/>
      <c r="S2272"/>
      <c r="T2272"/>
      <c r="U2272"/>
      <c r="V2272"/>
      <c r="W2272"/>
      <c r="X2272"/>
      <c r="Y2272"/>
      <c r="Z2272"/>
      <c r="AA2272"/>
      <c r="AB2272"/>
      <c r="AC2272"/>
      <c r="AD2272"/>
      <c r="AE2272"/>
      <c r="AF2272"/>
      <c r="AG2272"/>
      <c r="AH2272"/>
      <c r="AI2272"/>
      <c r="AJ2272"/>
      <c r="AK2272"/>
      <c r="AL2272"/>
      <c r="AM2272"/>
      <c r="AN2272"/>
      <c r="AO2272"/>
      <c r="AP2272"/>
      <c r="AQ2272"/>
      <c r="AR2272"/>
      <c r="AS2272"/>
      <c r="AT2272"/>
      <c r="AU2272"/>
      <c r="AV2272"/>
      <c r="AW2272"/>
      <c r="AX2272"/>
      <c r="AY2272"/>
      <c r="AZ2272"/>
      <c r="BA2272"/>
      <c r="BB2272"/>
      <c r="BC2272"/>
      <c r="BD2272"/>
      <c r="BE2272"/>
      <c r="BF2272"/>
    </row>
    <row r="2273" spans="1:58" s="62" customFormat="1" ht="15" customHeight="1">
      <c r="A2273" s="4"/>
      <c r="B2273" s="4"/>
      <c r="C2273" s="4"/>
      <c r="D2273" s="4"/>
      <c r="E2273" s="4"/>
      <c r="F2273" s="4"/>
      <c r="G2273" s="4"/>
      <c r="H2273" s="22"/>
      <c r="I2273"/>
      <c r="J2273"/>
      <c r="K2273"/>
      <c r="L2273"/>
      <c r="M2273"/>
      <c r="N2273"/>
      <c r="O2273"/>
      <c r="P2273"/>
      <c r="Q2273"/>
      <c r="R2273"/>
      <c r="S2273"/>
      <c r="T2273"/>
      <c r="U2273"/>
      <c r="V2273"/>
      <c r="W2273"/>
      <c r="X2273"/>
      <c r="Y2273"/>
      <c r="Z2273"/>
      <c r="AA2273"/>
      <c r="AB2273"/>
      <c r="AC2273"/>
      <c r="AD2273"/>
      <c r="AE2273"/>
      <c r="AF2273"/>
      <c r="AG2273"/>
      <c r="AH2273"/>
      <c r="AI2273"/>
      <c r="AJ2273"/>
      <c r="AK2273"/>
      <c r="AL2273"/>
      <c r="AM2273"/>
      <c r="AN2273"/>
      <c r="AO2273"/>
      <c r="AP2273"/>
      <c r="AQ2273"/>
      <c r="AR2273"/>
      <c r="AS2273"/>
      <c r="AT2273"/>
      <c r="AU2273"/>
      <c r="AV2273"/>
      <c r="AW2273"/>
      <c r="AX2273"/>
      <c r="AY2273"/>
      <c r="AZ2273"/>
      <c r="BA2273"/>
      <c r="BB2273"/>
      <c r="BC2273"/>
      <c r="BD2273"/>
      <c r="BE2273"/>
      <c r="BF2273"/>
    </row>
    <row r="2274" spans="1:58" s="62" customFormat="1" ht="15" customHeight="1">
      <c r="A2274" s="4"/>
      <c r="B2274" s="4"/>
      <c r="C2274" s="4"/>
      <c r="D2274" s="4"/>
      <c r="E2274" s="4"/>
      <c r="F2274" s="4"/>
      <c r="G2274" s="4"/>
      <c r="H2274" s="22"/>
      <c r="I2274"/>
      <c r="J2274"/>
      <c r="K2274"/>
      <c r="L2274"/>
      <c r="M2274"/>
      <c r="N2274"/>
      <c r="O2274"/>
      <c r="P2274"/>
      <c r="Q2274"/>
      <c r="R2274"/>
      <c r="S2274"/>
      <c r="T2274"/>
      <c r="U2274"/>
      <c r="V2274"/>
      <c r="W2274"/>
      <c r="X2274"/>
      <c r="Y2274"/>
      <c r="Z2274"/>
      <c r="AA2274"/>
      <c r="AB2274"/>
      <c r="AC2274"/>
      <c r="AD2274"/>
      <c r="AE2274"/>
      <c r="AF2274"/>
      <c r="AG2274"/>
      <c r="AH2274"/>
      <c r="AI2274"/>
      <c r="AJ2274"/>
      <c r="AK2274"/>
      <c r="AL2274"/>
      <c r="AM2274"/>
      <c r="AN2274"/>
      <c r="AO2274"/>
      <c r="AP2274"/>
      <c r="AQ2274"/>
      <c r="AR2274"/>
      <c r="AS2274"/>
      <c r="AT2274"/>
      <c r="AU2274"/>
      <c r="AV2274"/>
      <c r="AW2274"/>
      <c r="AX2274"/>
      <c r="AY2274"/>
      <c r="AZ2274"/>
      <c r="BA2274"/>
      <c r="BB2274"/>
      <c r="BC2274"/>
      <c r="BD2274"/>
      <c r="BE2274"/>
      <c r="BF2274"/>
    </row>
    <row r="2275" spans="1:58" s="62" customFormat="1" ht="15" customHeight="1">
      <c r="A2275" s="4"/>
      <c r="B2275" s="4"/>
      <c r="C2275" s="4"/>
      <c r="D2275" s="4"/>
      <c r="E2275" s="4"/>
      <c r="F2275" s="4"/>
      <c r="G2275" s="4"/>
      <c r="H2275" s="22"/>
      <c r="I2275"/>
      <c r="J2275"/>
      <c r="K2275"/>
      <c r="L2275"/>
      <c r="M2275"/>
      <c r="N2275"/>
      <c r="O2275"/>
      <c r="P2275"/>
      <c r="Q2275"/>
      <c r="R2275"/>
      <c r="S2275"/>
      <c r="T2275"/>
      <c r="U2275"/>
      <c r="V2275"/>
      <c r="W2275"/>
      <c r="X2275"/>
      <c r="Y2275"/>
      <c r="Z2275"/>
      <c r="AA2275"/>
      <c r="AB2275"/>
      <c r="AC2275"/>
      <c r="AD2275"/>
      <c r="AE2275"/>
      <c r="AF2275"/>
      <c r="AG2275"/>
      <c r="AH2275"/>
      <c r="AI2275"/>
      <c r="AJ2275"/>
      <c r="AK2275"/>
      <c r="AL2275"/>
      <c r="AM2275"/>
      <c r="AN2275"/>
      <c r="AO2275"/>
      <c r="AP2275"/>
      <c r="AQ2275"/>
      <c r="AR2275"/>
      <c r="AS2275"/>
      <c r="AT2275"/>
      <c r="AU2275"/>
      <c r="AV2275"/>
      <c r="AW2275"/>
      <c r="AX2275"/>
      <c r="AY2275"/>
      <c r="AZ2275"/>
      <c r="BA2275"/>
      <c r="BB2275"/>
      <c r="BC2275"/>
      <c r="BD2275"/>
      <c r="BE2275"/>
      <c r="BF2275"/>
    </row>
    <row r="2276" spans="1:58" s="62" customFormat="1" ht="15" customHeight="1">
      <c r="A2276" s="4"/>
      <c r="B2276" s="4"/>
      <c r="C2276" s="4"/>
      <c r="D2276" s="4"/>
      <c r="E2276" s="4"/>
      <c r="F2276" s="4"/>
      <c r="G2276" s="4"/>
      <c r="H2276" s="22"/>
      <c r="I2276"/>
      <c r="J2276"/>
      <c r="K2276"/>
      <c r="L2276"/>
      <c r="M2276"/>
      <c r="N2276"/>
      <c r="O2276"/>
      <c r="P2276"/>
      <c r="Q2276"/>
      <c r="R2276"/>
      <c r="S2276"/>
      <c r="T2276"/>
      <c r="U2276"/>
      <c r="V2276"/>
      <c r="W2276"/>
      <c r="X2276"/>
      <c r="Y2276"/>
      <c r="Z2276"/>
      <c r="AA2276"/>
      <c r="AB2276"/>
      <c r="AC2276"/>
      <c r="AD2276"/>
      <c r="AE2276"/>
      <c r="AF2276"/>
      <c r="AG2276"/>
      <c r="AH2276"/>
      <c r="AI2276"/>
      <c r="AJ2276"/>
      <c r="AK2276"/>
      <c r="AL2276"/>
      <c r="AM2276"/>
      <c r="AN2276"/>
      <c r="AO2276"/>
      <c r="AP2276"/>
      <c r="AQ2276"/>
      <c r="AR2276"/>
      <c r="AS2276"/>
      <c r="AT2276"/>
      <c r="AU2276"/>
      <c r="AV2276"/>
      <c r="AW2276"/>
      <c r="AX2276"/>
      <c r="AY2276"/>
      <c r="AZ2276"/>
      <c r="BA2276"/>
      <c r="BB2276"/>
      <c r="BC2276"/>
      <c r="BD2276"/>
      <c r="BE2276"/>
      <c r="BF2276"/>
    </row>
    <row r="2277" spans="1:58" s="62" customFormat="1" ht="15" customHeight="1">
      <c r="A2277" s="4"/>
      <c r="B2277" s="4"/>
      <c r="C2277" s="4"/>
      <c r="D2277" s="4"/>
      <c r="E2277" s="4"/>
      <c r="F2277" s="4"/>
      <c r="G2277" s="4"/>
      <c r="H2277" s="22"/>
      <c r="I2277"/>
      <c r="J2277"/>
      <c r="K2277"/>
      <c r="L2277"/>
      <c r="M2277"/>
      <c r="N2277"/>
      <c r="O2277"/>
      <c r="P2277"/>
      <c r="Q2277"/>
      <c r="R2277"/>
      <c r="S2277"/>
      <c r="T2277"/>
      <c r="U2277"/>
      <c r="V2277"/>
      <c r="W2277"/>
      <c r="X2277"/>
      <c r="Y2277"/>
      <c r="Z2277"/>
      <c r="AA2277"/>
      <c r="AB2277"/>
      <c r="AC2277"/>
      <c r="AD2277"/>
      <c r="AE2277"/>
      <c r="AF2277"/>
      <c r="AG2277"/>
      <c r="AH2277"/>
      <c r="AI2277"/>
      <c r="AJ2277"/>
      <c r="AK2277"/>
      <c r="AL2277"/>
      <c r="AM2277"/>
      <c r="AN2277"/>
      <c r="AO2277"/>
      <c r="AP2277"/>
      <c r="AQ2277"/>
      <c r="AR2277"/>
      <c r="AS2277"/>
      <c r="AT2277"/>
      <c r="AU2277"/>
      <c r="AV2277"/>
      <c r="AW2277"/>
      <c r="AX2277"/>
      <c r="AY2277"/>
      <c r="AZ2277"/>
      <c r="BA2277"/>
      <c r="BB2277"/>
      <c r="BC2277"/>
      <c r="BD2277"/>
      <c r="BE2277"/>
      <c r="BF2277"/>
    </row>
    <row r="2278" spans="1:58" s="62" customFormat="1" ht="15" customHeight="1">
      <c r="A2278" s="4"/>
      <c r="B2278" s="4"/>
      <c r="C2278" s="4"/>
      <c r="D2278" s="4"/>
      <c r="E2278" s="4"/>
      <c r="F2278" s="4"/>
      <c r="G2278" s="4"/>
      <c r="H2278" s="22"/>
      <c r="I2278"/>
      <c r="J2278"/>
      <c r="K2278"/>
      <c r="L2278"/>
      <c r="M2278"/>
      <c r="N2278"/>
      <c r="O2278"/>
      <c r="P2278"/>
      <c r="Q2278"/>
      <c r="R2278"/>
      <c r="S2278"/>
      <c r="T2278"/>
      <c r="U2278"/>
      <c r="V2278"/>
      <c r="W2278"/>
      <c r="X2278"/>
      <c r="Y2278"/>
      <c r="Z2278"/>
      <c r="AA2278"/>
      <c r="AB2278"/>
      <c r="AC2278"/>
      <c r="AD2278"/>
      <c r="AE2278"/>
      <c r="AF2278"/>
      <c r="AG2278"/>
      <c r="AH2278"/>
      <c r="AI2278"/>
      <c r="AJ2278"/>
      <c r="AK2278"/>
      <c r="AL2278"/>
      <c r="AM2278"/>
      <c r="AN2278"/>
      <c r="AO2278"/>
      <c r="AP2278"/>
      <c r="AQ2278"/>
      <c r="AR2278"/>
      <c r="AS2278"/>
      <c r="AT2278"/>
      <c r="AU2278"/>
      <c r="AV2278"/>
      <c r="AW2278"/>
      <c r="AX2278"/>
      <c r="AY2278"/>
      <c r="AZ2278"/>
      <c r="BA2278"/>
      <c r="BB2278"/>
      <c r="BC2278"/>
      <c r="BD2278"/>
      <c r="BE2278"/>
      <c r="BF2278"/>
    </row>
    <row r="2279" spans="1:58" s="62" customFormat="1" ht="15" customHeight="1">
      <c r="A2279" s="4"/>
      <c r="B2279" s="4"/>
      <c r="C2279" s="4"/>
      <c r="D2279" s="4"/>
      <c r="E2279" s="4"/>
      <c r="F2279" s="4"/>
      <c r="G2279" s="4"/>
      <c r="H2279" s="22"/>
      <c r="I2279"/>
      <c r="J2279"/>
      <c r="K2279"/>
      <c r="L2279"/>
      <c r="M2279"/>
      <c r="N2279"/>
      <c r="O2279"/>
      <c r="P2279"/>
      <c r="Q2279"/>
      <c r="R2279"/>
      <c r="S2279"/>
      <c r="T2279"/>
      <c r="U2279"/>
      <c r="V2279"/>
      <c r="W2279"/>
      <c r="X2279"/>
      <c r="Y2279"/>
      <c r="Z2279"/>
      <c r="AA2279"/>
      <c r="AB2279"/>
      <c r="AC2279"/>
      <c r="AD2279"/>
      <c r="AE2279"/>
      <c r="AF2279"/>
      <c r="AG2279"/>
      <c r="AH2279"/>
      <c r="AI2279"/>
      <c r="AJ2279"/>
      <c r="AK2279"/>
      <c r="AL2279"/>
      <c r="AM2279"/>
      <c r="AN2279"/>
      <c r="AO2279"/>
      <c r="AP2279"/>
      <c r="AQ2279"/>
      <c r="AR2279"/>
      <c r="AS2279"/>
      <c r="AT2279"/>
      <c r="AU2279"/>
      <c r="AV2279"/>
      <c r="AW2279"/>
      <c r="AX2279"/>
      <c r="AY2279"/>
      <c r="AZ2279"/>
      <c r="BA2279"/>
      <c r="BB2279"/>
      <c r="BC2279"/>
      <c r="BD2279"/>
      <c r="BE2279"/>
      <c r="BF2279"/>
    </row>
    <row r="2280" spans="1:58" s="62" customFormat="1" ht="15" customHeight="1">
      <c r="A2280" s="4"/>
      <c r="B2280" s="4"/>
      <c r="C2280" s="4"/>
      <c r="D2280" s="4"/>
      <c r="E2280" s="4"/>
      <c r="F2280" s="4"/>
      <c r="G2280" s="4"/>
      <c r="H2280" s="22"/>
      <c r="I2280"/>
      <c r="J2280"/>
      <c r="K2280"/>
      <c r="L2280"/>
      <c r="M2280"/>
      <c r="N2280"/>
      <c r="O2280"/>
      <c r="P2280"/>
      <c r="Q2280"/>
      <c r="R2280"/>
      <c r="S2280"/>
      <c r="T2280"/>
      <c r="U2280"/>
      <c r="V2280"/>
      <c r="W2280"/>
      <c r="X2280"/>
      <c r="Y2280"/>
      <c r="Z2280"/>
      <c r="AA2280"/>
      <c r="AB2280"/>
      <c r="AC2280"/>
      <c r="AD2280"/>
      <c r="AE2280"/>
      <c r="AF2280"/>
      <c r="AG2280"/>
      <c r="AH2280"/>
      <c r="AI2280"/>
      <c r="AJ2280"/>
      <c r="AK2280"/>
      <c r="AL2280"/>
      <c r="AM2280"/>
      <c r="AN2280"/>
      <c r="AO2280"/>
      <c r="AP2280"/>
      <c r="AQ2280"/>
      <c r="AR2280"/>
      <c r="AS2280"/>
      <c r="AT2280"/>
      <c r="AU2280"/>
      <c r="AV2280"/>
      <c r="AW2280"/>
      <c r="AX2280"/>
      <c r="AY2280"/>
      <c r="AZ2280"/>
      <c r="BA2280"/>
      <c r="BB2280"/>
      <c r="BC2280"/>
      <c r="BD2280"/>
      <c r="BE2280"/>
      <c r="BF2280"/>
    </row>
    <row r="2281" spans="1:58" s="62" customFormat="1" ht="15" customHeight="1">
      <c r="A2281" s="4"/>
      <c r="B2281" s="4"/>
      <c r="C2281" s="4"/>
      <c r="D2281" s="4"/>
      <c r="E2281" s="4"/>
      <c r="F2281" s="4"/>
      <c r="G2281" s="4"/>
      <c r="H2281" s="22"/>
      <c r="I2281"/>
      <c r="J2281"/>
      <c r="K2281"/>
      <c r="L2281"/>
      <c r="M2281"/>
      <c r="N2281"/>
      <c r="O2281"/>
      <c r="P2281"/>
      <c r="Q2281"/>
      <c r="R2281"/>
      <c r="S2281"/>
      <c r="T2281"/>
      <c r="U2281"/>
      <c r="V2281"/>
      <c r="W2281"/>
      <c r="X2281"/>
      <c r="Y2281"/>
      <c r="Z2281"/>
      <c r="AA2281"/>
      <c r="AB2281"/>
      <c r="AC2281"/>
      <c r="AD2281"/>
      <c r="AE2281"/>
      <c r="AF2281"/>
      <c r="AG2281"/>
      <c r="AH2281"/>
      <c r="AI2281"/>
      <c r="AJ2281"/>
      <c r="AK2281"/>
      <c r="AL2281"/>
      <c r="AM2281"/>
      <c r="AN2281"/>
      <c r="AO2281"/>
      <c r="AP2281"/>
      <c r="AQ2281"/>
      <c r="AR2281"/>
      <c r="AS2281"/>
      <c r="AT2281"/>
      <c r="AU2281"/>
      <c r="AV2281"/>
      <c r="AW2281"/>
      <c r="AX2281"/>
      <c r="AY2281"/>
      <c r="AZ2281"/>
      <c r="BA2281"/>
      <c r="BB2281"/>
      <c r="BC2281"/>
      <c r="BD2281"/>
      <c r="BE2281"/>
      <c r="BF2281"/>
    </row>
    <row r="2282" spans="1:58" s="62" customFormat="1" ht="15" customHeight="1">
      <c r="A2282" s="4"/>
      <c r="B2282" s="4"/>
      <c r="C2282" s="4"/>
      <c r="D2282" s="4"/>
      <c r="E2282" s="4"/>
      <c r="F2282" s="4"/>
      <c r="G2282" s="4"/>
      <c r="H2282" s="22"/>
      <c r="I2282"/>
      <c r="J2282"/>
      <c r="K2282"/>
      <c r="L2282"/>
      <c r="M2282"/>
      <c r="N2282"/>
      <c r="O2282"/>
      <c r="P2282"/>
      <c r="Q2282"/>
      <c r="R2282"/>
      <c r="S2282"/>
      <c r="T2282"/>
      <c r="U2282"/>
      <c r="V2282"/>
      <c r="W2282"/>
      <c r="X2282"/>
      <c r="Y2282"/>
      <c r="Z2282"/>
      <c r="AA2282"/>
      <c r="AB2282"/>
      <c r="AC2282"/>
      <c r="AD2282"/>
      <c r="AE2282"/>
      <c r="AF2282"/>
      <c r="AG2282"/>
      <c r="AH2282"/>
      <c r="AI2282"/>
      <c r="AJ2282"/>
      <c r="AK2282"/>
      <c r="AL2282"/>
      <c r="AM2282"/>
      <c r="AN2282"/>
      <c r="AO2282"/>
      <c r="AP2282"/>
      <c r="AQ2282"/>
      <c r="AR2282"/>
      <c r="AS2282"/>
      <c r="AT2282"/>
      <c r="AU2282"/>
      <c r="AV2282"/>
      <c r="AW2282"/>
      <c r="AX2282"/>
      <c r="AY2282"/>
      <c r="AZ2282"/>
      <c r="BA2282"/>
      <c r="BB2282"/>
      <c r="BC2282"/>
      <c r="BD2282"/>
      <c r="BE2282"/>
      <c r="BF2282"/>
    </row>
    <row r="2283" spans="1:58" s="62" customFormat="1" ht="15" customHeight="1">
      <c r="A2283" s="4"/>
      <c r="B2283" s="4"/>
      <c r="C2283" s="4"/>
      <c r="D2283" s="4"/>
      <c r="E2283" s="4"/>
      <c r="F2283" s="4"/>
      <c r="G2283" s="4"/>
      <c r="H2283" s="22"/>
      <c r="I2283"/>
      <c r="J2283"/>
      <c r="K2283"/>
      <c r="L2283"/>
      <c r="M2283"/>
      <c r="N2283"/>
      <c r="O2283"/>
      <c r="P2283"/>
      <c r="Q2283"/>
      <c r="R2283"/>
      <c r="S2283"/>
      <c r="T2283"/>
      <c r="U2283"/>
      <c r="V2283"/>
      <c r="W2283"/>
      <c r="X2283"/>
      <c r="Y2283"/>
      <c r="Z2283"/>
      <c r="AA2283"/>
      <c r="AB2283"/>
      <c r="AC2283"/>
      <c r="AD2283"/>
      <c r="AE2283"/>
      <c r="AF2283"/>
      <c r="AG2283"/>
      <c r="AH2283"/>
      <c r="AI2283"/>
      <c r="AJ2283"/>
      <c r="AK2283"/>
      <c r="AL2283"/>
      <c r="AM2283"/>
      <c r="AN2283"/>
      <c r="AO2283"/>
      <c r="AP2283"/>
      <c r="AQ2283"/>
      <c r="AR2283"/>
      <c r="AS2283"/>
      <c r="AT2283"/>
      <c r="AU2283"/>
      <c r="AV2283"/>
      <c r="AW2283"/>
      <c r="AX2283"/>
      <c r="AY2283"/>
      <c r="AZ2283"/>
      <c r="BA2283"/>
      <c r="BB2283"/>
      <c r="BC2283"/>
      <c r="BD2283"/>
      <c r="BE2283"/>
      <c r="BF2283"/>
    </row>
    <row r="2284" spans="1:58" s="62" customFormat="1" ht="15" customHeight="1">
      <c r="A2284" s="4"/>
      <c r="B2284" s="4"/>
      <c r="C2284" s="4"/>
      <c r="D2284" s="4"/>
      <c r="E2284" s="4"/>
      <c r="F2284" s="4"/>
      <c r="G2284" s="4"/>
      <c r="H2284" s="22"/>
      <c r="I2284"/>
      <c r="J2284"/>
      <c r="K2284"/>
      <c r="L2284"/>
      <c r="M2284"/>
      <c r="N2284"/>
      <c r="O2284"/>
      <c r="P2284"/>
      <c r="Q2284"/>
      <c r="R2284"/>
      <c r="S2284"/>
      <c r="T2284"/>
      <c r="U2284"/>
      <c r="V2284"/>
      <c r="W2284"/>
      <c r="X2284"/>
      <c r="Y2284"/>
      <c r="Z2284"/>
      <c r="AA2284"/>
      <c r="AB2284"/>
      <c r="AC2284"/>
      <c r="AD2284"/>
      <c r="AE2284"/>
      <c r="AF2284"/>
      <c r="AG2284"/>
      <c r="AH2284"/>
      <c r="AI2284"/>
      <c r="AJ2284"/>
      <c r="AK2284"/>
      <c r="AL2284"/>
      <c r="AM2284"/>
      <c r="AN2284"/>
      <c r="AO2284"/>
      <c r="AP2284"/>
      <c r="AQ2284"/>
      <c r="AR2284"/>
      <c r="AS2284"/>
      <c r="AT2284"/>
      <c r="AU2284"/>
      <c r="AV2284"/>
      <c r="AW2284"/>
      <c r="AX2284"/>
      <c r="AY2284"/>
      <c r="AZ2284"/>
      <c r="BA2284"/>
      <c r="BB2284"/>
      <c r="BC2284"/>
      <c r="BD2284"/>
      <c r="BE2284"/>
      <c r="BF2284"/>
    </row>
    <row r="2285" spans="1:58" s="62" customFormat="1" ht="15" customHeight="1">
      <c r="A2285" s="4"/>
      <c r="B2285" s="4"/>
      <c r="C2285" s="4"/>
      <c r="D2285" s="4"/>
      <c r="E2285" s="4"/>
      <c r="F2285" s="4"/>
      <c r="G2285" s="4"/>
      <c r="H2285" s="22"/>
      <c r="I2285"/>
      <c r="J2285"/>
      <c r="K2285"/>
      <c r="L2285"/>
      <c r="M2285"/>
      <c r="N2285"/>
      <c r="O2285"/>
      <c r="P2285"/>
      <c r="Q2285"/>
      <c r="R2285"/>
      <c r="S2285"/>
      <c r="T2285"/>
      <c r="U2285"/>
      <c r="V2285"/>
      <c r="W2285"/>
      <c r="X2285"/>
      <c r="Y2285"/>
      <c r="Z2285"/>
      <c r="AA2285"/>
      <c r="AB2285"/>
      <c r="AC2285"/>
      <c r="AD2285"/>
      <c r="AE2285"/>
      <c r="AF2285"/>
      <c r="AG2285"/>
      <c r="AH2285"/>
      <c r="AI2285"/>
      <c r="AJ2285"/>
      <c r="AK2285"/>
      <c r="AL2285"/>
      <c r="AM2285"/>
      <c r="AN2285"/>
      <c r="AO2285"/>
      <c r="AP2285"/>
      <c r="AQ2285"/>
      <c r="AR2285"/>
      <c r="AS2285"/>
      <c r="AT2285"/>
      <c r="AU2285"/>
      <c r="AV2285"/>
      <c r="AW2285"/>
      <c r="AX2285"/>
      <c r="AY2285"/>
      <c r="AZ2285"/>
      <c r="BA2285"/>
      <c r="BB2285"/>
      <c r="BC2285"/>
      <c r="BD2285"/>
      <c r="BE2285"/>
      <c r="BF2285"/>
    </row>
    <row r="2286" spans="1:58" s="62" customFormat="1" ht="15" customHeight="1">
      <c r="A2286" s="4"/>
      <c r="B2286" s="4"/>
      <c r="C2286" s="4"/>
      <c r="D2286" s="4"/>
      <c r="E2286" s="4"/>
      <c r="F2286" s="4"/>
      <c r="G2286" s="4"/>
      <c r="H2286" s="22"/>
      <c r="I2286"/>
      <c r="J2286"/>
      <c r="K2286"/>
      <c r="L2286"/>
      <c r="M2286"/>
      <c r="N2286"/>
      <c r="O2286"/>
      <c r="P2286"/>
      <c r="Q2286"/>
      <c r="R2286"/>
      <c r="S2286"/>
      <c r="T2286"/>
      <c r="U2286"/>
      <c r="V2286"/>
      <c r="W2286"/>
      <c r="X2286"/>
      <c r="Y2286"/>
      <c r="Z2286"/>
      <c r="AA2286"/>
      <c r="AB2286"/>
      <c r="AC2286"/>
      <c r="AD2286"/>
      <c r="AE2286"/>
      <c r="AF2286"/>
      <c r="AG2286"/>
      <c r="AH2286"/>
      <c r="AI2286"/>
      <c r="AJ2286"/>
      <c r="AK2286"/>
      <c r="AL2286"/>
      <c r="AM2286"/>
      <c r="AN2286"/>
      <c r="AO2286"/>
      <c r="AP2286"/>
      <c r="AQ2286"/>
      <c r="AR2286"/>
      <c r="AS2286"/>
      <c r="AT2286"/>
      <c r="AU2286"/>
      <c r="AV2286"/>
      <c r="AW2286"/>
      <c r="AX2286"/>
      <c r="AY2286"/>
      <c r="AZ2286"/>
      <c r="BA2286"/>
      <c r="BB2286"/>
      <c r="BC2286"/>
      <c r="BD2286"/>
      <c r="BE2286"/>
      <c r="BF2286"/>
    </row>
    <row r="2287" spans="1:58" s="62" customFormat="1" ht="15" customHeight="1">
      <c r="A2287" s="4"/>
      <c r="B2287" s="4"/>
      <c r="C2287" s="4"/>
      <c r="D2287" s="4"/>
      <c r="E2287" s="4"/>
      <c r="F2287" s="4"/>
      <c r="G2287" s="4"/>
      <c r="H2287" s="22"/>
      <c r="I2287"/>
      <c r="J2287"/>
      <c r="K2287"/>
      <c r="L2287"/>
      <c r="M2287"/>
      <c r="N2287"/>
      <c r="O2287"/>
      <c r="P2287"/>
      <c r="Q2287"/>
      <c r="R2287"/>
      <c r="S2287"/>
      <c r="T2287"/>
      <c r="U2287"/>
      <c r="V2287"/>
      <c r="W2287"/>
      <c r="X2287"/>
      <c r="Y2287"/>
      <c r="Z2287"/>
      <c r="AA2287"/>
      <c r="AB2287"/>
      <c r="AC2287"/>
      <c r="AD2287"/>
      <c r="AE2287"/>
      <c r="AF2287"/>
      <c r="AG2287"/>
      <c r="AH2287"/>
      <c r="AI2287"/>
      <c r="AJ2287"/>
      <c r="AK2287"/>
      <c r="AL2287"/>
      <c r="AM2287"/>
      <c r="AN2287"/>
      <c r="AO2287"/>
      <c r="AP2287"/>
      <c r="AQ2287"/>
      <c r="AR2287"/>
      <c r="AS2287"/>
      <c r="AT2287"/>
      <c r="AU2287"/>
      <c r="AV2287"/>
      <c r="AW2287"/>
      <c r="AX2287"/>
      <c r="AY2287"/>
      <c r="AZ2287"/>
      <c r="BA2287"/>
      <c r="BB2287"/>
      <c r="BC2287"/>
      <c r="BD2287"/>
      <c r="BE2287"/>
      <c r="BF2287"/>
    </row>
    <row r="2288" spans="1:58" s="62" customFormat="1" ht="15" customHeight="1">
      <c r="A2288" s="4"/>
      <c r="B2288" s="4"/>
      <c r="C2288" s="4"/>
      <c r="D2288" s="4"/>
      <c r="E2288" s="4"/>
      <c r="F2288" s="4"/>
      <c r="G2288" s="4"/>
      <c r="H2288" s="22"/>
      <c r="I2288"/>
      <c r="J2288"/>
      <c r="K2288"/>
      <c r="L2288"/>
      <c r="M2288"/>
      <c r="N2288"/>
      <c r="O2288"/>
      <c r="P2288"/>
      <c r="Q2288"/>
      <c r="R2288"/>
      <c r="S2288"/>
      <c r="T2288"/>
      <c r="U2288"/>
      <c r="V2288"/>
      <c r="W2288"/>
      <c r="X2288"/>
      <c r="Y2288"/>
      <c r="Z2288"/>
      <c r="AA2288"/>
      <c r="AB2288"/>
      <c r="AC2288"/>
      <c r="AD2288"/>
      <c r="AE2288"/>
      <c r="AF2288"/>
      <c r="AG2288"/>
      <c r="AH2288"/>
      <c r="AI2288"/>
      <c r="AJ2288"/>
      <c r="AK2288"/>
      <c r="AL2288"/>
      <c r="AM2288"/>
      <c r="AN2288"/>
      <c r="AO2288"/>
      <c r="AP2288"/>
      <c r="AQ2288"/>
      <c r="AR2288"/>
      <c r="AS2288"/>
      <c r="AT2288"/>
      <c r="AU2288"/>
      <c r="AV2288"/>
      <c r="AW2288"/>
      <c r="AX2288"/>
      <c r="AY2288"/>
      <c r="AZ2288"/>
      <c r="BA2288"/>
      <c r="BB2288"/>
      <c r="BC2288"/>
      <c r="BD2288"/>
      <c r="BE2288"/>
      <c r="BF2288"/>
    </row>
    <row r="2289" spans="1:58" s="62" customFormat="1" ht="15" customHeight="1">
      <c r="A2289" s="4"/>
      <c r="B2289" s="4"/>
      <c r="C2289" s="4"/>
      <c r="D2289" s="4"/>
      <c r="E2289" s="4"/>
      <c r="F2289" s="4"/>
      <c r="G2289" s="4"/>
      <c r="H2289" s="22"/>
      <c r="I2289"/>
      <c r="J2289"/>
      <c r="K2289"/>
      <c r="L2289"/>
      <c r="M2289"/>
      <c r="N2289"/>
      <c r="O2289"/>
      <c r="P2289"/>
      <c r="Q2289"/>
      <c r="R2289"/>
      <c r="S2289"/>
      <c r="T2289"/>
      <c r="U2289"/>
      <c r="V2289"/>
      <c r="W2289"/>
      <c r="X2289"/>
      <c r="Y2289"/>
      <c r="Z2289"/>
      <c r="AA2289"/>
      <c r="AB2289"/>
      <c r="AC2289"/>
      <c r="AD2289"/>
      <c r="AE2289"/>
      <c r="AF2289"/>
      <c r="AG2289"/>
      <c r="AH2289"/>
      <c r="AI2289"/>
      <c r="AJ2289"/>
      <c r="AK2289"/>
      <c r="AL2289"/>
      <c r="AM2289"/>
      <c r="AN2289"/>
      <c r="AO2289"/>
      <c r="AP2289"/>
      <c r="AQ2289"/>
      <c r="AR2289"/>
      <c r="AS2289"/>
      <c r="AT2289"/>
      <c r="AU2289"/>
      <c r="AV2289"/>
      <c r="AW2289"/>
      <c r="AX2289"/>
      <c r="AY2289"/>
      <c r="AZ2289"/>
      <c r="BA2289"/>
      <c r="BB2289"/>
      <c r="BC2289"/>
      <c r="BD2289"/>
      <c r="BE2289"/>
      <c r="BF2289"/>
    </row>
    <row r="2290" spans="1:58" s="62" customFormat="1" ht="15" customHeight="1">
      <c r="A2290" s="4"/>
      <c r="B2290" s="4"/>
      <c r="C2290" s="4"/>
      <c r="D2290" s="4"/>
      <c r="E2290" s="4"/>
      <c r="F2290" s="4"/>
      <c r="G2290" s="4"/>
      <c r="H2290" s="22"/>
      <c r="I2290"/>
      <c r="J2290"/>
      <c r="K2290"/>
      <c r="L2290"/>
      <c r="M2290"/>
      <c r="N2290"/>
      <c r="O2290"/>
      <c r="P2290"/>
      <c r="Q2290"/>
      <c r="R2290"/>
      <c r="S2290"/>
      <c r="T2290"/>
      <c r="U2290"/>
      <c r="V2290"/>
      <c r="W2290"/>
      <c r="X2290"/>
      <c r="Y2290"/>
      <c r="Z2290"/>
      <c r="AA2290"/>
      <c r="AB2290"/>
      <c r="AC2290"/>
      <c r="AD2290"/>
      <c r="AE2290"/>
      <c r="AF2290"/>
      <c r="AG2290"/>
      <c r="AH2290"/>
      <c r="AI2290"/>
      <c r="AJ2290"/>
      <c r="AK2290"/>
      <c r="AL2290"/>
      <c r="AM2290"/>
      <c r="AN2290"/>
      <c r="AO2290"/>
      <c r="AP2290"/>
      <c r="AQ2290"/>
      <c r="AR2290"/>
      <c r="AS2290"/>
      <c r="AT2290"/>
      <c r="AU2290"/>
      <c r="AV2290"/>
      <c r="AW2290"/>
      <c r="AX2290"/>
      <c r="AY2290"/>
      <c r="AZ2290"/>
      <c r="BA2290"/>
      <c r="BB2290"/>
      <c r="BC2290"/>
      <c r="BD2290"/>
      <c r="BE2290"/>
      <c r="BF2290"/>
    </row>
    <row r="2291" spans="1:58" s="62" customFormat="1" ht="15" customHeight="1">
      <c r="A2291" s="4"/>
      <c r="B2291" s="4"/>
      <c r="C2291" s="4"/>
      <c r="D2291" s="4"/>
      <c r="E2291" s="4"/>
      <c r="F2291" s="4"/>
      <c r="G2291" s="4"/>
      <c r="H2291" s="22"/>
      <c r="I2291"/>
      <c r="J2291"/>
      <c r="K2291"/>
      <c r="L2291"/>
      <c r="M2291"/>
      <c r="N2291"/>
      <c r="O2291"/>
      <c r="P2291"/>
      <c r="Q2291"/>
      <c r="R2291"/>
      <c r="S2291"/>
      <c r="T2291"/>
      <c r="U2291"/>
      <c r="V2291"/>
      <c r="W2291"/>
      <c r="X2291"/>
      <c r="Y2291"/>
      <c r="Z2291"/>
      <c r="AA2291"/>
      <c r="AB2291"/>
      <c r="AC2291"/>
      <c r="AD2291"/>
      <c r="AE2291"/>
      <c r="AF2291"/>
      <c r="AG2291"/>
      <c r="AH2291"/>
      <c r="AI2291"/>
      <c r="AJ2291"/>
      <c r="AK2291"/>
      <c r="AL2291"/>
      <c r="AM2291"/>
      <c r="AN2291"/>
      <c r="AO2291"/>
      <c r="AP2291"/>
      <c r="AQ2291"/>
      <c r="AR2291"/>
      <c r="AS2291"/>
      <c r="AT2291"/>
      <c r="AU2291"/>
      <c r="AV2291"/>
      <c r="AW2291"/>
      <c r="AX2291"/>
      <c r="AY2291"/>
      <c r="AZ2291"/>
      <c r="BA2291"/>
      <c r="BB2291"/>
      <c r="BC2291"/>
      <c r="BD2291"/>
      <c r="BE2291"/>
      <c r="BF2291"/>
    </row>
    <row r="2292" spans="1:58" s="62" customFormat="1" ht="15" customHeight="1">
      <c r="A2292" s="4"/>
      <c r="B2292" s="4"/>
      <c r="C2292" s="4"/>
      <c r="D2292" s="4"/>
      <c r="E2292" s="4"/>
      <c r="F2292" s="4"/>
      <c r="G2292" s="4"/>
      <c r="H2292" s="22"/>
      <c r="I2292"/>
      <c r="J2292"/>
      <c r="K2292"/>
      <c r="L2292"/>
      <c r="M2292"/>
      <c r="N2292"/>
      <c r="O2292"/>
      <c r="P2292"/>
      <c r="Q2292"/>
      <c r="R2292"/>
      <c r="S2292"/>
      <c r="T2292"/>
      <c r="U2292"/>
      <c r="V2292"/>
      <c r="W2292"/>
      <c r="X2292"/>
      <c r="Y2292"/>
      <c r="Z2292"/>
      <c r="AA2292"/>
      <c r="AB2292"/>
      <c r="AC2292"/>
      <c r="AD2292"/>
      <c r="AE2292"/>
      <c r="AF2292"/>
      <c r="AG2292"/>
      <c r="AH2292"/>
      <c r="AI2292"/>
      <c r="AJ2292"/>
      <c r="AK2292"/>
      <c r="AL2292"/>
      <c r="AM2292"/>
      <c r="AN2292"/>
      <c r="AO2292"/>
      <c r="AP2292"/>
      <c r="AQ2292"/>
      <c r="AR2292"/>
      <c r="AS2292"/>
      <c r="AT2292"/>
      <c r="AU2292"/>
      <c r="AV2292"/>
      <c r="AW2292"/>
      <c r="AX2292"/>
      <c r="AY2292"/>
      <c r="AZ2292"/>
      <c r="BA2292"/>
      <c r="BB2292"/>
      <c r="BC2292"/>
      <c r="BD2292"/>
      <c r="BE2292"/>
      <c r="BF2292"/>
    </row>
    <row r="2293" spans="1:58" s="62" customFormat="1" ht="15" customHeight="1">
      <c r="A2293" s="4"/>
      <c r="B2293" s="4"/>
      <c r="C2293" s="4"/>
      <c r="D2293" s="4"/>
      <c r="E2293" s="4"/>
      <c r="F2293" s="4"/>
      <c r="G2293" s="4"/>
      <c r="H2293" s="22"/>
      <c r="I2293"/>
      <c r="J2293"/>
      <c r="K2293"/>
      <c r="L2293"/>
      <c r="M2293"/>
      <c r="N2293"/>
      <c r="O2293"/>
      <c r="P2293"/>
      <c r="Q2293"/>
      <c r="R2293"/>
      <c r="S2293"/>
      <c r="T2293"/>
      <c r="U2293"/>
      <c r="V2293"/>
      <c r="W2293"/>
      <c r="X2293"/>
      <c r="Y2293"/>
      <c r="Z2293"/>
      <c r="AA2293"/>
      <c r="AB2293"/>
      <c r="AC2293"/>
      <c r="AD2293"/>
      <c r="AE2293"/>
      <c r="AF2293"/>
      <c r="AG2293"/>
      <c r="AH2293"/>
      <c r="AI2293"/>
      <c r="AJ2293"/>
      <c r="AK2293"/>
      <c r="AL2293"/>
      <c r="AM2293"/>
      <c r="AN2293"/>
      <c r="AO2293"/>
      <c r="AP2293"/>
      <c r="AQ2293"/>
      <c r="AR2293"/>
      <c r="AS2293"/>
      <c r="AT2293"/>
      <c r="AU2293"/>
      <c r="AV2293"/>
      <c r="AW2293"/>
      <c r="AX2293"/>
      <c r="AY2293"/>
      <c r="AZ2293"/>
      <c r="BA2293"/>
      <c r="BB2293"/>
      <c r="BC2293"/>
      <c r="BD2293"/>
      <c r="BE2293"/>
      <c r="BF2293"/>
    </row>
    <row r="2294" spans="1:58" s="62" customFormat="1" ht="15" customHeight="1">
      <c r="A2294" s="4"/>
      <c r="B2294" s="4"/>
      <c r="C2294" s="4"/>
      <c r="D2294" s="4"/>
      <c r="E2294" s="4"/>
      <c r="F2294" s="4"/>
      <c r="G2294" s="4"/>
      <c r="H2294" s="22"/>
      <c r="I2294"/>
      <c r="J2294"/>
      <c r="K2294"/>
      <c r="L2294"/>
      <c r="M2294"/>
      <c r="N2294"/>
      <c r="O2294"/>
      <c r="P2294"/>
      <c r="Q2294"/>
      <c r="R2294"/>
      <c r="S2294"/>
      <c r="T2294"/>
      <c r="U2294"/>
      <c r="V2294"/>
      <c r="W2294"/>
      <c r="X2294"/>
      <c r="Y2294"/>
      <c r="Z2294"/>
      <c r="AA2294"/>
      <c r="AB2294"/>
      <c r="AC2294"/>
      <c r="AD2294"/>
      <c r="AE2294"/>
      <c r="AF2294"/>
      <c r="AG2294"/>
      <c r="AH2294"/>
      <c r="AI2294"/>
      <c r="AJ2294"/>
      <c r="AK2294"/>
      <c r="AL2294"/>
      <c r="AM2294"/>
      <c r="AN2294"/>
      <c r="AO2294"/>
      <c r="AP2294"/>
      <c r="AQ2294"/>
      <c r="AR2294"/>
      <c r="AS2294"/>
      <c r="AT2294"/>
      <c r="AU2294"/>
      <c r="AV2294"/>
      <c r="AW2294"/>
      <c r="AX2294"/>
      <c r="AY2294"/>
      <c r="AZ2294"/>
      <c r="BA2294"/>
      <c r="BB2294"/>
      <c r="BC2294"/>
      <c r="BD2294"/>
      <c r="BE2294"/>
      <c r="BF2294"/>
    </row>
    <row r="2295" spans="1:58" s="62" customFormat="1" ht="15" customHeight="1">
      <c r="A2295" s="4"/>
      <c r="B2295" s="4"/>
      <c r="C2295" s="4"/>
      <c r="D2295" s="4"/>
      <c r="E2295" s="4"/>
      <c r="F2295" s="4"/>
      <c r="G2295" s="4"/>
      <c r="H2295" s="22"/>
      <c r="I2295"/>
      <c r="J2295"/>
      <c r="K2295"/>
      <c r="L2295"/>
      <c r="M2295"/>
      <c r="N2295"/>
      <c r="O2295"/>
      <c r="P2295"/>
      <c r="Q2295"/>
      <c r="R2295"/>
      <c r="S2295"/>
      <c r="T2295"/>
      <c r="U2295"/>
      <c r="V2295"/>
      <c r="W2295"/>
      <c r="X2295"/>
      <c r="Y2295"/>
      <c r="Z2295"/>
      <c r="AA2295"/>
      <c r="AB2295"/>
      <c r="AC2295"/>
      <c r="AD2295"/>
      <c r="AE2295"/>
      <c r="AF2295"/>
      <c r="AG2295"/>
      <c r="AH2295"/>
      <c r="AI2295"/>
      <c r="AJ2295"/>
      <c r="AK2295"/>
      <c r="AL2295"/>
      <c r="AM2295"/>
      <c r="AN2295"/>
      <c r="AO2295"/>
      <c r="AP2295"/>
      <c r="AQ2295"/>
      <c r="AR2295"/>
      <c r="AS2295"/>
      <c r="AT2295"/>
      <c r="AU2295"/>
      <c r="AV2295"/>
      <c r="AW2295"/>
      <c r="AX2295"/>
      <c r="AY2295"/>
      <c r="AZ2295"/>
      <c r="BA2295"/>
      <c r="BB2295"/>
      <c r="BC2295"/>
      <c r="BD2295"/>
      <c r="BE2295"/>
      <c r="BF2295"/>
    </row>
    <row r="2296" spans="1:58" s="62" customFormat="1" ht="15" customHeight="1">
      <c r="A2296" s="4"/>
      <c r="B2296" s="4"/>
      <c r="C2296" s="4"/>
      <c r="D2296" s="4"/>
      <c r="E2296" s="4"/>
      <c r="F2296" s="4"/>
      <c r="G2296" s="4"/>
      <c r="H2296" s="22"/>
      <c r="I2296"/>
      <c r="J2296"/>
      <c r="K2296"/>
      <c r="L2296"/>
      <c r="M2296"/>
      <c r="N2296"/>
      <c r="O2296"/>
      <c r="P2296"/>
      <c r="Q2296"/>
      <c r="R2296"/>
      <c r="S2296"/>
      <c r="T2296"/>
      <c r="U2296"/>
      <c r="V2296"/>
      <c r="W2296"/>
      <c r="X2296"/>
      <c r="Y2296"/>
      <c r="Z2296"/>
      <c r="AA2296"/>
      <c r="AB2296"/>
      <c r="AC2296"/>
      <c r="AD2296"/>
      <c r="AE2296"/>
      <c r="AF2296"/>
      <c r="AG2296"/>
      <c r="AH2296"/>
      <c r="AI2296"/>
      <c r="AJ2296"/>
      <c r="AK2296"/>
      <c r="AL2296"/>
      <c r="AM2296"/>
      <c r="AN2296"/>
      <c r="AO2296"/>
      <c r="AP2296"/>
      <c r="AQ2296"/>
      <c r="AR2296"/>
      <c r="AS2296"/>
      <c r="AT2296"/>
      <c r="AU2296"/>
      <c r="AV2296"/>
      <c r="AW2296"/>
      <c r="AX2296"/>
      <c r="AY2296"/>
      <c r="AZ2296"/>
      <c r="BA2296"/>
      <c r="BB2296"/>
      <c r="BC2296"/>
      <c r="BD2296"/>
      <c r="BE2296"/>
      <c r="BF2296"/>
    </row>
    <row r="2297" spans="1:58" s="62" customFormat="1" ht="15" customHeight="1">
      <c r="A2297" s="4"/>
      <c r="B2297" s="4"/>
      <c r="C2297" s="4"/>
      <c r="D2297" s="4"/>
      <c r="E2297" s="4"/>
      <c r="F2297" s="4"/>
      <c r="G2297" s="4"/>
      <c r="H2297" s="22"/>
      <c r="I2297"/>
      <c r="J2297"/>
      <c r="K2297"/>
      <c r="L2297"/>
      <c r="M2297"/>
      <c r="N2297"/>
      <c r="O2297"/>
      <c r="P2297"/>
      <c r="Q2297"/>
      <c r="R2297"/>
      <c r="S2297"/>
      <c r="T2297"/>
      <c r="U2297"/>
      <c r="V2297"/>
      <c r="W2297"/>
      <c r="X2297"/>
      <c r="Y2297"/>
      <c r="Z2297"/>
      <c r="AA2297"/>
      <c r="AB2297"/>
      <c r="AC2297"/>
      <c r="AD2297"/>
      <c r="AE2297"/>
      <c r="AF2297"/>
      <c r="AG2297"/>
      <c r="AH2297"/>
      <c r="AI2297"/>
      <c r="AJ2297"/>
      <c r="AK2297"/>
      <c r="AL2297"/>
      <c r="AM2297"/>
      <c r="AN2297"/>
      <c r="AO2297"/>
      <c r="AP2297"/>
      <c r="AQ2297"/>
      <c r="AR2297"/>
      <c r="AS2297"/>
      <c r="AT2297"/>
      <c r="AU2297"/>
      <c r="AV2297"/>
      <c r="AW2297"/>
      <c r="AX2297"/>
      <c r="AY2297"/>
      <c r="AZ2297"/>
      <c r="BA2297"/>
      <c r="BB2297"/>
      <c r="BC2297"/>
      <c r="BD2297"/>
      <c r="BE2297"/>
      <c r="BF2297"/>
    </row>
    <row r="2298" spans="1:58" s="62" customFormat="1" ht="15" customHeight="1">
      <c r="A2298" s="4"/>
      <c r="B2298" s="4"/>
      <c r="C2298" s="4"/>
      <c r="D2298" s="4"/>
      <c r="E2298" s="4"/>
      <c r="F2298" s="4"/>
      <c r="G2298" s="4"/>
      <c r="H2298" s="22"/>
      <c r="I2298"/>
      <c r="J2298"/>
      <c r="K2298"/>
      <c r="L2298"/>
      <c r="M2298"/>
      <c r="N2298"/>
      <c r="O2298"/>
      <c r="P2298"/>
      <c r="Q2298"/>
      <c r="R2298"/>
      <c r="S2298"/>
      <c r="T2298"/>
      <c r="U2298"/>
      <c r="V2298"/>
      <c r="W2298"/>
      <c r="X2298"/>
      <c r="Y2298"/>
      <c r="Z2298"/>
      <c r="AA2298"/>
      <c r="AB2298"/>
      <c r="AC2298"/>
      <c r="AD2298"/>
      <c r="AE2298"/>
      <c r="AF2298"/>
      <c r="AG2298"/>
      <c r="AH2298"/>
      <c r="AI2298"/>
      <c r="AJ2298"/>
      <c r="AK2298"/>
      <c r="AL2298"/>
      <c r="AM2298"/>
      <c r="AN2298"/>
      <c r="AO2298"/>
      <c r="AP2298"/>
      <c r="AQ2298"/>
      <c r="AR2298"/>
      <c r="AS2298"/>
      <c r="AT2298"/>
      <c r="AU2298"/>
      <c r="AV2298"/>
      <c r="AW2298"/>
      <c r="AX2298"/>
      <c r="AY2298"/>
      <c r="AZ2298"/>
      <c r="BA2298"/>
      <c r="BB2298"/>
      <c r="BC2298"/>
      <c r="BD2298"/>
      <c r="BE2298"/>
      <c r="BF2298"/>
    </row>
    <row r="2299" spans="1:58" s="62" customFormat="1" ht="15" customHeight="1">
      <c r="A2299" s="4"/>
      <c r="B2299" s="4"/>
      <c r="C2299" s="4"/>
      <c r="D2299" s="4"/>
      <c r="E2299" s="4"/>
      <c r="F2299" s="4"/>
      <c r="G2299" s="4"/>
      <c r="H2299" s="22"/>
      <c r="I2299"/>
      <c r="J2299"/>
      <c r="K2299"/>
      <c r="L2299"/>
      <c r="M2299"/>
      <c r="N2299"/>
      <c r="O2299"/>
      <c r="P2299"/>
      <c r="Q2299"/>
      <c r="R2299"/>
      <c r="S2299"/>
      <c r="T2299"/>
      <c r="U2299"/>
      <c r="V2299"/>
      <c r="W2299"/>
      <c r="X2299"/>
      <c r="Y2299"/>
      <c r="Z2299"/>
      <c r="AA2299"/>
      <c r="AB2299"/>
      <c r="AC2299"/>
      <c r="AD2299"/>
      <c r="AE2299"/>
      <c r="AF2299"/>
      <c r="AG2299"/>
      <c r="AH2299"/>
      <c r="AI2299"/>
      <c r="AJ2299"/>
      <c r="AK2299"/>
      <c r="AL2299"/>
      <c r="AM2299"/>
      <c r="AN2299"/>
      <c r="AO2299"/>
      <c r="AP2299"/>
      <c r="AQ2299"/>
      <c r="AR2299"/>
      <c r="AS2299"/>
      <c r="AT2299"/>
      <c r="AU2299"/>
      <c r="AV2299"/>
      <c r="AW2299"/>
      <c r="AX2299"/>
      <c r="AY2299"/>
      <c r="AZ2299"/>
      <c r="BA2299"/>
      <c r="BB2299"/>
      <c r="BC2299"/>
      <c r="BD2299"/>
      <c r="BE2299"/>
      <c r="BF2299"/>
    </row>
    <row r="2300" spans="1:58" s="62" customFormat="1" ht="15" customHeight="1">
      <c r="A2300" s="4"/>
      <c r="B2300" s="4"/>
      <c r="C2300" s="4"/>
      <c r="D2300" s="4"/>
      <c r="E2300" s="4"/>
      <c r="F2300" s="4"/>
      <c r="G2300" s="4"/>
      <c r="H2300" s="22"/>
      <c r="I2300"/>
      <c r="J2300"/>
      <c r="K2300"/>
      <c r="L2300"/>
      <c r="M2300"/>
      <c r="N2300"/>
      <c r="O2300"/>
      <c r="P2300"/>
      <c r="Q2300"/>
      <c r="R2300"/>
      <c r="S2300"/>
      <c r="T2300"/>
      <c r="U2300"/>
      <c r="V2300"/>
      <c r="W2300"/>
      <c r="X2300"/>
      <c r="Y2300"/>
      <c r="Z2300"/>
      <c r="AA2300"/>
      <c r="AB2300"/>
      <c r="AC2300"/>
      <c r="AD2300"/>
      <c r="AE2300"/>
      <c r="AF2300"/>
      <c r="AG2300"/>
      <c r="AH2300"/>
      <c r="AI2300"/>
      <c r="AJ2300"/>
      <c r="AK2300"/>
      <c r="AL2300"/>
      <c r="AM2300"/>
      <c r="AN2300"/>
      <c r="AO2300"/>
      <c r="AP2300"/>
      <c r="AQ2300"/>
      <c r="AR2300"/>
      <c r="AS2300"/>
      <c r="AT2300"/>
      <c r="AU2300"/>
      <c r="AV2300"/>
      <c r="AW2300"/>
      <c r="AX2300"/>
      <c r="AY2300"/>
      <c r="AZ2300"/>
      <c r="BA2300"/>
      <c r="BB2300"/>
      <c r="BC2300"/>
      <c r="BD2300"/>
      <c r="BE2300"/>
      <c r="BF2300"/>
    </row>
    <row r="2301" spans="1:58" s="62" customFormat="1" ht="15" customHeight="1">
      <c r="A2301" s="4"/>
      <c r="B2301" s="4"/>
      <c r="C2301" s="4"/>
      <c r="D2301" s="4"/>
      <c r="E2301" s="4"/>
      <c r="F2301" s="4"/>
      <c r="G2301" s="4"/>
      <c r="H2301" s="22"/>
      <c r="I2301"/>
      <c r="J2301"/>
      <c r="K2301"/>
      <c r="L2301"/>
      <c r="M2301"/>
      <c r="N2301"/>
      <c r="O2301"/>
      <c r="P2301"/>
      <c r="Q2301"/>
      <c r="R2301"/>
      <c r="S2301"/>
      <c r="T2301"/>
      <c r="U2301"/>
      <c r="V2301"/>
      <c r="W2301"/>
      <c r="X2301"/>
      <c r="Y2301"/>
      <c r="Z2301"/>
      <c r="AA2301"/>
      <c r="AB2301"/>
      <c r="AC2301"/>
      <c r="AD2301"/>
      <c r="AE2301"/>
      <c r="AF2301"/>
      <c r="AG2301"/>
      <c r="AH2301"/>
      <c r="AI2301"/>
      <c r="AJ2301"/>
      <c r="AK2301"/>
      <c r="AL2301"/>
      <c r="AM2301"/>
      <c r="AN2301"/>
      <c r="AO2301"/>
      <c r="AP2301"/>
      <c r="AQ2301"/>
      <c r="AR2301"/>
      <c r="AS2301"/>
      <c r="AT2301"/>
      <c r="AU2301"/>
      <c r="AV2301"/>
      <c r="AW2301"/>
      <c r="AX2301"/>
      <c r="AY2301"/>
      <c r="AZ2301"/>
      <c r="BA2301"/>
      <c r="BB2301"/>
      <c r="BC2301"/>
      <c r="BD2301"/>
      <c r="BE2301"/>
      <c r="BF2301"/>
    </row>
    <row r="2302" spans="1:58" s="62" customFormat="1" ht="15" customHeight="1">
      <c r="A2302" s="4"/>
      <c r="B2302" s="4"/>
      <c r="C2302" s="4"/>
      <c r="D2302" s="4"/>
      <c r="E2302" s="4"/>
      <c r="F2302" s="4"/>
      <c r="G2302" s="4"/>
      <c r="H2302" s="22"/>
      <c r="I2302"/>
      <c r="J2302"/>
      <c r="K2302"/>
      <c r="L2302"/>
      <c r="M2302"/>
      <c r="N2302"/>
      <c r="O2302"/>
      <c r="P2302"/>
      <c r="Q2302"/>
      <c r="R2302"/>
      <c r="S2302"/>
      <c r="T2302"/>
      <c r="U2302"/>
      <c r="V2302"/>
      <c r="W2302"/>
      <c r="X2302"/>
      <c r="Y2302"/>
      <c r="Z2302"/>
      <c r="AA2302"/>
      <c r="AB2302"/>
      <c r="AC2302"/>
      <c r="AD2302"/>
      <c r="AE2302"/>
      <c r="AF2302"/>
      <c r="AG2302"/>
      <c r="AH2302"/>
      <c r="AI2302"/>
      <c r="AJ2302"/>
      <c r="AK2302"/>
      <c r="AL2302"/>
      <c r="AM2302"/>
      <c r="AN2302"/>
      <c r="AO2302"/>
      <c r="AP2302"/>
      <c r="AQ2302"/>
      <c r="AR2302"/>
      <c r="AS2302"/>
      <c r="AT2302"/>
      <c r="AU2302"/>
      <c r="AV2302"/>
      <c r="AW2302"/>
      <c r="AX2302"/>
      <c r="AY2302"/>
      <c r="AZ2302"/>
      <c r="BA2302"/>
      <c r="BB2302"/>
      <c r="BC2302"/>
      <c r="BD2302"/>
      <c r="BE2302"/>
      <c r="BF2302"/>
    </row>
    <row r="2303" spans="1:58" s="62" customFormat="1" ht="15" customHeight="1">
      <c r="A2303" s="4"/>
      <c r="B2303" s="4"/>
      <c r="C2303" s="4"/>
      <c r="D2303" s="4"/>
      <c r="E2303" s="4"/>
      <c r="F2303" s="4"/>
      <c r="G2303" s="4"/>
      <c r="H2303" s="22"/>
      <c r="I2303"/>
      <c r="J2303"/>
      <c r="K2303"/>
      <c r="L2303"/>
      <c r="M2303"/>
      <c r="N2303"/>
      <c r="O2303"/>
      <c r="P2303"/>
      <c r="Q2303"/>
      <c r="R2303"/>
      <c r="S2303"/>
      <c r="T2303"/>
      <c r="U2303"/>
      <c r="V2303"/>
      <c r="W2303"/>
      <c r="X2303"/>
      <c r="Y2303"/>
      <c r="Z2303"/>
      <c r="AA2303"/>
      <c r="AB2303"/>
      <c r="AC2303"/>
      <c r="AD2303"/>
      <c r="AE2303"/>
      <c r="AF2303"/>
      <c r="AG2303"/>
      <c r="AH2303"/>
      <c r="AI2303"/>
      <c r="AJ2303"/>
      <c r="AK2303"/>
      <c r="AL2303"/>
      <c r="AM2303"/>
      <c r="AN2303"/>
      <c r="AO2303"/>
      <c r="AP2303"/>
      <c r="AQ2303"/>
      <c r="AR2303"/>
      <c r="AS2303"/>
      <c r="AT2303"/>
      <c r="AU2303"/>
      <c r="AV2303"/>
      <c r="AW2303"/>
      <c r="AX2303"/>
      <c r="AY2303"/>
      <c r="AZ2303"/>
      <c r="BA2303"/>
      <c r="BB2303"/>
      <c r="BC2303"/>
      <c r="BD2303"/>
      <c r="BE2303"/>
      <c r="BF2303"/>
    </row>
    <row r="2304" spans="1:58" s="62" customFormat="1" ht="15" customHeight="1">
      <c r="A2304" s="4"/>
      <c r="B2304" s="4"/>
      <c r="C2304" s="4"/>
      <c r="D2304" s="4"/>
      <c r="E2304" s="4"/>
      <c r="F2304" s="4"/>
      <c r="G2304" s="4"/>
      <c r="H2304" s="22"/>
      <c r="I2304"/>
      <c r="J2304"/>
      <c r="K2304"/>
      <c r="L2304"/>
      <c r="M2304"/>
      <c r="N2304"/>
      <c r="O2304"/>
      <c r="P2304"/>
      <c r="Q2304"/>
      <c r="R2304"/>
      <c r="S2304"/>
      <c r="T2304"/>
      <c r="U2304"/>
      <c r="V2304"/>
      <c r="W2304"/>
      <c r="X2304"/>
      <c r="Y2304"/>
      <c r="Z2304"/>
      <c r="AA2304"/>
      <c r="AB2304"/>
      <c r="AC2304"/>
      <c r="AD2304"/>
      <c r="AE2304"/>
      <c r="AF2304"/>
      <c r="AG2304"/>
      <c r="AH2304"/>
      <c r="AI2304"/>
      <c r="AJ2304"/>
      <c r="AK2304"/>
      <c r="AL2304"/>
      <c r="AM2304"/>
      <c r="AN2304"/>
      <c r="AO2304"/>
      <c r="AP2304"/>
      <c r="AQ2304"/>
      <c r="AR2304"/>
      <c r="AS2304"/>
      <c r="AT2304"/>
      <c r="AU2304"/>
      <c r="AV2304"/>
      <c r="AW2304"/>
      <c r="AX2304"/>
      <c r="AY2304"/>
      <c r="AZ2304"/>
      <c r="BA2304"/>
      <c r="BB2304"/>
      <c r="BC2304"/>
      <c r="BD2304"/>
      <c r="BE2304"/>
      <c r="BF2304"/>
    </row>
    <row r="2305" spans="1:58" s="62" customFormat="1" ht="15" customHeight="1">
      <c r="A2305" s="4"/>
      <c r="B2305" s="4"/>
      <c r="C2305" s="4"/>
      <c r="D2305" s="4"/>
      <c r="E2305" s="4"/>
      <c r="F2305" s="4"/>
      <c r="G2305" s="4"/>
      <c r="H2305" s="22"/>
      <c r="I2305"/>
      <c r="J2305"/>
      <c r="K2305"/>
      <c r="L2305"/>
      <c r="M2305"/>
      <c r="N2305"/>
      <c r="O2305"/>
      <c r="P2305"/>
      <c r="Q2305"/>
      <c r="R2305"/>
      <c r="S2305"/>
      <c r="T2305"/>
      <c r="U2305"/>
      <c r="V2305"/>
      <c r="W2305"/>
      <c r="X2305"/>
      <c r="Y2305"/>
      <c r="Z2305"/>
      <c r="AA2305"/>
      <c r="AB2305"/>
      <c r="AC2305"/>
      <c r="AD2305"/>
      <c r="AE2305"/>
      <c r="AF2305"/>
      <c r="AG2305"/>
      <c r="AH2305"/>
      <c r="AI2305"/>
      <c r="AJ2305"/>
      <c r="AK2305"/>
      <c r="AL2305"/>
      <c r="AM2305"/>
      <c r="AN2305"/>
      <c r="AO2305"/>
      <c r="AP2305"/>
      <c r="AQ2305"/>
      <c r="AR2305"/>
      <c r="AS2305"/>
      <c r="AT2305"/>
      <c r="AU2305"/>
      <c r="AV2305"/>
      <c r="AW2305"/>
      <c r="AX2305"/>
      <c r="AY2305"/>
      <c r="AZ2305"/>
      <c r="BA2305"/>
      <c r="BB2305"/>
      <c r="BC2305"/>
      <c r="BD2305"/>
      <c r="BE2305"/>
      <c r="BF2305"/>
    </row>
    <row r="2306" spans="1:58" s="62" customFormat="1" ht="15" customHeight="1">
      <c r="A2306" s="4"/>
      <c r="B2306" s="4"/>
      <c r="C2306" s="4"/>
      <c r="D2306" s="4"/>
      <c r="E2306" s="4"/>
      <c r="F2306" s="4"/>
      <c r="G2306" s="4"/>
      <c r="H2306" s="22"/>
      <c r="I2306"/>
      <c r="J2306"/>
      <c r="K2306"/>
      <c r="L2306"/>
      <c r="M2306"/>
      <c r="N2306"/>
      <c r="O2306"/>
      <c r="P2306"/>
      <c r="Q2306"/>
      <c r="R2306"/>
      <c r="S2306"/>
      <c r="T2306"/>
      <c r="U2306"/>
      <c r="V2306"/>
      <c r="W2306"/>
      <c r="X2306"/>
      <c r="Y2306"/>
      <c r="Z2306"/>
      <c r="AA2306"/>
      <c r="AB2306"/>
      <c r="AC2306"/>
      <c r="AD2306"/>
      <c r="AE2306"/>
      <c r="AF2306"/>
      <c r="AG2306"/>
      <c r="AH2306"/>
      <c r="AI2306"/>
      <c r="AJ2306"/>
      <c r="AK2306"/>
      <c r="AL2306"/>
      <c r="AM2306"/>
      <c r="AN2306"/>
      <c r="AO2306"/>
      <c r="AP2306"/>
      <c r="AQ2306"/>
      <c r="AR2306"/>
      <c r="AS2306"/>
      <c r="AT2306"/>
      <c r="AU2306"/>
      <c r="AV2306"/>
      <c r="AW2306"/>
      <c r="AX2306"/>
      <c r="AY2306"/>
      <c r="AZ2306"/>
      <c r="BA2306"/>
      <c r="BB2306"/>
      <c r="BC2306"/>
      <c r="BD2306"/>
      <c r="BE2306"/>
      <c r="BF2306"/>
    </row>
    <row r="2307" spans="1:58" s="62" customFormat="1" ht="15" customHeight="1">
      <c r="A2307" s="4"/>
      <c r="B2307" s="4"/>
      <c r="C2307" s="4"/>
      <c r="D2307" s="4"/>
      <c r="E2307" s="4"/>
      <c r="F2307" s="4"/>
      <c r="G2307" s="4"/>
      <c r="H2307" s="22"/>
      <c r="I2307"/>
      <c r="J2307"/>
      <c r="K2307"/>
      <c r="L2307"/>
      <c r="M2307"/>
      <c r="N2307"/>
      <c r="O2307"/>
      <c r="P2307"/>
      <c r="Q2307"/>
      <c r="R2307"/>
      <c r="S2307"/>
      <c r="T2307"/>
      <c r="U2307"/>
      <c r="V2307"/>
      <c r="W2307"/>
      <c r="X2307"/>
      <c r="Y2307"/>
      <c r="Z2307"/>
      <c r="AA2307"/>
      <c r="AB2307"/>
      <c r="AC2307"/>
      <c r="AD2307"/>
      <c r="AE2307"/>
      <c r="AF2307"/>
      <c r="AG2307"/>
      <c r="AH2307"/>
      <c r="AI2307"/>
      <c r="AJ2307"/>
      <c r="AK2307"/>
      <c r="AL2307"/>
      <c r="AM2307"/>
      <c r="AN2307"/>
      <c r="AO2307"/>
      <c r="AP2307"/>
      <c r="AQ2307"/>
      <c r="AR2307"/>
      <c r="AS2307"/>
      <c r="AT2307"/>
      <c r="AU2307"/>
      <c r="AV2307"/>
      <c r="AW2307"/>
      <c r="AX2307"/>
      <c r="AY2307"/>
      <c r="AZ2307"/>
      <c r="BA2307"/>
      <c r="BB2307"/>
      <c r="BC2307"/>
      <c r="BD2307"/>
      <c r="BE2307"/>
      <c r="BF2307"/>
    </row>
    <row r="2308" spans="1:58" s="62" customFormat="1" ht="15" customHeight="1">
      <c r="A2308" s="4"/>
      <c r="B2308" s="4"/>
      <c r="C2308" s="4"/>
      <c r="D2308" s="4"/>
      <c r="E2308" s="4"/>
      <c r="F2308" s="4"/>
      <c r="G2308" s="4"/>
      <c r="H2308" s="22"/>
      <c r="I2308"/>
      <c r="J2308"/>
      <c r="K2308"/>
      <c r="L2308"/>
      <c r="M2308"/>
      <c r="N2308"/>
      <c r="O2308"/>
      <c r="P2308"/>
      <c r="Q2308"/>
      <c r="R2308"/>
      <c r="S2308"/>
      <c r="T2308"/>
      <c r="U2308"/>
      <c r="V2308"/>
      <c r="W2308"/>
      <c r="X2308"/>
      <c r="Y2308"/>
      <c r="Z2308"/>
      <c r="AA2308"/>
      <c r="AB2308"/>
      <c r="AC2308"/>
      <c r="AD2308"/>
      <c r="AE2308"/>
      <c r="AF2308"/>
      <c r="AG2308"/>
      <c r="AH2308"/>
      <c r="AI2308"/>
      <c r="AJ2308"/>
      <c r="AK2308"/>
      <c r="AL2308"/>
      <c r="AM2308"/>
      <c r="AN2308"/>
      <c r="AO2308"/>
      <c r="AP2308"/>
      <c r="AQ2308"/>
      <c r="AR2308"/>
      <c r="AS2308"/>
      <c r="AT2308"/>
      <c r="AU2308"/>
      <c r="AV2308"/>
      <c r="AW2308"/>
      <c r="AX2308"/>
      <c r="AY2308"/>
      <c r="AZ2308"/>
      <c r="BA2308"/>
      <c r="BB2308"/>
      <c r="BC2308"/>
      <c r="BD2308"/>
      <c r="BE2308"/>
      <c r="BF2308"/>
    </row>
    <row r="2309" spans="1:58" s="62" customFormat="1" ht="15" customHeight="1">
      <c r="A2309" s="4"/>
      <c r="B2309" s="4"/>
      <c r="C2309" s="4"/>
      <c r="D2309" s="4"/>
      <c r="E2309" s="4"/>
      <c r="F2309" s="4"/>
      <c r="G2309" s="4"/>
      <c r="H2309" s="22"/>
      <c r="I2309"/>
      <c r="J2309"/>
      <c r="K2309"/>
      <c r="L2309"/>
      <c r="M2309"/>
      <c r="N2309"/>
      <c r="O2309"/>
      <c r="P2309"/>
      <c r="Q2309"/>
      <c r="R2309"/>
      <c r="S2309"/>
      <c r="T2309"/>
      <c r="U2309"/>
      <c r="V2309"/>
      <c r="W2309"/>
      <c r="X2309"/>
      <c r="Y2309"/>
      <c r="Z2309"/>
      <c r="AA2309"/>
      <c r="AB2309"/>
      <c r="AC2309"/>
      <c r="AD2309"/>
      <c r="AE2309"/>
      <c r="AF2309"/>
      <c r="AG2309"/>
      <c r="AH2309"/>
      <c r="AI2309"/>
      <c r="AJ2309"/>
      <c r="AK2309"/>
      <c r="AL2309"/>
      <c r="AM2309"/>
      <c r="AN2309"/>
      <c r="AO2309"/>
      <c r="AP2309"/>
      <c r="AQ2309"/>
      <c r="AR2309"/>
      <c r="AS2309"/>
      <c r="AT2309"/>
      <c r="AU2309"/>
      <c r="AV2309"/>
      <c r="AW2309"/>
      <c r="AX2309"/>
      <c r="AY2309"/>
      <c r="AZ2309"/>
      <c r="BA2309"/>
      <c r="BB2309"/>
      <c r="BC2309"/>
      <c r="BD2309"/>
      <c r="BE2309"/>
      <c r="BF2309"/>
    </row>
    <row r="2310" spans="1:58" s="62" customFormat="1" ht="15" customHeight="1">
      <c r="A2310" s="4"/>
      <c r="B2310" s="4"/>
      <c r="C2310" s="4"/>
      <c r="D2310" s="4"/>
      <c r="E2310" s="4"/>
      <c r="F2310" s="4"/>
      <c r="G2310" s="4"/>
      <c r="H2310" s="22"/>
      <c r="I2310"/>
      <c r="J2310"/>
      <c r="K2310"/>
      <c r="L2310"/>
      <c r="M2310"/>
      <c r="N2310"/>
      <c r="O2310"/>
      <c r="P2310"/>
      <c r="Q2310"/>
      <c r="R2310"/>
      <c r="S2310"/>
      <c r="T2310"/>
      <c r="U2310"/>
      <c r="V2310"/>
      <c r="W2310"/>
      <c r="X2310"/>
      <c r="Y2310"/>
      <c r="Z2310"/>
      <c r="AA2310"/>
      <c r="AB2310"/>
      <c r="AC2310"/>
      <c r="AD2310"/>
      <c r="AE2310"/>
      <c r="AF2310"/>
      <c r="AG2310"/>
      <c r="AH2310"/>
      <c r="AI2310"/>
      <c r="AJ2310"/>
      <c r="AK2310"/>
      <c r="AL2310"/>
      <c r="AM2310"/>
      <c r="AN2310"/>
      <c r="AO2310"/>
      <c r="AP2310"/>
      <c r="AQ2310"/>
      <c r="AR2310"/>
      <c r="AS2310"/>
      <c r="AT2310"/>
      <c r="AU2310"/>
      <c r="AV2310"/>
      <c r="AW2310"/>
      <c r="AX2310"/>
      <c r="AY2310"/>
      <c r="AZ2310"/>
      <c r="BA2310"/>
      <c r="BB2310"/>
      <c r="BC2310"/>
      <c r="BD2310"/>
      <c r="BE2310"/>
      <c r="BF2310"/>
    </row>
    <row r="2311" spans="1:58" s="62" customFormat="1" ht="15" customHeight="1">
      <c r="A2311" s="4"/>
      <c r="B2311" s="4"/>
      <c r="C2311" s="4"/>
      <c r="D2311" s="4"/>
      <c r="E2311" s="4"/>
      <c r="F2311" s="4"/>
      <c r="G2311" s="4"/>
      <c r="H2311" s="22"/>
      <c r="I2311"/>
      <c r="J2311"/>
      <c r="K2311"/>
      <c r="L2311"/>
      <c r="M2311"/>
      <c r="N2311"/>
      <c r="O2311"/>
      <c r="P2311"/>
      <c r="Q2311"/>
      <c r="R2311"/>
      <c r="S2311"/>
      <c r="T2311"/>
      <c r="U2311"/>
      <c r="V2311"/>
      <c r="W2311"/>
      <c r="X2311"/>
      <c r="Y2311"/>
      <c r="Z2311"/>
      <c r="AA2311"/>
      <c r="AB2311"/>
      <c r="AC2311"/>
      <c r="AD2311"/>
      <c r="AE2311"/>
      <c r="AF2311"/>
      <c r="AG2311"/>
      <c r="AH2311"/>
      <c r="AI2311"/>
      <c r="AJ2311"/>
      <c r="AK2311"/>
      <c r="AL2311"/>
      <c r="AM2311"/>
      <c r="AN2311"/>
      <c r="AO2311"/>
      <c r="AP2311"/>
      <c r="AQ2311"/>
      <c r="AR2311"/>
      <c r="AS2311"/>
      <c r="AT2311"/>
      <c r="AU2311"/>
      <c r="AV2311"/>
      <c r="AW2311"/>
      <c r="AX2311"/>
      <c r="AY2311"/>
      <c r="AZ2311"/>
      <c r="BA2311"/>
      <c r="BB2311"/>
      <c r="BC2311"/>
      <c r="BD2311"/>
      <c r="BE2311"/>
      <c r="BF2311"/>
    </row>
    <row r="2312" spans="1:58" s="62" customFormat="1" ht="15" customHeight="1">
      <c r="A2312" s="4"/>
      <c r="B2312" s="4"/>
      <c r="C2312" s="4"/>
      <c r="D2312" s="4"/>
      <c r="E2312" s="4"/>
      <c r="F2312" s="4"/>
      <c r="G2312" s="4"/>
      <c r="H2312" s="22"/>
      <c r="I2312"/>
      <c r="J2312"/>
      <c r="K2312"/>
      <c r="L2312"/>
      <c r="M2312"/>
      <c r="N2312"/>
      <c r="O2312"/>
      <c r="P2312"/>
      <c r="Q2312"/>
      <c r="R2312"/>
      <c r="S2312"/>
      <c r="T2312"/>
      <c r="U2312"/>
      <c r="V2312"/>
      <c r="W2312"/>
      <c r="X2312"/>
      <c r="Y2312"/>
      <c r="Z2312"/>
      <c r="AA2312"/>
      <c r="AB2312"/>
      <c r="AC2312"/>
      <c r="AD2312"/>
      <c r="AE2312"/>
      <c r="AF2312"/>
      <c r="AG2312"/>
      <c r="AH2312"/>
      <c r="AI2312"/>
      <c r="AJ2312"/>
      <c r="AK2312"/>
      <c r="AL2312"/>
      <c r="AM2312"/>
      <c r="AN2312"/>
      <c r="AO2312"/>
      <c r="AP2312"/>
      <c r="AQ2312"/>
      <c r="AR2312"/>
      <c r="AS2312"/>
      <c r="AT2312"/>
      <c r="AU2312"/>
      <c r="AV2312"/>
      <c r="AW2312"/>
      <c r="AX2312"/>
      <c r="AY2312"/>
      <c r="AZ2312"/>
      <c r="BA2312"/>
      <c r="BB2312"/>
      <c r="BC2312"/>
      <c r="BD2312"/>
      <c r="BE2312"/>
      <c r="BF2312"/>
    </row>
    <row r="2313" spans="1:58" s="62" customFormat="1" ht="15" customHeight="1">
      <c r="A2313" s="4"/>
      <c r="B2313" s="4"/>
      <c r="C2313" s="4"/>
      <c r="D2313" s="4"/>
      <c r="E2313" s="4"/>
      <c r="F2313" s="4"/>
      <c r="G2313" s="4"/>
      <c r="H2313" s="22"/>
      <c r="I2313"/>
      <c r="J2313"/>
      <c r="K2313"/>
      <c r="L2313"/>
      <c r="M2313"/>
      <c r="N2313"/>
      <c r="O2313"/>
      <c r="P2313"/>
      <c r="Q2313"/>
      <c r="R2313"/>
      <c r="S2313"/>
      <c r="T2313"/>
      <c r="U2313"/>
      <c r="V2313"/>
      <c r="W2313"/>
      <c r="X2313"/>
      <c r="Y2313"/>
      <c r="Z2313"/>
      <c r="AA2313"/>
      <c r="AB2313"/>
      <c r="AC2313"/>
      <c r="AD2313"/>
      <c r="AE2313"/>
      <c r="AF2313"/>
      <c r="AG2313"/>
      <c r="AH2313"/>
      <c r="AI2313"/>
      <c r="AJ2313"/>
      <c r="AK2313"/>
      <c r="AL2313"/>
      <c r="AM2313"/>
      <c r="AN2313"/>
      <c r="AO2313"/>
      <c r="AP2313"/>
      <c r="AQ2313"/>
      <c r="AR2313"/>
      <c r="AS2313"/>
      <c r="AT2313"/>
      <c r="AU2313"/>
      <c r="AV2313"/>
      <c r="AW2313"/>
      <c r="AX2313"/>
      <c r="AY2313"/>
      <c r="AZ2313"/>
      <c r="BA2313"/>
      <c r="BB2313"/>
      <c r="BC2313"/>
      <c r="BD2313"/>
      <c r="BE2313"/>
      <c r="BF2313"/>
    </row>
    <row r="2314" spans="1:58" s="62" customFormat="1" ht="15" customHeight="1">
      <c r="A2314" s="4"/>
      <c r="B2314" s="4"/>
      <c r="C2314" s="4"/>
      <c r="D2314" s="4"/>
      <c r="E2314" s="4"/>
      <c r="F2314" s="4"/>
      <c r="G2314" s="4"/>
      <c r="H2314" s="22"/>
      <c r="I2314"/>
      <c r="J2314"/>
      <c r="K2314"/>
      <c r="L2314"/>
      <c r="M2314"/>
      <c r="N2314"/>
      <c r="O2314"/>
      <c r="P2314"/>
      <c r="Q2314"/>
      <c r="R2314"/>
      <c r="S2314"/>
      <c r="T2314"/>
      <c r="U2314"/>
      <c r="V2314"/>
      <c r="W2314"/>
      <c r="X2314"/>
      <c r="Y2314"/>
      <c r="Z2314"/>
      <c r="AA2314"/>
      <c r="AB2314"/>
      <c r="AC2314"/>
      <c r="AD2314"/>
      <c r="AE2314"/>
      <c r="AF2314"/>
      <c r="AG2314"/>
      <c r="AH2314"/>
      <c r="AI2314"/>
      <c r="AJ2314"/>
      <c r="AK2314"/>
      <c r="AL2314"/>
      <c r="AM2314"/>
      <c r="AN2314"/>
      <c r="AO2314"/>
      <c r="AP2314"/>
      <c r="AQ2314"/>
      <c r="AR2314"/>
      <c r="AS2314"/>
      <c r="AT2314"/>
      <c r="AU2314"/>
      <c r="AV2314"/>
      <c r="AW2314"/>
      <c r="AX2314"/>
      <c r="AY2314"/>
      <c r="AZ2314"/>
      <c r="BA2314"/>
      <c r="BB2314"/>
      <c r="BC2314"/>
      <c r="BD2314"/>
      <c r="BE2314"/>
      <c r="BF2314"/>
    </row>
    <row r="2315" spans="1:58" s="62" customFormat="1" ht="15" customHeight="1">
      <c r="A2315" s="4"/>
      <c r="B2315" s="4"/>
      <c r="C2315" s="4"/>
      <c r="D2315" s="4"/>
      <c r="E2315" s="4"/>
      <c r="F2315" s="4"/>
      <c r="G2315" s="4"/>
      <c r="H2315" s="22"/>
      <c r="I2315"/>
      <c r="J2315"/>
      <c r="K2315"/>
      <c r="L2315"/>
      <c r="M2315"/>
      <c r="N2315"/>
      <c r="O2315"/>
      <c r="P2315"/>
      <c r="Q2315"/>
      <c r="R2315"/>
      <c r="S2315"/>
      <c r="T2315"/>
      <c r="U2315"/>
      <c r="V2315"/>
      <c r="W2315"/>
      <c r="X2315"/>
      <c r="Y2315"/>
      <c r="Z2315"/>
      <c r="AA2315"/>
      <c r="AB2315"/>
      <c r="AC2315"/>
      <c r="AD2315"/>
      <c r="AE2315"/>
      <c r="AF2315"/>
      <c r="AG2315"/>
      <c r="AH2315"/>
      <c r="AI2315"/>
      <c r="AJ2315"/>
      <c r="AK2315"/>
      <c r="AL2315"/>
      <c r="AM2315"/>
      <c r="AN2315"/>
      <c r="AO2315"/>
      <c r="AP2315"/>
      <c r="AQ2315"/>
      <c r="AR2315"/>
      <c r="AS2315"/>
      <c r="AT2315"/>
      <c r="AU2315"/>
      <c r="AV2315"/>
      <c r="AW2315"/>
      <c r="AX2315"/>
      <c r="AY2315"/>
      <c r="AZ2315"/>
      <c r="BA2315"/>
      <c r="BB2315"/>
      <c r="BC2315"/>
      <c r="BD2315"/>
      <c r="BE2315"/>
      <c r="BF2315"/>
    </row>
    <row r="2316" spans="1:58" s="62" customFormat="1" ht="15" customHeight="1">
      <c r="A2316" s="4"/>
      <c r="B2316" s="4"/>
      <c r="C2316" s="4"/>
      <c r="D2316" s="4"/>
      <c r="E2316" s="4"/>
      <c r="F2316" s="4"/>
      <c r="G2316" s="4"/>
      <c r="H2316" s="22"/>
      <c r="I2316"/>
      <c r="J2316"/>
      <c r="K2316"/>
      <c r="L2316"/>
      <c r="M2316"/>
      <c r="N2316"/>
      <c r="O2316"/>
      <c r="P2316"/>
      <c r="Q2316"/>
      <c r="R2316"/>
      <c r="S2316"/>
      <c r="T2316"/>
      <c r="U2316"/>
      <c r="V2316"/>
      <c r="W2316"/>
      <c r="X2316"/>
      <c r="Y2316"/>
      <c r="Z2316"/>
      <c r="AA2316"/>
      <c r="AB2316"/>
      <c r="AC2316"/>
      <c r="AD2316"/>
      <c r="AE2316"/>
      <c r="AF2316"/>
      <c r="AG2316"/>
      <c r="AH2316"/>
      <c r="AI2316"/>
      <c r="AJ2316"/>
      <c r="AK2316"/>
      <c r="AL2316"/>
      <c r="AM2316"/>
      <c r="AN2316"/>
      <c r="AO2316"/>
      <c r="AP2316"/>
      <c r="AQ2316"/>
      <c r="AR2316"/>
      <c r="AS2316"/>
      <c r="AT2316"/>
      <c r="AU2316"/>
      <c r="AV2316"/>
      <c r="AW2316"/>
      <c r="AX2316"/>
      <c r="AY2316"/>
      <c r="AZ2316"/>
      <c r="BA2316"/>
      <c r="BB2316"/>
      <c r="BC2316"/>
      <c r="BD2316"/>
      <c r="BE2316"/>
      <c r="BF2316"/>
    </row>
    <row r="2317" spans="1:58" s="62" customFormat="1" ht="15" customHeight="1">
      <c r="A2317" s="4"/>
      <c r="B2317" s="4"/>
      <c r="C2317" s="4"/>
      <c r="D2317" s="4"/>
      <c r="E2317" s="4"/>
      <c r="F2317" s="4"/>
      <c r="G2317" s="4"/>
      <c r="H2317" s="22"/>
      <c r="I2317"/>
      <c r="J2317"/>
      <c r="K2317"/>
      <c r="L2317"/>
      <c r="M2317"/>
      <c r="N2317"/>
      <c r="O2317"/>
      <c r="P2317"/>
      <c r="Q2317"/>
      <c r="R2317"/>
      <c r="S2317"/>
      <c r="T2317"/>
      <c r="U2317"/>
      <c r="V2317"/>
      <c r="W2317"/>
      <c r="X2317"/>
      <c r="Y2317"/>
      <c r="Z2317"/>
      <c r="AA2317"/>
      <c r="AB2317"/>
      <c r="AC2317"/>
      <c r="AD2317"/>
      <c r="AE2317"/>
      <c r="AF2317"/>
      <c r="AG2317"/>
      <c r="AH2317"/>
      <c r="AI2317"/>
      <c r="AJ2317"/>
      <c r="AK2317"/>
      <c r="AL2317"/>
      <c r="AM2317"/>
      <c r="AN2317"/>
      <c r="AO2317"/>
      <c r="AP2317"/>
      <c r="AQ2317"/>
      <c r="AR2317"/>
      <c r="AS2317"/>
      <c r="AT2317"/>
      <c r="AU2317"/>
      <c r="AV2317"/>
      <c r="AW2317"/>
      <c r="AX2317"/>
      <c r="AY2317"/>
      <c r="AZ2317"/>
      <c r="BA2317"/>
      <c r="BB2317"/>
      <c r="BC2317"/>
      <c r="BD2317"/>
      <c r="BE2317"/>
      <c r="BF2317"/>
    </row>
    <row r="2318" spans="1:58" s="62" customFormat="1" ht="15" customHeight="1">
      <c r="A2318" s="4"/>
      <c r="B2318" s="4"/>
      <c r="C2318" s="4"/>
      <c r="D2318" s="4"/>
      <c r="E2318" s="4"/>
      <c r="F2318" s="4"/>
      <c r="G2318" s="4"/>
      <c r="H2318" s="22"/>
      <c r="I2318"/>
      <c r="J2318"/>
      <c r="K2318"/>
      <c r="L2318"/>
      <c r="M2318"/>
      <c r="N2318"/>
      <c r="O2318"/>
      <c r="P2318"/>
      <c r="Q2318"/>
      <c r="R2318"/>
      <c r="S2318"/>
      <c r="T2318"/>
      <c r="U2318"/>
      <c r="V2318"/>
      <c r="W2318"/>
      <c r="X2318"/>
      <c r="Y2318"/>
      <c r="Z2318"/>
      <c r="AA2318"/>
      <c r="AB2318"/>
      <c r="AC2318"/>
      <c r="AD2318"/>
      <c r="AE2318"/>
      <c r="AF2318"/>
      <c r="AG2318"/>
      <c r="AH2318"/>
      <c r="AI2318"/>
      <c r="AJ2318"/>
      <c r="AK2318"/>
      <c r="AL2318"/>
      <c r="AM2318"/>
      <c r="AN2318"/>
      <c r="AO2318"/>
      <c r="AP2318"/>
      <c r="AQ2318"/>
      <c r="AR2318"/>
      <c r="AS2318"/>
      <c r="AT2318"/>
      <c r="AU2318"/>
      <c r="AV2318"/>
      <c r="AW2318"/>
      <c r="AX2318"/>
      <c r="AY2318"/>
      <c r="AZ2318"/>
      <c r="BA2318"/>
      <c r="BB2318"/>
      <c r="BC2318"/>
      <c r="BD2318"/>
      <c r="BE2318"/>
      <c r="BF2318"/>
    </row>
    <row r="2319" spans="1:58" s="62" customFormat="1" ht="15" customHeight="1">
      <c r="A2319" s="4"/>
      <c r="B2319" s="4"/>
      <c r="C2319" s="4"/>
      <c r="D2319" s="4"/>
      <c r="E2319" s="4"/>
      <c r="F2319" s="4"/>
      <c r="G2319" s="4"/>
      <c r="H2319" s="22"/>
      <c r="I2319"/>
      <c r="J2319"/>
      <c r="K2319"/>
      <c r="L2319"/>
      <c r="M2319"/>
      <c r="N2319"/>
      <c r="O2319"/>
      <c r="P2319"/>
      <c r="Q2319"/>
      <c r="R2319"/>
      <c r="S2319"/>
      <c r="T2319"/>
      <c r="U2319"/>
      <c r="V2319"/>
      <c r="W2319"/>
      <c r="X2319"/>
      <c r="Y2319"/>
      <c r="Z2319"/>
      <c r="AA2319"/>
      <c r="AB2319"/>
      <c r="AC2319"/>
      <c r="AD2319"/>
      <c r="AE2319"/>
      <c r="AF2319"/>
      <c r="AG2319"/>
      <c r="AH2319"/>
      <c r="AI2319"/>
      <c r="AJ2319"/>
      <c r="AK2319"/>
      <c r="AL2319"/>
      <c r="AM2319"/>
      <c r="AN2319"/>
      <c r="AO2319"/>
      <c r="AP2319"/>
      <c r="AQ2319"/>
      <c r="AR2319"/>
      <c r="AS2319"/>
      <c r="AT2319"/>
      <c r="AU2319"/>
      <c r="AV2319"/>
      <c r="AW2319"/>
      <c r="AX2319"/>
      <c r="AY2319"/>
      <c r="AZ2319"/>
      <c r="BA2319"/>
      <c r="BB2319"/>
      <c r="BC2319"/>
      <c r="BD2319"/>
      <c r="BE2319"/>
      <c r="BF2319"/>
    </row>
    <row r="2320" spans="1:58" s="62" customFormat="1" ht="15" customHeight="1">
      <c r="A2320" s="4"/>
      <c r="B2320" s="4"/>
      <c r="C2320" s="4"/>
      <c r="D2320" s="4"/>
      <c r="E2320" s="4"/>
      <c r="F2320" s="4"/>
      <c r="G2320" s="4"/>
      <c r="H2320" s="22"/>
      <c r="I2320"/>
      <c r="J2320"/>
      <c r="K2320"/>
      <c r="L2320"/>
      <c r="M2320"/>
      <c r="N2320"/>
      <c r="O2320"/>
      <c r="P2320"/>
      <c r="Q2320"/>
      <c r="R2320"/>
      <c r="S2320"/>
      <c r="T2320"/>
      <c r="U2320"/>
      <c r="V2320"/>
      <c r="W2320"/>
      <c r="X2320"/>
      <c r="Y2320"/>
      <c r="Z2320"/>
      <c r="AA2320"/>
      <c r="AB2320"/>
      <c r="AC2320"/>
      <c r="AD2320"/>
      <c r="AE2320"/>
      <c r="AF2320"/>
      <c r="AG2320"/>
      <c r="AH2320"/>
      <c r="AI2320"/>
      <c r="AJ2320"/>
      <c r="AK2320"/>
      <c r="AL2320"/>
      <c r="AM2320"/>
      <c r="AN2320"/>
      <c r="AO2320"/>
      <c r="AP2320"/>
      <c r="AQ2320"/>
      <c r="AR2320"/>
      <c r="AS2320"/>
      <c r="AT2320"/>
      <c r="AU2320"/>
      <c r="AV2320"/>
      <c r="AW2320"/>
      <c r="AX2320"/>
      <c r="AY2320"/>
      <c r="AZ2320"/>
      <c r="BA2320"/>
      <c r="BB2320"/>
      <c r="BC2320"/>
      <c r="BD2320"/>
      <c r="BE2320"/>
      <c r="BF2320"/>
    </row>
    <row r="2321" spans="1:58" s="62" customFormat="1" ht="15" customHeight="1">
      <c r="A2321" s="4"/>
      <c r="B2321" s="4"/>
      <c r="C2321" s="4"/>
      <c r="D2321" s="4"/>
      <c r="E2321" s="4"/>
      <c r="F2321" s="4"/>
      <c r="G2321" s="4"/>
      <c r="H2321" s="22"/>
      <c r="I2321"/>
      <c r="J2321"/>
      <c r="K2321"/>
      <c r="L2321"/>
      <c r="M2321"/>
      <c r="N2321"/>
      <c r="O2321"/>
      <c r="P2321"/>
      <c r="Q2321"/>
      <c r="R2321"/>
      <c r="S2321"/>
      <c r="T2321"/>
      <c r="U2321"/>
      <c r="V2321"/>
      <c r="W2321"/>
      <c r="X2321"/>
      <c r="Y2321"/>
      <c r="Z2321"/>
      <c r="AA2321"/>
      <c r="AB2321"/>
      <c r="AC2321"/>
      <c r="AD2321"/>
      <c r="AE2321"/>
      <c r="AF2321"/>
      <c r="AG2321"/>
      <c r="AH2321"/>
      <c r="AI2321"/>
      <c r="AJ2321"/>
      <c r="AK2321"/>
      <c r="AL2321"/>
      <c r="AM2321"/>
      <c r="AN2321"/>
      <c r="AO2321"/>
      <c r="AP2321"/>
      <c r="AQ2321"/>
      <c r="AR2321"/>
      <c r="AS2321"/>
      <c r="AT2321"/>
      <c r="AU2321"/>
      <c r="AV2321"/>
      <c r="AW2321"/>
      <c r="AX2321"/>
      <c r="AY2321"/>
      <c r="AZ2321"/>
      <c r="BA2321"/>
      <c r="BB2321"/>
      <c r="BC2321"/>
      <c r="BD2321"/>
      <c r="BE2321"/>
      <c r="BF2321"/>
    </row>
    <row r="2322" spans="1:58" s="62" customFormat="1" ht="15" customHeight="1">
      <c r="A2322" s="4"/>
      <c r="B2322" s="4"/>
      <c r="C2322" s="4"/>
      <c r="D2322" s="4"/>
      <c r="E2322" s="4"/>
      <c r="F2322" s="4"/>
      <c r="G2322" s="4"/>
      <c r="H2322" s="22"/>
      <c r="I2322"/>
      <c r="J2322"/>
      <c r="K2322"/>
      <c r="L2322"/>
      <c r="M2322"/>
      <c r="N2322"/>
      <c r="O2322"/>
      <c r="P2322"/>
      <c r="Q2322"/>
      <c r="R2322"/>
      <c r="S2322"/>
      <c r="T2322"/>
      <c r="U2322"/>
      <c r="V2322"/>
      <c r="W2322"/>
      <c r="X2322"/>
      <c r="Y2322"/>
      <c r="Z2322"/>
      <c r="AA2322"/>
      <c r="AB2322"/>
      <c r="AC2322"/>
      <c r="AD2322"/>
      <c r="AE2322"/>
      <c r="AF2322"/>
      <c r="AG2322"/>
      <c r="AH2322"/>
      <c r="AI2322"/>
      <c r="AJ2322"/>
      <c r="AK2322"/>
      <c r="AL2322"/>
      <c r="AM2322"/>
      <c r="AN2322"/>
      <c r="AO2322"/>
      <c r="AP2322"/>
      <c r="AQ2322"/>
      <c r="AR2322"/>
      <c r="AS2322"/>
      <c r="AT2322"/>
      <c r="AU2322"/>
      <c r="AV2322"/>
      <c r="AW2322"/>
      <c r="AX2322"/>
      <c r="AY2322"/>
      <c r="AZ2322"/>
      <c r="BA2322"/>
      <c r="BB2322"/>
      <c r="BC2322"/>
      <c r="BD2322"/>
      <c r="BE2322"/>
      <c r="BF2322"/>
    </row>
    <row r="2323" spans="1:58" s="62" customFormat="1" ht="15" customHeight="1">
      <c r="A2323" s="4"/>
      <c r="B2323" s="4"/>
      <c r="C2323" s="4"/>
      <c r="D2323" s="4"/>
      <c r="E2323" s="4"/>
      <c r="F2323" s="4"/>
      <c r="G2323" s="4"/>
      <c r="H2323" s="22"/>
      <c r="I2323"/>
      <c r="J2323"/>
      <c r="K2323"/>
      <c r="L2323"/>
      <c r="M2323"/>
      <c r="N2323"/>
      <c r="O2323"/>
      <c r="P2323"/>
      <c r="Q2323"/>
      <c r="R2323"/>
      <c r="S2323"/>
      <c r="T2323"/>
      <c r="U2323"/>
      <c r="V2323"/>
      <c r="W2323"/>
      <c r="X2323"/>
      <c r="Y2323"/>
      <c r="Z2323"/>
      <c r="AA2323"/>
      <c r="AB2323"/>
      <c r="AC2323"/>
      <c r="AD2323"/>
      <c r="AE2323"/>
      <c r="AF2323"/>
      <c r="AG2323"/>
      <c r="AH2323"/>
      <c r="AI2323"/>
      <c r="AJ2323"/>
      <c r="AK2323"/>
      <c r="AL2323"/>
      <c r="AM2323"/>
      <c r="AN2323"/>
      <c r="AO2323"/>
      <c r="AP2323"/>
      <c r="AQ2323"/>
      <c r="AR2323"/>
      <c r="AS2323"/>
      <c r="AT2323"/>
      <c r="AU2323"/>
      <c r="AV2323"/>
      <c r="AW2323"/>
      <c r="AX2323"/>
      <c r="AY2323"/>
      <c r="AZ2323"/>
      <c r="BA2323"/>
      <c r="BB2323"/>
      <c r="BC2323"/>
      <c r="BD2323"/>
      <c r="BE2323"/>
      <c r="BF2323"/>
    </row>
    <row r="2324" spans="1:58" s="62" customFormat="1" ht="15" customHeight="1">
      <c r="A2324" s="4"/>
      <c r="B2324" s="4"/>
      <c r="C2324" s="4"/>
      <c r="D2324" s="4"/>
      <c r="E2324" s="4"/>
      <c r="F2324" s="4"/>
      <c r="G2324" s="4"/>
      <c r="H2324" s="22"/>
      <c r="I2324"/>
      <c r="J2324"/>
      <c r="K2324"/>
      <c r="L2324"/>
      <c r="M2324"/>
      <c r="N2324"/>
      <c r="O2324"/>
      <c r="P2324"/>
      <c r="Q2324"/>
      <c r="R2324"/>
      <c r="S2324"/>
      <c r="T2324"/>
      <c r="U2324"/>
      <c r="V2324"/>
      <c r="W2324"/>
      <c r="X2324"/>
      <c r="Y2324"/>
      <c r="Z2324"/>
      <c r="AA2324"/>
      <c r="AB2324"/>
      <c r="AC2324"/>
      <c r="AD2324"/>
      <c r="AE2324"/>
      <c r="AF2324"/>
      <c r="AG2324"/>
      <c r="AH2324"/>
      <c r="AI2324"/>
      <c r="AJ2324"/>
      <c r="AK2324"/>
      <c r="AL2324"/>
      <c r="AM2324"/>
      <c r="AN2324"/>
      <c r="AO2324"/>
      <c r="AP2324"/>
      <c r="AQ2324"/>
      <c r="AR2324"/>
      <c r="AS2324"/>
      <c r="AT2324"/>
      <c r="AU2324"/>
      <c r="AV2324"/>
      <c r="AW2324"/>
      <c r="AX2324"/>
      <c r="AY2324"/>
      <c r="AZ2324"/>
      <c r="BA2324"/>
      <c r="BB2324"/>
      <c r="BC2324"/>
      <c r="BD2324"/>
      <c r="BE2324"/>
      <c r="BF2324"/>
    </row>
    <row r="2325" spans="1:58" s="62" customFormat="1" ht="15" customHeight="1">
      <c r="A2325" s="4"/>
      <c r="B2325" s="4"/>
      <c r="C2325" s="4"/>
      <c r="D2325" s="4"/>
      <c r="E2325" s="4"/>
      <c r="F2325" s="4"/>
      <c r="G2325" s="4"/>
      <c r="H2325" s="22"/>
      <c r="I2325"/>
      <c r="J2325"/>
      <c r="K2325"/>
      <c r="L2325"/>
      <c r="M2325"/>
      <c r="N2325"/>
      <c r="O2325"/>
      <c r="P2325"/>
      <c r="Q2325"/>
      <c r="R2325"/>
      <c r="S2325"/>
      <c r="T2325"/>
      <c r="U2325"/>
      <c r="V2325"/>
      <c r="W2325"/>
      <c r="X2325"/>
      <c r="Y2325"/>
      <c r="Z2325"/>
      <c r="AA2325"/>
      <c r="AB2325"/>
      <c r="AC2325"/>
      <c r="AD2325"/>
      <c r="AE2325"/>
      <c r="AF2325"/>
      <c r="AG2325"/>
      <c r="AH2325"/>
      <c r="AI2325"/>
      <c r="AJ2325"/>
      <c r="AK2325"/>
      <c r="AL2325"/>
      <c r="AM2325"/>
      <c r="AN2325"/>
      <c r="AO2325"/>
      <c r="AP2325"/>
      <c r="AQ2325"/>
      <c r="AR2325"/>
      <c r="AS2325"/>
      <c r="AT2325"/>
      <c r="AU2325"/>
      <c r="AV2325"/>
      <c r="AW2325"/>
      <c r="AX2325"/>
      <c r="AY2325"/>
      <c r="AZ2325"/>
      <c r="BA2325"/>
      <c r="BB2325"/>
      <c r="BC2325"/>
      <c r="BD2325"/>
      <c r="BE2325"/>
      <c r="BF2325"/>
    </row>
    <row r="2326" spans="1:58" s="62" customFormat="1" ht="15" customHeight="1">
      <c r="A2326" s="4"/>
      <c r="B2326" s="4"/>
      <c r="C2326" s="4"/>
      <c r="D2326" s="4"/>
      <c r="E2326" s="4"/>
      <c r="F2326" s="4"/>
      <c r="G2326" s="4"/>
      <c r="H2326" s="22"/>
      <c r="I2326"/>
      <c r="J2326"/>
      <c r="K2326"/>
      <c r="L2326"/>
      <c r="M2326"/>
      <c r="N2326"/>
      <c r="O2326"/>
      <c r="P2326"/>
      <c r="Q2326"/>
      <c r="R2326"/>
      <c r="S2326"/>
      <c r="T2326"/>
      <c r="U2326"/>
      <c r="V2326"/>
      <c r="W2326"/>
      <c r="X2326"/>
      <c r="Y2326"/>
      <c r="Z2326"/>
      <c r="AA2326"/>
      <c r="AB2326"/>
      <c r="AC2326"/>
      <c r="AD2326"/>
      <c r="AE2326"/>
      <c r="AF2326"/>
      <c r="AG2326"/>
      <c r="AH2326"/>
      <c r="AI2326"/>
      <c r="AJ2326"/>
      <c r="AK2326"/>
      <c r="AL2326"/>
      <c r="AM2326"/>
      <c r="AN2326"/>
      <c r="AO2326"/>
      <c r="AP2326"/>
      <c r="AQ2326"/>
      <c r="AR2326"/>
      <c r="AS2326"/>
      <c r="AT2326"/>
      <c r="AU2326"/>
      <c r="AV2326"/>
      <c r="AW2326"/>
      <c r="AX2326"/>
      <c r="AY2326"/>
      <c r="AZ2326"/>
      <c r="BA2326"/>
      <c r="BB2326"/>
      <c r="BC2326"/>
      <c r="BD2326"/>
      <c r="BE2326"/>
      <c r="BF2326"/>
    </row>
    <row r="2327" spans="1:58" s="62" customFormat="1" ht="15" customHeight="1">
      <c r="A2327" s="4"/>
      <c r="B2327" s="4"/>
      <c r="C2327" s="4"/>
      <c r="D2327" s="4"/>
      <c r="E2327" s="4"/>
      <c r="F2327" s="4"/>
      <c r="G2327" s="4"/>
      <c r="H2327" s="22"/>
      <c r="I2327"/>
      <c r="J2327"/>
      <c r="K2327"/>
      <c r="L2327"/>
      <c r="M2327"/>
      <c r="N2327"/>
      <c r="O2327"/>
      <c r="P2327"/>
      <c r="Q2327"/>
      <c r="R2327"/>
      <c r="S2327"/>
      <c r="T2327"/>
      <c r="U2327"/>
      <c r="V2327"/>
      <c r="W2327"/>
      <c r="X2327"/>
      <c r="Y2327"/>
      <c r="Z2327"/>
      <c r="AA2327"/>
      <c r="AB2327"/>
      <c r="AC2327"/>
      <c r="AD2327"/>
      <c r="AE2327"/>
      <c r="AF2327"/>
      <c r="AG2327"/>
      <c r="AH2327"/>
      <c r="AI2327"/>
      <c r="AJ2327"/>
      <c r="AK2327"/>
      <c r="AL2327"/>
      <c r="AM2327"/>
      <c r="AN2327"/>
      <c r="AO2327"/>
      <c r="AP2327"/>
      <c r="AQ2327"/>
      <c r="AR2327"/>
      <c r="AS2327"/>
      <c r="AT2327"/>
      <c r="AU2327"/>
      <c r="AV2327"/>
      <c r="AW2327"/>
      <c r="AX2327"/>
      <c r="AY2327"/>
      <c r="AZ2327"/>
      <c r="BA2327"/>
      <c r="BB2327"/>
      <c r="BC2327"/>
      <c r="BD2327"/>
      <c r="BE2327"/>
      <c r="BF2327"/>
    </row>
    <row r="2328" spans="1:58" s="62" customFormat="1" ht="15" customHeight="1">
      <c r="A2328" s="4"/>
      <c r="B2328" s="4"/>
      <c r="C2328" s="4"/>
      <c r="D2328" s="4"/>
      <c r="E2328" s="4"/>
      <c r="F2328" s="4"/>
      <c r="G2328" s="4"/>
      <c r="H2328" s="22"/>
      <c r="I2328"/>
      <c r="J2328"/>
      <c r="K2328"/>
      <c r="L2328"/>
      <c r="M2328"/>
      <c r="N2328"/>
      <c r="O2328"/>
      <c r="P2328"/>
      <c r="Q2328"/>
      <c r="R2328"/>
      <c r="S2328"/>
      <c r="T2328"/>
      <c r="U2328"/>
      <c r="V2328"/>
      <c r="W2328"/>
      <c r="X2328"/>
      <c r="Y2328"/>
      <c r="Z2328"/>
      <c r="AA2328"/>
      <c r="AB2328"/>
      <c r="AC2328"/>
      <c r="AD2328"/>
      <c r="AE2328"/>
      <c r="AF2328"/>
      <c r="AG2328"/>
      <c r="AH2328"/>
      <c r="AI2328"/>
      <c r="AJ2328"/>
      <c r="AK2328"/>
      <c r="AL2328"/>
      <c r="AM2328"/>
      <c r="AN2328"/>
      <c r="AO2328"/>
      <c r="AP2328"/>
      <c r="AQ2328"/>
      <c r="AR2328"/>
      <c r="AS2328"/>
      <c r="AT2328"/>
      <c r="AU2328"/>
      <c r="AV2328"/>
      <c r="AW2328"/>
      <c r="AX2328"/>
      <c r="AY2328"/>
      <c r="AZ2328"/>
      <c r="BA2328"/>
      <c r="BB2328"/>
      <c r="BC2328"/>
      <c r="BD2328"/>
      <c r="BE2328"/>
      <c r="BF2328"/>
    </row>
    <row r="2329" spans="1:58" s="62" customFormat="1" ht="15" customHeight="1">
      <c r="A2329" s="4"/>
      <c r="B2329" s="4"/>
      <c r="C2329" s="4"/>
      <c r="D2329" s="4"/>
      <c r="E2329" s="4"/>
      <c r="F2329" s="4"/>
      <c r="G2329" s="4"/>
      <c r="H2329" s="22"/>
      <c r="I2329"/>
      <c r="J2329"/>
      <c r="K2329"/>
      <c r="L2329"/>
      <c r="M2329"/>
      <c r="N2329"/>
      <c r="O2329"/>
      <c r="P2329"/>
      <c r="Q2329"/>
      <c r="R2329"/>
      <c r="S2329"/>
      <c r="T2329"/>
      <c r="U2329"/>
      <c r="V2329"/>
      <c r="W2329"/>
      <c r="X2329"/>
      <c r="Y2329"/>
      <c r="Z2329"/>
      <c r="AA2329"/>
      <c r="AB2329"/>
      <c r="AC2329"/>
      <c r="AD2329"/>
      <c r="AE2329"/>
      <c r="AF2329"/>
      <c r="AG2329"/>
      <c r="AH2329"/>
      <c r="AI2329"/>
      <c r="AJ2329"/>
      <c r="AK2329"/>
      <c r="AL2329"/>
      <c r="AM2329"/>
      <c r="AN2329"/>
      <c r="AO2329"/>
      <c r="AP2329"/>
      <c r="AQ2329"/>
      <c r="AR2329"/>
      <c r="AS2329"/>
      <c r="AT2329"/>
      <c r="AU2329"/>
      <c r="AV2329"/>
      <c r="AW2329"/>
      <c r="AX2329"/>
      <c r="AY2329"/>
      <c r="AZ2329"/>
      <c r="BA2329"/>
      <c r="BB2329"/>
      <c r="BC2329"/>
      <c r="BD2329"/>
      <c r="BE2329"/>
      <c r="BF2329"/>
    </row>
    <row r="2330" spans="1:58" s="62" customFormat="1" ht="15" customHeight="1">
      <c r="A2330" s="4"/>
      <c r="B2330" s="4"/>
      <c r="C2330" s="4"/>
      <c r="D2330" s="4"/>
      <c r="E2330" s="4"/>
      <c r="F2330" s="4"/>
      <c r="G2330" s="4"/>
      <c r="H2330" s="22"/>
      <c r="I2330"/>
      <c r="J2330"/>
      <c r="K2330"/>
      <c r="L2330"/>
      <c r="M2330"/>
      <c r="N2330"/>
      <c r="O2330"/>
      <c r="P2330"/>
      <c r="Q2330"/>
      <c r="R2330"/>
      <c r="S2330"/>
      <c r="T2330"/>
      <c r="U2330"/>
      <c r="V2330"/>
      <c r="W2330"/>
      <c r="X2330"/>
      <c r="Y2330"/>
      <c r="Z2330"/>
      <c r="AA2330"/>
      <c r="AB2330"/>
      <c r="AC2330"/>
      <c r="AD2330"/>
      <c r="AE2330"/>
      <c r="AF2330"/>
      <c r="AG2330"/>
      <c r="AH2330"/>
      <c r="AI2330"/>
      <c r="AJ2330"/>
      <c r="AK2330"/>
      <c r="AL2330"/>
      <c r="AM2330"/>
      <c r="AN2330"/>
      <c r="AO2330"/>
      <c r="AP2330"/>
      <c r="AQ2330"/>
      <c r="AR2330"/>
      <c r="AS2330"/>
      <c r="AT2330"/>
      <c r="AU2330"/>
      <c r="AV2330"/>
      <c r="AW2330"/>
      <c r="AX2330"/>
      <c r="AY2330"/>
      <c r="AZ2330"/>
      <c r="BA2330"/>
      <c r="BB2330"/>
      <c r="BC2330"/>
      <c r="BD2330"/>
      <c r="BE2330"/>
      <c r="BF2330"/>
    </row>
    <row r="2331" spans="1:58" s="62" customFormat="1" ht="15" customHeight="1">
      <c r="A2331" s="4"/>
      <c r="B2331" s="4"/>
      <c r="C2331" s="4"/>
      <c r="D2331" s="4"/>
      <c r="E2331" s="4"/>
      <c r="F2331" s="4"/>
      <c r="G2331" s="4"/>
      <c r="H2331" s="22"/>
      <c r="I2331"/>
      <c r="J2331"/>
      <c r="K2331"/>
      <c r="L2331"/>
      <c r="M2331"/>
      <c r="N2331"/>
      <c r="O2331"/>
      <c r="P2331"/>
      <c r="Q2331"/>
      <c r="R2331"/>
      <c r="S2331"/>
      <c r="T2331"/>
      <c r="U2331"/>
      <c r="V2331"/>
      <c r="W2331"/>
      <c r="X2331"/>
      <c r="Y2331"/>
      <c r="Z2331"/>
      <c r="AA2331"/>
      <c r="AB2331"/>
      <c r="AC2331"/>
      <c r="AD2331"/>
      <c r="AE2331"/>
      <c r="AF2331"/>
      <c r="AG2331"/>
      <c r="AH2331"/>
      <c r="AI2331"/>
      <c r="AJ2331"/>
      <c r="AK2331"/>
      <c r="AL2331"/>
      <c r="AM2331"/>
      <c r="AN2331"/>
      <c r="AO2331"/>
      <c r="AP2331"/>
      <c r="AQ2331"/>
      <c r="AR2331"/>
      <c r="AS2331"/>
      <c r="AT2331"/>
      <c r="AU2331"/>
      <c r="AV2331"/>
      <c r="AW2331"/>
      <c r="AX2331"/>
      <c r="AY2331"/>
      <c r="AZ2331"/>
      <c r="BA2331"/>
      <c r="BB2331"/>
      <c r="BC2331"/>
      <c r="BD2331"/>
      <c r="BE2331"/>
      <c r="BF2331"/>
    </row>
    <row r="2332" spans="1:58" s="62" customFormat="1" ht="15" customHeight="1">
      <c r="A2332" s="4"/>
      <c r="B2332" s="4"/>
      <c r="C2332" s="4"/>
      <c r="D2332" s="4"/>
      <c r="E2332" s="4"/>
      <c r="F2332" s="4"/>
      <c r="G2332" s="4"/>
      <c r="H2332" s="22"/>
      <c r="I2332"/>
      <c r="J2332"/>
      <c r="K2332"/>
      <c r="L2332"/>
      <c r="M2332"/>
      <c r="N2332"/>
      <c r="O2332"/>
      <c r="P2332"/>
      <c r="Q2332"/>
      <c r="R2332"/>
      <c r="S2332"/>
      <c r="T2332"/>
      <c r="U2332"/>
      <c r="V2332"/>
      <c r="W2332"/>
      <c r="X2332"/>
      <c r="Y2332"/>
      <c r="Z2332"/>
      <c r="AA2332"/>
      <c r="AB2332"/>
      <c r="AC2332"/>
      <c r="AD2332"/>
      <c r="AE2332"/>
      <c r="AF2332"/>
      <c r="AG2332"/>
      <c r="AH2332"/>
      <c r="AI2332"/>
      <c r="AJ2332"/>
      <c r="AK2332"/>
      <c r="AL2332"/>
      <c r="AM2332"/>
      <c r="AN2332"/>
      <c r="AO2332"/>
      <c r="AP2332"/>
      <c r="AQ2332"/>
      <c r="AR2332"/>
      <c r="AS2332"/>
      <c r="AT2332"/>
      <c r="AU2332"/>
      <c r="AV2332"/>
      <c r="AW2332"/>
      <c r="AX2332"/>
      <c r="AY2332"/>
      <c r="AZ2332"/>
      <c r="BA2332"/>
      <c r="BB2332"/>
      <c r="BC2332"/>
      <c r="BD2332"/>
      <c r="BE2332"/>
      <c r="BF2332"/>
    </row>
    <row r="2333" spans="1:58" s="62" customFormat="1" ht="15" customHeight="1">
      <c r="A2333" s="4"/>
      <c r="B2333" s="4"/>
      <c r="C2333" s="4"/>
      <c r="D2333" s="4"/>
      <c r="E2333" s="4"/>
      <c r="F2333" s="4"/>
      <c r="G2333" s="4"/>
      <c r="H2333" s="22"/>
      <c r="I2333"/>
      <c r="J2333"/>
      <c r="K2333"/>
      <c r="L2333"/>
      <c r="M2333"/>
      <c r="N2333"/>
      <c r="O2333"/>
      <c r="P2333"/>
      <c r="Q2333"/>
      <c r="R2333"/>
      <c r="S2333"/>
      <c r="T2333"/>
      <c r="U2333"/>
      <c r="V2333"/>
      <c r="W2333"/>
      <c r="X2333"/>
      <c r="Y2333"/>
      <c r="Z2333"/>
      <c r="AA2333"/>
      <c r="AB2333"/>
      <c r="AC2333"/>
      <c r="AD2333"/>
      <c r="AE2333"/>
      <c r="AF2333"/>
      <c r="AG2333"/>
      <c r="AH2333"/>
      <c r="AI2333"/>
      <c r="AJ2333"/>
      <c r="AK2333"/>
      <c r="AL2333"/>
      <c r="AM2333"/>
      <c r="AN2333"/>
      <c r="AO2333"/>
      <c r="AP2333"/>
      <c r="AQ2333"/>
      <c r="AR2333"/>
      <c r="AS2333"/>
      <c r="AT2333"/>
      <c r="AU2333"/>
      <c r="AV2333"/>
      <c r="AW2333"/>
      <c r="AX2333"/>
      <c r="AY2333"/>
      <c r="AZ2333"/>
      <c r="BA2333"/>
      <c r="BB2333"/>
      <c r="BC2333"/>
      <c r="BD2333"/>
      <c r="BE2333"/>
      <c r="BF2333"/>
    </row>
    <row r="2334" spans="1:58" s="62" customFormat="1" ht="15" customHeight="1">
      <c r="A2334" s="4"/>
      <c r="B2334" s="4"/>
      <c r="C2334" s="4"/>
      <c r="D2334" s="4"/>
      <c r="E2334" s="4"/>
      <c r="F2334" s="4"/>
      <c r="G2334" s="4"/>
      <c r="H2334" s="22"/>
      <c r="I2334"/>
      <c r="J2334"/>
      <c r="K2334"/>
      <c r="L2334"/>
      <c r="M2334"/>
      <c r="N2334"/>
      <c r="O2334"/>
      <c r="P2334"/>
      <c r="Q2334"/>
      <c r="R2334"/>
      <c r="S2334"/>
      <c r="T2334"/>
      <c r="U2334"/>
      <c r="V2334"/>
      <c r="W2334"/>
      <c r="X2334"/>
      <c r="Y2334"/>
      <c r="Z2334"/>
      <c r="AA2334"/>
      <c r="AB2334"/>
      <c r="AC2334"/>
      <c r="AD2334"/>
      <c r="AE2334"/>
      <c r="AF2334"/>
      <c r="AG2334"/>
      <c r="AH2334"/>
      <c r="AI2334"/>
      <c r="AJ2334"/>
      <c r="AK2334"/>
      <c r="AL2334"/>
      <c r="AM2334"/>
      <c r="AN2334"/>
      <c r="AO2334"/>
      <c r="AP2334"/>
      <c r="AQ2334"/>
      <c r="AR2334"/>
      <c r="AS2334"/>
      <c r="AT2334"/>
      <c r="AU2334"/>
      <c r="AV2334"/>
      <c r="AW2334"/>
      <c r="AX2334"/>
      <c r="AY2334"/>
      <c r="AZ2334"/>
      <c r="BA2334"/>
      <c r="BB2334"/>
      <c r="BC2334"/>
      <c r="BD2334"/>
      <c r="BE2334"/>
      <c r="BF2334"/>
    </row>
    <row r="2335" spans="1:58" s="62" customFormat="1" ht="15" customHeight="1">
      <c r="A2335" s="4"/>
      <c r="B2335" s="4"/>
      <c r="C2335" s="4"/>
      <c r="D2335" s="4"/>
      <c r="E2335" s="4"/>
      <c r="F2335" s="4"/>
      <c r="G2335" s="4"/>
      <c r="H2335" s="22"/>
      <c r="I2335"/>
      <c r="J2335"/>
      <c r="K2335"/>
      <c r="L2335"/>
      <c r="M2335"/>
      <c r="N2335"/>
      <c r="O2335"/>
      <c r="P2335"/>
      <c r="Q2335"/>
      <c r="R2335"/>
      <c r="S2335"/>
      <c r="T2335"/>
      <c r="U2335"/>
      <c r="V2335"/>
      <c r="W2335"/>
      <c r="X2335"/>
      <c r="Y2335"/>
      <c r="Z2335"/>
      <c r="AA2335"/>
      <c r="AB2335"/>
      <c r="AC2335"/>
      <c r="AD2335"/>
      <c r="AE2335"/>
      <c r="AF2335"/>
      <c r="AG2335"/>
      <c r="AH2335"/>
      <c r="AI2335"/>
      <c r="AJ2335"/>
      <c r="AK2335"/>
      <c r="AL2335"/>
      <c r="AM2335"/>
      <c r="AN2335"/>
      <c r="AO2335"/>
      <c r="AP2335"/>
      <c r="AQ2335"/>
      <c r="AR2335"/>
      <c r="AS2335"/>
      <c r="AT2335"/>
      <c r="AU2335"/>
      <c r="AV2335"/>
      <c r="AW2335"/>
      <c r="AX2335"/>
      <c r="AY2335"/>
      <c r="AZ2335"/>
      <c r="BA2335"/>
      <c r="BB2335"/>
      <c r="BC2335"/>
      <c r="BD2335"/>
      <c r="BE2335"/>
      <c r="BF2335"/>
    </row>
    <row r="2336" spans="1:58" s="62" customFormat="1" ht="15" customHeight="1">
      <c r="A2336" s="4"/>
      <c r="B2336" s="4"/>
      <c r="C2336" s="4"/>
      <c r="D2336" s="4"/>
      <c r="E2336" s="4"/>
      <c r="F2336" s="4"/>
      <c r="G2336" s="4"/>
      <c r="H2336" s="22"/>
      <c r="I2336"/>
      <c r="J2336"/>
      <c r="K2336"/>
      <c r="L2336"/>
      <c r="M2336"/>
      <c r="N2336"/>
      <c r="O2336"/>
      <c r="P2336"/>
      <c r="Q2336"/>
      <c r="R2336"/>
      <c r="S2336"/>
      <c r="T2336"/>
      <c r="U2336"/>
      <c r="V2336"/>
      <c r="W2336"/>
      <c r="X2336"/>
      <c r="Y2336"/>
      <c r="Z2336"/>
      <c r="AA2336"/>
      <c r="AB2336"/>
      <c r="AC2336"/>
      <c r="AD2336"/>
      <c r="AE2336"/>
      <c r="AF2336"/>
      <c r="AG2336"/>
      <c r="AH2336"/>
      <c r="AI2336"/>
      <c r="AJ2336"/>
      <c r="AK2336"/>
      <c r="AL2336"/>
      <c r="AM2336"/>
      <c r="AN2336"/>
      <c r="AO2336"/>
      <c r="AP2336"/>
      <c r="AQ2336"/>
      <c r="AR2336"/>
      <c r="AS2336"/>
      <c r="AT2336"/>
      <c r="AU2336"/>
      <c r="AV2336"/>
      <c r="AW2336"/>
      <c r="AX2336"/>
      <c r="AY2336"/>
      <c r="AZ2336"/>
      <c r="BA2336"/>
      <c r="BB2336"/>
      <c r="BC2336"/>
      <c r="BD2336"/>
      <c r="BE2336"/>
      <c r="BF2336"/>
    </row>
    <row r="2337" spans="1:58" s="62" customFormat="1" ht="15" customHeight="1">
      <c r="A2337" s="4"/>
      <c r="B2337" s="4"/>
      <c r="C2337" s="4"/>
      <c r="D2337" s="4"/>
      <c r="E2337" s="4"/>
      <c r="F2337" s="4"/>
      <c r="G2337" s="4"/>
      <c r="H2337" s="22"/>
      <c r="I2337"/>
      <c r="J2337"/>
      <c r="K2337"/>
      <c r="L2337"/>
      <c r="M2337"/>
      <c r="N2337"/>
      <c r="O2337"/>
      <c r="P2337"/>
      <c r="Q2337"/>
      <c r="R2337"/>
      <c r="S2337"/>
      <c r="T2337"/>
      <c r="U2337"/>
      <c r="V2337"/>
      <c r="W2337"/>
      <c r="X2337"/>
      <c r="Y2337"/>
      <c r="Z2337"/>
      <c r="AA2337"/>
      <c r="AB2337"/>
      <c r="AC2337"/>
      <c r="AD2337"/>
      <c r="AE2337"/>
      <c r="AF2337"/>
      <c r="AG2337"/>
      <c r="AH2337"/>
      <c r="AI2337"/>
      <c r="AJ2337"/>
      <c r="AK2337"/>
      <c r="AL2337"/>
      <c r="AM2337"/>
      <c r="AN2337"/>
      <c r="AO2337"/>
      <c r="AP2337"/>
      <c r="AQ2337"/>
      <c r="AR2337"/>
      <c r="AS2337"/>
      <c r="AT2337"/>
      <c r="AU2337"/>
      <c r="AV2337"/>
      <c r="AW2337"/>
      <c r="AX2337"/>
      <c r="AY2337"/>
      <c r="AZ2337"/>
      <c r="BA2337"/>
      <c r="BB2337"/>
      <c r="BC2337"/>
      <c r="BD2337"/>
      <c r="BE2337"/>
      <c r="BF2337"/>
    </row>
    <row r="2338" spans="1:58" s="62" customFormat="1" ht="15" customHeight="1">
      <c r="A2338" s="4"/>
      <c r="B2338" s="4"/>
      <c r="C2338" s="4"/>
      <c r="D2338" s="4"/>
      <c r="E2338" s="4"/>
      <c r="F2338" s="4"/>
      <c r="G2338" s="4"/>
      <c r="H2338" s="22"/>
      <c r="I2338"/>
      <c r="J2338"/>
      <c r="K2338"/>
      <c r="L2338"/>
      <c r="M2338"/>
      <c r="N2338"/>
      <c r="O2338"/>
      <c r="P2338"/>
      <c r="Q2338"/>
      <c r="R2338"/>
      <c r="S2338"/>
      <c r="T2338"/>
      <c r="U2338"/>
      <c r="V2338"/>
      <c r="W2338"/>
      <c r="X2338"/>
      <c r="Y2338"/>
      <c r="Z2338"/>
      <c r="AA2338"/>
      <c r="AB2338"/>
      <c r="AC2338"/>
      <c r="AD2338"/>
      <c r="AE2338"/>
      <c r="AF2338"/>
      <c r="AG2338"/>
      <c r="AH2338"/>
      <c r="AI2338"/>
      <c r="AJ2338"/>
      <c r="AK2338"/>
      <c r="AL2338"/>
      <c r="AM2338"/>
      <c r="AN2338"/>
      <c r="AO2338"/>
      <c r="AP2338"/>
      <c r="AQ2338"/>
      <c r="AR2338"/>
      <c r="AS2338"/>
      <c r="AT2338"/>
      <c r="AU2338"/>
      <c r="AV2338"/>
      <c r="AW2338"/>
      <c r="AX2338"/>
      <c r="AY2338"/>
      <c r="AZ2338"/>
      <c r="BA2338"/>
      <c r="BB2338"/>
      <c r="BC2338"/>
      <c r="BD2338"/>
      <c r="BE2338"/>
      <c r="BF2338"/>
    </row>
    <row r="2339" spans="1:58" s="62" customFormat="1" ht="15" customHeight="1">
      <c r="A2339" s="4"/>
      <c r="B2339" s="4"/>
      <c r="C2339" s="4"/>
      <c r="D2339" s="4"/>
      <c r="E2339" s="4"/>
      <c r="F2339" s="4"/>
      <c r="G2339" s="4"/>
      <c r="H2339" s="22"/>
      <c r="I2339"/>
      <c r="J2339"/>
      <c r="K2339"/>
      <c r="L2339"/>
      <c r="M2339"/>
      <c r="N2339"/>
      <c r="O2339"/>
      <c r="P2339"/>
      <c r="Q2339"/>
      <c r="R2339"/>
      <c r="S2339"/>
      <c r="T2339"/>
      <c r="U2339"/>
      <c r="V2339"/>
      <c r="W2339"/>
      <c r="X2339"/>
      <c r="Y2339"/>
      <c r="Z2339"/>
      <c r="AA2339"/>
      <c r="AB2339"/>
      <c r="AC2339"/>
      <c r="AD2339"/>
      <c r="AE2339"/>
      <c r="AF2339"/>
      <c r="AG2339"/>
      <c r="AH2339"/>
      <c r="AI2339"/>
      <c r="AJ2339"/>
      <c r="AK2339"/>
      <c r="AL2339"/>
      <c r="AM2339"/>
      <c r="AN2339"/>
      <c r="AO2339"/>
      <c r="AP2339"/>
      <c r="AQ2339"/>
      <c r="AR2339"/>
      <c r="AS2339"/>
      <c r="AT2339"/>
      <c r="AU2339"/>
      <c r="AV2339"/>
      <c r="AW2339"/>
      <c r="AX2339"/>
      <c r="AY2339"/>
      <c r="AZ2339"/>
      <c r="BA2339"/>
      <c r="BB2339"/>
      <c r="BC2339"/>
      <c r="BD2339"/>
      <c r="BE2339"/>
      <c r="BF2339"/>
    </row>
    <row r="2340" spans="1:58" s="62" customFormat="1" ht="15" customHeight="1">
      <c r="A2340" s="4"/>
      <c r="B2340" s="4"/>
      <c r="C2340" s="4"/>
      <c r="D2340" s="4"/>
      <c r="E2340" s="4"/>
      <c r="F2340" s="4"/>
      <c r="G2340" s="4"/>
      <c r="H2340" s="22"/>
      <c r="I2340"/>
      <c r="J2340"/>
      <c r="K2340"/>
      <c r="L2340"/>
      <c r="M2340"/>
      <c r="N2340"/>
      <c r="O2340"/>
      <c r="P2340"/>
      <c r="Q2340"/>
      <c r="R2340"/>
      <c r="S2340"/>
      <c r="T2340"/>
      <c r="U2340"/>
      <c r="V2340"/>
      <c r="W2340"/>
      <c r="X2340"/>
      <c r="Y2340"/>
      <c r="Z2340"/>
      <c r="AA2340"/>
      <c r="AB2340"/>
      <c r="AC2340"/>
      <c r="AD2340"/>
      <c r="AE2340"/>
      <c r="AF2340"/>
      <c r="AG2340"/>
      <c r="AH2340"/>
      <c r="AI2340"/>
      <c r="AJ2340"/>
      <c r="AK2340"/>
      <c r="AL2340"/>
      <c r="AM2340"/>
      <c r="AN2340"/>
      <c r="AO2340"/>
      <c r="AP2340"/>
      <c r="AQ2340"/>
      <c r="AR2340"/>
      <c r="AS2340"/>
      <c r="AT2340"/>
      <c r="AU2340"/>
      <c r="AV2340"/>
      <c r="AW2340"/>
      <c r="AX2340"/>
      <c r="AY2340"/>
      <c r="AZ2340"/>
      <c r="BA2340"/>
      <c r="BB2340"/>
      <c r="BC2340"/>
      <c r="BD2340"/>
      <c r="BE2340"/>
      <c r="BF2340"/>
    </row>
    <row r="2341" spans="1:58" s="62" customFormat="1" ht="15" customHeight="1">
      <c r="A2341" s="4"/>
      <c r="B2341" s="4"/>
      <c r="C2341" s="4"/>
      <c r="D2341" s="4"/>
      <c r="E2341" s="4"/>
      <c r="F2341" s="4"/>
      <c r="G2341" s="4"/>
      <c r="H2341" s="22"/>
      <c r="I2341"/>
      <c r="J2341"/>
      <c r="K2341"/>
      <c r="L2341"/>
      <c r="M2341"/>
      <c r="N2341"/>
      <c r="O2341"/>
      <c r="P2341"/>
      <c r="Q2341"/>
      <c r="R2341"/>
      <c r="S2341"/>
      <c r="T2341"/>
      <c r="U2341"/>
      <c r="V2341"/>
      <c r="W2341"/>
      <c r="X2341"/>
      <c r="Y2341"/>
      <c r="Z2341"/>
      <c r="AA2341"/>
      <c r="AB2341"/>
      <c r="AC2341"/>
      <c r="AD2341"/>
      <c r="AE2341"/>
      <c r="AF2341"/>
      <c r="AG2341"/>
      <c r="AH2341"/>
      <c r="AI2341"/>
      <c r="AJ2341"/>
      <c r="AK2341"/>
      <c r="AL2341"/>
      <c r="AM2341"/>
      <c r="AN2341"/>
      <c r="AO2341"/>
      <c r="AP2341"/>
      <c r="AQ2341"/>
      <c r="AR2341"/>
      <c r="AS2341"/>
      <c r="AT2341"/>
      <c r="AU2341"/>
      <c r="AV2341"/>
      <c r="AW2341"/>
      <c r="AX2341"/>
      <c r="AY2341"/>
      <c r="AZ2341"/>
      <c r="BA2341"/>
      <c r="BB2341"/>
      <c r="BC2341"/>
      <c r="BD2341"/>
      <c r="BE2341"/>
      <c r="BF2341"/>
    </row>
    <row r="2342" spans="1:58" s="62" customFormat="1" ht="15" customHeight="1">
      <c r="A2342" s="4"/>
      <c r="B2342" s="4"/>
      <c r="C2342" s="4"/>
      <c r="D2342" s="4"/>
      <c r="E2342" s="4"/>
      <c r="F2342" s="4"/>
      <c r="G2342" s="4"/>
      <c r="H2342" s="22"/>
      <c r="I2342"/>
      <c r="J2342"/>
      <c r="K2342"/>
      <c r="L2342"/>
      <c r="M2342"/>
      <c r="N2342"/>
      <c r="O2342"/>
      <c r="P2342"/>
      <c r="Q2342"/>
      <c r="R2342"/>
      <c r="S2342"/>
      <c r="T2342"/>
      <c r="U2342"/>
      <c r="V2342"/>
      <c r="W2342"/>
      <c r="X2342"/>
      <c r="Y2342"/>
      <c r="Z2342"/>
      <c r="AA2342"/>
      <c r="AB2342"/>
      <c r="AC2342"/>
      <c r="AD2342"/>
      <c r="AE2342"/>
      <c r="AF2342"/>
      <c r="AG2342"/>
      <c r="AH2342"/>
      <c r="AI2342"/>
      <c r="AJ2342"/>
      <c r="AK2342"/>
      <c r="AL2342"/>
      <c r="AM2342"/>
      <c r="AN2342"/>
      <c r="AO2342"/>
      <c r="AP2342"/>
      <c r="AQ2342"/>
      <c r="AR2342"/>
      <c r="AS2342"/>
      <c r="AT2342"/>
      <c r="AU2342"/>
      <c r="AV2342"/>
      <c r="AW2342"/>
      <c r="AX2342"/>
      <c r="AY2342"/>
      <c r="AZ2342"/>
      <c r="BA2342"/>
      <c r="BB2342"/>
      <c r="BC2342"/>
      <c r="BD2342"/>
      <c r="BE2342"/>
      <c r="BF2342"/>
    </row>
    <row r="2343" spans="1:58" s="62" customFormat="1" ht="15" customHeight="1">
      <c r="A2343" s="4"/>
      <c r="B2343" s="4"/>
      <c r="C2343" s="4"/>
      <c r="D2343" s="4"/>
      <c r="E2343" s="4"/>
      <c r="F2343" s="4"/>
      <c r="G2343" s="4"/>
      <c r="H2343" s="22"/>
      <c r="I2343"/>
      <c r="J2343"/>
      <c r="K2343"/>
      <c r="L2343"/>
      <c r="M2343"/>
      <c r="N2343"/>
      <c r="O2343"/>
      <c r="P2343"/>
      <c r="Q2343"/>
      <c r="R2343"/>
      <c r="S2343"/>
      <c r="T2343"/>
      <c r="U2343"/>
      <c r="V2343"/>
      <c r="W2343"/>
      <c r="X2343"/>
      <c r="Y2343"/>
      <c r="Z2343"/>
      <c r="AA2343"/>
      <c r="AB2343"/>
      <c r="AC2343"/>
      <c r="AD2343"/>
      <c r="AE2343"/>
      <c r="AF2343"/>
      <c r="AG2343"/>
      <c r="AH2343"/>
      <c r="AI2343"/>
      <c r="AJ2343"/>
      <c r="AK2343"/>
      <c r="AL2343"/>
      <c r="AM2343"/>
      <c r="AN2343"/>
      <c r="AO2343"/>
      <c r="AP2343"/>
      <c r="AQ2343"/>
      <c r="AR2343"/>
      <c r="AS2343"/>
      <c r="AT2343"/>
      <c r="AU2343"/>
      <c r="AV2343"/>
      <c r="AW2343"/>
      <c r="AX2343"/>
      <c r="AY2343"/>
      <c r="AZ2343"/>
      <c r="BA2343"/>
      <c r="BB2343"/>
      <c r="BC2343"/>
      <c r="BD2343"/>
      <c r="BE2343"/>
      <c r="BF2343"/>
    </row>
    <row r="2344" spans="1:58" s="62" customFormat="1" ht="15" customHeight="1">
      <c r="A2344" s="4"/>
      <c r="B2344" s="4"/>
      <c r="C2344" s="4"/>
      <c r="D2344" s="4"/>
      <c r="E2344" s="4"/>
      <c r="F2344" s="4"/>
      <c r="G2344" s="4"/>
      <c r="H2344" s="22"/>
      <c r="I2344"/>
      <c r="J2344"/>
      <c r="K2344"/>
      <c r="L2344"/>
      <c r="M2344"/>
      <c r="N2344"/>
      <c r="O2344"/>
      <c r="P2344"/>
      <c r="Q2344"/>
      <c r="R2344"/>
      <c r="S2344"/>
      <c r="T2344"/>
      <c r="U2344"/>
      <c r="V2344"/>
      <c r="W2344"/>
      <c r="X2344"/>
      <c r="Y2344"/>
      <c r="Z2344"/>
      <c r="AA2344"/>
      <c r="AB2344"/>
      <c r="AC2344"/>
      <c r="AD2344"/>
      <c r="AE2344"/>
      <c r="AF2344"/>
      <c r="AG2344"/>
      <c r="AH2344"/>
      <c r="AI2344"/>
      <c r="AJ2344"/>
      <c r="AK2344"/>
      <c r="AL2344"/>
      <c r="AM2344"/>
      <c r="AN2344"/>
      <c r="AO2344"/>
      <c r="AP2344"/>
      <c r="AQ2344"/>
      <c r="AR2344"/>
      <c r="AS2344"/>
      <c r="AT2344"/>
      <c r="AU2344"/>
      <c r="AV2344"/>
      <c r="AW2344"/>
      <c r="AX2344"/>
      <c r="AY2344"/>
      <c r="AZ2344"/>
      <c r="BA2344"/>
      <c r="BB2344"/>
      <c r="BC2344"/>
      <c r="BD2344"/>
      <c r="BE2344"/>
      <c r="BF2344"/>
    </row>
    <row r="2345" spans="1:58" s="62" customFormat="1" ht="15" customHeight="1">
      <c r="A2345" s="4"/>
      <c r="B2345" s="4"/>
      <c r="C2345" s="4"/>
      <c r="D2345" s="4"/>
      <c r="E2345" s="4"/>
      <c r="F2345" s="4"/>
      <c r="G2345" s="4"/>
      <c r="H2345" s="22"/>
      <c r="I2345"/>
      <c r="J2345"/>
      <c r="K2345"/>
      <c r="L2345"/>
      <c r="M2345"/>
      <c r="N2345"/>
      <c r="O2345"/>
      <c r="P2345"/>
      <c r="Q2345"/>
      <c r="R2345"/>
      <c r="S2345"/>
      <c r="T2345"/>
      <c r="U2345"/>
      <c r="V2345"/>
      <c r="W2345"/>
      <c r="X2345"/>
      <c r="Y2345"/>
      <c r="Z2345"/>
      <c r="AA2345"/>
      <c r="AB2345"/>
      <c r="AC2345"/>
      <c r="AD2345"/>
      <c r="AE2345"/>
      <c r="AF2345"/>
      <c r="AG2345"/>
      <c r="AH2345"/>
      <c r="AI2345"/>
      <c r="AJ2345"/>
      <c r="AK2345"/>
      <c r="AL2345"/>
      <c r="AM2345"/>
      <c r="AN2345"/>
      <c r="AO2345"/>
      <c r="AP2345"/>
      <c r="AQ2345"/>
      <c r="AR2345"/>
      <c r="AS2345"/>
      <c r="AT2345"/>
      <c r="AU2345"/>
      <c r="AV2345"/>
      <c r="AW2345"/>
      <c r="AX2345"/>
      <c r="AY2345"/>
      <c r="AZ2345"/>
      <c r="BA2345"/>
      <c r="BB2345"/>
      <c r="BC2345"/>
      <c r="BD2345"/>
      <c r="BE2345"/>
      <c r="BF2345"/>
    </row>
    <row r="2346" spans="1:58" s="62" customFormat="1" ht="15" customHeight="1">
      <c r="A2346" s="4"/>
      <c r="B2346" s="4"/>
      <c r="C2346" s="4"/>
      <c r="D2346" s="4"/>
      <c r="E2346" s="4"/>
      <c r="F2346" s="4"/>
      <c r="G2346" s="4"/>
      <c r="H2346" s="22"/>
      <c r="I2346"/>
      <c r="J2346"/>
      <c r="K2346"/>
      <c r="L2346"/>
      <c r="M2346"/>
      <c r="N2346"/>
      <c r="O2346"/>
      <c r="P2346"/>
      <c r="Q2346"/>
      <c r="R2346"/>
      <c r="S2346"/>
      <c r="T2346"/>
      <c r="U2346"/>
      <c r="V2346"/>
      <c r="W2346"/>
      <c r="X2346"/>
      <c r="Y2346"/>
      <c r="Z2346"/>
      <c r="AA2346"/>
      <c r="AB2346"/>
      <c r="AC2346"/>
      <c r="AD2346"/>
      <c r="AE2346"/>
      <c r="AF2346"/>
      <c r="AG2346"/>
      <c r="AH2346"/>
      <c r="AI2346"/>
      <c r="AJ2346"/>
      <c r="AK2346"/>
      <c r="AL2346"/>
      <c r="AM2346"/>
      <c r="AN2346"/>
      <c r="AO2346"/>
      <c r="AP2346"/>
      <c r="AQ2346"/>
      <c r="AR2346"/>
      <c r="AS2346"/>
      <c r="AT2346"/>
      <c r="AU2346"/>
      <c r="AV2346"/>
      <c r="AW2346"/>
      <c r="AX2346"/>
      <c r="AY2346"/>
      <c r="AZ2346"/>
      <c r="BA2346"/>
      <c r="BB2346"/>
      <c r="BC2346"/>
      <c r="BD2346"/>
      <c r="BE2346"/>
      <c r="BF2346"/>
    </row>
    <row r="2347" spans="1:58" s="62" customFormat="1" ht="15" customHeight="1">
      <c r="A2347" s="4"/>
      <c r="B2347" s="4"/>
      <c r="C2347" s="4"/>
      <c r="D2347" s="4"/>
      <c r="E2347" s="4"/>
      <c r="F2347" s="4"/>
      <c r="G2347" s="4"/>
      <c r="H2347" s="22"/>
      <c r="I2347"/>
      <c r="J2347"/>
      <c r="K2347"/>
      <c r="L2347"/>
      <c r="M2347"/>
      <c r="N2347"/>
      <c r="O2347"/>
      <c r="P2347"/>
      <c r="Q2347"/>
      <c r="R2347"/>
      <c r="S2347"/>
      <c r="T2347"/>
      <c r="U2347"/>
      <c r="V2347"/>
      <c r="W2347"/>
      <c r="X2347"/>
      <c r="Y2347"/>
      <c r="Z2347"/>
      <c r="AA2347"/>
      <c r="AB2347"/>
      <c r="AC2347"/>
      <c r="AD2347"/>
      <c r="AE2347"/>
      <c r="AF2347"/>
      <c r="AG2347"/>
      <c r="AH2347"/>
      <c r="AI2347"/>
      <c r="AJ2347"/>
      <c r="AK2347"/>
      <c r="AL2347"/>
      <c r="AM2347"/>
      <c r="AN2347"/>
      <c r="AO2347"/>
      <c r="AP2347"/>
      <c r="AQ2347"/>
      <c r="AR2347"/>
      <c r="AS2347"/>
      <c r="AT2347"/>
      <c r="AU2347"/>
      <c r="AV2347"/>
      <c r="AW2347"/>
      <c r="AX2347"/>
      <c r="AY2347"/>
      <c r="AZ2347"/>
      <c r="BA2347"/>
      <c r="BB2347"/>
      <c r="BC2347"/>
      <c r="BD2347"/>
      <c r="BE2347"/>
      <c r="BF2347"/>
    </row>
    <row r="2348" spans="1:58" s="62" customFormat="1" ht="15" customHeight="1">
      <c r="A2348" s="4"/>
      <c r="B2348" s="4"/>
      <c r="C2348" s="4"/>
      <c r="D2348" s="4"/>
      <c r="E2348" s="4"/>
      <c r="F2348" s="4"/>
      <c r="G2348" s="4"/>
      <c r="H2348" s="22"/>
      <c r="I2348"/>
      <c r="J2348"/>
      <c r="K2348"/>
      <c r="L2348"/>
      <c r="M2348"/>
      <c r="N2348"/>
      <c r="O2348"/>
      <c r="P2348"/>
      <c r="Q2348"/>
      <c r="R2348"/>
      <c r="S2348"/>
      <c r="T2348"/>
      <c r="U2348"/>
      <c r="V2348"/>
      <c r="W2348"/>
      <c r="X2348"/>
      <c r="Y2348"/>
      <c r="Z2348"/>
      <c r="AA2348"/>
      <c r="AB2348"/>
      <c r="AC2348"/>
      <c r="AD2348"/>
      <c r="AE2348"/>
      <c r="AF2348"/>
      <c r="AG2348"/>
      <c r="AH2348"/>
      <c r="AI2348"/>
      <c r="AJ2348"/>
      <c r="AK2348"/>
      <c r="AL2348"/>
      <c r="AM2348"/>
      <c r="AN2348"/>
      <c r="AO2348"/>
      <c r="AP2348"/>
      <c r="AQ2348"/>
      <c r="AR2348"/>
      <c r="AS2348"/>
      <c r="AT2348"/>
      <c r="AU2348"/>
      <c r="AV2348"/>
      <c r="AW2348"/>
      <c r="AX2348"/>
      <c r="AY2348"/>
      <c r="AZ2348"/>
      <c r="BA2348"/>
      <c r="BB2348"/>
      <c r="BC2348"/>
      <c r="BD2348"/>
      <c r="BE2348"/>
      <c r="BF2348"/>
    </row>
    <row r="2349" spans="1:58" s="62" customFormat="1" ht="15" customHeight="1">
      <c r="A2349" s="4"/>
      <c r="B2349" s="4"/>
      <c r="C2349" s="4"/>
      <c r="D2349" s="4"/>
      <c r="E2349" s="4"/>
      <c r="F2349" s="4"/>
      <c r="G2349" s="4"/>
      <c r="H2349" s="22"/>
      <c r="I2349"/>
      <c r="J2349"/>
      <c r="K2349"/>
      <c r="L2349"/>
      <c r="M2349"/>
      <c r="N2349"/>
      <c r="O2349"/>
      <c r="P2349"/>
      <c r="Q2349"/>
      <c r="R2349"/>
      <c r="S2349"/>
      <c r="T2349"/>
      <c r="U2349"/>
      <c r="V2349"/>
      <c r="W2349"/>
      <c r="X2349"/>
      <c r="Y2349"/>
      <c r="Z2349"/>
      <c r="AA2349"/>
      <c r="AB2349"/>
      <c r="AC2349"/>
      <c r="AD2349"/>
      <c r="AE2349"/>
      <c r="AF2349"/>
      <c r="AG2349"/>
      <c r="AH2349"/>
      <c r="AI2349"/>
      <c r="AJ2349"/>
      <c r="AK2349"/>
      <c r="AL2349"/>
      <c r="AM2349"/>
      <c r="AN2349"/>
      <c r="AO2349"/>
      <c r="AP2349"/>
      <c r="AQ2349"/>
      <c r="AR2349"/>
      <c r="AS2349"/>
      <c r="AT2349"/>
      <c r="AU2349"/>
      <c r="AV2349"/>
      <c r="AW2349"/>
      <c r="AX2349"/>
      <c r="AY2349"/>
      <c r="AZ2349"/>
      <c r="BA2349"/>
      <c r="BB2349"/>
      <c r="BC2349"/>
      <c r="BD2349"/>
      <c r="BE2349"/>
      <c r="BF2349"/>
    </row>
    <row r="2350" spans="1:58" s="62" customFormat="1" ht="15" customHeight="1">
      <c r="A2350" s="4"/>
      <c r="B2350" s="4"/>
      <c r="C2350" s="4"/>
      <c r="D2350" s="4"/>
      <c r="E2350" s="4"/>
      <c r="F2350" s="4"/>
      <c r="G2350" s="4"/>
      <c r="H2350" s="22"/>
      <c r="I2350"/>
      <c r="J2350"/>
      <c r="K2350"/>
      <c r="L2350"/>
      <c r="M2350"/>
      <c r="N2350"/>
      <c r="O2350"/>
      <c r="P2350"/>
      <c r="Q2350"/>
      <c r="R2350"/>
      <c r="S2350"/>
      <c r="T2350"/>
      <c r="U2350"/>
      <c r="V2350"/>
      <c r="W2350"/>
      <c r="X2350"/>
      <c r="Y2350"/>
      <c r="Z2350"/>
      <c r="AA2350"/>
      <c r="AB2350"/>
      <c r="AC2350"/>
      <c r="AD2350"/>
      <c r="AE2350"/>
      <c r="AF2350"/>
      <c r="AG2350"/>
      <c r="AH2350"/>
      <c r="AI2350"/>
      <c r="AJ2350"/>
      <c r="AK2350"/>
      <c r="AL2350"/>
      <c r="AM2350"/>
      <c r="AN2350"/>
      <c r="AO2350"/>
      <c r="AP2350"/>
      <c r="AQ2350"/>
      <c r="AR2350"/>
      <c r="AS2350"/>
      <c r="AT2350"/>
      <c r="AU2350"/>
      <c r="AV2350"/>
      <c r="AW2350"/>
      <c r="AX2350"/>
      <c r="AY2350"/>
      <c r="AZ2350"/>
      <c r="BA2350"/>
      <c r="BB2350"/>
      <c r="BC2350"/>
      <c r="BD2350"/>
      <c r="BE2350"/>
      <c r="BF2350"/>
    </row>
    <row r="2351" spans="1:58" s="62" customFormat="1" ht="15" customHeight="1">
      <c r="A2351" s="4"/>
      <c r="B2351" s="4"/>
      <c r="C2351" s="4"/>
      <c r="D2351" s="4"/>
      <c r="E2351" s="4"/>
      <c r="F2351" s="4"/>
      <c r="G2351" s="4"/>
      <c r="H2351" s="22"/>
      <c r="I2351"/>
      <c r="J2351"/>
      <c r="K2351"/>
      <c r="L2351"/>
      <c r="M2351"/>
      <c r="N2351"/>
      <c r="O2351"/>
      <c r="P2351"/>
      <c r="Q2351"/>
      <c r="R2351"/>
      <c r="S2351"/>
      <c r="T2351"/>
      <c r="U2351"/>
      <c r="V2351"/>
      <c r="W2351"/>
      <c r="X2351"/>
      <c r="Y2351"/>
      <c r="Z2351"/>
      <c r="AA2351"/>
      <c r="AB2351"/>
      <c r="AC2351"/>
      <c r="AD2351"/>
      <c r="AE2351"/>
      <c r="AF2351"/>
      <c r="AG2351"/>
      <c r="AH2351"/>
      <c r="AI2351"/>
      <c r="AJ2351"/>
      <c r="AK2351"/>
      <c r="AL2351"/>
      <c r="AM2351"/>
      <c r="AN2351"/>
      <c r="AO2351"/>
      <c r="AP2351"/>
      <c r="AQ2351"/>
      <c r="AR2351"/>
      <c r="AS2351"/>
      <c r="AT2351"/>
      <c r="AU2351"/>
      <c r="AV2351"/>
      <c r="AW2351"/>
      <c r="AX2351"/>
      <c r="AY2351"/>
      <c r="AZ2351"/>
      <c r="BA2351"/>
      <c r="BB2351"/>
      <c r="BC2351"/>
      <c r="BD2351"/>
      <c r="BE2351"/>
      <c r="BF2351"/>
    </row>
    <row r="2352" spans="1:58" s="62" customFormat="1" ht="15" customHeight="1">
      <c r="A2352" s="4"/>
      <c r="B2352" s="4"/>
      <c r="C2352" s="4"/>
      <c r="D2352" s="4"/>
      <c r="E2352" s="4"/>
      <c r="F2352" s="4"/>
      <c r="G2352" s="4"/>
      <c r="H2352" s="22"/>
      <c r="I2352"/>
      <c r="J2352"/>
      <c r="K2352"/>
      <c r="L2352"/>
      <c r="M2352"/>
      <c r="N2352"/>
      <c r="O2352"/>
      <c r="P2352"/>
      <c r="Q2352"/>
      <c r="R2352"/>
      <c r="S2352"/>
      <c r="T2352"/>
      <c r="U2352"/>
      <c r="V2352"/>
      <c r="W2352"/>
      <c r="X2352"/>
      <c r="Y2352"/>
      <c r="Z2352"/>
      <c r="AA2352"/>
      <c r="AB2352"/>
      <c r="AC2352"/>
      <c r="AD2352"/>
      <c r="AE2352"/>
      <c r="AF2352"/>
      <c r="AG2352"/>
      <c r="AH2352"/>
      <c r="AI2352"/>
      <c r="AJ2352"/>
      <c r="AK2352"/>
      <c r="AL2352"/>
      <c r="AM2352"/>
      <c r="AN2352"/>
      <c r="AO2352"/>
      <c r="AP2352"/>
      <c r="AQ2352"/>
      <c r="AR2352"/>
      <c r="AS2352"/>
      <c r="AT2352"/>
      <c r="AU2352"/>
      <c r="AV2352"/>
      <c r="AW2352"/>
      <c r="AX2352"/>
      <c r="AY2352"/>
      <c r="AZ2352"/>
      <c r="BA2352"/>
      <c r="BB2352"/>
      <c r="BC2352"/>
      <c r="BD2352"/>
      <c r="BE2352"/>
      <c r="BF2352"/>
    </row>
    <row r="2353" spans="1:58" s="62" customFormat="1" ht="15" customHeight="1">
      <c r="A2353" s="4"/>
      <c r="B2353" s="4"/>
      <c r="C2353" s="4"/>
      <c r="D2353" s="4"/>
      <c r="E2353" s="4"/>
      <c r="F2353" s="4"/>
      <c r="G2353" s="4"/>
      <c r="H2353" s="22"/>
      <c r="I2353"/>
      <c r="J2353"/>
      <c r="K2353"/>
      <c r="L2353"/>
      <c r="M2353"/>
      <c r="N2353"/>
      <c r="O2353"/>
      <c r="P2353"/>
      <c r="Q2353"/>
      <c r="R2353"/>
      <c r="S2353"/>
      <c r="T2353"/>
      <c r="U2353"/>
      <c r="V2353"/>
      <c r="W2353"/>
      <c r="X2353"/>
      <c r="Y2353"/>
      <c r="Z2353"/>
      <c r="AA2353"/>
      <c r="AB2353"/>
      <c r="AC2353"/>
      <c r="AD2353"/>
      <c r="AE2353"/>
      <c r="AF2353"/>
      <c r="AG2353"/>
      <c r="AH2353"/>
      <c r="AI2353"/>
      <c r="AJ2353"/>
      <c r="AK2353"/>
      <c r="AL2353"/>
      <c r="AM2353"/>
      <c r="AN2353"/>
      <c r="AO2353"/>
      <c r="AP2353"/>
      <c r="AQ2353"/>
      <c r="AR2353"/>
      <c r="AS2353"/>
      <c r="AT2353"/>
      <c r="AU2353"/>
      <c r="AV2353"/>
      <c r="AW2353"/>
      <c r="AX2353"/>
      <c r="AY2353"/>
      <c r="AZ2353"/>
      <c r="BA2353"/>
      <c r="BB2353"/>
      <c r="BC2353"/>
      <c r="BD2353"/>
      <c r="BE2353"/>
      <c r="BF2353"/>
    </row>
    <row r="2354" spans="1:58" s="62" customFormat="1" ht="15" customHeight="1">
      <c r="A2354" s="4"/>
      <c r="B2354" s="4"/>
      <c r="C2354" s="4"/>
      <c r="D2354" s="4"/>
      <c r="E2354" s="4"/>
      <c r="F2354" s="4"/>
      <c r="G2354" s="4"/>
      <c r="H2354" s="22"/>
      <c r="I2354"/>
      <c r="J2354"/>
      <c r="K2354"/>
      <c r="L2354"/>
      <c r="M2354"/>
      <c r="N2354"/>
      <c r="O2354"/>
      <c r="P2354"/>
      <c r="Q2354"/>
      <c r="R2354"/>
      <c r="S2354"/>
      <c r="T2354"/>
      <c r="U2354"/>
      <c r="V2354"/>
      <c r="W2354"/>
      <c r="X2354"/>
      <c r="Y2354"/>
      <c r="Z2354"/>
      <c r="AA2354"/>
      <c r="AB2354"/>
      <c r="AC2354"/>
      <c r="AD2354"/>
      <c r="AE2354"/>
      <c r="AF2354"/>
      <c r="AG2354"/>
      <c r="AH2354"/>
      <c r="AI2354"/>
      <c r="AJ2354"/>
      <c r="AK2354"/>
      <c r="AL2354"/>
      <c r="AM2354"/>
      <c r="AN2354"/>
      <c r="AO2354"/>
      <c r="AP2354"/>
      <c r="AQ2354"/>
      <c r="AR2354"/>
      <c r="AS2354"/>
      <c r="AT2354"/>
      <c r="AU2354"/>
      <c r="AV2354"/>
      <c r="AW2354"/>
      <c r="AX2354"/>
      <c r="AY2354"/>
      <c r="AZ2354"/>
      <c r="BA2354"/>
      <c r="BB2354"/>
      <c r="BC2354"/>
      <c r="BD2354"/>
      <c r="BE2354"/>
      <c r="BF2354"/>
    </row>
    <row r="2355" spans="1:58" s="62" customFormat="1" ht="15" customHeight="1">
      <c r="A2355" s="4"/>
      <c r="B2355" s="4"/>
      <c r="C2355" s="4"/>
      <c r="D2355" s="4"/>
      <c r="E2355" s="4"/>
      <c r="F2355" s="4"/>
      <c r="G2355" s="4"/>
      <c r="H2355" s="22"/>
      <c r="I2355"/>
      <c r="J2355"/>
      <c r="K2355"/>
      <c r="L2355"/>
      <c r="M2355"/>
      <c r="N2355"/>
      <c r="O2355"/>
      <c r="P2355"/>
      <c r="Q2355"/>
      <c r="R2355"/>
      <c r="S2355"/>
      <c r="T2355"/>
      <c r="U2355"/>
      <c r="V2355"/>
      <c r="W2355"/>
      <c r="X2355"/>
      <c r="Y2355"/>
      <c r="Z2355"/>
      <c r="AA2355"/>
      <c r="AB2355"/>
      <c r="AC2355"/>
      <c r="AD2355"/>
      <c r="AE2355"/>
      <c r="AF2355"/>
      <c r="AG2355"/>
      <c r="AH2355"/>
      <c r="AI2355"/>
      <c r="AJ2355"/>
      <c r="AK2355"/>
      <c r="AL2355"/>
      <c r="AM2355"/>
      <c r="AN2355"/>
      <c r="AO2355"/>
      <c r="AP2355"/>
      <c r="AQ2355"/>
      <c r="AR2355"/>
      <c r="AS2355"/>
      <c r="AT2355"/>
      <c r="AU2355"/>
      <c r="AV2355"/>
      <c r="AW2355"/>
      <c r="AX2355"/>
      <c r="AY2355"/>
      <c r="AZ2355"/>
      <c r="BA2355"/>
      <c r="BB2355"/>
      <c r="BC2355"/>
      <c r="BD2355"/>
      <c r="BE2355"/>
      <c r="BF2355"/>
    </row>
    <row r="2356" spans="1:58" s="62" customFormat="1" ht="15" customHeight="1">
      <c r="A2356" s="4"/>
      <c r="B2356" s="4"/>
      <c r="C2356" s="4"/>
      <c r="D2356" s="4"/>
      <c r="E2356" s="4"/>
      <c r="F2356" s="4"/>
      <c r="G2356" s="4"/>
      <c r="H2356" s="22"/>
      <c r="I2356"/>
      <c r="J2356"/>
      <c r="K2356"/>
      <c r="L2356"/>
      <c r="M2356"/>
      <c r="N2356"/>
      <c r="O2356"/>
      <c r="P2356"/>
      <c r="Q2356"/>
      <c r="R2356"/>
      <c r="S2356"/>
      <c r="T2356"/>
      <c r="U2356"/>
      <c r="V2356"/>
      <c r="W2356"/>
      <c r="X2356"/>
      <c r="Y2356"/>
      <c r="Z2356"/>
      <c r="AA2356"/>
      <c r="AB2356"/>
      <c r="AC2356"/>
      <c r="AD2356"/>
      <c r="AE2356"/>
      <c r="AF2356"/>
      <c r="AG2356"/>
      <c r="AH2356"/>
      <c r="AI2356"/>
      <c r="AJ2356"/>
      <c r="AK2356"/>
      <c r="AL2356"/>
      <c r="AM2356"/>
      <c r="AN2356"/>
      <c r="AO2356"/>
      <c r="AP2356"/>
      <c r="AQ2356"/>
      <c r="AR2356"/>
      <c r="AS2356"/>
      <c r="AT2356"/>
      <c r="AU2356"/>
      <c r="AV2356"/>
      <c r="AW2356"/>
      <c r="AX2356"/>
      <c r="AY2356"/>
      <c r="AZ2356"/>
      <c r="BA2356"/>
      <c r="BB2356"/>
      <c r="BC2356"/>
      <c r="BD2356"/>
      <c r="BE2356"/>
      <c r="BF2356"/>
    </row>
    <row r="2357" spans="1:58" s="62" customFormat="1" ht="15" customHeight="1">
      <c r="A2357" s="4"/>
      <c r="B2357" s="4"/>
      <c r="C2357" s="4"/>
      <c r="D2357" s="4"/>
      <c r="E2357" s="4"/>
      <c r="F2357" s="4"/>
      <c r="G2357" s="4"/>
      <c r="H2357" s="22"/>
      <c r="I2357"/>
      <c r="J2357"/>
      <c r="K2357"/>
      <c r="L2357"/>
      <c r="M2357"/>
      <c r="N2357"/>
      <c r="O2357"/>
      <c r="P2357"/>
      <c r="Q2357"/>
      <c r="R2357"/>
      <c r="S2357"/>
      <c r="T2357"/>
      <c r="U2357"/>
      <c r="V2357"/>
      <c r="W2357"/>
      <c r="X2357"/>
      <c r="Y2357"/>
      <c r="Z2357"/>
      <c r="AA2357"/>
      <c r="AB2357"/>
      <c r="AC2357"/>
      <c r="AD2357"/>
      <c r="AE2357"/>
      <c r="AF2357"/>
      <c r="AG2357"/>
      <c r="AH2357"/>
      <c r="AI2357"/>
      <c r="AJ2357"/>
      <c r="AK2357"/>
      <c r="AL2357"/>
      <c r="AM2357"/>
      <c r="AN2357"/>
      <c r="AO2357"/>
      <c r="AP2357"/>
      <c r="AQ2357"/>
      <c r="AR2357"/>
      <c r="AS2357"/>
      <c r="AT2357"/>
      <c r="AU2357"/>
      <c r="AV2357"/>
      <c r="AW2357"/>
      <c r="AX2357"/>
      <c r="AY2357"/>
      <c r="AZ2357"/>
      <c r="BA2357"/>
      <c r="BB2357"/>
      <c r="BC2357"/>
      <c r="BD2357"/>
      <c r="BE2357"/>
      <c r="BF2357"/>
    </row>
    <row r="2358" spans="1:58" s="62" customFormat="1" ht="15" customHeight="1">
      <c r="A2358" s="4"/>
      <c r="B2358" s="4"/>
      <c r="C2358" s="4"/>
      <c r="D2358" s="4"/>
      <c r="E2358" s="4"/>
      <c r="F2358" s="4"/>
      <c r="G2358" s="4"/>
      <c r="H2358" s="22"/>
      <c r="I2358"/>
      <c r="J2358"/>
      <c r="K2358"/>
      <c r="L2358"/>
      <c r="M2358"/>
      <c r="N2358"/>
      <c r="O2358"/>
      <c r="P2358"/>
      <c r="Q2358"/>
      <c r="R2358"/>
      <c r="S2358"/>
      <c r="T2358"/>
      <c r="U2358"/>
      <c r="V2358"/>
      <c r="W2358"/>
      <c r="X2358"/>
      <c r="Y2358"/>
      <c r="Z2358"/>
      <c r="AA2358"/>
      <c r="AB2358"/>
      <c r="AC2358"/>
      <c r="AD2358"/>
      <c r="AE2358"/>
      <c r="AF2358"/>
      <c r="AG2358"/>
      <c r="AH2358"/>
      <c r="AI2358"/>
      <c r="AJ2358"/>
      <c r="AK2358"/>
      <c r="AL2358"/>
      <c r="AM2358"/>
      <c r="AN2358"/>
      <c r="AO2358"/>
      <c r="AP2358"/>
      <c r="AQ2358"/>
      <c r="AR2358"/>
      <c r="AS2358"/>
      <c r="AT2358"/>
      <c r="AU2358"/>
      <c r="AV2358"/>
      <c r="AW2358"/>
      <c r="AX2358"/>
      <c r="AY2358"/>
      <c r="AZ2358"/>
      <c r="BA2358"/>
      <c r="BB2358"/>
      <c r="BC2358"/>
      <c r="BD2358"/>
      <c r="BE2358"/>
      <c r="BF2358"/>
    </row>
    <row r="2359" spans="1:58" s="62" customFormat="1" ht="15" customHeight="1">
      <c r="A2359" s="4"/>
      <c r="B2359" s="4"/>
      <c r="C2359" s="4"/>
      <c r="D2359" s="4"/>
      <c r="E2359" s="4"/>
      <c r="F2359" s="4"/>
      <c r="G2359" s="4"/>
      <c r="H2359" s="22"/>
      <c r="I2359"/>
      <c r="J2359"/>
      <c r="K2359"/>
      <c r="L2359"/>
      <c r="M2359"/>
      <c r="N2359"/>
      <c r="O2359"/>
      <c r="P2359"/>
      <c r="Q2359"/>
      <c r="R2359"/>
      <c r="S2359"/>
      <c r="T2359"/>
      <c r="U2359"/>
      <c r="V2359"/>
      <c r="W2359"/>
      <c r="X2359"/>
      <c r="Y2359"/>
      <c r="Z2359"/>
      <c r="AA2359"/>
      <c r="AB2359"/>
      <c r="AC2359"/>
      <c r="AD2359"/>
      <c r="AE2359"/>
      <c r="AF2359"/>
      <c r="AG2359"/>
      <c r="AH2359"/>
      <c r="AI2359"/>
      <c r="AJ2359"/>
      <c r="AK2359"/>
      <c r="AL2359"/>
      <c r="AM2359"/>
      <c r="AN2359"/>
      <c r="AO2359"/>
      <c r="AP2359"/>
      <c r="AQ2359"/>
      <c r="AR2359"/>
      <c r="AS2359"/>
      <c r="AT2359"/>
      <c r="AU2359"/>
      <c r="AV2359"/>
      <c r="AW2359"/>
      <c r="AX2359"/>
      <c r="AY2359"/>
      <c r="AZ2359"/>
      <c r="BA2359"/>
      <c r="BB2359"/>
      <c r="BC2359"/>
      <c r="BD2359"/>
      <c r="BE2359"/>
      <c r="BF2359"/>
    </row>
    <row r="2360" spans="1:58" s="62" customFormat="1" ht="15" customHeight="1">
      <c r="A2360" s="4"/>
      <c r="B2360" s="4"/>
      <c r="C2360" s="4"/>
      <c r="D2360" s="4"/>
      <c r="E2360" s="4"/>
      <c r="F2360" s="4"/>
      <c r="G2360" s="4"/>
      <c r="H2360" s="22"/>
      <c r="I2360"/>
      <c r="J2360"/>
      <c r="K2360"/>
      <c r="L2360"/>
      <c r="M2360"/>
      <c r="N2360"/>
      <c r="O2360"/>
      <c r="P2360"/>
      <c r="Q2360"/>
      <c r="R2360"/>
      <c r="S2360"/>
      <c r="T2360"/>
      <c r="U2360"/>
      <c r="V2360"/>
      <c r="W2360"/>
      <c r="X2360"/>
      <c r="Y2360"/>
      <c r="Z2360"/>
      <c r="AA2360"/>
      <c r="AB2360"/>
      <c r="AC2360"/>
      <c r="AD2360"/>
      <c r="AE2360"/>
      <c r="AF2360"/>
      <c r="AG2360"/>
      <c r="AH2360"/>
      <c r="AI2360"/>
      <c r="AJ2360"/>
      <c r="AK2360"/>
      <c r="AL2360"/>
      <c r="AM2360"/>
      <c r="AN2360"/>
      <c r="AO2360"/>
      <c r="AP2360"/>
      <c r="AQ2360"/>
      <c r="AR2360"/>
      <c r="AS2360"/>
      <c r="AT2360"/>
      <c r="AU2360"/>
      <c r="AV2360"/>
      <c r="AW2360"/>
      <c r="AX2360"/>
      <c r="AY2360"/>
      <c r="AZ2360"/>
      <c r="BA2360"/>
      <c r="BB2360"/>
      <c r="BC2360"/>
      <c r="BD2360"/>
      <c r="BE2360"/>
      <c r="BF2360"/>
    </row>
    <row r="2361" spans="1:58" s="62" customFormat="1" ht="15" customHeight="1">
      <c r="A2361" s="4"/>
      <c r="B2361" s="4"/>
      <c r="C2361" s="4"/>
      <c r="D2361" s="4"/>
      <c r="E2361" s="4"/>
      <c r="F2361" s="4"/>
      <c r="G2361" s="4"/>
      <c r="H2361" s="22"/>
      <c r="I2361"/>
      <c r="J2361"/>
      <c r="K2361"/>
      <c r="L2361"/>
      <c r="M2361"/>
      <c r="N2361"/>
      <c r="O2361"/>
      <c r="P2361"/>
      <c r="Q2361"/>
      <c r="R2361"/>
      <c r="S2361"/>
      <c r="T2361"/>
      <c r="U2361"/>
      <c r="V2361"/>
      <c r="W2361"/>
      <c r="X2361"/>
      <c r="Y2361"/>
      <c r="Z2361"/>
      <c r="AA2361"/>
      <c r="AB2361"/>
      <c r="AC2361"/>
      <c r="AD2361"/>
      <c r="AE2361"/>
      <c r="AF2361"/>
      <c r="AG2361"/>
      <c r="AH2361"/>
      <c r="AI2361"/>
      <c r="AJ2361"/>
      <c r="AK2361"/>
      <c r="AL2361"/>
      <c r="AM2361"/>
      <c r="AN2361"/>
      <c r="AO2361"/>
      <c r="AP2361"/>
      <c r="AQ2361"/>
      <c r="AR2361"/>
      <c r="AS2361"/>
      <c r="AT2361"/>
      <c r="AU2361"/>
      <c r="AV2361"/>
      <c r="AW2361"/>
      <c r="AX2361"/>
      <c r="AY2361"/>
      <c r="AZ2361"/>
      <c r="BA2361"/>
      <c r="BB2361"/>
      <c r="BC2361"/>
      <c r="BD2361"/>
      <c r="BE2361"/>
      <c r="BF2361"/>
    </row>
    <row r="2362" spans="1:58" s="62" customFormat="1" ht="15" customHeight="1">
      <c r="A2362" s="4"/>
      <c r="B2362" s="4"/>
      <c r="C2362" s="4"/>
      <c r="D2362" s="4"/>
      <c r="E2362" s="4"/>
      <c r="F2362" s="4"/>
      <c r="G2362" s="4"/>
      <c r="H2362" s="22"/>
      <c r="I2362"/>
      <c r="J2362"/>
      <c r="K2362"/>
      <c r="L2362"/>
      <c r="M2362"/>
      <c r="N2362"/>
      <c r="O2362"/>
      <c r="P2362"/>
      <c r="Q2362"/>
      <c r="R2362"/>
      <c r="S2362"/>
      <c r="T2362"/>
      <c r="U2362"/>
      <c r="V2362"/>
      <c r="W2362"/>
      <c r="X2362"/>
      <c r="Y2362"/>
      <c r="Z2362"/>
      <c r="AA2362"/>
      <c r="AB2362"/>
      <c r="AC2362"/>
      <c r="AD2362"/>
      <c r="AE2362"/>
      <c r="AF2362"/>
      <c r="AG2362"/>
      <c r="AH2362"/>
      <c r="AI2362"/>
      <c r="AJ2362"/>
      <c r="AK2362"/>
      <c r="AL2362"/>
      <c r="AM2362"/>
      <c r="AN2362"/>
      <c r="AO2362"/>
      <c r="AP2362"/>
      <c r="AQ2362"/>
      <c r="AR2362"/>
      <c r="AS2362"/>
      <c r="AT2362"/>
      <c r="AU2362"/>
      <c r="AV2362"/>
      <c r="AW2362"/>
      <c r="AX2362"/>
      <c r="AY2362"/>
      <c r="AZ2362"/>
      <c r="BA2362"/>
      <c r="BB2362"/>
      <c r="BC2362"/>
      <c r="BD2362"/>
      <c r="BE2362"/>
      <c r="BF2362"/>
    </row>
    <row r="2363" spans="1:58" s="62" customFormat="1" ht="15" customHeight="1">
      <c r="A2363" s="4"/>
      <c r="B2363" s="4"/>
      <c r="C2363" s="4"/>
      <c r="D2363" s="4"/>
      <c r="E2363" s="4"/>
      <c r="F2363" s="4"/>
      <c r="G2363" s="4"/>
      <c r="H2363" s="22"/>
      <c r="I2363"/>
      <c r="J2363"/>
      <c r="K2363"/>
      <c r="L2363"/>
      <c r="M2363"/>
      <c r="N2363"/>
      <c r="O2363"/>
      <c r="P2363"/>
      <c r="Q2363"/>
      <c r="R2363"/>
      <c r="S2363"/>
      <c r="T2363"/>
      <c r="U2363"/>
      <c r="V2363"/>
      <c r="W2363"/>
      <c r="X2363"/>
      <c r="Y2363"/>
      <c r="Z2363"/>
      <c r="AA2363"/>
      <c r="AB2363"/>
      <c r="AC2363"/>
      <c r="AD2363"/>
      <c r="AE2363"/>
      <c r="AF2363"/>
      <c r="AG2363"/>
      <c r="AH2363"/>
      <c r="AI2363"/>
      <c r="AJ2363"/>
      <c r="AK2363"/>
      <c r="AL2363"/>
      <c r="AM2363"/>
      <c r="AN2363"/>
      <c r="AO2363"/>
      <c r="AP2363"/>
      <c r="AQ2363"/>
      <c r="AR2363"/>
      <c r="AS2363"/>
      <c r="AT2363"/>
      <c r="AU2363"/>
      <c r="AV2363"/>
      <c r="AW2363"/>
      <c r="AX2363"/>
      <c r="AY2363"/>
      <c r="AZ2363"/>
      <c r="BA2363"/>
      <c r="BB2363"/>
      <c r="BC2363"/>
      <c r="BD2363"/>
      <c r="BE2363"/>
      <c r="BF2363"/>
    </row>
    <row r="2364" spans="1:58" s="62" customFormat="1" ht="15" customHeight="1">
      <c r="A2364" s="4"/>
      <c r="B2364" s="4"/>
      <c r="C2364" s="4"/>
      <c r="D2364" s="4"/>
      <c r="E2364" s="4"/>
      <c r="F2364" s="4"/>
      <c r="G2364" s="4"/>
      <c r="H2364" s="22"/>
      <c r="I2364"/>
      <c r="J2364"/>
      <c r="K2364"/>
      <c r="L2364"/>
      <c r="M2364"/>
      <c r="N2364"/>
      <c r="O2364"/>
      <c r="P2364"/>
      <c r="Q2364"/>
      <c r="R2364"/>
      <c r="S2364"/>
      <c r="T2364"/>
      <c r="U2364"/>
      <c r="V2364"/>
      <c r="W2364"/>
      <c r="X2364"/>
      <c r="Y2364"/>
      <c r="Z2364"/>
      <c r="AA2364"/>
      <c r="AB2364"/>
      <c r="AC2364"/>
      <c r="AD2364"/>
      <c r="AE2364"/>
      <c r="AF2364"/>
      <c r="AG2364"/>
      <c r="AH2364"/>
      <c r="AI2364"/>
      <c r="AJ2364"/>
      <c r="AK2364"/>
      <c r="AL2364"/>
      <c r="AM2364"/>
      <c r="AN2364"/>
      <c r="AO2364"/>
      <c r="AP2364"/>
      <c r="AQ2364"/>
      <c r="AR2364"/>
      <c r="AS2364"/>
      <c r="AT2364"/>
      <c r="AU2364"/>
      <c r="AV2364"/>
      <c r="AW2364"/>
      <c r="AX2364"/>
      <c r="AY2364"/>
      <c r="AZ2364"/>
      <c r="BA2364"/>
      <c r="BB2364"/>
      <c r="BC2364"/>
      <c r="BD2364"/>
      <c r="BE2364"/>
      <c r="BF2364"/>
    </row>
    <row r="2365" spans="1:58" s="62" customFormat="1" ht="15" customHeight="1">
      <c r="A2365" s="4"/>
      <c r="B2365" s="4"/>
      <c r="C2365" s="4"/>
      <c r="D2365" s="4"/>
      <c r="E2365" s="4"/>
      <c r="F2365" s="4"/>
      <c r="G2365" s="4"/>
      <c r="H2365" s="22"/>
      <c r="I2365"/>
      <c r="J2365"/>
      <c r="K2365"/>
      <c r="L2365"/>
      <c r="M2365"/>
      <c r="N2365"/>
      <c r="O2365"/>
      <c r="P2365"/>
      <c r="Q2365"/>
      <c r="R2365"/>
      <c r="S2365"/>
      <c r="T2365"/>
      <c r="U2365"/>
      <c r="V2365"/>
      <c r="W2365"/>
      <c r="X2365"/>
      <c r="Y2365"/>
      <c r="Z2365"/>
      <c r="AA2365"/>
      <c r="AB2365"/>
      <c r="AC2365"/>
      <c r="AD2365"/>
      <c r="AE2365"/>
      <c r="AF2365"/>
      <c r="AG2365"/>
      <c r="AH2365"/>
      <c r="AI2365"/>
      <c r="AJ2365"/>
      <c r="AK2365"/>
      <c r="AL2365"/>
      <c r="AM2365"/>
      <c r="AN2365"/>
      <c r="AO2365"/>
      <c r="AP2365"/>
      <c r="AQ2365"/>
      <c r="AR2365"/>
      <c r="AS2365"/>
      <c r="AT2365"/>
      <c r="AU2365"/>
      <c r="AV2365"/>
      <c r="AW2365"/>
      <c r="AX2365"/>
      <c r="AY2365"/>
      <c r="AZ2365"/>
      <c r="BA2365"/>
      <c r="BB2365"/>
      <c r="BC2365"/>
      <c r="BD2365"/>
      <c r="BE2365"/>
      <c r="BF2365"/>
    </row>
    <row r="2366" spans="1:58" s="62" customFormat="1" ht="15" customHeight="1">
      <c r="A2366" s="4"/>
      <c r="B2366" s="4"/>
      <c r="C2366" s="4"/>
      <c r="D2366" s="4"/>
      <c r="E2366" s="4"/>
      <c r="F2366" s="4"/>
      <c r="G2366" s="4"/>
      <c r="H2366" s="22"/>
      <c r="I2366"/>
      <c r="J2366"/>
      <c r="K2366"/>
      <c r="L2366"/>
      <c r="M2366"/>
      <c r="N2366"/>
      <c r="O2366"/>
      <c r="P2366"/>
      <c r="Q2366"/>
      <c r="R2366"/>
      <c r="S2366"/>
      <c r="T2366"/>
      <c r="U2366"/>
      <c r="V2366"/>
      <c r="W2366"/>
      <c r="X2366"/>
      <c r="Y2366"/>
      <c r="Z2366"/>
      <c r="AA2366"/>
      <c r="AB2366"/>
      <c r="AC2366"/>
      <c r="AD2366"/>
      <c r="AE2366"/>
      <c r="AF2366"/>
      <c r="AG2366"/>
      <c r="AH2366"/>
      <c r="AI2366"/>
      <c r="AJ2366"/>
      <c r="AK2366"/>
      <c r="AL2366"/>
      <c r="AM2366"/>
      <c r="AN2366"/>
      <c r="AO2366"/>
      <c r="AP2366"/>
      <c r="AQ2366"/>
      <c r="AR2366"/>
      <c r="AS2366"/>
      <c r="AT2366"/>
      <c r="AU2366"/>
      <c r="AV2366"/>
      <c r="AW2366"/>
      <c r="AX2366"/>
      <c r="AY2366"/>
      <c r="AZ2366"/>
      <c r="BA2366"/>
      <c r="BB2366"/>
      <c r="BC2366"/>
      <c r="BD2366"/>
      <c r="BE2366"/>
      <c r="BF2366"/>
    </row>
    <row r="2367" spans="1:58" s="62" customFormat="1" ht="15" customHeight="1">
      <c r="A2367" s="4"/>
      <c r="B2367" s="4"/>
      <c r="C2367" s="4"/>
      <c r="D2367" s="4"/>
      <c r="E2367" s="4"/>
      <c r="F2367" s="4"/>
      <c r="G2367" s="4"/>
      <c r="H2367" s="22"/>
      <c r="I2367"/>
      <c r="J2367"/>
      <c r="K2367"/>
      <c r="L2367"/>
      <c r="M2367"/>
      <c r="N2367"/>
      <c r="O2367"/>
      <c r="P2367"/>
      <c r="Q2367"/>
      <c r="R2367"/>
      <c r="S2367"/>
      <c r="T2367"/>
      <c r="U2367"/>
      <c r="V2367"/>
      <c r="W2367"/>
      <c r="X2367"/>
      <c r="Y2367"/>
      <c r="Z2367"/>
      <c r="AA2367"/>
      <c r="AB2367"/>
      <c r="AC2367"/>
      <c r="AD2367"/>
      <c r="AE2367"/>
      <c r="AF2367"/>
      <c r="AG2367"/>
      <c r="AH2367"/>
      <c r="AI2367"/>
      <c r="AJ2367"/>
      <c r="AK2367"/>
      <c r="AL2367"/>
      <c r="AM2367"/>
      <c r="AN2367"/>
      <c r="AO2367"/>
      <c r="AP2367"/>
      <c r="AQ2367"/>
      <c r="AR2367"/>
      <c r="AS2367"/>
      <c r="AT2367"/>
      <c r="AU2367"/>
      <c r="AV2367"/>
      <c r="AW2367"/>
      <c r="AX2367"/>
      <c r="AY2367"/>
      <c r="AZ2367"/>
      <c r="BA2367"/>
      <c r="BB2367"/>
      <c r="BC2367"/>
      <c r="BD2367"/>
      <c r="BE2367"/>
      <c r="BF2367"/>
    </row>
    <row r="2368" spans="1:58" s="62" customFormat="1" ht="15" customHeight="1">
      <c r="A2368" s="4"/>
      <c r="B2368" s="4"/>
      <c r="C2368" s="4"/>
      <c r="D2368" s="4"/>
      <c r="E2368" s="4"/>
      <c r="F2368" s="4"/>
      <c r="G2368" s="4"/>
      <c r="H2368" s="22"/>
      <c r="I2368"/>
      <c r="J2368"/>
      <c r="K2368"/>
      <c r="L2368"/>
      <c r="M2368"/>
      <c r="N2368"/>
      <c r="O2368"/>
      <c r="P2368"/>
      <c r="Q2368"/>
      <c r="R2368"/>
      <c r="S2368"/>
      <c r="T2368"/>
      <c r="U2368"/>
      <c r="V2368"/>
      <c r="W2368"/>
      <c r="X2368"/>
      <c r="Y2368"/>
      <c r="Z2368"/>
      <c r="AA2368"/>
      <c r="AB2368"/>
      <c r="AC2368"/>
      <c r="AD2368"/>
      <c r="AE2368"/>
      <c r="AF2368"/>
      <c r="AG2368"/>
      <c r="AH2368"/>
      <c r="AI2368"/>
      <c r="AJ2368"/>
      <c r="AK2368"/>
      <c r="AL2368"/>
      <c r="AM2368"/>
      <c r="AN2368"/>
      <c r="AO2368"/>
      <c r="AP2368"/>
      <c r="AQ2368"/>
      <c r="AR2368"/>
      <c r="AS2368"/>
      <c r="AT2368"/>
      <c r="AU2368"/>
      <c r="AV2368"/>
      <c r="AW2368"/>
      <c r="AX2368"/>
      <c r="AY2368"/>
      <c r="AZ2368"/>
      <c r="BA2368"/>
      <c r="BB2368"/>
      <c r="BC2368"/>
      <c r="BD2368"/>
      <c r="BE2368"/>
      <c r="BF2368"/>
    </row>
    <row r="2369" spans="1:58" s="62" customFormat="1" ht="15" customHeight="1">
      <c r="A2369" s="4"/>
      <c r="B2369" s="4"/>
      <c r="C2369" s="4"/>
      <c r="D2369" s="4"/>
      <c r="E2369" s="4"/>
      <c r="F2369" s="4"/>
      <c r="G2369" s="4"/>
      <c r="H2369" s="22"/>
      <c r="I2369"/>
      <c r="J2369"/>
      <c r="K2369"/>
      <c r="L2369"/>
      <c r="M2369"/>
      <c r="N2369"/>
      <c r="O2369"/>
      <c r="P2369"/>
      <c r="Q2369"/>
      <c r="R2369"/>
      <c r="S2369"/>
      <c r="T2369"/>
      <c r="U2369"/>
      <c r="V2369"/>
      <c r="W2369"/>
      <c r="X2369"/>
      <c r="Y2369"/>
      <c r="Z2369"/>
      <c r="AA2369"/>
      <c r="AB2369"/>
      <c r="AC2369"/>
      <c r="AD2369"/>
      <c r="AE2369"/>
      <c r="AF2369"/>
      <c r="AG2369"/>
      <c r="AH2369"/>
      <c r="AI2369"/>
      <c r="AJ2369"/>
      <c r="AK2369"/>
      <c r="AL2369"/>
      <c r="AM2369"/>
      <c r="AN2369"/>
      <c r="AO2369"/>
      <c r="AP2369"/>
      <c r="AQ2369"/>
      <c r="AR2369"/>
      <c r="AS2369"/>
      <c r="AT2369"/>
      <c r="AU2369"/>
      <c r="AV2369"/>
      <c r="AW2369"/>
      <c r="AX2369"/>
      <c r="AY2369"/>
      <c r="AZ2369"/>
      <c r="BA2369"/>
      <c r="BB2369"/>
      <c r="BC2369"/>
      <c r="BD2369"/>
      <c r="BE2369"/>
      <c r="BF2369"/>
    </row>
    <row r="2370" spans="1:58" s="62" customFormat="1" ht="15" customHeight="1">
      <c r="A2370" s="4"/>
      <c r="B2370" s="4"/>
      <c r="C2370" s="4"/>
      <c r="D2370" s="4"/>
      <c r="E2370" s="4"/>
      <c r="F2370" s="4"/>
      <c r="G2370" s="4"/>
      <c r="H2370" s="22"/>
      <c r="I2370"/>
      <c r="J2370"/>
      <c r="K2370"/>
      <c r="L2370"/>
      <c r="M2370"/>
      <c r="N2370"/>
      <c r="O2370"/>
      <c r="P2370"/>
      <c r="Q2370"/>
      <c r="R2370"/>
      <c r="S2370"/>
      <c r="T2370"/>
      <c r="U2370"/>
      <c r="V2370"/>
      <c r="W2370"/>
      <c r="X2370"/>
      <c r="Y2370"/>
      <c r="Z2370"/>
      <c r="AA2370"/>
      <c r="AB2370"/>
      <c r="AC2370"/>
      <c r="AD2370"/>
      <c r="AE2370"/>
      <c r="AF2370"/>
      <c r="AG2370"/>
      <c r="AH2370"/>
      <c r="AI2370"/>
      <c r="AJ2370"/>
      <c r="AK2370"/>
      <c r="AL2370"/>
      <c r="AM2370"/>
      <c r="AN2370"/>
      <c r="AO2370"/>
      <c r="AP2370"/>
      <c r="AQ2370"/>
      <c r="AR2370"/>
      <c r="AS2370"/>
      <c r="AT2370"/>
      <c r="AU2370"/>
      <c r="AV2370"/>
      <c r="AW2370"/>
      <c r="AX2370"/>
      <c r="AY2370"/>
      <c r="AZ2370"/>
      <c r="BA2370"/>
      <c r="BB2370"/>
      <c r="BC2370"/>
      <c r="BD2370"/>
      <c r="BE2370"/>
      <c r="BF2370"/>
    </row>
    <row r="2371" spans="1:58" s="62" customFormat="1" ht="15" customHeight="1">
      <c r="A2371" s="4"/>
      <c r="B2371" s="4"/>
      <c r="C2371" s="4"/>
      <c r="D2371" s="4"/>
      <c r="E2371" s="4"/>
      <c r="F2371" s="4"/>
      <c r="G2371" s="4"/>
      <c r="H2371" s="22"/>
      <c r="I2371"/>
      <c r="J2371"/>
      <c r="K2371"/>
      <c r="L2371"/>
      <c r="M2371"/>
      <c r="N2371"/>
      <c r="O2371"/>
      <c r="P2371"/>
      <c r="Q2371"/>
      <c r="R2371"/>
      <c r="S2371"/>
      <c r="T2371"/>
      <c r="U2371"/>
      <c r="V2371"/>
      <c r="W2371"/>
      <c r="X2371"/>
      <c r="Y2371"/>
      <c r="Z2371"/>
      <c r="AA2371"/>
      <c r="AB2371"/>
      <c r="AC2371"/>
      <c r="AD2371"/>
      <c r="AE2371"/>
      <c r="AF2371"/>
      <c r="AG2371"/>
      <c r="AH2371"/>
      <c r="AI2371"/>
      <c r="AJ2371"/>
      <c r="AK2371"/>
      <c r="AL2371"/>
      <c r="AM2371"/>
      <c r="AN2371"/>
      <c r="AO2371"/>
      <c r="AP2371"/>
      <c r="AQ2371"/>
      <c r="AR2371"/>
      <c r="AS2371"/>
      <c r="AT2371"/>
      <c r="AU2371"/>
      <c r="AV2371"/>
      <c r="AW2371"/>
      <c r="AX2371"/>
      <c r="AY2371"/>
      <c r="AZ2371"/>
      <c r="BA2371"/>
      <c r="BB2371"/>
      <c r="BC2371"/>
      <c r="BD2371"/>
      <c r="BE2371"/>
      <c r="BF2371"/>
    </row>
    <row r="2372" spans="1:58" s="62" customFormat="1" ht="15" customHeight="1">
      <c r="A2372" s="4"/>
      <c r="B2372" s="4"/>
      <c r="C2372" s="4"/>
      <c r="D2372" s="4"/>
      <c r="E2372" s="4"/>
      <c r="F2372" s="4"/>
      <c r="G2372" s="4"/>
      <c r="H2372" s="22"/>
      <c r="I2372"/>
      <c r="J2372"/>
      <c r="K2372"/>
      <c r="L2372"/>
      <c r="M2372"/>
      <c r="N2372"/>
      <c r="O2372"/>
      <c r="P2372"/>
      <c r="Q2372"/>
      <c r="R2372"/>
      <c r="S2372"/>
      <c r="T2372"/>
      <c r="U2372"/>
      <c r="V2372"/>
      <c r="W2372"/>
      <c r="X2372"/>
      <c r="Y2372"/>
      <c r="Z2372"/>
      <c r="AA2372"/>
      <c r="AB2372"/>
      <c r="AC2372"/>
      <c r="AD2372"/>
      <c r="AE2372"/>
      <c r="AF2372"/>
      <c r="AG2372"/>
      <c r="AH2372"/>
      <c r="AI2372"/>
      <c r="AJ2372"/>
      <c r="AK2372"/>
      <c r="AL2372"/>
      <c r="AM2372"/>
      <c r="AN2372"/>
      <c r="AO2372"/>
      <c r="AP2372"/>
      <c r="AQ2372"/>
      <c r="AR2372"/>
      <c r="AS2372"/>
      <c r="AT2372"/>
      <c r="AU2372"/>
      <c r="AV2372"/>
      <c r="AW2372"/>
      <c r="AX2372"/>
      <c r="AY2372"/>
      <c r="AZ2372"/>
      <c r="BA2372"/>
      <c r="BB2372"/>
      <c r="BC2372"/>
      <c r="BD2372"/>
      <c r="BE2372"/>
      <c r="BF2372"/>
    </row>
    <row r="2373" spans="1:58" s="62" customFormat="1" ht="15" customHeight="1">
      <c r="A2373" s="4"/>
      <c r="B2373" s="4"/>
      <c r="C2373" s="4"/>
      <c r="D2373" s="4"/>
      <c r="E2373" s="4"/>
      <c r="F2373" s="4"/>
      <c r="G2373" s="4"/>
      <c r="H2373" s="22"/>
      <c r="I2373"/>
      <c r="J2373"/>
      <c r="K2373"/>
      <c r="L2373"/>
      <c r="M2373"/>
      <c r="N2373"/>
      <c r="O2373"/>
      <c r="P2373"/>
      <c r="Q2373"/>
      <c r="R2373"/>
      <c r="S2373"/>
      <c r="T2373"/>
      <c r="U2373"/>
      <c r="V2373"/>
      <c r="W2373"/>
      <c r="X2373"/>
      <c r="Y2373"/>
      <c r="Z2373"/>
      <c r="AA2373"/>
      <c r="AB2373"/>
      <c r="AC2373"/>
      <c r="AD2373"/>
      <c r="AE2373"/>
      <c r="AF2373"/>
      <c r="AG2373"/>
      <c r="AH2373"/>
      <c r="AI2373"/>
      <c r="AJ2373"/>
      <c r="AK2373"/>
      <c r="AL2373"/>
      <c r="AM2373"/>
      <c r="AN2373"/>
      <c r="AO2373"/>
      <c r="AP2373"/>
      <c r="AQ2373"/>
      <c r="AR2373"/>
      <c r="AS2373"/>
      <c r="AT2373"/>
      <c r="AU2373"/>
      <c r="AV2373"/>
      <c r="AW2373"/>
      <c r="AX2373"/>
      <c r="AY2373"/>
      <c r="AZ2373"/>
      <c r="BA2373"/>
      <c r="BB2373"/>
      <c r="BC2373"/>
      <c r="BD2373"/>
      <c r="BE2373"/>
      <c r="BF2373"/>
    </row>
    <row r="2374" spans="1:58" s="62" customFormat="1" ht="15" customHeight="1">
      <c r="A2374" s="4"/>
      <c r="B2374" s="4"/>
      <c r="C2374" s="4"/>
      <c r="D2374" s="4"/>
      <c r="E2374" s="4"/>
      <c r="F2374" s="4"/>
      <c r="G2374" s="4"/>
      <c r="H2374" s="22"/>
      <c r="I2374"/>
      <c r="J2374"/>
      <c r="K2374"/>
      <c r="L2374"/>
      <c r="M2374"/>
      <c r="N2374"/>
      <c r="O2374"/>
      <c r="P2374"/>
      <c r="Q2374"/>
      <c r="R2374"/>
      <c r="S2374"/>
      <c r="T2374"/>
      <c r="U2374"/>
      <c r="V2374"/>
      <c r="W2374"/>
      <c r="X2374"/>
      <c r="Y2374"/>
      <c r="Z2374"/>
      <c r="AA2374"/>
      <c r="AB2374"/>
      <c r="AC2374"/>
      <c r="AD2374"/>
      <c r="AE2374"/>
      <c r="AF2374"/>
      <c r="AG2374"/>
      <c r="AH2374"/>
      <c r="AI2374"/>
      <c r="AJ2374"/>
      <c r="AK2374"/>
      <c r="AL2374"/>
      <c r="AM2374"/>
      <c r="AN2374"/>
      <c r="AO2374"/>
      <c r="AP2374"/>
      <c r="AQ2374"/>
      <c r="AR2374"/>
      <c r="AS2374"/>
      <c r="AT2374"/>
      <c r="AU2374"/>
      <c r="AV2374"/>
      <c r="AW2374"/>
      <c r="AX2374"/>
      <c r="AY2374"/>
      <c r="AZ2374"/>
      <c r="BA2374"/>
      <c r="BB2374"/>
      <c r="BC2374"/>
      <c r="BD2374"/>
      <c r="BE2374"/>
      <c r="BF2374"/>
    </row>
    <row r="2375" spans="1:58" s="62" customFormat="1" ht="15" customHeight="1">
      <c r="A2375" s="4"/>
      <c r="B2375" s="4"/>
      <c r="C2375" s="4"/>
      <c r="D2375" s="4"/>
      <c r="E2375" s="4"/>
      <c r="F2375" s="4"/>
      <c r="G2375" s="4"/>
      <c r="H2375" s="22"/>
      <c r="I2375"/>
      <c r="J2375"/>
      <c r="K2375"/>
      <c r="L2375"/>
      <c r="M2375"/>
      <c r="N2375"/>
      <c r="O2375"/>
      <c r="P2375"/>
      <c r="Q2375"/>
      <c r="R2375"/>
      <c r="S2375"/>
      <c r="T2375"/>
      <c r="U2375"/>
      <c r="V2375"/>
      <c r="W2375"/>
      <c r="X2375"/>
      <c r="Y2375"/>
      <c r="Z2375"/>
      <c r="AA2375"/>
      <c r="AB2375"/>
      <c r="AC2375"/>
      <c r="AD2375"/>
      <c r="AE2375"/>
      <c r="AF2375"/>
      <c r="AG2375"/>
      <c r="AH2375"/>
      <c r="AI2375"/>
      <c r="AJ2375"/>
      <c r="AK2375"/>
      <c r="AL2375"/>
      <c r="AM2375"/>
      <c r="AN2375"/>
      <c r="AO2375"/>
      <c r="AP2375"/>
      <c r="AQ2375"/>
      <c r="AR2375"/>
      <c r="AS2375"/>
      <c r="AT2375"/>
      <c r="AU2375"/>
      <c r="AV2375"/>
      <c r="AW2375"/>
      <c r="AX2375"/>
      <c r="AY2375"/>
      <c r="AZ2375"/>
      <c r="BA2375"/>
      <c r="BB2375"/>
      <c r="BC2375"/>
      <c r="BD2375"/>
      <c r="BE2375"/>
      <c r="BF2375"/>
    </row>
    <row r="2376" spans="1:58" s="62" customFormat="1" ht="15" customHeight="1">
      <c r="A2376" s="4"/>
      <c r="B2376" s="4"/>
      <c r="C2376" s="4"/>
      <c r="D2376" s="4"/>
      <c r="E2376" s="4"/>
      <c r="F2376" s="4"/>
      <c r="G2376" s="4"/>
      <c r="H2376" s="22"/>
      <c r="I2376"/>
      <c r="J2376"/>
      <c r="K2376"/>
      <c r="L2376"/>
      <c r="M2376"/>
      <c r="N2376"/>
      <c r="O2376"/>
      <c r="P2376"/>
      <c r="Q2376"/>
      <c r="R2376"/>
      <c r="S2376"/>
      <c r="T2376"/>
      <c r="U2376"/>
      <c r="V2376"/>
      <c r="W2376"/>
      <c r="X2376"/>
      <c r="Y2376"/>
      <c r="Z2376"/>
      <c r="AA2376"/>
      <c r="AB2376"/>
      <c r="AC2376"/>
      <c r="AD2376"/>
      <c r="AE2376"/>
      <c r="AF2376"/>
      <c r="AG2376"/>
      <c r="AH2376"/>
      <c r="AI2376"/>
      <c r="AJ2376"/>
      <c r="AK2376"/>
      <c r="AL2376"/>
      <c r="AM2376"/>
      <c r="AN2376"/>
      <c r="AO2376"/>
      <c r="AP2376"/>
      <c r="AQ2376"/>
      <c r="AR2376"/>
      <c r="AS2376"/>
      <c r="AT2376"/>
      <c r="AU2376"/>
      <c r="AV2376"/>
      <c r="AW2376"/>
      <c r="AX2376"/>
      <c r="AY2376"/>
      <c r="AZ2376"/>
      <c r="BA2376"/>
      <c r="BB2376"/>
      <c r="BC2376"/>
      <c r="BD2376"/>
      <c r="BE2376"/>
      <c r="BF2376"/>
    </row>
    <row r="2377" spans="1:58" s="62" customFormat="1" ht="15" customHeight="1">
      <c r="A2377" s="4"/>
      <c r="B2377" s="4"/>
      <c r="C2377" s="4"/>
      <c r="D2377" s="4"/>
      <c r="E2377" s="4"/>
      <c r="F2377" s="4"/>
      <c r="G2377" s="4"/>
      <c r="H2377" s="22"/>
      <c r="I2377"/>
      <c r="J2377"/>
      <c r="K2377"/>
      <c r="L2377"/>
      <c r="M2377"/>
      <c r="N2377"/>
      <c r="O2377"/>
      <c r="P2377"/>
      <c r="Q2377"/>
      <c r="R2377"/>
      <c r="S2377"/>
      <c r="T2377"/>
      <c r="U2377"/>
      <c r="V2377"/>
      <c r="W2377"/>
      <c r="X2377"/>
      <c r="Y2377"/>
      <c r="Z2377"/>
      <c r="AA2377"/>
      <c r="AB2377"/>
      <c r="AC2377"/>
      <c r="AD2377"/>
      <c r="AE2377"/>
      <c r="AF2377"/>
      <c r="AG2377"/>
      <c r="AH2377"/>
      <c r="AI2377"/>
      <c r="AJ2377"/>
      <c r="AK2377"/>
      <c r="AL2377"/>
      <c r="AM2377"/>
      <c r="AN2377"/>
      <c r="AO2377"/>
      <c r="AP2377"/>
      <c r="AQ2377"/>
      <c r="AR2377"/>
      <c r="AS2377"/>
      <c r="AT2377"/>
      <c r="AU2377"/>
      <c r="AV2377"/>
      <c r="AW2377"/>
      <c r="AX2377"/>
      <c r="AY2377"/>
      <c r="AZ2377"/>
      <c r="BA2377"/>
      <c r="BB2377"/>
      <c r="BC2377"/>
      <c r="BD2377"/>
      <c r="BE2377"/>
      <c r="BF2377"/>
    </row>
    <row r="2378" spans="1:58" s="62" customFormat="1" ht="15" customHeight="1">
      <c r="A2378" s="4"/>
      <c r="B2378" s="4"/>
      <c r="C2378" s="4"/>
      <c r="D2378" s="4"/>
      <c r="E2378" s="4"/>
      <c r="F2378" s="4"/>
      <c r="G2378" s="4"/>
      <c r="H2378" s="22"/>
      <c r="I2378"/>
      <c r="J2378"/>
      <c r="K2378"/>
      <c r="L2378"/>
      <c r="M2378"/>
      <c r="N2378"/>
      <c r="O2378"/>
      <c r="P2378"/>
      <c r="Q2378"/>
      <c r="R2378"/>
      <c r="S2378"/>
      <c r="T2378"/>
      <c r="U2378"/>
      <c r="V2378"/>
      <c r="W2378"/>
      <c r="X2378"/>
      <c r="Y2378"/>
      <c r="Z2378"/>
      <c r="AA2378"/>
      <c r="AB2378"/>
      <c r="AC2378"/>
      <c r="AD2378"/>
      <c r="AE2378"/>
      <c r="AF2378"/>
      <c r="AG2378"/>
      <c r="AH2378"/>
      <c r="AI2378"/>
      <c r="AJ2378"/>
      <c r="AK2378"/>
      <c r="AL2378"/>
      <c r="AM2378"/>
      <c r="AN2378"/>
      <c r="AO2378"/>
      <c r="AP2378"/>
      <c r="AQ2378"/>
      <c r="AR2378"/>
      <c r="AS2378"/>
      <c r="AT2378"/>
      <c r="AU2378"/>
      <c r="AV2378"/>
      <c r="AW2378"/>
      <c r="AX2378"/>
      <c r="AY2378"/>
      <c r="AZ2378"/>
      <c r="BA2378"/>
      <c r="BB2378"/>
      <c r="BC2378"/>
      <c r="BD2378"/>
      <c r="BE2378"/>
      <c r="BF2378"/>
    </row>
    <row r="2379" spans="1:58" s="62" customFormat="1" ht="15" customHeight="1">
      <c r="A2379" s="4"/>
      <c r="B2379" s="4"/>
      <c r="C2379" s="4"/>
      <c r="D2379" s="4"/>
      <c r="E2379" s="4"/>
      <c r="F2379" s="4"/>
      <c r="G2379" s="4"/>
      <c r="H2379" s="22"/>
      <c r="I2379"/>
      <c r="J2379"/>
      <c r="K2379"/>
      <c r="L2379"/>
      <c r="M2379"/>
      <c r="N2379"/>
      <c r="O2379"/>
      <c r="P2379"/>
      <c r="Q2379"/>
      <c r="R2379"/>
      <c r="S2379"/>
      <c r="T2379"/>
      <c r="U2379"/>
      <c r="V2379"/>
      <c r="W2379"/>
      <c r="X2379"/>
      <c r="Y2379"/>
      <c r="Z2379"/>
      <c r="AA2379"/>
      <c r="AB2379"/>
      <c r="AC2379"/>
      <c r="AD2379"/>
      <c r="AE2379"/>
      <c r="AF2379"/>
      <c r="AG2379"/>
      <c r="AH2379"/>
      <c r="AI2379"/>
      <c r="AJ2379"/>
      <c r="AK2379"/>
      <c r="AL2379"/>
      <c r="AM2379"/>
      <c r="AN2379"/>
      <c r="AO2379"/>
      <c r="AP2379"/>
      <c r="AQ2379"/>
      <c r="AR2379"/>
      <c r="AS2379"/>
      <c r="AT2379"/>
      <c r="AU2379"/>
      <c r="AV2379"/>
      <c r="AW2379"/>
      <c r="AX2379"/>
      <c r="AY2379"/>
      <c r="AZ2379"/>
      <c r="BA2379"/>
      <c r="BB2379"/>
      <c r="BC2379"/>
      <c r="BD2379"/>
      <c r="BE2379"/>
      <c r="BF2379"/>
    </row>
    <row r="2380" spans="1:58" s="62" customFormat="1" ht="15" customHeight="1">
      <c r="A2380" s="4"/>
      <c r="B2380" s="4"/>
      <c r="C2380" s="4"/>
      <c r="D2380" s="4"/>
      <c r="E2380" s="4"/>
      <c r="F2380" s="4"/>
      <c r="G2380" s="4"/>
      <c r="H2380" s="22"/>
      <c r="I2380"/>
      <c r="J2380"/>
      <c r="K2380"/>
      <c r="L2380"/>
      <c r="M2380"/>
      <c r="N2380"/>
      <c r="O2380"/>
      <c r="P2380"/>
      <c r="Q2380"/>
      <c r="R2380"/>
      <c r="S2380"/>
      <c r="T2380"/>
      <c r="U2380"/>
      <c r="V2380"/>
      <c r="W2380"/>
      <c r="X2380"/>
      <c r="Y2380"/>
      <c r="Z2380"/>
      <c r="AA2380"/>
      <c r="AB2380"/>
      <c r="AC2380"/>
      <c r="AD2380"/>
      <c r="AE2380"/>
      <c r="AF2380"/>
      <c r="AG2380"/>
      <c r="AH2380"/>
      <c r="AI2380"/>
      <c r="AJ2380"/>
      <c r="AK2380"/>
      <c r="AL2380"/>
      <c r="AM2380"/>
      <c r="AN2380"/>
      <c r="AO2380"/>
      <c r="AP2380"/>
      <c r="AQ2380"/>
      <c r="AR2380"/>
      <c r="AS2380"/>
      <c r="AT2380"/>
      <c r="AU2380"/>
      <c r="AV2380"/>
      <c r="AW2380"/>
      <c r="AX2380"/>
      <c r="AY2380"/>
      <c r="AZ2380"/>
      <c r="BA2380"/>
      <c r="BB2380"/>
      <c r="BC2380"/>
      <c r="BD2380"/>
      <c r="BE2380"/>
      <c r="BF2380"/>
    </row>
    <row r="2381" spans="1:58" s="62" customFormat="1" ht="15" customHeight="1">
      <c r="A2381" s="4"/>
      <c r="B2381" s="4"/>
      <c r="C2381" s="4"/>
      <c r="D2381" s="4"/>
      <c r="E2381" s="4"/>
      <c r="F2381" s="4"/>
      <c r="G2381" s="4"/>
      <c r="H2381" s="22"/>
      <c r="I2381"/>
      <c r="J2381"/>
      <c r="K2381"/>
      <c r="L2381"/>
      <c r="M2381"/>
      <c r="N2381"/>
      <c r="O2381"/>
      <c r="P2381"/>
      <c r="Q2381"/>
      <c r="R2381"/>
      <c r="S2381"/>
      <c r="T2381"/>
      <c r="U2381"/>
      <c r="V2381"/>
      <c r="W2381"/>
      <c r="X2381"/>
      <c r="Y2381"/>
      <c r="Z2381"/>
      <c r="AA2381"/>
      <c r="AB2381"/>
      <c r="AC2381"/>
      <c r="AD2381"/>
      <c r="AE2381"/>
      <c r="AF2381"/>
      <c r="AG2381"/>
      <c r="AH2381"/>
      <c r="AI2381"/>
      <c r="AJ2381"/>
      <c r="AK2381"/>
      <c r="AL2381"/>
      <c r="AM2381"/>
      <c r="AN2381"/>
      <c r="AO2381"/>
      <c r="AP2381"/>
      <c r="AQ2381"/>
      <c r="AR2381"/>
      <c r="AS2381"/>
      <c r="AT2381"/>
      <c r="AU2381"/>
      <c r="AV2381"/>
      <c r="AW2381"/>
      <c r="AX2381"/>
      <c r="AY2381"/>
      <c r="AZ2381"/>
      <c r="BA2381"/>
      <c r="BB2381"/>
      <c r="BC2381"/>
      <c r="BD2381"/>
      <c r="BE2381"/>
      <c r="BF2381"/>
    </row>
    <row r="2382" spans="1:58" s="62" customFormat="1" ht="15" customHeight="1">
      <c r="A2382" s="4"/>
      <c r="B2382" s="4"/>
      <c r="C2382" s="4"/>
      <c r="D2382" s="4"/>
      <c r="E2382" s="4"/>
      <c r="F2382" s="4"/>
      <c r="G2382" s="4"/>
      <c r="H2382" s="22"/>
      <c r="I2382"/>
      <c r="J2382"/>
      <c r="K2382"/>
      <c r="L2382"/>
      <c r="M2382"/>
      <c r="N2382"/>
      <c r="O2382"/>
      <c r="P2382"/>
      <c r="Q2382"/>
      <c r="R2382"/>
      <c r="S2382"/>
      <c r="T2382"/>
      <c r="U2382"/>
      <c r="V2382"/>
      <c r="W2382"/>
      <c r="X2382"/>
      <c r="Y2382"/>
      <c r="Z2382"/>
      <c r="AA2382"/>
      <c r="AB2382"/>
      <c r="AC2382"/>
      <c r="AD2382"/>
      <c r="AE2382"/>
      <c r="AF2382"/>
      <c r="AG2382"/>
      <c r="AH2382"/>
      <c r="AI2382"/>
      <c r="AJ2382"/>
      <c r="AK2382"/>
      <c r="AL2382"/>
      <c r="AM2382"/>
      <c r="AN2382"/>
      <c r="AO2382"/>
      <c r="AP2382"/>
      <c r="AQ2382"/>
      <c r="AR2382"/>
      <c r="AS2382"/>
      <c r="AT2382"/>
      <c r="AU2382"/>
      <c r="AV2382"/>
      <c r="AW2382"/>
      <c r="AX2382"/>
      <c r="AY2382"/>
      <c r="AZ2382"/>
      <c r="BA2382"/>
      <c r="BB2382"/>
      <c r="BC2382"/>
      <c r="BD2382"/>
      <c r="BE2382"/>
      <c r="BF2382"/>
    </row>
    <row r="2383" spans="1:58" s="62" customFormat="1" ht="15" customHeight="1">
      <c r="A2383" s="4"/>
      <c r="B2383" s="4"/>
      <c r="C2383" s="4"/>
      <c r="D2383" s="4"/>
      <c r="E2383" s="4"/>
      <c r="F2383" s="4"/>
      <c r="G2383" s="4"/>
      <c r="H2383" s="22"/>
      <c r="I2383"/>
      <c r="J2383"/>
      <c r="K2383"/>
      <c r="L2383"/>
      <c r="M2383"/>
      <c r="N2383"/>
      <c r="O2383"/>
      <c r="P2383"/>
      <c r="Q2383"/>
      <c r="R2383"/>
      <c r="S2383"/>
      <c r="T2383"/>
      <c r="U2383"/>
      <c r="V2383"/>
      <c r="W2383"/>
      <c r="X2383"/>
      <c r="Y2383"/>
      <c r="Z2383"/>
      <c r="AA2383"/>
      <c r="AB2383"/>
      <c r="AC2383"/>
      <c r="AD2383"/>
      <c r="AE2383"/>
      <c r="AF2383"/>
      <c r="AG2383"/>
      <c r="AH2383"/>
      <c r="AI2383"/>
      <c r="AJ2383"/>
      <c r="AK2383"/>
      <c r="AL2383"/>
      <c r="AM2383"/>
      <c r="AN2383"/>
      <c r="AO2383"/>
      <c r="AP2383"/>
      <c r="AQ2383"/>
      <c r="AR2383"/>
      <c r="AS2383"/>
      <c r="AT2383"/>
      <c r="AU2383"/>
      <c r="AV2383"/>
      <c r="AW2383"/>
      <c r="AX2383"/>
      <c r="AY2383"/>
      <c r="AZ2383"/>
      <c r="BA2383"/>
      <c r="BB2383"/>
      <c r="BC2383"/>
      <c r="BD2383"/>
      <c r="BE2383"/>
      <c r="BF2383"/>
    </row>
    <row r="2384" spans="1:58" s="62" customFormat="1" ht="15" customHeight="1">
      <c r="A2384" s="4"/>
      <c r="B2384" s="4"/>
      <c r="C2384" s="4"/>
      <c r="D2384" s="4"/>
      <c r="E2384" s="4"/>
      <c r="F2384" s="4"/>
      <c r="G2384" s="4"/>
      <c r="H2384" s="22"/>
      <c r="I2384"/>
      <c r="J2384"/>
      <c r="K2384"/>
      <c r="L2384"/>
      <c r="M2384"/>
      <c r="N2384"/>
      <c r="O2384"/>
      <c r="P2384"/>
      <c r="Q2384"/>
      <c r="R2384"/>
      <c r="S2384"/>
      <c r="T2384"/>
      <c r="U2384"/>
      <c r="V2384"/>
      <c r="W2384"/>
      <c r="X2384"/>
      <c r="Y2384"/>
      <c r="Z2384"/>
      <c r="AA2384"/>
      <c r="AB2384"/>
      <c r="AC2384"/>
      <c r="AD2384"/>
      <c r="AE2384"/>
      <c r="AF2384"/>
      <c r="AG2384"/>
      <c r="AH2384"/>
      <c r="AI2384"/>
      <c r="AJ2384"/>
      <c r="AK2384"/>
      <c r="AL2384"/>
      <c r="AM2384"/>
      <c r="AN2384"/>
      <c r="AO2384"/>
      <c r="AP2384"/>
      <c r="AQ2384"/>
      <c r="AR2384"/>
      <c r="AS2384"/>
      <c r="AT2384"/>
      <c r="AU2384"/>
      <c r="AV2384"/>
      <c r="AW2384"/>
      <c r="AX2384"/>
      <c r="AY2384"/>
      <c r="AZ2384"/>
      <c r="BA2384"/>
      <c r="BB2384"/>
      <c r="BC2384"/>
      <c r="BD2384"/>
      <c r="BE2384"/>
      <c r="BF2384"/>
    </row>
    <row r="2385" spans="1:58" s="62" customFormat="1" ht="15" customHeight="1">
      <c r="A2385" s="4"/>
      <c r="B2385" s="4"/>
      <c r="C2385" s="4"/>
      <c r="D2385" s="4"/>
      <c r="E2385" s="4"/>
      <c r="F2385" s="4"/>
      <c r="G2385" s="4"/>
      <c r="H2385" s="22"/>
      <c r="I2385"/>
      <c r="J2385"/>
      <c r="K2385"/>
      <c r="L2385"/>
      <c r="M2385"/>
      <c r="N2385"/>
      <c r="O2385"/>
      <c r="P2385"/>
      <c r="Q2385"/>
      <c r="R2385"/>
      <c r="S2385"/>
      <c r="T2385"/>
      <c r="U2385"/>
      <c r="V2385"/>
      <c r="W2385"/>
      <c r="X2385"/>
      <c r="Y2385"/>
      <c r="Z2385"/>
      <c r="AA2385"/>
      <c r="AB2385"/>
      <c r="AC2385"/>
      <c r="AD2385"/>
      <c r="AE2385"/>
      <c r="AF2385"/>
      <c r="AG2385"/>
      <c r="AH2385"/>
      <c r="AI2385"/>
      <c r="AJ2385"/>
      <c r="AK2385"/>
      <c r="AL2385"/>
      <c r="AM2385"/>
      <c r="AN2385"/>
      <c r="AO2385"/>
      <c r="AP2385"/>
      <c r="AQ2385"/>
      <c r="AR2385"/>
      <c r="AS2385"/>
      <c r="AT2385"/>
      <c r="AU2385"/>
      <c r="AV2385"/>
      <c r="AW2385"/>
      <c r="AX2385"/>
      <c r="AY2385"/>
      <c r="AZ2385"/>
      <c r="BA2385"/>
      <c r="BB2385"/>
      <c r="BC2385"/>
      <c r="BD2385"/>
      <c r="BE2385"/>
      <c r="BF2385"/>
    </row>
    <row r="2386" spans="1:58" s="62" customFormat="1" ht="15" customHeight="1">
      <c r="A2386" s="4"/>
      <c r="B2386" s="4"/>
      <c r="C2386" s="4"/>
      <c r="D2386" s="4"/>
      <c r="E2386" s="4"/>
      <c r="F2386" s="4"/>
      <c r="G2386" s="4"/>
      <c r="H2386" s="22"/>
      <c r="I2386"/>
      <c r="J2386"/>
      <c r="K2386"/>
      <c r="L2386"/>
      <c r="M2386"/>
      <c r="N2386"/>
      <c r="O2386"/>
      <c r="P2386"/>
      <c r="Q2386"/>
      <c r="R2386"/>
      <c r="S2386"/>
      <c r="T2386"/>
      <c r="U2386"/>
      <c r="V2386"/>
      <c r="W2386"/>
      <c r="X2386"/>
      <c r="Y2386"/>
      <c r="Z2386"/>
      <c r="AA2386"/>
      <c r="AB2386"/>
      <c r="AC2386"/>
      <c r="AD2386"/>
      <c r="AE2386"/>
      <c r="AF2386"/>
      <c r="AG2386"/>
      <c r="AH2386"/>
      <c r="AI2386"/>
      <c r="AJ2386"/>
      <c r="AK2386"/>
      <c r="AL2386"/>
      <c r="AM2386"/>
      <c r="AN2386"/>
      <c r="AO2386"/>
      <c r="AP2386"/>
      <c r="AQ2386"/>
      <c r="AR2386"/>
      <c r="AS2386"/>
      <c r="AT2386"/>
      <c r="AU2386"/>
      <c r="AV2386"/>
      <c r="AW2386"/>
      <c r="AX2386"/>
      <c r="AY2386"/>
      <c r="AZ2386"/>
      <c r="BA2386"/>
      <c r="BB2386"/>
      <c r="BC2386"/>
      <c r="BD2386"/>
      <c r="BE2386"/>
      <c r="BF2386"/>
    </row>
    <row r="2387" spans="1:58" s="62" customFormat="1" ht="15" customHeight="1">
      <c r="A2387" s="4"/>
      <c r="B2387" s="4"/>
      <c r="C2387" s="4"/>
      <c r="D2387" s="4"/>
      <c r="E2387" s="4"/>
      <c r="F2387" s="4"/>
      <c r="G2387" s="4"/>
      <c r="H2387" s="22"/>
      <c r="I2387"/>
      <c r="J2387"/>
      <c r="K2387"/>
      <c r="L2387"/>
      <c r="M2387"/>
      <c r="N2387"/>
      <c r="O2387"/>
      <c r="P2387"/>
      <c r="Q2387"/>
      <c r="R2387"/>
      <c r="S2387"/>
      <c r="T2387"/>
      <c r="U2387"/>
      <c r="V2387"/>
      <c r="W2387"/>
      <c r="X2387"/>
      <c r="Y2387"/>
      <c r="Z2387"/>
      <c r="AA2387"/>
      <c r="AB2387"/>
      <c r="AC2387"/>
      <c r="AD2387"/>
      <c r="AE2387"/>
      <c r="AF2387"/>
      <c r="AG2387"/>
      <c r="AH2387"/>
      <c r="AI2387"/>
      <c r="AJ2387"/>
      <c r="AK2387"/>
      <c r="AL2387"/>
      <c r="AM2387"/>
      <c r="AN2387"/>
      <c r="AO2387"/>
      <c r="AP2387"/>
      <c r="AQ2387"/>
      <c r="AR2387"/>
      <c r="AS2387"/>
      <c r="AT2387"/>
      <c r="AU2387"/>
      <c r="AV2387"/>
      <c r="AW2387"/>
      <c r="AX2387"/>
      <c r="AY2387"/>
      <c r="AZ2387"/>
      <c r="BA2387"/>
      <c r="BB2387"/>
      <c r="BC2387"/>
      <c r="BD2387"/>
      <c r="BE2387"/>
      <c r="BF2387"/>
    </row>
    <row r="2388" spans="1:58" s="62" customFormat="1" ht="15" customHeight="1">
      <c r="A2388" s="4"/>
      <c r="B2388" s="4"/>
      <c r="C2388" s="4"/>
      <c r="D2388" s="4"/>
      <c r="E2388" s="4"/>
      <c r="F2388" s="4"/>
      <c r="G2388" s="4"/>
      <c r="H2388" s="22"/>
      <c r="I2388"/>
      <c r="J2388"/>
      <c r="K2388"/>
      <c r="L2388"/>
      <c r="M2388"/>
      <c r="N2388"/>
      <c r="O2388"/>
      <c r="P2388"/>
      <c r="Q2388"/>
      <c r="R2388"/>
      <c r="S2388"/>
      <c r="T2388"/>
      <c r="U2388"/>
      <c r="V2388"/>
      <c r="W2388"/>
      <c r="X2388"/>
      <c r="Y2388"/>
      <c r="Z2388"/>
      <c r="AA2388"/>
      <c r="AB2388"/>
      <c r="AC2388"/>
      <c r="AD2388"/>
      <c r="AE2388"/>
      <c r="AF2388"/>
      <c r="AG2388"/>
      <c r="AH2388"/>
      <c r="AI2388"/>
      <c r="AJ2388"/>
      <c r="AK2388"/>
      <c r="AL2388"/>
      <c r="AM2388"/>
      <c r="AN2388"/>
      <c r="AO2388"/>
      <c r="AP2388"/>
      <c r="AQ2388"/>
      <c r="AR2388"/>
      <c r="AS2388"/>
      <c r="AT2388"/>
      <c r="AU2388"/>
      <c r="AV2388"/>
      <c r="AW2388"/>
      <c r="AX2388"/>
      <c r="AY2388"/>
      <c r="AZ2388"/>
      <c r="BA2388"/>
      <c r="BB2388"/>
      <c r="BC2388"/>
      <c r="BD2388"/>
      <c r="BE2388"/>
      <c r="BF2388"/>
    </row>
    <row r="2389" spans="1:58" s="62" customFormat="1" ht="15" customHeight="1">
      <c r="A2389" s="4"/>
      <c r="B2389" s="4"/>
      <c r="C2389" s="4"/>
      <c r="D2389" s="4"/>
      <c r="E2389" s="4"/>
      <c r="F2389" s="4"/>
      <c r="G2389" s="4"/>
      <c r="H2389" s="22"/>
      <c r="I2389"/>
      <c r="J2389"/>
      <c r="K2389"/>
      <c r="L2389"/>
      <c r="M2389"/>
      <c r="N2389"/>
      <c r="O2389"/>
      <c r="P2389"/>
      <c r="Q2389"/>
      <c r="R2389"/>
      <c r="S2389"/>
      <c r="T2389"/>
      <c r="U2389"/>
      <c r="V2389"/>
      <c r="W2389"/>
      <c r="X2389"/>
      <c r="Y2389"/>
      <c r="Z2389"/>
      <c r="AA2389"/>
      <c r="AB2389"/>
      <c r="AC2389"/>
      <c r="AD2389"/>
      <c r="AE2389"/>
      <c r="AF2389"/>
      <c r="AG2389"/>
      <c r="AH2389"/>
      <c r="AI2389"/>
      <c r="AJ2389"/>
      <c r="AK2389"/>
      <c r="AL2389"/>
      <c r="AM2389"/>
      <c r="AN2389"/>
      <c r="AO2389"/>
      <c r="AP2389"/>
      <c r="AQ2389"/>
      <c r="AR2389"/>
      <c r="AS2389"/>
      <c r="AT2389"/>
      <c r="AU2389"/>
      <c r="AV2389"/>
      <c r="AW2389"/>
      <c r="AX2389"/>
      <c r="AY2389"/>
      <c r="AZ2389"/>
      <c r="BA2389"/>
      <c r="BB2389"/>
      <c r="BC2389"/>
      <c r="BD2389"/>
      <c r="BE2389"/>
      <c r="BF2389"/>
    </row>
    <row r="2390" spans="1:58" s="62" customFormat="1" ht="15" customHeight="1">
      <c r="A2390" s="4"/>
      <c r="B2390" s="4"/>
      <c r="C2390" s="4"/>
      <c r="D2390" s="4"/>
      <c r="E2390" s="4"/>
      <c r="F2390" s="4"/>
      <c r="G2390" s="4"/>
      <c r="H2390" s="22"/>
      <c r="I2390"/>
      <c r="J2390"/>
      <c r="K2390"/>
      <c r="L2390"/>
      <c r="M2390"/>
      <c r="N2390"/>
      <c r="O2390"/>
      <c r="P2390"/>
      <c r="Q2390"/>
      <c r="R2390"/>
      <c r="S2390"/>
      <c r="T2390"/>
      <c r="U2390"/>
      <c r="V2390"/>
      <c r="W2390"/>
      <c r="X2390"/>
      <c r="Y2390"/>
      <c r="Z2390"/>
      <c r="AA2390"/>
      <c r="AB2390"/>
      <c r="AC2390"/>
      <c r="AD2390"/>
      <c r="AE2390"/>
      <c r="AF2390"/>
      <c r="AG2390"/>
      <c r="AH2390"/>
      <c r="AI2390"/>
      <c r="AJ2390"/>
      <c r="AK2390"/>
      <c r="AL2390"/>
      <c r="AM2390"/>
      <c r="AN2390"/>
      <c r="AO2390"/>
      <c r="AP2390"/>
      <c r="AQ2390"/>
      <c r="AR2390"/>
      <c r="AS2390"/>
      <c r="AT2390"/>
      <c r="AU2390"/>
      <c r="AV2390"/>
      <c r="AW2390"/>
      <c r="AX2390"/>
      <c r="AY2390"/>
      <c r="AZ2390"/>
      <c r="BA2390"/>
      <c r="BB2390"/>
      <c r="BC2390"/>
      <c r="BD2390"/>
      <c r="BE2390"/>
      <c r="BF2390"/>
    </row>
    <row r="2391" spans="1:58" s="62" customFormat="1" ht="15" customHeight="1">
      <c r="A2391" s="4"/>
      <c r="B2391" s="4"/>
      <c r="C2391" s="4"/>
      <c r="D2391" s="4"/>
      <c r="E2391" s="4"/>
      <c r="F2391" s="4"/>
      <c r="G2391" s="4"/>
      <c r="H2391" s="22"/>
      <c r="I2391"/>
      <c r="J2391"/>
      <c r="K2391"/>
      <c r="L2391"/>
      <c r="M2391"/>
      <c r="N2391"/>
      <c r="O2391"/>
      <c r="P2391"/>
      <c r="Q2391"/>
      <c r="R2391"/>
      <c r="S2391"/>
      <c r="T2391"/>
      <c r="U2391"/>
      <c r="V2391"/>
      <c r="W2391"/>
      <c r="X2391"/>
      <c r="Y2391"/>
      <c r="Z2391"/>
      <c r="AA2391"/>
      <c r="AB2391"/>
      <c r="AC2391"/>
      <c r="AD2391"/>
      <c r="AE2391"/>
      <c r="AF2391"/>
      <c r="AG2391"/>
      <c r="AH2391"/>
      <c r="AI2391"/>
      <c r="AJ2391"/>
      <c r="AK2391"/>
      <c r="AL2391"/>
      <c r="AM2391"/>
      <c r="AN2391"/>
      <c r="AO2391"/>
      <c r="AP2391"/>
      <c r="AQ2391"/>
      <c r="AR2391"/>
      <c r="AS2391"/>
      <c r="AT2391"/>
      <c r="AU2391"/>
      <c r="AV2391"/>
      <c r="AW2391"/>
      <c r="AX2391"/>
      <c r="AY2391"/>
      <c r="AZ2391"/>
      <c r="BA2391"/>
      <c r="BB2391"/>
      <c r="BC2391"/>
      <c r="BD2391"/>
      <c r="BE2391"/>
      <c r="BF2391"/>
    </row>
    <row r="2392" spans="1:58" s="62" customFormat="1" ht="15" customHeight="1">
      <c r="A2392" s="4"/>
      <c r="B2392" s="4"/>
      <c r="C2392" s="4"/>
      <c r="D2392" s="4"/>
      <c r="E2392" s="4"/>
      <c r="F2392" s="4"/>
      <c r="G2392" s="4"/>
      <c r="H2392" s="22"/>
      <c r="I2392"/>
      <c r="J2392"/>
      <c r="K2392"/>
      <c r="L2392"/>
      <c r="M2392"/>
      <c r="N2392"/>
      <c r="O2392"/>
      <c r="P2392"/>
      <c r="Q2392"/>
      <c r="R2392"/>
      <c r="S2392"/>
      <c r="T2392"/>
      <c r="U2392"/>
      <c r="V2392"/>
      <c r="W2392"/>
      <c r="X2392"/>
      <c r="Y2392"/>
      <c r="Z2392"/>
      <c r="AA2392"/>
      <c r="AB2392"/>
      <c r="AC2392"/>
      <c r="AD2392"/>
      <c r="AE2392"/>
      <c r="AF2392"/>
      <c r="AG2392"/>
      <c r="AH2392"/>
      <c r="AI2392"/>
      <c r="AJ2392"/>
      <c r="AK2392"/>
      <c r="AL2392"/>
      <c r="AM2392"/>
      <c r="AN2392"/>
      <c r="AO2392"/>
      <c r="AP2392"/>
      <c r="AQ2392"/>
      <c r="AR2392"/>
      <c r="AS2392"/>
      <c r="AT2392"/>
      <c r="AU2392"/>
      <c r="AV2392"/>
      <c r="AW2392"/>
      <c r="AX2392"/>
      <c r="AY2392"/>
      <c r="AZ2392"/>
      <c r="BA2392"/>
      <c r="BB2392"/>
      <c r="BC2392"/>
      <c r="BD2392"/>
      <c r="BE2392"/>
      <c r="BF2392"/>
    </row>
    <row r="2393" spans="1:58" s="62" customFormat="1" ht="15" customHeight="1">
      <c r="A2393" s="4"/>
      <c r="B2393" s="4"/>
      <c r="C2393" s="4"/>
      <c r="D2393" s="4"/>
      <c r="E2393" s="4"/>
      <c r="F2393" s="4"/>
      <c r="G2393" s="4"/>
      <c r="H2393" s="22"/>
      <c r="I2393"/>
      <c r="J2393"/>
      <c r="K2393"/>
      <c r="L2393"/>
      <c r="M2393"/>
      <c r="N2393"/>
      <c r="O2393"/>
      <c r="P2393"/>
      <c r="Q2393"/>
      <c r="R2393"/>
      <c r="S2393"/>
      <c r="T2393"/>
      <c r="U2393"/>
      <c r="V2393"/>
      <c r="W2393"/>
      <c r="X2393"/>
      <c r="Y2393"/>
      <c r="Z2393"/>
      <c r="AA2393"/>
      <c r="AB2393"/>
      <c r="AC2393"/>
      <c r="AD2393"/>
      <c r="AE2393"/>
      <c r="AF2393"/>
      <c r="AG2393"/>
      <c r="AH2393"/>
      <c r="AI2393"/>
      <c r="AJ2393"/>
      <c r="AK2393"/>
      <c r="AL2393"/>
      <c r="AM2393"/>
      <c r="AN2393"/>
      <c r="AO2393"/>
      <c r="AP2393"/>
      <c r="AQ2393"/>
      <c r="AR2393"/>
      <c r="AS2393"/>
      <c r="AT2393"/>
      <c r="AU2393"/>
      <c r="AV2393"/>
      <c r="AW2393"/>
      <c r="AX2393"/>
      <c r="AY2393"/>
      <c r="AZ2393"/>
      <c r="BA2393"/>
      <c r="BB2393"/>
      <c r="BC2393"/>
      <c r="BD2393"/>
      <c r="BE2393"/>
      <c r="BF2393"/>
    </row>
    <row r="2394" spans="1:58" s="62" customFormat="1" ht="15" customHeight="1">
      <c r="A2394" s="4"/>
      <c r="B2394" s="4"/>
      <c r="C2394" s="4"/>
      <c r="D2394" s="4"/>
      <c r="E2394" s="4"/>
      <c r="F2394" s="4"/>
      <c r="G2394" s="4"/>
      <c r="H2394" s="22"/>
      <c r="I2394"/>
      <c r="J2394"/>
      <c r="K2394"/>
      <c r="L2394"/>
      <c r="M2394"/>
      <c r="N2394"/>
      <c r="O2394"/>
      <c r="P2394"/>
      <c r="Q2394"/>
      <c r="R2394"/>
      <c r="S2394"/>
      <c r="T2394"/>
      <c r="U2394"/>
      <c r="V2394"/>
      <c r="W2394"/>
      <c r="X2394"/>
      <c r="Y2394"/>
      <c r="Z2394"/>
      <c r="AA2394"/>
      <c r="AB2394"/>
      <c r="AC2394"/>
      <c r="AD2394"/>
      <c r="AE2394"/>
      <c r="AF2394"/>
      <c r="AG2394"/>
      <c r="AH2394"/>
      <c r="AI2394"/>
      <c r="AJ2394"/>
      <c r="AK2394"/>
      <c r="AL2394"/>
      <c r="AM2394"/>
      <c r="AN2394"/>
      <c r="AO2394"/>
      <c r="AP2394"/>
      <c r="AQ2394"/>
      <c r="AR2394"/>
      <c r="AS2394"/>
      <c r="AT2394"/>
      <c r="AU2394"/>
      <c r="AV2394"/>
      <c r="AW2394"/>
      <c r="AX2394"/>
      <c r="AY2394"/>
      <c r="AZ2394"/>
      <c r="BA2394"/>
      <c r="BB2394"/>
      <c r="BC2394"/>
      <c r="BD2394"/>
      <c r="BE2394"/>
      <c r="BF2394"/>
    </row>
    <row r="2395" spans="1:58" s="62" customFormat="1" ht="15" customHeight="1">
      <c r="A2395" s="4"/>
      <c r="B2395" s="4"/>
      <c r="C2395" s="4"/>
      <c r="D2395" s="4"/>
      <c r="E2395" s="4"/>
      <c r="F2395" s="4"/>
      <c r="G2395" s="4"/>
      <c r="H2395" s="22"/>
      <c r="I2395"/>
      <c r="J2395"/>
      <c r="K2395"/>
      <c r="L2395"/>
      <c r="M2395"/>
      <c r="N2395"/>
      <c r="O2395"/>
      <c r="P2395"/>
      <c r="Q2395"/>
      <c r="R2395"/>
      <c r="S2395"/>
      <c r="T2395"/>
      <c r="U2395"/>
      <c r="V2395"/>
      <c r="W2395"/>
      <c r="X2395"/>
      <c r="Y2395"/>
      <c r="Z2395"/>
      <c r="AA2395"/>
      <c r="AB2395"/>
      <c r="AC2395"/>
      <c r="AD2395"/>
      <c r="AE2395"/>
      <c r="AF2395"/>
      <c r="AG2395"/>
      <c r="AH2395"/>
      <c r="AI2395"/>
      <c r="AJ2395"/>
      <c r="AK2395"/>
      <c r="AL2395"/>
      <c r="AM2395"/>
      <c r="AN2395"/>
      <c r="AO2395"/>
      <c r="AP2395"/>
      <c r="AQ2395"/>
      <c r="AR2395"/>
      <c r="AS2395"/>
      <c r="AT2395"/>
      <c r="AU2395"/>
      <c r="AV2395"/>
      <c r="AW2395"/>
      <c r="AX2395"/>
      <c r="AY2395"/>
      <c r="AZ2395"/>
      <c r="BA2395"/>
      <c r="BB2395"/>
      <c r="BC2395"/>
      <c r="BD2395"/>
      <c r="BE2395"/>
      <c r="BF2395"/>
    </row>
    <row r="2396" spans="1:58" s="62" customFormat="1" ht="15" customHeight="1">
      <c r="A2396" s="4"/>
      <c r="B2396" s="4"/>
      <c r="C2396" s="4"/>
      <c r="D2396" s="4"/>
      <c r="E2396" s="4"/>
      <c r="F2396" s="4"/>
      <c r="G2396" s="4"/>
      <c r="H2396" s="22"/>
      <c r="I2396"/>
      <c r="J2396"/>
      <c r="K2396"/>
      <c r="L2396"/>
      <c r="M2396"/>
      <c r="N2396"/>
      <c r="O2396"/>
      <c r="P2396"/>
      <c r="Q2396"/>
      <c r="R2396"/>
      <c r="S2396"/>
      <c r="T2396"/>
      <c r="U2396"/>
      <c r="V2396"/>
      <c r="W2396"/>
      <c r="X2396"/>
      <c r="Y2396"/>
      <c r="Z2396"/>
      <c r="AA2396"/>
      <c r="AB2396"/>
      <c r="AC2396"/>
      <c r="AD2396"/>
      <c r="AE2396"/>
      <c r="AF2396"/>
      <c r="AG2396"/>
      <c r="AH2396"/>
      <c r="AI2396"/>
      <c r="AJ2396"/>
      <c r="AK2396"/>
      <c r="AL2396"/>
      <c r="AM2396"/>
      <c r="AN2396"/>
      <c r="AO2396"/>
      <c r="AP2396"/>
      <c r="AQ2396"/>
      <c r="AR2396"/>
      <c r="AS2396"/>
      <c r="AT2396"/>
      <c r="AU2396"/>
      <c r="AV2396"/>
      <c r="AW2396"/>
      <c r="AX2396"/>
      <c r="AY2396"/>
      <c r="AZ2396"/>
      <c r="BA2396"/>
      <c r="BB2396"/>
      <c r="BC2396"/>
      <c r="BD2396"/>
      <c r="BE2396"/>
      <c r="BF2396"/>
    </row>
    <row r="2397" spans="1:58" s="62" customFormat="1" ht="15" customHeight="1">
      <c r="A2397" s="4"/>
      <c r="B2397" s="4"/>
      <c r="C2397" s="4"/>
      <c r="D2397" s="4"/>
      <c r="E2397" s="4"/>
      <c r="F2397" s="4"/>
      <c r="G2397" s="4"/>
      <c r="H2397" s="22"/>
      <c r="I2397"/>
      <c r="J2397"/>
      <c r="K2397"/>
      <c r="L2397"/>
      <c r="M2397"/>
      <c r="N2397"/>
      <c r="O2397"/>
      <c r="P2397"/>
      <c r="Q2397"/>
      <c r="R2397"/>
      <c r="S2397"/>
      <c r="T2397"/>
      <c r="U2397"/>
      <c r="V2397"/>
      <c r="W2397"/>
      <c r="X2397"/>
      <c r="Y2397"/>
      <c r="Z2397"/>
      <c r="AA2397"/>
      <c r="AB2397"/>
      <c r="AC2397"/>
      <c r="AD2397"/>
      <c r="AE2397"/>
      <c r="AF2397"/>
      <c r="AG2397"/>
      <c r="AH2397"/>
      <c r="AI2397"/>
      <c r="AJ2397"/>
      <c r="AK2397"/>
      <c r="AL2397"/>
      <c r="AM2397"/>
      <c r="AN2397"/>
      <c r="AO2397"/>
      <c r="AP2397"/>
      <c r="AQ2397"/>
      <c r="AR2397"/>
      <c r="AS2397"/>
      <c r="AT2397"/>
      <c r="AU2397"/>
      <c r="AV2397"/>
      <c r="AW2397"/>
      <c r="AX2397"/>
      <c r="AY2397"/>
      <c r="AZ2397"/>
      <c r="BA2397"/>
      <c r="BB2397"/>
      <c r="BC2397"/>
      <c r="BD2397"/>
      <c r="BE2397"/>
      <c r="BF2397"/>
    </row>
    <row r="2398" spans="1:58" s="62" customFormat="1" ht="15" customHeight="1">
      <c r="A2398" s="4"/>
      <c r="B2398" s="4"/>
      <c r="C2398" s="4"/>
      <c r="D2398" s="4"/>
      <c r="E2398" s="4"/>
      <c r="F2398" s="4"/>
      <c r="G2398" s="4"/>
      <c r="H2398" s="22"/>
      <c r="I2398"/>
      <c r="J2398"/>
      <c r="K2398"/>
      <c r="L2398"/>
      <c r="M2398"/>
      <c r="N2398"/>
      <c r="O2398"/>
      <c r="P2398"/>
      <c r="Q2398"/>
      <c r="R2398"/>
      <c r="S2398"/>
      <c r="T2398"/>
      <c r="U2398"/>
      <c r="V2398"/>
      <c r="W2398"/>
      <c r="X2398"/>
      <c r="Y2398"/>
      <c r="Z2398"/>
      <c r="AA2398"/>
      <c r="AB2398"/>
      <c r="AC2398"/>
      <c r="AD2398"/>
      <c r="AE2398"/>
      <c r="AF2398"/>
      <c r="AG2398"/>
      <c r="AH2398"/>
      <c r="AI2398"/>
      <c r="AJ2398"/>
      <c r="AK2398"/>
      <c r="AL2398"/>
      <c r="AM2398"/>
      <c r="AN2398"/>
      <c r="AO2398"/>
      <c r="AP2398"/>
      <c r="AQ2398"/>
      <c r="AR2398"/>
      <c r="AS2398"/>
      <c r="AT2398"/>
      <c r="AU2398"/>
      <c r="AV2398"/>
      <c r="AW2398"/>
      <c r="AX2398"/>
      <c r="AY2398"/>
      <c r="AZ2398"/>
      <c r="BA2398"/>
      <c r="BB2398"/>
      <c r="BC2398"/>
      <c r="BD2398"/>
      <c r="BE2398"/>
      <c r="BF2398"/>
    </row>
    <row r="2399" spans="1:58" s="62" customFormat="1" ht="15" customHeight="1">
      <c r="A2399" s="4"/>
      <c r="B2399" s="4"/>
      <c r="C2399" s="4"/>
      <c r="D2399" s="4"/>
      <c r="E2399" s="4"/>
      <c r="F2399" s="4"/>
      <c r="G2399" s="4"/>
      <c r="H2399" s="22"/>
      <c r="I2399"/>
      <c r="J2399"/>
      <c r="K2399"/>
      <c r="L2399"/>
      <c r="M2399"/>
      <c r="N2399"/>
      <c r="O2399"/>
      <c r="P2399"/>
      <c r="Q2399"/>
      <c r="R2399"/>
      <c r="S2399"/>
      <c r="T2399"/>
      <c r="U2399"/>
      <c r="V2399"/>
      <c r="W2399"/>
      <c r="X2399"/>
      <c r="Y2399"/>
      <c r="Z2399"/>
      <c r="AA2399"/>
      <c r="AB2399"/>
      <c r="AC2399"/>
      <c r="AD2399"/>
      <c r="AE2399"/>
      <c r="AF2399"/>
      <c r="AG2399"/>
      <c r="AH2399"/>
      <c r="AI2399"/>
      <c r="AJ2399"/>
      <c r="AK2399"/>
      <c r="AL2399"/>
      <c r="AM2399"/>
      <c r="AN2399"/>
      <c r="AO2399"/>
      <c r="AP2399"/>
      <c r="AQ2399"/>
      <c r="AR2399"/>
      <c r="AS2399"/>
      <c r="AT2399"/>
      <c r="AU2399"/>
      <c r="AV2399"/>
      <c r="AW2399"/>
      <c r="AX2399"/>
      <c r="AY2399"/>
      <c r="AZ2399"/>
      <c r="BA2399"/>
      <c r="BB2399"/>
      <c r="BC2399"/>
      <c r="BD2399"/>
      <c r="BE2399"/>
      <c r="BF2399"/>
    </row>
    <row r="2400" spans="1:58" s="62" customFormat="1" ht="15" customHeight="1">
      <c r="A2400" s="4"/>
      <c r="B2400" s="4"/>
      <c r="C2400" s="4"/>
      <c r="D2400" s="4"/>
      <c r="E2400" s="4"/>
      <c r="F2400" s="4"/>
      <c r="G2400" s="4"/>
      <c r="H2400" s="22"/>
      <c r="I2400"/>
      <c r="J2400"/>
      <c r="K2400"/>
      <c r="L2400"/>
      <c r="M2400"/>
      <c r="N2400"/>
      <c r="O2400"/>
      <c r="P2400"/>
      <c r="Q2400"/>
      <c r="R2400"/>
      <c r="S2400"/>
      <c r="T2400"/>
      <c r="U2400"/>
      <c r="V2400"/>
      <c r="W2400"/>
      <c r="X2400"/>
      <c r="Y2400"/>
      <c r="Z2400"/>
      <c r="AA2400"/>
      <c r="AB2400"/>
      <c r="AC2400"/>
      <c r="AD2400"/>
      <c r="AE2400"/>
      <c r="AF2400"/>
      <c r="AG2400"/>
      <c r="AH2400"/>
      <c r="AI2400"/>
      <c r="AJ2400"/>
      <c r="AK2400"/>
      <c r="AL2400"/>
      <c r="AM2400"/>
      <c r="AN2400"/>
      <c r="AO2400"/>
      <c r="AP2400"/>
      <c r="AQ2400"/>
      <c r="AR2400"/>
      <c r="AS2400"/>
      <c r="AT2400"/>
      <c r="AU2400"/>
      <c r="AV2400"/>
      <c r="AW2400"/>
      <c r="AX2400"/>
      <c r="AY2400"/>
      <c r="AZ2400"/>
      <c r="BA2400"/>
      <c r="BB2400"/>
      <c r="BC2400"/>
      <c r="BD2400"/>
      <c r="BE2400"/>
      <c r="BF2400"/>
    </row>
    <row r="2401" spans="1:58" s="62" customFormat="1" ht="15" customHeight="1">
      <c r="A2401" s="4"/>
      <c r="B2401" s="4"/>
      <c r="C2401" s="4"/>
      <c r="D2401" s="4"/>
      <c r="E2401" s="4"/>
      <c r="F2401" s="4"/>
      <c r="G2401" s="4"/>
      <c r="H2401" s="22"/>
      <c r="I2401"/>
      <c r="J2401"/>
      <c r="K2401"/>
      <c r="L2401"/>
      <c r="M2401"/>
      <c r="N2401"/>
      <c r="O2401"/>
      <c r="P2401"/>
      <c r="Q2401"/>
      <c r="R2401"/>
      <c r="S2401"/>
      <c r="T2401"/>
      <c r="U2401"/>
      <c r="V2401"/>
      <c r="W2401"/>
      <c r="X2401"/>
      <c r="Y2401"/>
      <c r="Z2401"/>
      <c r="AA2401"/>
      <c r="AB2401"/>
      <c r="AC2401"/>
      <c r="AD2401"/>
      <c r="AE2401"/>
      <c r="AF2401"/>
      <c r="AG2401"/>
      <c r="AH2401"/>
      <c r="AI2401"/>
      <c r="AJ2401"/>
      <c r="AK2401"/>
      <c r="AL2401"/>
      <c r="AM2401"/>
      <c r="AN2401"/>
      <c r="AO2401"/>
      <c r="AP2401"/>
      <c r="AQ2401"/>
      <c r="AR2401"/>
      <c r="AS2401"/>
      <c r="AT2401"/>
      <c r="AU2401"/>
      <c r="AV2401"/>
      <c r="AW2401"/>
      <c r="AX2401"/>
      <c r="AY2401"/>
      <c r="AZ2401"/>
      <c r="BA2401"/>
      <c r="BB2401"/>
      <c r="BC2401"/>
      <c r="BD2401"/>
      <c r="BE2401"/>
      <c r="BF2401"/>
    </row>
    <row r="2402" spans="1:58" s="62" customFormat="1" ht="15" customHeight="1">
      <c r="A2402" s="4"/>
      <c r="B2402" s="4"/>
      <c r="C2402" s="4"/>
      <c r="D2402" s="4"/>
      <c r="E2402" s="4"/>
      <c r="F2402" s="4"/>
      <c r="G2402" s="4"/>
      <c r="H2402" s="22"/>
      <c r="I2402"/>
      <c r="J2402"/>
      <c r="K2402"/>
      <c r="L2402"/>
      <c r="M2402"/>
      <c r="N2402"/>
      <c r="O2402"/>
      <c r="P2402"/>
      <c r="Q2402"/>
      <c r="R2402"/>
      <c r="S2402"/>
      <c r="T2402"/>
      <c r="U2402"/>
      <c r="V2402"/>
      <c r="W2402"/>
      <c r="X2402"/>
      <c r="Y2402"/>
      <c r="Z2402"/>
      <c r="AA2402"/>
      <c r="AB2402"/>
      <c r="AC2402"/>
      <c r="AD2402"/>
      <c r="AE2402"/>
      <c r="AF2402"/>
      <c r="AG2402"/>
      <c r="AH2402"/>
      <c r="AI2402"/>
      <c r="AJ2402"/>
      <c r="AK2402"/>
      <c r="AL2402"/>
      <c r="AM2402"/>
      <c r="AN2402"/>
      <c r="AO2402"/>
      <c r="AP2402"/>
      <c r="AQ2402"/>
      <c r="AR2402"/>
      <c r="AS2402"/>
      <c r="AT2402"/>
      <c r="AU2402"/>
      <c r="AV2402"/>
      <c r="AW2402"/>
      <c r="AX2402"/>
      <c r="AY2402"/>
      <c r="AZ2402"/>
      <c r="BA2402"/>
      <c r="BB2402"/>
      <c r="BC2402"/>
      <c r="BD2402"/>
      <c r="BE2402"/>
      <c r="BF2402"/>
    </row>
    <row r="2403" spans="1:58" s="62" customFormat="1" ht="15" customHeight="1">
      <c r="A2403" s="4"/>
      <c r="B2403" s="4"/>
      <c r="C2403" s="4"/>
      <c r="D2403" s="4"/>
      <c r="E2403" s="4"/>
      <c r="F2403" s="4"/>
      <c r="G2403" s="4"/>
      <c r="H2403" s="22"/>
      <c r="I2403"/>
      <c r="J2403"/>
      <c r="K2403"/>
      <c r="L2403"/>
      <c r="M2403"/>
      <c r="N2403"/>
      <c r="O2403"/>
      <c r="P2403"/>
      <c r="Q2403"/>
      <c r="R2403"/>
      <c r="S2403"/>
      <c r="T2403"/>
      <c r="U2403"/>
      <c r="V2403"/>
      <c r="W2403"/>
      <c r="X2403"/>
      <c r="Y2403"/>
      <c r="Z2403"/>
      <c r="AA2403"/>
      <c r="AB2403"/>
      <c r="AC2403"/>
      <c r="AD2403"/>
      <c r="AE2403"/>
      <c r="AF2403"/>
      <c r="AG2403"/>
      <c r="AH2403"/>
      <c r="AI2403"/>
      <c r="AJ2403"/>
      <c r="AK2403"/>
      <c r="AL2403"/>
      <c r="AM2403"/>
      <c r="AN2403"/>
      <c r="AO2403"/>
      <c r="AP2403"/>
      <c r="AQ2403"/>
      <c r="AR2403"/>
      <c r="AS2403"/>
      <c r="AT2403"/>
      <c r="AU2403"/>
      <c r="AV2403"/>
      <c r="AW2403"/>
      <c r="AX2403"/>
      <c r="AY2403"/>
      <c r="AZ2403"/>
      <c r="BA2403"/>
      <c r="BB2403"/>
      <c r="BC2403"/>
      <c r="BD2403"/>
      <c r="BE2403"/>
      <c r="BF2403"/>
    </row>
    <row r="2404" spans="1:58" s="62" customFormat="1" ht="15" customHeight="1">
      <c r="A2404" s="4"/>
      <c r="B2404" s="4"/>
      <c r="C2404" s="4"/>
      <c r="D2404" s="4"/>
      <c r="E2404" s="4"/>
      <c r="F2404" s="4"/>
      <c r="G2404" s="4"/>
      <c r="H2404" s="22"/>
      <c r="I2404"/>
      <c r="J2404"/>
      <c r="K2404"/>
      <c r="L2404"/>
      <c r="M2404"/>
      <c r="N2404"/>
      <c r="O2404"/>
      <c r="P2404"/>
      <c r="Q2404"/>
      <c r="R2404"/>
      <c r="S2404"/>
      <c r="T2404"/>
      <c r="U2404"/>
      <c r="V2404"/>
      <c r="W2404"/>
      <c r="X2404"/>
      <c r="Y2404"/>
      <c r="Z2404"/>
      <c r="AA2404"/>
      <c r="AB2404"/>
      <c r="AC2404"/>
      <c r="AD2404"/>
      <c r="AE2404"/>
      <c r="AF2404"/>
      <c r="AG2404"/>
      <c r="AH2404"/>
      <c r="AI2404"/>
      <c r="AJ2404"/>
      <c r="AK2404"/>
      <c r="AL2404"/>
      <c r="AM2404"/>
      <c r="AN2404"/>
      <c r="AO2404"/>
      <c r="AP2404"/>
      <c r="AQ2404"/>
      <c r="AR2404"/>
      <c r="AS2404"/>
      <c r="AT2404"/>
      <c r="AU2404"/>
      <c r="AV2404"/>
      <c r="AW2404"/>
      <c r="AX2404"/>
      <c r="AY2404"/>
      <c r="AZ2404"/>
      <c r="BA2404"/>
      <c r="BB2404"/>
      <c r="BC2404"/>
      <c r="BD2404"/>
      <c r="BE2404"/>
      <c r="BF2404"/>
    </row>
    <row r="2405" spans="1:58" s="62" customFormat="1" ht="15" customHeight="1">
      <c r="A2405" s="4"/>
      <c r="B2405" s="4"/>
      <c r="C2405" s="4"/>
      <c r="D2405" s="4"/>
      <c r="E2405" s="4"/>
      <c r="F2405" s="4"/>
      <c r="G2405" s="4"/>
      <c r="H2405" s="22"/>
      <c r="I2405"/>
      <c r="J2405"/>
      <c r="K2405"/>
      <c r="L2405"/>
      <c r="M2405"/>
      <c r="N2405"/>
      <c r="O2405"/>
      <c r="P2405"/>
      <c r="Q2405"/>
      <c r="R2405"/>
      <c r="S2405"/>
      <c r="T2405"/>
      <c r="U2405"/>
      <c r="V2405"/>
      <c r="W2405"/>
      <c r="X2405"/>
      <c r="Y2405"/>
      <c r="Z2405"/>
      <c r="AA2405"/>
      <c r="AB2405"/>
      <c r="AC2405"/>
      <c r="AD2405"/>
      <c r="AE2405"/>
      <c r="AF2405"/>
      <c r="AG2405"/>
      <c r="AH2405"/>
      <c r="AI2405"/>
      <c r="AJ2405"/>
      <c r="AK2405"/>
      <c r="AL2405"/>
      <c r="AM2405"/>
      <c r="AN2405"/>
      <c r="AO2405"/>
      <c r="AP2405"/>
      <c r="AQ2405"/>
      <c r="AR2405"/>
      <c r="AS2405"/>
      <c r="AT2405"/>
      <c r="AU2405"/>
      <c r="AV2405"/>
      <c r="AW2405"/>
      <c r="AX2405"/>
      <c r="AY2405"/>
      <c r="AZ2405"/>
      <c r="BA2405"/>
      <c r="BB2405"/>
      <c r="BC2405"/>
      <c r="BD2405"/>
      <c r="BE2405"/>
      <c r="BF2405"/>
    </row>
    <row r="2406" spans="1:58" s="62" customFormat="1" ht="15" customHeight="1">
      <c r="A2406" s="4"/>
      <c r="B2406" s="4"/>
      <c r="C2406" s="4"/>
      <c r="D2406" s="4"/>
      <c r="E2406" s="4"/>
      <c r="F2406" s="4"/>
      <c r="G2406" s="4"/>
      <c r="H2406" s="22"/>
      <c r="I2406"/>
      <c r="J2406"/>
      <c r="K2406"/>
      <c r="L2406"/>
      <c r="M2406"/>
      <c r="N2406"/>
      <c r="O2406"/>
      <c r="P2406"/>
      <c r="Q2406"/>
      <c r="R2406"/>
      <c r="S2406"/>
      <c r="T2406"/>
      <c r="U2406"/>
      <c r="V2406"/>
      <c r="W2406"/>
      <c r="X2406"/>
      <c r="Y2406"/>
      <c r="Z2406"/>
      <c r="AA2406"/>
      <c r="AB2406"/>
      <c r="AC2406"/>
      <c r="AD2406"/>
      <c r="AE2406"/>
      <c r="AF2406"/>
      <c r="AG2406"/>
      <c r="AH2406"/>
      <c r="AI2406"/>
      <c r="AJ2406"/>
      <c r="AK2406"/>
      <c r="AL2406"/>
      <c r="AM2406"/>
      <c r="AN2406"/>
      <c r="AO2406"/>
      <c r="AP2406"/>
      <c r="AQ2406"/>
      <c r="AR2406"/>
      <c r="AS2406"/>
      <c r="AT2406"/>
      <c r="AU2406"/>
      <c r="AV2406"/>
      <c r="AW2406"/>
      <c r="AX2406"/>
      <c r="AY2406"/>
      <c r="AZ2406"/>
      <c r="BA2406"/>
      <c r="BB2406"/>
      <c r="BC2406"/>
      <c r="BD2406"/>
      <c r="BE2406"/>
      <c r="BF2406"/>
    </row>
    <row r="2407" spans="1:58" s="62" customFormat="1" ht="15" customHeight="1">
      <c r="A2407" s="4"/>
      <c r="B2407" s="4"/>
      <c r="C2407" s="4"/>
      <c r="D2407" s="4"/>
      <c r="E2407" s="4"/>
      <c r="F2407" s="4"/>
      <c r="G2407" s="4"/>
      <c r="H2407" s="22"/>
      <c r="I2407"/>
      <c r="J2407"/>
      <c r="K2407"/>
      <c r="L2407"/>
      <c r="M2407"/>
      <c r="N2407"/>
      <c r="O2407"/>
      <c r="P2407"/>
      <c r="Q2407"/>
      <c r="R2407"/>
      <c r="S2407"/>
      <c r="T2407"/>
      <c r="U2407"/>
      <c r="V2407"/>
      <c r="W2407"/>
      <c r="X2407"/>
      <c r="Y2407"/>
      <c r="Z2407"/>
      <c r="AA2407"/>
      <c r="AB2407"/>
      <c r="AC2407"/>
      <c r="AD2407"/>
      <c r="AE2407"/>
      <c r="AF2407"/>
      <c r="AG2407"/>
      <c r="AH2407"/>
      <c r="AI2407"/>
      <c r="AJ2407"/>
      <c r="AK2407"/>
      <c r="AL2407"/>
      <c r="AM2407"/>
      <c r="AN2407"/>
      <c r="AO2407"/>
      <c r="AP2407"/>
      <c r="AQ2407"/>
      <c r="AR2407"/>
      <c r="AS2407"/>
      <c r="AT2407"/>
      <c r="AU2407"/>
      <c r="AV2407"/>
      <c r="AW2407"/>
      <c r="AX2407"/>
      <c r="AY2407"/>
      <c r="AZ2407"/>
      <c r="BA2407"/>
      <c r="BB2407"/>
      <c r="BC2407"/>
      <c r="BD2407"/>
      <c r="BE2407"/>
      <c r="BF2407"/>
    </row>
    <row r="2408" spans="1:58" s="62" customFormat="1" ht="15" customHeight="1">
      <c r="A2408" s="4"/>
      <c r="B2408" s="4"/>
      <c r="C2408" s="4"/>
      <c r="D2408" s="4"/>
      <c r="E2408" s="4"/>
      <c r="F2408" s="4"/>
      <c r="G2408" s="4"/>
      <c r="H2408" s="22"/>
      <c r="I2408"/>
      <c r="J2408"/>
      <c r="K2408"/>
      <c r="L2408"/>
      <c r="M2408"/>
      <c r="N2408"/>
      <c r="O2408"/>
      <c r="P2408"/>
      <c r="Q2408"/>
      <c r="R2408"/>
      <c r="S2408"/>
      <c r="T2408"/>
      <c r="U2408"/>
      <c r="V2408"/>
      <c r="W2408"/>
      <c r="X2408"/>
      <c r="Y2408"/>
      <c r="Z2408"/>
      <c r="AA2408"/>
      <c r="AB2408"/>
      <c r="AC2408"/>
      <c r="AD2408"/>
      <c r="AE2408"/>
      <c r="AF2408"/>
      <c r="AG2408"/>
      <c r="AH2408"/>
      <c r="AI2408"/>
      <c r="AJ2408"/>
      <c r="AK2408"/>
      <c r="AL2408"/>
      <c r="AM2408"/>
      <c r="AN2408"/>
      <c r="AO2408"/>
      <c r="AP2408"/>
      <c r="AQ2408"/>
      <c r="AR2408"/>
      <c r="AS2408"/>
      <c r="AT2408"/>
      <c r="AU2408"/>
      <c r="AV2408"/>
      <c r="AW2408"/>
      <c r="AX2408"/>
      <c r="AY2408"/>
      <c r="AZ2408"/>
      <c r="BA2408"/>
      <c r="BB2408"/>
      <c r="BC2408"/>
      <c r="BD2408"/>
      <c r="BE2408"/>
      <c r="BF2408"/>
    </row>
    <row r="2409" spans="1:58" s="62" customFormat="1" ht="15" customHeight="1">
      <c r="A2409" s="4"/>
      <c r="B2409" s="4"/>
      <c r="C2409" s="4"/>
      <c r="D2409" s="4"/>
      <c r="E2409" s="4"/>
      <c r="F2409" s="4"/>
      <c r="G2409" s="4"/>
      <c r="H2409" s="22"/>
      <c r="I2409"/>
      <c r="J2409"/>
      <c r="K2409"/>
      <c r="L2409"/>
      <c r="M2409"/>
      <c r="N2409"/>
      <c r="O2409"/>
      <c r="P2409"/>
      <c r="Q2409"/>
      <c r="R2409"/>
      <c r="S2409"/>
      <c r="T2409"/>
      <c r="U2409"/>
      <c r="V2409"/>
      <c r="W2409"/>
      <c r="X2409"/>
      <c r="Y2409"/>
      <c r="Z2409"/>
      <c r="AA2409"/>
      <c r="AB2409"/>
      <c r="AC2409"/>
      <c r="AD2409"/>
      <c r="AE2409"/>
      <c r="AF2409"/>
      <c r="AG2409"/>
      <c r="AH2409"/>
      <c r="AI2409"/>
      <c r="AJ2409"/>
      <c r="AK2409"/>
      <c r="AL2409"/>
      <c r="AM2409"/>
      <c r="AN2409"/>
      <c r="AO2409"/>
      <c r="AP2409"/>
      <c r="AQ2409"/>
      <c r="AR2409"/>
      <c r="AS2409"/>
      <c r="AT2409"/>
      <c r="AU2409"/>
      <c r="AV2409"/>
      <c r="AW2409"/>
      <c r="AX2409"/>
      <c r="AY2409"/>
      <c r="AZ2409"/>
      <c r="BA2409"/>
      <c r="BB2409"/>
      <c r="BC2409"/>
      <c r="BD2409"/>
      <c r="BE2409"/>
      <c r="BF2409"/>
    </row>
    <row r="2410" spans="1:58" s="62" customFormat="1" ht="15" customHeight="1">
      <c r="A2410" s="4"/>
      <c r="B2410" s="4"/>
      <c r="C2410" s="4"/>
      <c r="D2410" s="4"/>
      <c r="E2410" s="4"/>
      <c r="F2410" s="4"/>
      <c r="G2410" s="4"/>
      <c r="H2410" s="22"/>
      <c r="I2410"/>
      <c r="J2410"/>
      <c r="K2410"/>
      <c r="L2410"/>
      <c r="M2410"/>
      <c r="N2410"/>
      <c r="O2410"/>
      <c r="P2410"/>
      <c r="Q2410"/>
      <c r="R2410"/>
      <c r="S2410"/>
      <c r="T2410"/>
      <c r="U2410"/>
      <c r="V2410"/>
      <c r="W2410"/>
      <c r="X2410"/>
      <c r="Y2410"/>
      <c r="Z2410"/>
      <c r="AA2410"/>
      <c r="AB2410"/>
      <c r="AC2410"/>
      <c r="AD2410"/>
      <c r="AE2410"/>
      <c r="AF2410"/>
      <c r="AG2410"/>
      <c r="AH2410"/>
      <c r="AI2410"/>
      <c r="AJ2410"/>
      <c r="AK2410"/>
      <c r="AL2410"/>
      <c r="AM2410"/>
      <c r="AN2410"/>
      <c r="AO2410"/>
      <c r="AP2410"/>
      <c r="AQ2410"/>
      <c r="AR2410"/>
      <c r="AS2410"/>
      <c r="AT2410"/>
      <c r="AU2410"/>
      <c r="AV2410"/>
      <c r="AW2410"/>
      <c r="AX2410"/>
      <c r="AY2410"/>
      <c r="AZ2410"/>
      <c r="BA2410"/>
      <c r="BB2410"/>
      <c r="BC2410"/>
      <c r="BD2410"/>
      <c r="BE2410"/>
      <c r="BF2410"/>
    </row>
    <row r="2411" spans="1:58" s="62" customFormat="1" ht="15" customHeight="1">
      <c r="A2411" s="4"/>
      <c r="B2411" s="4"/>
      <c r="C2411" s="4"/>
      <c r="D2411" s="4"/>
      <c r="E2411" s="4"/>
      <c r="F2411" s="4"/>
      <c r="G2411" s="4"/>
      <c r="H2411" s="22"/>
      <c r="I2411"/>
      <c r="J2411"/>
      <c r="K2411"/>
      <c r="L2411"/>
      <c r="M2411"/>
      <c r="N2411"/>
      <c r="O2411"/>
      <c r="P2411"/>
      <c r="Q2411"/>
      <c r="R2411"/>
      <c r="S2411"/>
      <c r="T2411"/>
      <c r="U2411"/>
      <c r="V2411"/>
      <c r="W2411"/>
      <c r="X2411"/>
      <c r="Y2411"/>
      <c r="Z2411"/>
      <c r="AA2411"/>
      <c r="AB2411"/>
      <c r="AC2411"/>
      <c r="AD2411"/>
      <c r="AE2411"/>
      <c r="AF2411"/>
      <c r="AG2411"/>
      <c r="AH2411"/>
      <c r="AI2411"/>
      <c r="AJ2411"/>
      <c r="AK2411"/>
      <c r="AL2411"/>
      <c r="AM2411"/>
      <c r="AN2411"/>
      <c r="AO2411"/>
      <c r="AP2411"/>
      <c r="AQ2411"/>
      <c r="AR2411"/>
      <c r="AS2411"/>
      <c r="AT2411"/>
      <c r="AU2411"/>
      <c r="AV2411"/>
      <c r="AW2411"/>
      <c r="AX2411"/>
      <c r="AY2411"/>
      <c r="AZ2411"/>
      <c r="BA2411"/>
      <c r="BB2411"/>
      <c r="BC2411"/>
      <c r="BD2411"/>
      <c r="BE2411"/>
      <c r="BF2411"/>
    </row>
    <row r="2412" spans="1:58" s="62" customFormat="1" ht="15" customHeight="1">
      <c r="A2412" s="4"/>
      <c r="B2412" s="4"/>
      <c r="C2412" s="4"/>
      <c r="D2412" s="4"/>
      <c r="E2412" s="4"/>
      <c r="F2412" s="4"/>
      <c r="G2412" s="4"/>
      <c r="H2412" s="22"/>
      <c r="I2412"/>
      <c r="J2412"/>
      <c r="K2412"/>
      <c r="L2412"/>
      <c r="M2412"/>
      <c r="N2412"/>
      <c r="O2412"/>
      <c r="P2412"/>
      <c r="Q2412"/>
      <c r="R2412"/>
      <c r="S2412"/>
      <c r="T2412"/>
      <c r="U2412"/>
      <c r="V2412"/>
      <c r="W2412"/>
      <c r="X2412"/>
      <c r="Y2412"/>
      <c r="Z2412"/>
      <c r="AA2412"/>
      <c r="AB2412"/>
      <c r="AC2412"/>
      <c r="AD2412"/>
      <c r="AE2412"/>
      <c r="AF2412"/>
      <c r="AG2412"/>
      <c r="AH2412"/>
      <c r="AI2412"/>
      <c r="AJ2412"/>
      <c r="AK2412"/>
      <c r="AL2412"/>
      <c r="AM2412"/>
      <c r="AN2412"/>
      <c r="AO2412"/>
      <c r="AP2412"/>
      <c r="AQ2412"/>
      <c r="AR2412"/>
      <c r="AS2412"/>
      <c r="AT2412"/>
      <c r="AU2412"/>
      <c r="AV2412"/>
      <c r="AW2412"/>
      <c r="AX2412"/>
      <c r="AY2412"/>
      <c r="AZ2412"/>
      <c r="BA2412"/>
      <c r="BB2412"/>
      <c r="BC2412"/>
      <c r="BD2412"/>
      <c r="BE2412"/>
      <c r="BF2412"/>
    </row>
    <row r="2413" spans="1:58" s="62" customFormat="1" ht="15" customHeight="1">
      <c r="A2413" s="4"/>
      <c r="B2413" s="4"/>
      <c r="C2413" s="4"/>
      <c r="D2413" s="4"/>
      <c r="E2413" s="4"/>
      <c r="F2413" s="4"/>
      <c r="G2413" s="4"/>
      <c r="H2413" s="22"/>
      <c r="I2413"/>
      <c r="J2413"/>
      <c r="K2413"/>
      <c r="L2413"/>
      <c r="M2413"/>
      <c r="N2413"/>
      <c r="O2413"/>
      <c r="P2413"/>
      <c r="Q2413"/>
      <c r="R2413"/>
      <c r="S2413"/>
      <c r="T2413"/>
      <c r="U2413"/>
      <c r="V2413"/>
      <c r="W2413"/>
      <c r="X2413"/>
      <c r="Y2413"/>
      <c r="Z2413"/>
      <c r="AA2413"/>
      <c r="AB2413"/>
      <c r="AC2413"/>
      <c r="AD2413"/>
      <c r="AE2413"/>
      <c r="AF2413"/>
      <c r="AG2413"/>
      <c r="AH2413"/>
      <c r="AI2413"/>
      <c r="AJ2413"/>
      <c r="AK2413"/>
      <c r="AL2413"/>
      <c r="AM2413"/>
      <c r="AN2413"/>
      <c r="AO2413"/>
      <c r="AP2413"/>
      <c r="AQ2413"/>
      <c r="AR2413"/>
      <c r="AS2413"/>
      <c r="AT2413"/>
      <c r="AU2413"/>
      <c r="AV2413"/>
      <c r="AW2413"/>
      <c r="AX2413"/>
      <c r="AY2413"/>
      <c r="AZ2413"/>
      <c r="BA2413"/>
      <c r="BB2413"/>
      <c r="BC2413"/>
      <c r="BD2413"/>
      <c r="BE2413"/>
      <c r="BF2413"/>
    </row>
    <row r="2414" spans="1:58" s="62" customFormat="1" ht="15" customHeight="1">
      <c r="A2414" s="4"/>
      <c r="B2414" s="4"/>
      <c r="C2414" s="4"/>
      <c r="D2414" s="4"/>
      <c r="E2414" s="4"/>
      <c r="F2414" s="4"/>
      <c r="G2414" s="4"/>
      <c r="H2414" s="22"/>
      <c r="I2414"/>
      <c r="J2414"/>
      <c r="K2414"/>
      <c r="L2414"/>
      <c r="M2414"/>
      <c r="N2414"/>
      <c r="O2414"/>
      <c r="P2414"/>
      <c r="Q2414"/>
      <c r="R2414"/>
      <c r="S2414"/>
      <c r="T2414"/>
      <c r="U2414"/>
      <c r="V2414"/>
      <c r="W2414"/>
      <c r="X2414"/>
      <c r="Y2414"/>
      <c r="Z2414"/>
      <c r="AA2414"/>
      <c r="AB2414"/>
      <c r="AC2414"/>
      <c r="AD2414"/>
      <c r="AE2414"/>
      <c r="AF2414"/>
      <c r="AG2414"/>
      <c r="AH2414"/>
      <c r="AI2414"/>
      <c r="AJ2414"/>
      <c r="AK2414"/>
      <c r="AL2414"/>
      <c r="AM2414"/>
      <c r="AN2414"/>
      <c r="AO2414"/>
      <c r="AP2414"/>
      <c r="AQ2414"/>
      <c r="AR2414"/>
      <c r="AS2414"/>
      <c r="AT2414"/>
      <c r="AU2414"/>
      <c r="AV2414"/>
      <c r="AW2414"/>
      <c r="AX2414"/>
      <c r="AY2414"/>
      <c r="AZ2414"/>
      <c r="BA2414"/>
      <c r="BB2414"/>
      <c r="BC2414"/>
      <c r="BD2414"/>
      <c r="BE2414"/>
      <c r="BF2414"/>
    </row>
    <row r="2415" spans="1:58" s="62" customFormat="1" ht="15" customHeight="1">
      <c r="A2415" s="4"/>
      <c r="B2415" s="4"/>
      <c r="C2415" s="4"/>
      <c r="D2415" s="4"/>
      <c r="E2415" s="4"/>
      <c r="F2415" s="4"/>
      <c r="G2415" s="4"/>
      <c r="H2415" s="22"/>
      <c r="I2415"/>
      <c r="J2415"/>
      <c r="K2415"/>
      <c r="L2415"/>
      <c r="M2415"/>
      <c r="N2415"/>
      <c r="O2415"/>
      <c r="P2415"/>
      <c r="Q2415"/>
      <c r="R2415"/>
      <c r="S2415"/>
      <c r="T2415"/>
      <c r="U2415"/>
      <c r="V2415"/>
      <c r="W2415"/>
      <c r="X2415"/>
      <c r="Y2415"/>
      <c r="Z2415"/>
      <c r="AA2415"/>
      <c r="AB2415"/>
      <c r="AC2415"/>
      <c r="AD2415"/>
      <c r="AE2415"/>
      <c r="AF2415"/>
      <c r="AG2415"/>
      <c r="AH2415"/>
      <c r="AI2415"/>
      <c r="AJ2415"/>
      <c r="AK2415"/>
      <c r="AL2415"/>
      <c r="AM2415"/>
      <c r="AN2415"/>
      <c r="AO2415"/>
      <c r="AP2415"/>
      <c r="AQ2415"/>
      <c r="AR2415"/>
      <c r="AS2415"/>
      <c r="AT2415"/>
      <c r="AU2415"/>
      <c r="AV2415"/>
      <c r="AW2415"/>
      <c r="AX2415"/>
      <c r="AY2415"/>
      <c r="AZ2415"/>
      <c r="BA2415"/>
      <c r="BB2415"/>
      <c r="BC2415"/>
      <c r="BD2415"/>
      <c r="BE2415"/>
      <c r="BF2415"/>
    </row>
    <row r="2416" spans="1:58" s="62" customFormat="1" ht="15" customHeight="1">
      <c r="A2416" s="4"/>
      <c r="B2416" s="4"/>
      <c r="C2416" s="4"/>
      <c r="D2416" s="4"/>
      <c r="E2416" s="4"/>
      <c r="F2416" s="4"/>
      <c r="G2416" s="4"/>
      <c r="H2416" s="22"/>
      <c r="I2416"/>
      <c r="J2416"/>
      <c r="K2416"/>
      <c r="L2416"/>
      <c r="M2416"/>
      <c r="N2416"/>
      <c r="O2416"/>
      <c r="P2416"/>
      <c r="Q2416"/>
      <c r="R2416"/>
      <c r="S2416"/>
      <c r="T2416"/>
      <c r="U2416"/>
      <c r="V2416"/>
      <c r="W2416"/>
      <c r="X2416"/>
      <c r="Y2416"/>
      <c r="Z2416"/>
      <c r="AA2416"/>
      <c r="AB2416"/>
      <c r="AC2416"/>
      <c r="AD2416"/>
      <c r="AE2416"/>
      <c r="AF2416"/>
      <c r="AG2416"/>
      <c r="AH2416"/>
      <c r="AI2416"/>
      <c r="AJ2416"/>
      <c r="AK2416"/>
      <c r="AL2416"/>
      <c r="AM2416"/>
      <c r="AN2416"/>
      <c r="AO2416"/>
      <c r="AP2416"/>
      <c r="AQ2416"/>
      <c r="AR2416"/>
      <c r="AS2416"/>
      <c r="AT2416"/>
      <c r="AU2416"/>
      <c r="AV2416"/>
      <c r="AW2416"/>
      <c r="AX2416"/>
      <c r="AY2416"/>
      <c r="AZ2416"/>
      <c r="BA2416"/>
      <c r="BB2416"/>
      <c r="BC2416"/>
      <c r="BD2416"/>
      <c r="BE2416"/>
      <c r="BF2416"/>
    </row>
    <row r="2417" spans="1:58" s="62" customFormat="1" ht="15" customHeight="1">
      <c r="A2417" s="4"/>
      <c r="B2417" s="4"/>
      <c r="C2417" s="4"/>
      <c r="D2417" s="4"/>
      <c r="E2417" s="4"/>
      <c r="F2417" s="4"/>
      <c r="G2417" s="4"/>
      <c r="H2417" s="22"/>
      <c r="I2417"/>
      <c r="J2417"/>
      <c r="K2417"/>
      <c r="L2417"/>
      <c r="M2417"/>
      <c r="N2417"/>
      <c r="O2417"/>
      <c r="P2417"/>
      <c r="Q2417"/>
      <c r="R2417"/>
      <c r="S2417"/>
      <c r="T2417"/>
      <c r="U2417"/>
      <c r="V2417"/>
      <c r="W2417"/>
      <c r="X2417"/>
      <c r="Y2417"/>
      <c r="Z2417"/>
      <c r="AA2417"/>
      <c r="AB2417"/>
      <c r="AC2417"/>
      <c r="AD2417"/>
      <c r="AE2417"/>
      <c r="AF2417"/>
      <c r="AG2417"/>
      <c r="AH2417"/>
      <c r="AI2417"/>
      <c r="AJ2417"/>
      <c r="AK2417"/>
      <c r="AL2417"/>
      <c r="AM2417"/>
      <c r="AN2417"/>
      <c r="AO2417"/>
      <c r="AP2417"/>
      <c r="AQ2417"/>
      <c r="AR2417"/>
      <c r="AS2417"/>
      <c r="AT2417"/>
      <c r="AU2417"/>
      <c r="AV2417"/>
      <c r="AW2417"/>
      <c r="AX2417"/>
      <c r="AY2417"/>
      <c r="AZ2417"/>
      <c r="BA2417"/>
      <c r="BB2417"/>
      <c r="BC2417"/>
      <c r="BD2417"/>
      <c r="BE2417"/>
      <c r="BF2417"/>
    </row>
    <row r="2418" spans="1:58" s="62" customFormat="1" ht="15" customHeight="1">
      <c r="A2418" s="4"/>
      <c r="B2418" s="4"/>
      <c r="C2418" s="4"/>
      <c r="D2418" s="4"/>
      <c r="E2418" s="4"/>
      <c r="F2418" s="4"/>
      <c r="G2418" s="4"/>
      <c r="H2418" s="22"/>
      <c r="I2418"/>
      <c r="J2418"/>
      <c r="K2418"/>
      <c r="L2418"/>
      <c r="M2418"/>
      <c r="N2418"/>
      <c r="O2418"/>
      <c r="P2418"/>
      <c r="Q2418"/>
      <c r="R2418"/>
      <c r="S2418"/>
      <c r="T2418"/>
      <c r="U2418"/>
      <c r="V2418"/>
      <c r="W2418"/>
      <c r="X2418"/>
      <c r="Y2418"/>
      <c r="Z2418"/>
      <c r="AA2418"/>
      <c r="AB2418"/>
      <c r="AC2418"/>
      <c r="AD2418"/>
      <c r="AE2418"/>
      <c r="AF2418"/>
      <c r="AG2418"/>
      <c r="AH2418"/>
      <c r="AI2418"/>
      <c r="AJ2418"/>
      <c r="AK2418"/>
      <c r="AL2418"/>
      <c r="AM2418"/>
      <c r="AN2418"/>
      <c r="AO2418"/>
      <c r="AP2418"/>
      <c r="AQ2418"/>
      <c r="AR2418"/>
      <c r="AS2418"/>
      <c r="AT2418"/>
      <c r="AU2418"/>
      <c r="AV2418"/>
      <c r="AW2418"/>
      <c r="AX2418"/>
      <c r="AY2418"/>
      <c r="AZ2418"/>
      <c r="BA2418"/>
      <c r="BB2418"/>
      <c r="BC2418"/>
      <c r="BD2418"/>
      <c r="BE2418"/>
      <c r="BF2418"/>
    </row>
    <row r="2419" spans="1:58" s="62" customFormat="1" ht="15" customHeight="1">
      <c r="A2419" s="4"/>
      <c r="B2419" s="4"/>
      <c r="C2419" s="4"/>
      <c r="D2419" s="4"/>
      <c r="E2419" s="4"/>
      <c r="F2419" s="4"/>
      <c r="G2419" s="4"/>
      <c r="H2419" s="22"/>
      <c r="I2419"/>
      <c r="J2419"/>
      <c r="K2419"/>
      <c r="L2419"/>
      <c r="M2419"/>
      <c r="N2419"/>
      <c r="O2419"/>
      <c r="P2419"/>
      <c r="Q2419"/>
      <c r="R2419"/>
      <c r="S2419"/>
      <c r="T2419"/>
      <c r="U2419"/>
      <c r="V2419"/>
      <c r="W2419"/>
      <c r="X2419"/>
      <c r="Y2419"/>
      <c r="Z2419"/>
      <c r="AA2419"/>
      <c r="AB2419"/>
      <c r="AC2419"/>
      <c r="AD2419"/>
      <c r="AE2419"/>
      <c r="AF2419"/>
      <c r="AG2419"/>
      <c r="AH2419"/>
      <c r="AI2419"/>
      <c r="AJ2419"/>
      <c r="AK2419"/>
      <c r="AL2419"/>
      <c r="AM2419"/>
      <c r="AN2419"/>
      <c r="AO2419"/>
      <c r="AP2419"/>
      <c r="AQ2419"/>
      <c r="AR2419"/>
      <c r="AS2419"/>
      <c r="AT2419"/>
      <c r="AU2419"/>
      <c r="AV2419"/>
      <c r="AW2419"/>
      <c r="AX2419"/>
      <c r="AY2419"/>
      <c r="AZ2419"/>
      <c r="BA2419"/>
      <c r="BB2419"/>
      <c r="BC2419"/>
      <c r="BD2419"/>
      <c r="BE2419"/>
      <c r="BF2419"/>
    </row>
    <row r="2420" spans="1:58" s="62" customFormat="1" ht="15" customHeight="1">
      <c r="A2420" s="4"/>
      <c r="B2420" s="4"/>
      <c r="C2420" s="4"/>
      <c r="D2420" s="4"/>
      <c r="E2420" s="4"/>
      <c r="F2420" s="4"/>
      <c r="G2420" s="4"/>
      <c r="H2420" s="22"/>
      <c r="I2420"/>
      <c r="J2420"/>
      <c r="K2420"/>
      <c r="L2420"/>
      <c r="M2420"/>
      <c r="N2420"/>
      <c r="O2420"/>
      <c r="P2420"/>
      <c r="Q2420"/>
      <c r="R2420"/>
      <c r="S2420"/>
      <c r="T2420"/>
      <c r="U2420"/>
      <c r="V2420"/>
      <c r="W2420"/>
      <c r="X2420"/>
      <c r="Y2420"/>
      <c r="Z2420"/>
      <c r="AA2420"/>
      <c r="AB2420"/>
      <c r="AC2420"/>
      <c r="AD2420"/>
      <c r="AE2420"/>
      <c r="AF2420"/>
      <c r="AG2420"/>
      <c r="AH2420"/>
      <c r="AI2420"/>
      <c r="AJ2420"/>
      <c r="AK2420"/>
      <c r="AL2420"/>
      <c r="AM2420"/>
      <c r="AN2420"/>
      <c r="AO2420"/>
      <c r="AP2420"/>
      <c r="AQ2420"/>
      <c r="AR2420"/>
      <c r="AS2420"/>
      <c r="AT2420"/>
      <c r="AU2420"/>
      <c r="AV2420"/>
      <c r="AW2420"/>
      <c r="AX2420"/>
      <c r="AY2420"/>
      <c r="AZ2420"/>
      <c r="BA2420"/>
      <c r="BB2420"/>
      <c r="BC2420"/>
      <c r="BD2420"/>
      <c r="BE2420"/>
      <c r="BF2420"/>
    </row>
    <row r="2421" spans="1:58" s="62" customFormat="1" ht="15" customHeight="1">
      <c r="A2421" s="4"/>
      <c r="B2421" s="4"/>
      <c r="C2421" s="4"/>
      <c r="D2421" s="4"/>
      <c r="E2421" s="4"/>
      <c r="F2421" s="4"/>
      <c r="G2421" s="4"/>
      <c r="H2421" s="22"/>
      <c r="I2421"/>
      <c r="J2421"/>
      <c r="K2421"/>
      <c r="L2421"/>
      <c r="M2421"/>
      <c r="N2421"/>
      <c r="O2421"/>
      <c r="P2421"/>
      <c r="Q2421"/>
      <c r="R2421"/>
      <c r="S2421"/>
      <c r="T2421"/>
      <c r="U2421"/>
      <c r="V2421"/>
      <c r="W2421"/>
      <c r="X2421"/>
      <c r="Y2421"/>
      <c r="Z2421"/>
      <c r="AA2421"/>
      <c r="AB2421"/>
      <c r="AC2421"/>
      <c r="AD2421"/>
      <c r="AE2421"/>
      <c r="AF2421"/>
      <c r="AG2421"/>
      <c r="AH2421"/>
      <c r="AI2421"/>
      <c r="AJ2421"/>
      <c r="AK2421"/>
      <c r="AL2421"/>
      <c r="AM2421"/>
      <c r="AN2421"/>
      <c r="AO2421"/>
      <c r="AP2421"/>
      <c r="AQ2421"/>
      <c r="AR2421"/>
      <c r="AS2421"/>
      <c r="AT2421"/>
      <c r="AU2421"/>
      <c r="AV2421"/>
      <c r="AW2421"/>
      <c r="AX2421"/>
      <c r="AY2421"/>
      <c r="AZ2421"/>
      <c r="BA2421"/>
      <c r="BB2421"/>
      <c r="BC2421"/>
      <c r="BD2421"/>
      <c r="BE2421"/>
      <c r="BF2421"/>
    </row>
    <row r="2422" spans="1:58" s="62" customFormat="1" ht="15" customHeight="1">
      <c r="A2422" s="4"/>
      <c r="B2422" s="4"/>
      <c r="C2422" s="4"/>
      <c r="D2422" s="4"/>
      <c r="E2422" s="4"/>
      <c r="F2422" s="4"/>
      <c r="G2422" s="4"/>
      <c r="H2422" s="22"/>
      <c r="I2422"/>
      <c r="J2422"/>
      <c r="K2422"/>
      <c r="L2422"/>
      <c r="M2422"/>
      <c r="N2422"/>
      <c r="O2422"/>
      <c r="P2422"/>
      <c r="Q2422"/>
      <c r="R2422"/>
      <c r="S2422"/>
      <c r="T2422"/>
      <c r="U2422"/>
      <c r="V2422"/>
      <c r="W2422"/>
      <c r="X2422"/>
      <c r="Y2422"/>
      <c r="Z2422"/>
      <c r="AA2422"/>
      <c r="AB2422"/>
      <c r="AC2422"/>
      <c r="AD2422"/>
      <c r="AE2422"/>
      <c r="AF2422"/>
      <c r="AG2422"/>
      <c r="AH2422"/>
      <c r="AI2422"/>
      <c r="AJ2422"/>
      <c r="AK2422"/>
      <c r="AL2422"/>
      <c r="AM2422"/>
      <c r="AN2422"/>
      <c r="AO2422"/>
      <c r="AP2422"/>
      <c r="AQ2422"/>
      <c r="AR2422"/>
      <c r="AS2422"/>
      <c r="AT2422"/>
      <c r="AU2422"/>
      <c r="AV2422"/>
      <c r="AW2422"/>
      <c r="AX2422"/>
      <c r="AY2422"/>
      <c r="AZ2422"/>
      <c r="BA2422"/>
      <c r="BB2422"/>
      <c r="BC2422"/>
      <c r="BD2422"/>
      <c r="BE2422"/>
      <c r="BF2422"/>
    </row>
    <row r="2423" spans="1:58" s="62" customFormat="1" ht="15" customHeight="1">
      <c r="A2423" s="4"/>
      <c r="B2423" s="4"/>
      <c r="C2423" s="4"/>
      <c r="D2423" s="4"/>
      <c r="E2423" s="4"/>
      <c r="F2423" s="4"/>
      <c r="G2423" s="4"/>
      <c r="H2423" s="22"/>
      <c r="I2423"/>
      <c r="J2423"/>
      <c r="K2423"/>
      <c r="L2423"/>
      <c r="M2423"/>
      <c r="N2423"/>
      <c r="O2423"/>
      <c r="P2423"/>
      <c r="Q2423"/>
      <c r="R2423"/>
      <c r="S2423"/>
      <c r="T2423"/>
      <c r="U2423"/>
      <c r="V2423"/>
      <c r="W2423"/>
      <c r="X2423"/>
      <c r="Y2423"/>
      <c r="Z2423"/>
      <c r="AA2423"/>
      <c r="AB2423"/>
      <c r="AC2423"/>
      <c r="AD2423"/>
      <c r="AE2423"/>
      <c r="AF2423"/>
      <c r="AG2423"/>
      <c r="AH2423"/>
      <c r="AI2423"/>
      <c r="AJ2423"/>
      <c r="AK2423"/>
      <c r="AL2423"/>
      <c r="AM2423"/>
      <c r="AN2423"/>
      <c r="AO2423"/>
      <c r="AP2423"/>
      <c r="AQ2423"/>
      <c r="AR2423"/>
      <c r="AS2423"/>
      <c r="AT2423"/>
      <c r="AU2423"/>
      <c r="AV2423"/>
      <c r="AW2423"/>
      <c r="AX2423"/>
      <c r="AY2423"/>
      <c r="AZ2423"/>
      <c r="BA2423"/>
      <c r="BB2423"/>
      <c r="BC2423"/>
      <c r="BD2423"/>
      <c r="BE2423"/>
      <c r="BF2423"/>
    </row>
    <row r="2424" spans="1:58" s="62" customFormat="1" ht="15" customHeight="1">
      <c r="A2424" s="4"/>
      <c r="B2424" s="4"/>
      <c r="C2424" s="4"/>
      <c r="D2424" s="4"/>
      <c r="E2424" s="4"/>
      <c r="F2424" s="4"/>
      <c r="G2424" s="4"/>
      <c r="H2424" s="22"/>
      <c r="I2424"/>
      <c r="J2424"/>
      <c r="K2424"/>
      <c r="L2424"/>
      <c r="M2424"/>
      <c r="N2424"/>
      <c r="O2424"/>
      <c r="P2424"/>
      <c r="Q2424"/>
      <c r="R2424"/>
      <c r="S2424"/>
      <c r="T2424"/>
      <c r="U2424"/>
      <c r="V2424"/>
      <c r="W2424"/>
      <c r="X2424"/>
      <c r="Y2424"/>
      <c r="Z2424"/>
      <c r="AA2424"/>
      <c r="AB2424"/>
      <c r="AC2424"/>
      <c r="AD2424"/>
      <c r="AE2424"/>
      <c r="AF2424"/>
      <c r="AG2424"/>
      <c r="AH2424"/>
      <c r="AI2424"/>
      <c r="AJ2424"/>
      <c r="AK2424"/>
      <c r="AL2424"/>
      <c r="AM2424"/>
      <c r="AN2424"/>
      <c r="AO2424"/>
      <c r="AP2424"/>
      <c r="AQ2424"/>
      <c r="AR2424"/>
      <c r="AS2424"/>
      <c r="AT2424"/>
      <c r="AU2424"/>
      <c r="AV2424"/>
      <c r="AW2424"/>
      <c r="AX2424"/>
      <c r="AY2424"/>
      <c r="AZ2424"/>
      <c r="BA2424"/>
      <c r="BB2424"/>
      <c r="BC2424"/>
      <c r="BD2424"/>
      <c r="BE2424"/>
      <c r="BF2424"/>
    </row>
    <row r="2425" spans="1:58" s="62" customFormat="1" ht="15" customHeight="1">
      <c r="A2425" s="4"/>
      <c r="B2425" s="4"/>
      <c r="C2425" s="4"/>
      <c r="D2425" s="4"/>
      <c r="E2425" s="4"/>
      <c r="F2425" s="4"/>
      <c r="G2425" s="4"/>
      <c r="H2425" s="22"/>
      <c r="I2425"/>
      <c r="J2425"/>
      <c r="K2425"/>
      <c r="L2425"/>
      <c r="M2425"/>
      <c r="N2425"/>
      <c r="O2425"/>
      <c r="P2425"/>
      <c r="Q2425"/>
      <c r="R2425"/>
      <c r="S2425"/>
      <c r="T2425"/>
      <c r="U2425"/>
      <c r="V2425"/>
      <c r="W2425"/>
      <c r="X2425"/>
      <c r="Y2425"/>
      <c r="Z2425"/>
      <c r="AA2425"/>
      <c r="AB2425"/>
      <c r="AC2425"/>
      <c r="AD2425"/>
      <c r="AE2425"/>
      <c r="AF2425"/>
      <c r="AG2425"/>
      <c r="AH2425"/>
      <c r="AI2425"/>
      <c r="AJ2425"/>
      <c r="AK2425"/>
      <c r="AL2425"/>
      <c r="AM2425"/>
      <c r="AN2425"/>
      <c r="AO2425"/>
      <c r="AP2425"/>
      <c r="AQ2425"/>
      <c r="AR2425"/>
      <c r="AS2425"/>
      <c r="AT2425"/>
      <c r="AU2425"/>
      <c r="AV2425"/>
      <c r="AW2425"/>
      <c r="AX2425"/>
      <c r="AY2425"/>
      <c r="AZ2425"/>
      <c r="BA2425"/>
      <c r="BB2425"/>
      <c r="BC2425"/>
      <c r="BD2425"/>
      <c r="BE2425"/>
      <c r="BF2425"/>
    </row>
    <row r="2426" spans="1:58" s="62" customFormat="1" ht="15" customHeight="1">
      <c r="A2426" s="4"/>
      <c r="B2426" s="4"/>
      <c r="C2426" s="4"/>
      <c r="D2426" s="4"/>
      <c r="E2426" s="4"/>
      <c r="F2426" s="4"/>
      <c r="G2426" s="4"/>
      <c r="H2426" s="22"/>
      <c r="I2426"/>
      <c r="J2426"/>
      <c r="K2426"/>
      <c r="L2426"/>
      <c r="M2426"/>
      <c r="N2426"/>
      <c r="O2426"/>
      <c r="P2426"/>
      <c r="Q2426"/>
      <c r="R2426"/>
      <c r="S2426"/>
      <c r="T2426"/>
      <c r="U2426"/>
      <c r="V2426"/>
      <c r="W2426"/>
      <c r="X2426"/>
      <c r="Y2426"/>
      <c r="Z2426"/>
      <c r="AA2426"/>
      <c r="AB2426"/>
      <c r="AC2426"/>
      <c r="AD2426"/>
      <c r="AE2426"/>
      <c r="AF2426"/>
      <c r="AG2426"/>
      <c r="AH2426"/>
      <c r="AI2426"/>
      <c r="AJ2426"/>
      <c r="AK2426"/>
      <c r="AL2426"/>
      <c r="AM2426"/>
      <c r="AN2426"/>
      <c r="AO2426"/>
      <c r="AP2426"/>
      <c r="AQ2426"/>
      <c r="AR2426"/>
      <c r="AS2426"/>
      <c r="AT2426"/>
      <c r="AU2426"/>
      <c r="AV2426"/>
      <c r="AW2426"/>
      <c r="AX2426"/>
      <c r="AY2426"/>
      <c r="AZ2426"/>
      <c r="BA2426"/>
      <c r="BB2426"/>
      <c r="BC2426"/>
      <c r="BD2426"/>
      <c r="BE2426"/>
      <c r="BF2426"/>
    </row>
    <row r="2427" spans="1:58" s="62" customFormat="1" ht="15" customHeight="1">
      <c r="A2427" s="4"/>
      <c r="B2427" s="4"/>
      <c r="C2427" s="4"/>
      <c r="D2427" s="4"/>
      <c r="E2427" s="4"/>
      <c r="F2427" s="4"/>
      <c r="G2427" s="4"/>
      <c r="H2427" s="22"/>
      <c r="I2427"/>
      <c r="J2427"/>
      <c r="K2427"/>
      <c r="L2427"/>
      <c r="M2427"/>
      <c r="N2427"/>
      <c r="O2427"/>
      <c r="P2427"/>
      <c r="Q2427"/>
      <c r="R2427"/>
      <c r="S2427"/>
      <c r="T2427"/>
      <c r="U2427"/>
      <c r="V2427"/>
      <c r="W2427"/>
      <c r="X2427"/>
      <c r="Y2427"/>
      <c r="Z2427"/>
      <c r="AA2427"/>
      <c r="AB2427"/>
      <c r="AC2427"/>
      <c r="AD2427"/>
      <c r="AE2427"/>
      <c r="AF2427"/>
      <c r="AG2427"/>
      <c r="AH2427"/>
      <c r="AI2427"/>
      <c r="AJ2427"/>
      <c r="AK2427"/>
      <c r="AL2427"/>
      <c r="AM2427"/>
      <c r="AN2427"/>
      <c r="AO2427"/>
      <c r="AP2427"/>
      <c r="AQ2427"/>
      <c r="AR2427"/>
      <c r="AS2427"/>
      <c r="AT2427"/>
      <c r="AU2427"/>
      <c r="AV2427"/>
      <c r="AW2427"/>
      <c r="AX2427"/>
      <c r="AY2427"/>
      <c r="AZ2427"/>
      <c r="BA2427"/>
      <c r="BB2427"/>
      <c r="BC2427"/>
      <c r="BD2427"/>
      <c r="BE2427"/>
      <c r="BF2427"/>
    </row>
    <row r="2428" spans="1:58" s="62" customFormat="1" ht="15" customHeight="1">
      <c r="A2428" s="4"/>
      <c r="B2428" s="4"/>
      <c r="C2428" s="4"/>
      <c r="D2428" s="4"/>
      <c r="E2428" s="4"/>
      <c r="F2428" s="4"/>
      <c r="G2428" s="4"/>
      <c r="H2428" s="22"/>
      <c r="I2428"/>
      <c r="J2428"/>
      <c r="K2428"/>
      <c r="L2428"/>
      <c r="M2428"/>
      <c r="N2428"/>
      <c r="O2428"/>
      <c r="P2428"/>
      <c r="Q2428"/>
      <c r="R2428"/>
      <c r="S2428"/>
      <c r="T2428"/>
      <c r="U2428"/>
      <c r="V2428"/>
      <c r="W2428"/>
      <c r="X2428"/>
      <c r="Y2428"/>
      <c r="Z2428"/>
      <c r="AA2428"/>
      <c r="AB2428"/>
      <c r="AC2428"/>
      <c r="AD2428"/>
      <c r="AE2428"/>
      <c r="AF2428"/>
      <c r="AG2428"/>
      <c r="AH2428"/>
      <c r="AI2428"/>
      <c r="AJ2428"/>
      <c r="AK2428"/>
      <c r="AL2428"/>
      <c r="AM2428"/>
      <c r="AN2428"/>
      <c r="AO2428"/>
      <c r="AP2428"/>
      <c r="AQ2428"/>
      <c r="AR2428"/>
      <c r="AS2428"/>
      <c r="AT2428"/>
      <c r="AU2428"/>
      <c r="AV2428"/>
      <c r="AW2428"/>
      <c r="AX2428"/>
      <c r="AY2428"/>
      <c r="AZ2428"/>
      <c r="BA2428"/>
      <c r="BB2428"/>
      <c r="BC2428"/>
      <c r="BD2428"/>
      <c r="BE2428"/>
      <c r="BF2428"/>
    </row>
    <row r="2429" spans="1:58" s="62" customFormat="1" ht="15" customHeight="1">
      <c r="A2429" s="4"/>
      <c r="B2429" s="4"/>
      <c r="C2429" s="4"/>
      <c r="D2429" s="4"/>
      <c r="E2429" s="4"/>
      <c r="F2429" s="4"/>
      <c r="G2429" s="4"/>
      <c r="H2429" s="22"/>
      <c r="I2429"/>
      <c r="J2429"/>
      <c r="K2429"/>
      <c r="L2429"/>
      <c r="M2429"/>
      <c r="N2429"/>
      <c r="O2429"/>
      <c r="P2429"/>
      <c r="Q2429"/>
      <c r="R2429"/>
      <c r="S2429"/>
      <c r="T2429"/>
      <c r="U2429"/>
      <c r="V2429"/>
      <c r="W2429"/>
      <c r="X2429"/>
      <c r="Y2429"/>
      <c r="Z2429"/>
      <c r="AA2429"/>
      <c r="AB2429"/>
      <c r="AC2429"/>
      <c r="AD2429"/>
      <c r="AE2429"/>
      <c r="AF2429"/>
      <c r="AG2429"/>
      <c r="AH2429"/>
      <c r="AI2429"/>
      <c r="AJ2429"/>
      <c r="AK2429"/>
      <c r="AL2429"/>
      <c r="AM2429"/>
      <c r="AN2429"/>
      <c r="AO2429"/>
      <c r="AP2429"/>
      <c r="AQ2429"/>
      <c r="AR2429"/>
      <c r="AS2429"/>
      <c r="AT2429"/>
      <c r="AU2429"/>
      <c r="AV2429"/>
      <c r="AW2429"/>
      <c r="AX2429"/>
      <c r="AY2429"/>
      <c r="AZ2429"/>
      <c r="BA2429"/>
      <c r="BB2429"/>
      <c r="BC2429"/>
      <c r="BD2429"/>
      <c r="BE2429"/>
      <c r="BF2429"/>
    </row>
    <row r="2430" spans="1:58" s="62" customFormat="1" ht="15" customHeight="1">
      <c r="A2430" s="4"/>
      <c r="B2430" s="4"/>
      <c r="C2430" s="4"/>
      <c r="D2430" s="4"/>
      <c r="E2430" s="4"/>
      <c r="F2430" s="4"/>
      <c r="G2430" s="4"/>
      <c r="H2430" s="22"/>
      <c r="I2430"/>
      <c r="J2430"/>
      <c r="K2430"/>
      <c r="L2430"/>
      <c r="M2430"/>
      <c r="N2430"/>
      <c r="O2430"/>
      <c r="P2430"/>
      <c r="Q2430"/>
      <c r="R2430"/>
      <c r="S2430"/>
      <c r="T2430"/>
      <c r="U2430"/>
      <c r="V2430"/>
      <c r="W2430"/>
      <c r="X2430"/>
      <c r="Y2430"/>
      <c r="Z2430"/>
      <c r="AA2430"/>
      <c r="AB2430"/>
      <c r="AC2430"/>
      <c r="AD2430"/>
      <c r="AE2430"/>
      <c r="AF2430"/>
      <c r="AG2430"/>
      <c r="AH2430"/>
      <c r="AI2430"/>
      <c r="AJ2430"/>
      <c r="AK2430"/>
      <c r="AL2430"/>
      <c r="AM2430"/>
      <c r="AN2430"/>
      <c r="AO2430"/>
      <c r="AP2430"/>
      <c r="AQ2430"/>
      <c r="AR2430"/>
      <c r="AS2430"/>
      <c r="AT2430"/>
      <c r="AU2430"/>
      <c r="AV2430"/>
      <c r="AW2430"/>
      <c r="AX2430"/>
      <c r="AY2430"/>
      <c r="AZ2430"/>
      <c r="BA2430"/>
      <c r="BB2430"/>
      <c r="BC2430"/>
      <c r="BD2430"/>
      <c r="BE2430"/>
      <c r="BF2430"/>
    </row>
    <row r="2431" spans="1:58" s="62" customFormat="1" ht="15" customHeight="1">
      <c r="A2431" s="4"/>
      <c r="B2431" s="4"/>
      <c r="C2431" s="4"/>
      <c r="D2431" s="4"/>
      <c r="E2431" s="4"/>
      <c r="F2431" s="4"/>
      <c r="G2431" s="4"/>
      <c r="H2431" s="22"/>
      <c r="I2431"/>
      <c r="J2431"/>
      <c r="K2431"/>
      <c r="L2431"/>
      <c r="M2431"/>
      <c r="N2431"/>
      <c r="O2431"/>
      <c r="P2431"/>
      <c r="Q2431"/>
      <c r="R2431"/>
      <c r="S2431"/>
      <c r="T2431"/>
      <c r="U2431"/>
      <c r="V2431"/>
      <c r="W2431"/>
      <c r="X2431"/>
      <c r="Y2431"/>
      <c r="Z2431"/>
      <c r="AA2431"/>
      <c r="AB2431"/>
      <c r="AC2431"/>
      <c r="AD2431"/>
      <c r="AE2431"/>
      <c r="AF2431"/>
      <c r="AG2431"/>
      <c r="AH2431"/>
      <c r="AI2431"/>
      <c r="AJ2431"/>
      <c r="AK2431"/>
      <c r="AL2431"/>
      <c r="AM2431"/>
      <c r="AN2431"/>
      <c r="AO2431"/>
      <c r="AP2431"/>
      <c r="AQ2431"/>
      <c r="AR2431"/>
      <c r="AS2431"/>
      <c r="AT2431"/>
      <c r="AU2431"/>
      <c r="AV2431"/>
      <c r="AW2431"/>
      <c r="AX2431"/>
      <c r="AY2431"/>
      <c r="AZ2431"/>
      <c r="BA2431"/>
      <c r="BB2431"/>
      <c r="BC2431"/>
      <c r="BD2431"/>
      <c r="BE2431"/>
      <c r="BF2431"/>
    </row>
    <row r="2432" spans="1:58" s="62" customFormat="1" ht="15" customHeight="1">
      <c r="A2432" s="4"/>
      <c r="B2432" s="4"/>
      <c r="C2432" s="4"/>
      <c r="D2432" s="4"/>
      <c r="E2432" s="4"/>
      <c r="F2432" s="4"/>
      <c r="G2432" s="4"/>
      <c r="H2432" s="22"/>
      <c r="I2432"/>
      <c r="J2432"/>
      <c r="K2432"/>
      <c r="L2432"/>
      <c r="M2432"/>
      <c r="N2432"/>
      <c r="O2432"/>
      <c r="P2432"/>
      <c r="Q2432"/>
      <c r="R2432"/>
      <c r="S2432"/>
      <c r="T2432"/>
      <c r="U2432"/>
      <c r="V2432"/>
      <c r="W2432"/>
      <c r="X2432"/>
      <c r="Y2432"/>
      <c r="Z2432"/>
      <c r="AA2432"/>
      <c r="AB2432"/>
      <c r="AC2432"/>
      <c r="AD2432"/>
      <c r="AE2432"/>
      <c r="AF2432"/>
      <c r="AG2432"/>
      <c r="AH2432"/>
      <c r="AI2432"/>
      <c r="AJ2432"/>
      <c r="AK2432"/>
      <c r="AL2432"/>
      <c r="AM2432"/>
      <c r="AN2432"/>
      <c r="AO2432"/>
      <c r="AP2432"/>
      <c r="AQ2432"/>
      <c r="AR2432"/>
      <c r="AS2432"/>
      <c r="AT2432"/>
      <c r="AU2432"/>
      <c r="AV2432"/>
      <c r="AW2432"/>
      <c r="AX2432"/>
      <c r="AY2432"/>
      <c r="AZ2432"/>
      <c r="BA2432"/>
      <c r="BB2432"/>
      <c r="BC2432"/>
      <c r="BD2432"/>
      <c r="BE2432"/>
      <c r="BF2432"/>
    </row>
    <row r="2433" spans="1:58" s="62" customFormat="1" ht="15" customHeight="1">
      <c r="A2433" s="4"/>
      <c r="B2433" s="4"/>
      <c r="C2433" s="4"/>
      <c r="D2433" s="4"/>
      <c r="E2433" s="4"/>
      <c r="F2433" s="4"/>
      <c r="G2433" s="4"/>
      <c r="H2433" s="22"/>
      <c r="I2433"/>
      <c r="J2433"/>
      <c r="K2433"/>
      <c r="L2433"/>
      <c r="M2433"/>
      <c r="N2433"/>
      <c r="O2433"/>
      <c r="P2433"/>
      <c r="Q2433"/>
      <c r="R2433"/>
      <c r="S2433"/>
      <c r="T2433"/>
      <c r="U2433"/>
      <c r="V2433"/>
      <c r="W2433"/>
      <c r="X2433"/>
      <c r="Y2433"/>
      <c r="Z2433"/>
      <c r="AA2433"/>
      <c r="AB2433"/>
      <c r="AC2433"/>
      <c r="AD2433"/>
      <c r="AE2433"/>
      <c r="AF2433"/>
      <c r="AG2433"/>
      <c r="AH2433"/>
      <c r="AI2433"/>
      <c r="AJ2433"/>
      <c r="AK2433"/>
      <c r="AL2433"/>
      <c r="AM2433"/>
      <c r="AN2433"/>
      <c r="AO2433"/>
      <c r="AP2433"/>
      <c r="AQ2433"/>
      <c r="AR2433"/>
      <c r="AS2433"/>
      <c r="AT2433"/>
      <c r="AU2433"/>
      <c r="AV2433"/>
      <c r="AW2433"/>
      <c r="AX2433"/>
      <c r="AY2433"/>
      <c r="AZ2433"/>
      <c r="BA2433"/>
      <c r="BB2433"/>
      <c r="BC2433"/>
      <c r="BD2433"/>
      <c r="BE2433"/>
      <c r="BF2433"/>
    </row>
    <row r="2434" spans="1:58" s="62" customFormat="1" ht="15" customHeight="1">
      <c r="A2434" s="4"/>
      <c r="B2434" s="4"/>
      <c r="C2434" s="4"/>
      <c r="D2434" s="4"/>
      <c r="E2434" s="4"/>
      <c r="F2434" s="4"/>
      <c r="G2434" s="4"/>
      <c r="H2434" s="22"/>
      <c r="I2434"/>
      <c r="J2434"/>
      <c r="K2434"/>
      <c r="L2434"/>
      <c r="M2434"/>
      <c r="N2434"/>
      <c r="O2434"/>
      <c r="P2434"/>
      <c r="Q2434"/>
      <c r="R2434"/>
      <c r="S2434"/>
      <c r="T2434"/>
      <c r="U2434"/>
      <c r="V2434"/>
      <c r="W2434"/>
      <c r="X2434"/>
      <c r="Y2434"/>
      <c r="Z2434"/>
      <c r="AA2434"/>
      <c r="AB2434"/>
      <c r="AC2434"/>
      <c r="AD2434"/>
      <c r="AE2434"/>
      <c r="AF2434"/>
      <c r="AG2434"/>
      <c r="AH2434"/>
      <c r="AI2434"/>
      <c r="AJ2434"/>
      <c r="AK2434"/>
      <c r="AL2434"/>
      <c r="AM2434"/>
      <c r="AN2434"/>
      <c r="AO2434"/>
      <c r="AP2434"/>
      <c r="AQ2434"/>
      <c r="AR2434"/>
      <c r="AS2434"/>
      <c r="AT2434"/>
      <c r="AU2434"/>
      <c r="AV2434"/>
      <c r="AW2434"/>
      <c r="AX2434"/>
      <c r="AY2434"/>
      <c r="AZ2434"/>
      <c r="BA2434"/>
      <c r="BB2434"/>
      <c r="BC2434"/>
      <c r="BD2434"/>
      <c r="BE2434"/>
      <c r="BF2434"/>
    </row>
    <row r="2435" spans="1:58" s="62" customFormat="1" ht="15" customHeight="1">
      <c r="A2435" s="4"/>
      <c r="B2435" s="4"/>
      <c r="C2435" s="4"/>
      <c r="D2435" s="4"/>
      <c r="E2435" s="4"/>
      <c r="F2435" s="4"/>
      <c r="G2435" s="4"/>
      <c r="H2435" s="22"/>
      <c r="I2435"/>
      <c r="J2435"/>
      <c r="K2435"/>
      <c r="L2435"/>
      <c r="M2435"/>
      <c r="N2435"/>
      <c r="O2435"/>
      <c r="P2435"/>
      <c r="Q2435"/>
      <c r="R2435"/>
      <c r="S2435"/>
      <c r="T2435"/>
      <c r="U2435"/>
      <c r="V2435"/>
      <c r="W2435"/>
      <c r="X2435"/>
      <c r="Y2435"/>
      <c r="Z2435"/>
      <c r="AA2435"/>
      <c r="AB2435"/>
      <c r="AC2435"/>
      <c r="AD2435"/>
      <c r="AE2435"/>
      <c r="AF2435"/>
      <c r="AG2435"/>
      <c r="AH2435"/>
      <c r="AI2435"/>
      <c r="AJ2435"/>
      <c r="AK2435"/>
      <c r="AL2435"/>
      <c r="AM2435"/>
      <c r="AN2435"/>
      <c r="AO2435"/>
      <c r="AP2435"/>
      <c r="AQ2435"/>
      <c r="AR2435"/>
      <c r="AS2435"/>
      <c r="AT2435"/>
      <c r="AU2435"/>
      <c r="AV2435"/>
      <c r="AW2435"/>
      <c r="AX2435"/>
      <c r="AY2435"/>
      <c r="AZ2435"/>
      <c r="BA2435"/>
      <c r="BB2435"/>
      <c r="BC2435"/>
      <c r="BD2435"/>
      <c r="BE2435"/>
      <c r="BF2435"/>
    </row>
    <row r="2436" spans="1:58" s="62" customFormat="1" ht="15" customHeight="1">
      <c r="A2436" s="4"/>
      <c r="B2436" s="4"/>
      <c r="C2436" s="4"/>
      <c r="D2436" s="4"/>
      <c r="E2436" s="4"/>
      <c r="F2436" s="4"/>
      <c r="G2436" s="4"/>
      <c r="H2436" s="22"/>
      <c r="I2436"/>
      <c r="J2436"/>
      <c r="K2436"/>
      <c r="L2436"/>
      <c r="M2436"/>
      <c r="N2436"/>
      <c r="O2436"/>
      <c r="P2436"/>
      <c r="Q2436"/>
      <c r="R2436"/>
      <c r="S2436"/>
      <c r="T2436"/>
      <c r="U2436"/>
      <c r="V2436"/>
      <c r="W2436"/>
      <c r="X2436"/>
      <c r="Y2436"/>
      <c r="Z2436"/>
      <c r="AA2436"/>
      <c r="AB2436"/>
      <c r="AC2436"/>
      <c r="AD2436"/>
      <c r="AE2436"/>
      <c r="AF2436"/>
      <c r="AG2436"/>
      <c r="AH2436"/>
      <c r="AI2436"/>
      <c r="AJ2436"/>
      <c r="AK2436"/>
      <c r="AL2436"/>
      <c r="AM2436"/>
      <c r="AN2436"/>
      <c r="AO2436"/>
      <c r="AP2436"/>
      <c r="AQ2436"/>
      <c r="AR2436"/>
      <c r="AS2436"/>
      <c r="AT2436"/>
      <c r="AU2436"/>
      <c r="AV2436"/>
      <c r="AW2436"/>
      <c r="AX2436"/>
      <c r="AY2436"/>
      <c r="AZ2436"/>
      <c r="BA2436"/>
      <c r="BB2436"/>
      <c r="BC2436"/>
      <c r="BD2436"/>
      <c r="BE2436"/>
      <c r="BF2436"/>
    </row>
    <row r="2437" spans="1:58" s="62" customFormat="1" ht="15" customHeight="1">
      <c r="A2437" s="4"/>
      <c r="B2437" s="4"/>
      <c r="C2437" s="4"/>
      <c r="D2437" s="4"/>
      <c r="E2437" s="4"/>
      <c r="F2437" s="4"/>
      <c r="G2437" s="4"/>
      <c r="H2437" s="22"/>
      <c r="I2437"/>
      <c r="J2437"/>
      <c r="K2437"/>
      <c r="L2437"/>
      <c r="M2437"/>
      <c r="N2437"/>
      <c r="O2437"/>
      <c r="P2437"/>
      <c r="Q2437"/>
      <c r="R2437"/>
      <c r="S2437"/>
      <c r="T2437"/>
      <c r="U2437"/>
      <c r="V2437"/>
      <c r="W2437"/>
      <c r="X2437"/>
      <c r="Y2437"/>
      <c r="Z2437"/>
      <c r="AA2437"/>
      <c r="AB2437"/>
      <c r="AC2437"/>
      <c r="AD2437"/>
      <c r="AE2437"/>
      <c r="AF2437"/>
      <c r="AG2437"/>
      <c r="AH2437"/>
      <c r="AI2437"/>
      <c r="AJ2437"/>
      <c r="AK2437"/>
      <c r="AL2437"/>
      <c r="AM2437"/>
      <c r="AN2437"/>
      <c r="AO2437"/>
      <c r="AP2437"/>
      <c r="AQ2437"/>
      <c r="AR2437"/>
      <c r="AS2437"/>
      <c r="AT2437"/>
      <c r="AU2437"/>
      <c r="AV2437"/>
      <c r="AW2437"/>
      <c r="AX2437"/>
      <c r="AY2437"/>
      <c r="AZ2437"/>
      <c r="BA2437"/>
      <c r="BB2437"/>
      <c r="BC2437"/>
      <c r="BD2437"/>
      <c r="BE2437"/>
      <c r="BF2437"/>
    </row>
    <row r="2438" spans="1:58" s="62" customFormat="1" ht="15" customHeight="1">
      <c r="A2438" s="4"/>
      <c r="B2438" s="4"/>
      <c r="C2438" s="4"/>
      <c r="D2438" s="4"/>
      <c r="E2438" s="4"/>
      <c r="F2438" s="4"/>
      <c r="G2438" s="4"/>
      <c r="H2438" s="22"/>
      <c r="I2438"/>
      <c r="J2438"/>
      <c r="K2438"/>
      <c r="L2438"/>
      <c r="M2438"/>
      <c r="N2438"/>
      <c r="O2438"/>
      <c r="P2438"/>
      <c r="Q2438"/>
      <c r="R2438"/>
      <c r="S2438"/>
      <c r="T2438"/>
      <c r="U2438"/>
      <c r="V2438"/>
      <c r="W2438"/>
      <c r="X2438"/>
      <c r="Y2438"/>
      <c r="Z2438"/>
      <c r="AA2438"/>
      <c r="AB2438"/>
      <c r="AC2438"/>
      <c r="AD2438"/>
      <c r="AE2438"/>
      <c r="AF2438"/>
      <c r="AG2438"/>
      <c r="AH2438"/>
      <c r="AI2438"/>
      <c r="AJ2438"/>
      <c r="AK2438"/>
      <c r="AL2438"/>
      <c r="AM2438"/>
      <c r="AN2438"/>
      <c r="AO2438"/>
      <c r="AP2438"/>
      <c r="AQ2438"/>
      <c r="AR2438"/>
      <c r="AS2438"/>
      <c r="AT2438"/>
      <c r="AU2438"/>
      <c r="AV2438"/>
      <c r="AW2438"/>
      <c r="AX2438"/>
      <c r="AY2438"/>
      <c r="AZ2438"/>
      <c r="BA2438"/>
      <c r="BB2438"/>
      <c r="BC2438"/>
      <c r="BD2438"/>
      <c r="BE2438"/>
      <c r="BF2438"/>
    </row>
    <row r="2439" spans="1:58" s="62" customFormat="1" ht="15" customHeight="1">
      <c r="A2439" s="4"/>
      <c r="B2439" s="4"/>
      <c r="C2439" s="4"/>
      <c r="D2439" s="4"/>
      <c r="E2439" s="4"/>
      <c r="F2439" s="4"/>
      <c r="G2439" s="4"/>
      <c r="H2439" s="22"/>
      <c r="I2439"/>
      <c r="J2439"/>
      <c r="K2439"/>
      <c r="L2439"/>
      <c r="M2439"/>
      <c r="N2439"/>
      <c r="O2439"/>
      <c r="P2439"/>
      <c r="Q2439"/>
      <c r="R2439"/>
      <c r="S2439"/>
      <c r="T2439"/>
      <c r="U2439"/>
      <c r="V2439"/>
      <c r="W2439"/>
      <c r="X2439"/>
      <c r="Y2439"/>
      <c r="Z2439"/>
      <c r="AA2439"/>
      <c r="AB2439"/>
      <c r="AC2439"/>
      <c r="AD2439"/>
      <c r="AE2439"/>
      <c r="AF2439"/>
      <c r="AG2439"/>
      <c r="AH2439"/>
      <c r="AI2439"/>
      <c r="AJ2439"/>
      <c r="AK2439"/>
      <c r="AL2439"/>
      <c r="AM2439"/>
      <c r="AN2439"/>
      <c r="AO2439"/>
      <c r="AP2439"/>
      <c r="AQ2439"/>
      <c r="AR2439"/>
      <c r="AS2439"/>
      <c r="AT2439"/>
      <c r="AU2439"/>
      <c r="AV2439"/>
      <c r="AW2439"/>
      <c r="AX2439"/>
      <c r="AY2439"/>
      <c r="AZ2439"/>
      <c r="BA2439"/>
      <c r="BB2439"/>
      <c r="BC2439"/>
      <c r="BD2439"/>
      <c r="BE2439"/>
      <c r="BF2439"/>
    </row>
    <row r="2440" spans="1:58" s="62" customFormat="1" ht="15" customHeight="1">
      <c r="A2440" s="4"/>
      <c r="B2440" s="4"/>
      <c r="C2440" s="4"/>
      <c r="D2440" s="4"/>
      <c r="E2440" s="4"/>
      <c r="F2440" s="4"/>
      <c r="G2440" s="4"/>
      <c r="H2440" s="22"/>
      <c r="I2440"/>
      <c r="J2440"/>
      <c r="K2440"/>
      <c r="L2440"/>
      <c r="M2440"/>
      <c r="N2440"/>
      <c r="O2440"/>
      <c r="P2440"/>
      <c r="Q2440"/>
      <c r="R2440"/>
      <c r="S2440"/>
      <c r="T2440"/>
      <c r="U2440"/>
      <c r="V2440"/>
      <c r="W2440"/>
      <c r="X2440"/>
      <c r="Y2440"/>
      <c r="Z2440"/>
      <c r="AA2440"/>
      <c r="AB2440"/>
      <c r="AC2440"/>
      <c r="AD2440"/>
      <c r="AE2440"/>
      <c r="AF2440"/>
      <c r="AG2440"/>
      <c r="AH2440"/>
      <c r="AI2440"/>
      <c r="AJ2440"/>
      <c r="AK2440"/>
      <c r="AL2440"/>
      <c r="AM2440"/>
      <c r="AN2440"/>
      <c r="AO2440"/>
      <c r="AP2440"/>
      <c r="AQ2440"/>
      <c r="AR2440"/>
      <c r="AS2440"/>
      <c r="AT2440"/>
      <c r="AU2440"/>
      <c r="AV2440"/>
      <c r="AW2440"/>
      <c r="AX2440"/>
      <c r="AY2440"/>
      <c r="AZ2440"/>
      <c r="BA2440"/>
      <c r="BB2440"/>
      <c r="BC2440"/>
      <c r="BD2440"/>
      <c r="BE2440"/>
      <c r="BF2440"/>
    </row>
    <row r="2441" spans="1:58" s="62" customFormat="1" ht="15" customHeight="1">
      <c r="A2441" s="4"/>
      <c r="B2441" s="4"/>
      <c r="C2441" s="4"/>
      <c r="D2441" s="4"/>
      <c r="E2441" s="4"/>
      <c r="F2441" s="4"/>
      <c r="G2441" s="4"/>
      <c r="H2441" s="22"/>
      <c r="I2441"/>
      <c r="J2441"/>
      <c r="K2441"/>
      <c r="L2441"/>
      <c r="M2441"/>
      <c r="N2441"/>
      <c r="O2441"/>
      <c r="P2441"/>
      <c r="Q2441"/>
      <c r="R2441"/>
      <c r="S2441"/>
      <c r="T2441"/>
      <c r="U2441"/>
      <c r="V2441"/>
      <c r="W2441"/>
      <c r="X2441"/>
      <c r="Y2441"/>
      <c r="Z2441"/>
      <c r="AA2441"/>
      <c r="AB2441"/>
      <c r="AC2441"/>
      <c r="AD2441"/>
      <c r="AE2441"/>
      <c r="AF2441"/>
      <c r="AG2441"/>
      <c r="AH2441"/>
      <c r="AI2441"/>
      <c r="AJ2441"/>
      <c r="AK2441"/>
      <c r="AL2441"/>
      <c r="AM2441"/>
      <c r="AN2441"/>
      <c r="AO2441"/>
      <c r="AP2441"/>
      <c r="AQ2441"/>
      <c r="AR2441"/>
      <c r="AS2441"/>
      <c r="AT2441"/>
      <c r="AU2441"/>
      <c r="AV2441"/>
      <c r="AW2441"/>
      <c r="AX2441"/>
      <c r="AY2441"/>
      <c r="AZ2441"/>
      <c r="BA2441"/>
      <c r="BB2441"/>
      <c r="BC2441"/>
      <c r="BD2441"/>
      <c r="BE2441"/>
      <c r="BF2441"/>
    </row>
    <row r="2442" spans="1:58" s="62" customFormat="1" ht="15" customHeight="1">
      <c r="A2442" s="4"/>
      <c r="B2442" s="4"/>
      <c r="C2442" s="4"/>
      <c r="D2442" s="4"/>
      <c r="E2442" s="4"/>
      <c r="F2442" s="4"/>
      <c r="G2442" s="4"/>
      <c r="H2442" s="22"/>
      <c r="I2442"/>
      <c r="J2442"/>
      <c r="K2442"/>
      <c r="L2442"/>
      <c r="M2442"/>
      <c r="N2442"/>
      <c r="O2442"/>
      <c r="P2442"/>
      <c r="Q2442"/>
      <c r="R2442"/>
      <c r="S2442"/>
      <c r="T2442"/>
      <c r="U2442"/>
      <c r="V2442"/>
      <c r="W2442"/>
      <c r="X2442"/>
      <c r="Y2442"/>
      <c r="Z2442"/>
      <c r="AA2442"/>
      <c r="AB2442"/>
      <c r="AC2442"/>
      <c r="AD2442"/>
      <c r="AE2442"/>
      <c r="AF2442"/>
      <c r="AG2442"/>
      <c r="AH2442"/>
      <c r="AI2442"/>
      <c r="AJ2442"/>
      <c r="AK2442"/>
      <c r="AL2442"/>
      <c r="AM2442"/>
      <c r="AN2442"/>
      <c r="AO2442"/>
      <c r="AP2442"/>
      <c r="AQ2442"/>
      <c r="AR2442"/>
      <c r="AS2442"/>
      <c r="AT2442"/>
      <c r="AU2442"/>
      <c r="AV2442"/>
      <c r="AW2442"/>
      <c r="AX2442"/>
      <c r="AY2442"/>
      <c r="AZ2442"/>
      <c r="BA2442"/>
      <c r="BB2442"/>
      <c r="BC2442"/>
      <c r="BD2442"/>
      <c r="BE2442"/>
      <c r="BF2442"/>
    </row>
    <row r="2443" spans="1:58" s="62" customFormat="1" ht="15" customHeight="1">
      <c r="A2443" s="4"/>
      <c r="B2443" s="4"/>
      <c r="C2443" s="4"/>
      <c r="D2443" s="4"/>
      <c r="E2443" s="4"/>
      <c r="F2443" s="4"/>
      <c r="G2443" s="4"/>
      <c r="H2443" s="22"/>
      <c r="I2443"/>
      <c r="J2443"/>
      <c r="K2443"/>
      <c r="L2443"/>
      <c r="M2443"/>
      <c r="N2443"/>
      <c r="O2443"/>
      <c r="P2443"/>
      <c r="Q2443"/>
      <c r="R2443"/>
      <c r="S2443"/>
      <c r="T2443"/>
      <c r="U2443"/>
      <c r="V2443"/>
      <c r="W2443"/>
      <c r="X2443"/>
      <c r="Y2443"/>
      <c r="Z2443"/>
      <c r="AA2443"/>
      <c r="AB2443"/>
      <c r="AC2443"/>
      <c r="AD2443"/>
      <c r="AE2443"/>
      <c r="AF2443"/>
      <c r="AG2443"/>
      <c r="AH2443"/>
      <c r="AI2443"/>
      <c r="AJ2443"/>
      <c r="AK2443"/>
      <c r="AL2443"/>
      <c r="AM2443"/>
      <c r="AN2443"/>
      <c r="AO2443"/>
      <c r="AP2443"/>
      <c r="AQ2443"/>
      <c r="AR2443"/>
      <c r="AS2443"/>
      <c r="AT2443"/>
      <c r="AU2443"/>
      <c r="AV2443"/>
      <c r="AW2443"/>
      <c r="AX2443"/>
      <c r="AY2443"/>
      <c r="AZ2443"/>
      <c r="BA2443"/>
      <c r="BB2443"/>
      <c r="BC2443"/>
      <c r="BD2443"/>
      <c r="BE2443"/>
      <c r="BF2443"/>
    </row>
    <row r="2444" spans="1:58" s="62" customFormat="1" ht="15" customHeight="1">
      <c r="A2444" s="4"/>
      <c r="B2444" s="4"/>
      <c r="C2444" s="4"/>
      <c r="D2444" s="4"/>
      <c r="E2444" s="4"/>
      <c r="F2444" s="4"/>
      <c r="G2444" s="4"/>
      <c r="H2444" s="22"/>
      <c r="I2444"/>
      <c r="J2444"/>
      <c r="K2444"/>
      <c r="L2444"/>
      <c r="M2444"/>
      <c r="N2444"/>
      <c r="O2444"/>
      <c r="P2444"/>
      <c r="Q2444"/>
      <c r="R2444"/>
      <c r="S2444"/>
      <c r="T2444"/>
      <c r="U2444"/>
      <c r="V2444"/>
      <c r="W2444"/>
      <c r="X2444"/>
      <c r="Y2444"/>
      <c r="Z2444"/>
      <c r="AA2444"/>
      <c r="AB2444"/>
      <c r="AC2444"/>
      <c r="AD2444"/>
      <c r="AE2444"/>
      <c r="AF2444"/>
      <c r="AG2444"/>
      <c r="AH2444"/>
      <c r="AI2444"/>
      <c r="AJ2444"/>
      <c r="AK2444"/>
      <c r="AL2444"/>
      <c r="AM2444"/>
      <c r="AN2444"/>
      <c r="AO2444"/>
      <c r="AP2444"/>
      <c r="AQ2444"/>
      <c r="AR2444"/>
      <c r="AS2444"/>
      <c r="AT2444"/>
      <c r="AU2444"/>
      <c r="AV2444"/>
      <c r="AW2444"/>
      <c r="AX2444"/>
      <c r="AY2444"/>
      <c r="AZ2444"/>
      <c r="BA2444"/>
      <c r="BB2444"/>
      <c r="BC2444"/>
      <c r="BD2444"/>
      <c r="BE2444"/>
      <c r="BF2444"/>
    </row>
    <row r="2445" spans="1:58" s="62" customFormat="1" ht="15" customHeight="1">
      <c r="A2445" s="4"/>
      <c r="B2445" s="4"/>
      <c r="C2445" s="4"/>
      <c r="D2445" s="4"/>
      <c r="E2445" s="4"/>
      <c r="F2445" s="4"/>
      <c r="G2445" s="4"/>
      <c r="H2445" s="22"/>
      <c r="I2445"/>
      <c r="J2445"/>
      <c r="K2445"/>
      <c r="L2445"/>
      <c r="M2445"/>
      <c r="N2445"/>
      <c r="O2445"/>
      <c r="P2445"/>
      <c r="Q2445"/>
      <c r="R2445"/>
      <c r="S2445"/>
      <c r="T2445"/>
      <c r="U2445"/>
      <c r="V2445"/>
      <c r="W2445"/>
      <c r="X2445"/>
      <c r="Y2445"/>
      <c r="Z2445"/>
      <c r="AA2445"/>
      <c r="AB2445"/>
      <c r="AC2445"/>
      <c r="AD2445"/>
      <c r="AE2445"/>
      <c r="AF2445"/>
      <c r="AG2445"/>
      <c r="AH2445"/>
      <c r="AI2445"/>
      <c r="AJ2445"/>
      <c r="AK2445"/>
      <c r="AL2445"/>
      <c r="AM2445"/>
      <c r="AN2445"/>
      <c r="AO2445"/>
      <c r="AP2445"/>
      <c r="AQ2445"/>
      <c r="AR2445"/>
      <c r="AS2445"/>
      <c r="AT2445"/>
      <c r="AU2445"/>
      <c r="AV2445"/>
      <c r="AW2445"/>
      <c r="AX2445"/>
      <c r="AY2445"/>
      <c r="AZ2445"/>
      <c r="BA2445"/>
      <c r="BB2445"/>
      <c r="BC2445"/>
      <c r="BD2445"/>
      <c r="BE2445"/>
      <c r="BF2445"/>
    </row>
    <row r="2446" spans="1:58" s="62" customFormat="1" ht="15" customHeight="1">
      <c r="A2446" s="4"/>
      <c r="B2446" s="4"/>
      <c r="C2446" s="4"/>
      <c r="D2446" s="4"/>
      <c r="E2446" s="4"/>
      <c r="F2446" s="4"/>
      <c r="G2446" s="4"/>
      <c r="H2446" s="22"/>
      <c r="I2446"/>
      <c r="J2446"/>
      <c r="K2446"/>
      <c r="L2446"/>
      <c r="M2446"/>
      <c r="N2446"/>
      <c r="O2446"/>
      <c r="P2446"/>
      <c r="Q2446"/>
      <c r="R2446"/>
      <c r="S2446"/>
      <c r="T2446"/>
      <c r="U2446"/>
      <c r="V2446"/>
      <c r="W2446"/>
      <c r="X2446"/>
      <c r="Y2446"/>
      <c r="Z2446"/>
      <c r="AA2446"/>
      <c r="AB2446"/>
      <c r="AC2446"/>
      <c r="AD2446"/>
      <c r="AE2446"/>
      <c r="AF2446"/>
      <c r="AG2446"/>
      <c r="AH2446"/>
      <c r="AI2446"/>
      <c r="AJ2446"/>
      <c r="AK2446"/>
      <c r="AL2446"/>
      <c r="AM2446"/>
      <c r="AN2446"/>
      <c r="AO2446"/>
      <c r="AP2446"/>
      <c r="AQ2446"/>
      <c r="AR2446"/>
      <c r="AS2446"/>
      <c r="AT2446"/>
      <c r="AU2446"/>
      <c r="AV2446"/>
      <c r="AW2446"/>
      <c r="AX2446"/>
      <c r="AY2446"/>
      <c r="AZ2446"/>
      <c r="BA2446"/>
      <c r="BB2446"/>
      <c r="BC2446"/>
      <c r="BD2446"/>
      <c r="BE2446"/>
      <c r="BF2446"/>
    </row>
    <row r="2447" spans="1:58" s="62" customFormat="1" ht="15" customHeight="1">
      <c r="A2447" s="4"/>
      <c r="B2447" s="4"/>
      <c r="C2447" s="4"/>
      <c r="D2447" s="4"/>
      <c r="E2447" s="4"/>
      <c r="F2447" s="4"/>
      <c r="G2447" s="4"/>
      <c r="H2447" s="22"/>
      <c r="I2447"/>
      <c r="J2447"/>
      <c r="K2447"/>
      <c r="L2447"/>
      <c r="M2447"/>
      <c r="N2447"/>
      <c r="O2447"/>
      <c r="P2447"/>
      <c r="Q2447"/>
      <c r="R2447"/>
      <c r="S2447"/>
      <c r="T2447"/>
      <c r="U2447"/>
      <c r="V2447"/>
      <c r="W2447"/>
      <c r="X2447"/>
      <c r="Y2447"/>
      <c r="Z2447"/>
      <c r="AA2447"/>
      <c r="AB2447"/>
      <c r="AC2447"/>
      <c r="AD2447"/>
      <c r="AE2447"/>
      <c r="AF2447"/>
      <c r="AG2447"/>
      <c r="AH2447"/>
      <c r="AI2447"/>
      <c r="AJ2447"/>
      <c r="AK2447"/>
      <c r="AL2447"/>
      <c r="AM2447"/>
      <c r="AN2447"/>
      <c r="AO2447"/>
      <c r="AP2447"/>
      <c r="AQ2447"/>
      <c r="AR2447"/>
      <c r="AS2447"/>
      <c r="AT2447"/>
      <c r="AU2447"/>
      <c r="AV2447"/>
      <c r="AW2447"/>
      <c r="AX2447"/>
      <c r="AY2447"/>
      <c r="AZ2447"/>
      <c r="BA2447"/>
      <c r="BB2447"/>
      <c r="BC2447"/>
      <c r="BD2447"/>
      <c r="BE2447"/>
      <c r="BF2447"/>
    </row>
    <row r="2448" spans="1:58" s="62" customFormat="1" ht="15" customHeight="1">
      <c r="A2448" s="4"/>
      <c r="B2448" s="4"/>
      <c r="C2448" s="4"/>
      <c r="D2448" s="4"/>
      <c r="E2448" s="4"/>
      <c r="F2448" s="4"/>
      <c r="G2448" s="4"/>
      <c r="H2448" s="22"/>
      <c r="I2448"/>
      <c r="J2448"/>
      <c r="K2448"/>
      <c r="L2448"/>
      <c r="M2448"/>
      <c r="N2448"/>
      <c r="O2448"/>
      <c r="P2448"/>
      <c r="Q2448"/>
      <c r="R2448"/>
      <c r="S2448"/>
      <c r="T2448"/>
      <c r="U2448"/>
      <c r="V2448"/>
      <c r="W2448"/>
      <c r="X2448"/>
      <c r="Y2448"/>
      <c r="Z2448"/>
      <c r="AA2448"/>
      <c r="AB2448"/>
      <c r="AC2448"/>
      <c r="AD2448"/>
      <c r="AE2448"/>
      <c r="AF2448"/>
      <c r="AG2448"/>
      <c r="AH2448"/>
      <c r="AI2448"/>
      <c r="AJ2448"/>
      <c r="AK2448"/>
      <c r="AL2448"/>
      <c r="AM2448"/>
      <c r="AN2448"/>
      <c r="AO2448"/>
      <c r="AP2448"/>
      <c r="AQ2448"/>
      <c r="AR2448"/>
      <c r="AS2448"/>
      <c r="AT2448"/>
      <c r="AU2448"/>
      <c r="AV2448"/>
      <c r="AW2448"/>
      <c r="AX2448"/>
      <c r="AY2448"/>
      <c r="AZ2448"/>
      <c r="BA2448"/>
      <c r="BB2448"/>
      <c r="BC2448"/>
      <c r="BD2448"/>
      <c r="BE2448"/>
      <c r="BF2448"/>
    </row>
    <row r="2449" spans="1:58" s="62" customFormat="1" ht="15" customHeight="1">
      <c r="A2449" s="4"/>
      <c r="B2449" s="4"/>
      <c r="C2449" s="4"/>
      <c r="D2449" s="4"/>
      <c r="E2449" s="4"/>
      <c r="F2449" s="4"/>
      <c r="G2449" s="4"/>
      <c r="H2449" s="22"/>
      <c r="I2449"/>
      <c r="J2449"/>
      <c r="K2449"/>
      <c r="L2449"/>
      <c r="M2449"/>
      <c r="N2449"/>
      <c r="O2449"/>
      <c r="P2449"/>
      <c r="Q2449"/>
      <c r="R2449"/>
      <c r="S2449"/>
      <c r="T2449"/>
      <c r="U2449"/>
      <c r="V2449"/>
      <c r="W2449"/>
      <c r="X2449"/>
      <c r="Y2449"/>
      <c r="Z2449"/>
      <c r="AA2449"/>
      <c r="AB2449"/>
      <c r="AC2449"/>
      <c r="AD2449"/>
      <c r="AE2449"/>
      <c r="AF2449"/>
      <c r="AG2449"/>
      <c r="AH2449"/>
      <c r="AI2449"/>
      <c r="AJ2449"/>
      <c r="AK2449"/>
      <c r="AL2449"/>
      <c r="AM2449"/>
      <c r="AN2449"/>
      <c r="AO2449"/>
      <c r="AP2449"/>
      <c r="AQ2449"/>
      <c r="AR2449"/>
      <c r="AS2449"/>
      <c r="AT2449"/>
      <c r="AU2449"/>
      <c r="AV2449"/>
      <c r="AW2449"/>
      <c r="AX2449"/>
      <c r="AY2449"/>
      <c r="AZ2449"/>
      <c r="BA2449"/>
      <c r="BB2449"/>
      <c r="BC2449"/>
      <c r="BD2449"/>
      <c r="BE2449"/>
      <c r="BF2449"/>
    </row>
    <row r="2450" spans="1:58" s="62" customFormat="1" ht="15" customHeight="1">
      <c r="A2450" s="4"/>
      <c r="B2450" s="4"/>
      <c r="C2450" s="4"/>
      <c r="D2450" s="4"/>
      <c r="E2450" s="4"/>
      <c r="F2450" s="4"/>
      <c r="G2450" s="4"/>
      <c r="H2450" s="22"/>
      <c r="I2450"/>
      <c r="J2450"/>
      <c r="K2450"/>
      <c r="L2450"/>
      <c r="M2450"/>
      <c r="N2450"/>
      <c r="O2450"/>
      <c r="P2450"/>
      <c r="Q2450"/>
      <c r="R2450"/>
      <c r="S2450"/>
      <c r="T2450"/>
      <c r="U2450"/>
      <c r="V2450"/>
      <c r="W2450"/>
      <c r="X2450"/>
      <c r="Y2450"/>
      <c r="Z2450"/>
      <c r="AA2450"/>
      <c r="AB2450"/>
      <c r="AC2450"/>
      <c r="AD2450"/>
      <c r="AE2450"/>
      <c r="AF2450"/>
      <c r="AG2450"/>
      <c r="AH2450"/>
      <c r="AI2450"/>
      <c r="AJ2450"/>
      <c r="AK2450"/>
      <c r="AL2450"/>
      <c r="AM2450"/>
      <c r="AN2450"/>
      <c r="AO2450"/>
      <c r="AP2450"/>
      <c r="AQ2450"/>
      <c r="AR2450"/>
      <c r="AS2450"/>
      <c r="AT2450"/>
      <c r="AU2450"/>
      <c r="AV2450"/>
      <c r="AW2450"/>
      <c r="AX2450"/>
      <c r="AY2450"/>
      <c r="AZ2450"/>
      <c r="BA2450"/>
      <c r="BB2450"/>
      <c r="BC2450"/>
      <c r="BD2450"/>
      <c r="BE2450"/>
      <c r="BF2450"/>
    </row>
    <row r="2451" spans="1:58" s="62" customFormat="1" ht="15" customHeight="1">
      <c r="A2451" s="4"/>
      <c r="B2451" s="4"/>
      <c r="C2451" s="4"/>
      <c r="D2451" s="4"/>
      <c r="E2451" s="4"/>
      <c r="F2451" s="4"/>
      <c r="G2451" s="4"/>
      <c r="H2451" s="22"/>
      <c r="I2451"/>
      <c r="J2451"/>
      <c r="K2451"/>
      <c r="L2451"/>
      <c r="M2451"/>
      <c r="N2451"/>
      <c r="O2451"/>
      <c r="P2451"/>
      <c r="Q2451"/>
      <c r="R2451"/>
      <c r="S2451"/>
      <c r="T2451"/>
      <c r="U2451"/>
      <c r="V2451"/>
      <c r="W2451"/>
      <c r="X2451"/>
      <c r="Y2451"/>
      <c r="Z2451"/>
      <c r="AA2451"/>
      <c r="AB2451"/>
      <c r="AC2451"/>
      <c r="AD2451"/>
      <c r="AE2451"/>
      <c r="AF2451"/>
      <c r="AG2451"/>
      <c r="AH2451"/>
      <c r="AI2451"/>
      <c r="AJ2451"/>
      <c r="AK2451"/>
      <c r="AL2451"/>
      <c r="AM2451"/>
      <c r="AN2451"/>
      <c r="AO2451"/>
      <c r="AP2451"/>
      <c r="AQ2451"/>
      <c r="AR2451"/>
      <c r="AS2451"/>
      <c r="AT2451"/>
      <c r="AU2451"/>
      <c r="AV2451"/>
      <c r="AW2451"/>
      <c r="AX2451"/>
      <c r="AY2451"/>
      <c r="AZ2451"/>
      <c r="BA2451"/>
      <c r="BB2451"/>
      <c r="BC2451"/>
      <c r="BD2451"/>
      <c r="BE2451"/>
      <c r="BF2451"/>
    </row>
    <row r="2452" spans="1:58" s="62" customFormat="1" ht="15" customHeight="1">
      <c r="A2452" s="4"/>
      <c r="B2452" s="4"/>
      <c r="C2452" s="4"/>
      <c r="D2452" s="4"/>
      <c r="E2452" s="4"/>
      <c r="F2452" s="4"/>
      <c r="G2452" s="4"/>
      <c r="H2452" s="22"/>
      <c r="I2452"/>
      <c r="J2452"/>
      <c r="K2452"/>
      <c r="L2452"/>
      <c r="M2452"/>
      <c r="N2452"/>
      <c r="O2452"/>
      <c r="P2452"/>
      <c r="Q2452"/>
      <c r="R2452"/>
      <c r="S2452"/>
      <c r="T2452"/>
      <c r="U2452"/>
      <c r="V2452"/>
      <c r="W2452"/>
      <c r="X2452"/>
      <c r="Y2452"/>
      <c r="Z2452"/>
      <c r="AA2452"/>
      <c r="AB2452"/>
      <c r="AC2452"/>
      <c r="AD2452"/>
      <c r="AE2452"/>
      <c r="AF2452"/>
      <c r="AG2452"/>
      <c r="AH2452"/>
      <c r="AI2452"/>
      <c r="AJ2452"/>
      <c r="AK2452"/>
      <c r="AL2452"/>
      <c r="AM2452"/>
      <c r="AN2452"/>
      <c r="AO2452"/>
      <c r="AP2452"/>
      <c r="AQ2452"/>
      <c r="AR2452"/>
      <c r="AS2452"/>
      <c r="AT2452"/>
      <c r="AU2452"/>
      <c r="AV2452"/>
      <c r="AW2452"/>
      <c r="AX2452"/>
      <c r="AY2452"/>
      <c r="AZ2452"/>
      <c r="BA2452"/>
      <c r="BB2452"/>
      <c r="BC2452"/>
      <c r="BD2452"/>
      <c r="BE2452"/>
      <c r="BF2452"/>
    </row>
    <row r="2453" spans="1:58" s="62" customFormat="1" ht="15" customHeight="1">
      <c r="A2453" s="4"/>
      <c r="B2453" s="4"/>
      <c r="C2453" s="4"/>
      <c r="D2453" s="4"/>
      <c r="E2453" s="4"/>
      <c r="F2453" s="4"/>
      <c r="G2453" s="4"/>
      <c r="H2453" s="22"/>
      <c r="I2453"/>
      <c r="J2453"/>
      <c r="K2453"/>
      <c r="L2453"/>
      <c r="M2453"/>
      <c r="N2453"/>
      <c r="O2453"/>
      <c r="P2453"/>
      <c r="Q2453"/>
      <c r="R2453"/>
      <c r="S2453"/>
      <c r="T2453"/>
      <c r="U2453"/>
      <c r="V2453"/>
      <c r="W2453"/>
      <c r="X2453"/>
      <c r="Y2453"/>
      <c r="Z2453"/>
      <c r="AA2453"/>
      <c r="AB2453"/>
      <c r="AC2453"/>
      <c r="AD2453"/>
      <c r="AE2453"/>
      <c r="AF2453"/>
      <c r="AG2453"/>
      <c r="AH2453"/>
      <c r="AI2453"/>
      <c r="AJ2453"/>
      <c r="AK2453"/>
      <c r="AL2453"/>
      <c r="AM2453"/>
      <c r="AN2453"/>
      <c r="AO2453"/>
      <c r="AP2453"/>
      <c r="AQ2453"/>
      <c r="AR2453"/>
      <c r="AS2453"/>
      <c r="AT2453"/>
      <c r="AU2453"/>
      <c r="AV2453"/>
      <c r="AW2453"/>
      <c r="AX2453"/>
      <c r="AY2453"/>
      <c r="AZ2453"/>
      <c r="BA2453"/>
      <c r="BB2453"/>
      <c r="BC2453"/>
      <c r="BD2453"/>
      <c r="BE2453"/>
      <c r="BF2453"/>
    </row>
    <row r="2454" spans="1:58" s="62" customFormat="1" ht="15" customHeight="1">
      <c r="A2454" s="4"/>
      <c r="B2454" s="4"/>
      <c r="C2454" s="4"/>
      <c r="D2454" s="4"/>
      <c r="E2454" s="4"/>
      <c r="F2454" s="4"/>
      <c r="G2454" s="4"/>
      <c r="H2454" s="22"/>
      <c r="I2454"/>
      <c r="J2454"/>
      <c r="K2454"/>
      <c r="L2454"/>
      <c r="M2454"/>
      <c r="N2454"/>
      <c r="O2454"/>
      <c r="P2454"/>
      <c r="Q2454"/>
      <c r="R2454"/>
      <c r="S2454"/>
      <c r="T2454"/>
      <c r="U2454"/>
      <c r="V2454"/>
      <c r="W2454"/>
      <c r="X2454"/>
      <c r="Y2454"/>
      <c r="Z2454"/>
      <c r="AA2454"/>
      <c r="AB2454"/>
      <c r="AC2454"/>
      <c r="AD2454"/>
      <c r="AE2454"/>
      <c r="AF2454"/>
      <c r="AG2454"/>
      <c r="AH2454"/>
      <c r="AI2454"/>
      <c r="AJ2454"/>
      <c r="AK2454"/>
      <c r="AL2454"/>
      <c r="AM2454"/>
      <c r="AN2454"/>
      <c r="AO2454"/>
      <c r="AP2454"/>
      <c r="AQ2454"/>
      <c r="AR2454"/>
      <c r="AS2454"/>
      <c r="AT2454"/>
      <c r="AU2454"/>
      <c r="AV2454"/>
      <c r="AW2454"/>
      <c r="AX2454"/>
      <c r="AY2454"/>
      <c r="AZ2454"/>
      <c r="BA2454"/>
      <c r="BB2454"/>
      <c r="BC2454"/>
      <c r="BD2454"/>
      <c r="BE2454"/>
      <c r="BF2454"/>
    </row>
    <row r="2455" spans="1:58" s="62" customFormat="1" ht="15" customHeight="1">
      <c r="A2455" s="4"/>
      <c r="B2455" s="4"/>
      <c r="C2455" s="4"/>
      <c r="D2455" s="4"/>
      <c r="E2455" s="4"/>
      <c r="F2455" s="4"/>
      <c r="G2455" s="4"/>
      <c r="H2455" s="22"/>
      <c r="I2455"/>
      <c r="J2455"/>
      <c r="K2455"/>
      <c r="L2455"/>
      <c r="M2455"/>
      <c r="N2455"/>
      <c r="O2455"/>
      <c r="P2455"/>
      <c r="Q2455"/>
      <c r="R2455"/>
      <c r="S2455"/>
      <c r="T2455"/>
      <c r="U2455"/>
      <c r="V2455"/>
      <c r="W2455"/>
      <c r="X2455"/>
      <c r="Y2455"/>
      <c r="Z2455"/>
      <c r="AA2455"/>
      <c r="AB2455"/>
      <c r="AC2455"/>
      <c r="AD2455"/>
      <c r="AE2455"/>
      <c r="AF2455"/>
      <c r="AG2455"/>
      <c r="AH2455"/>
      <c r="AI2455"/>
      <c r="AJ2455"/>
      <c r="AK2455"/>
      <c r="AL2455"/>
      <c r="AM2455"/>
      <c r="AN2455"/>
      <c r="AO2455"/>
      <c r="AP2455"/>
      <c r="AQ2455"/>
      <c r="AR2455"/>
      <c r="AS2455"/>
      <c r="AT2455"/>
      <c r="AU2455"/>
      <c r="AV2455"/>
      <c r="AW2455"/>
      <c r="AX2455"/>
      <c r="AY2455"/>
      <c r="AZ2455"/>
      <c r="BA2455"/>
      <c r="BB2455"/>
      <c r="BC2455"/>
      <c r="BD2455"/>
      <c r="BE2455"/>
      <c r="BF2455"/>
    </row>
    <row r="2456" spans="1:58" s="62" customFormat="1" ht="15" customHeight="1">
      <c r="A2456" s="4"/>
      <c r="B2456" s="4"/>
      <c r="C2456" s="4"/>
      <c r="D2456" s="4"/>
      <c r="E2456" s="4"/>
      <c r="F2456" s="4"/>
      <c r="G2456" s="4"/>
      <c r="H2456" s="22"/>
      <c r="I2456"/>
      <c r="J2456"/>
      <c r="K2456"/>
      <c r="L2456"/>
      <c r="M2456"/>
      <c r="N2456"/>
      <c r="O2456"/>
      <c r="P2456"/>
      <c r="Q2456"/>
      <c r="R2456"/>
      <c r="S2456"/>
      <c r="T2456"/>
      <c r="U2456"/>
      <c r="V2456"/>
      <c r="W2456"/>
      <c r="X2456"/>
      <c r="Y2456"/>
      <c r="Z2456"/>
      <c r="AA2456"/>
      <c r="AB2456"/>
      <c r="AC2456"/>
      <c r="AD2456"/>
      <c r="AE2456"/>
      <c r="AF2456"/>
      <c r="AG2456"/>
      <c r="AH2456"/>
      <c r="AI2456"/>
      <c r="AJ2456"/>
      <c r="AK2456"/>
      <c r="AL2456"/>
      <c r="AM2456"/>
      <c r="AN2456"/>
      <c r="AO2456"/>
      <c r="AP2456"/>
      <c r="AQ2456"/>
      <c r="AR2456"/>
      <c r="AS2456"/>
      <c r="AT2456"/>
      <c r="AU2456"/>
      <c r="AV2456"/>
      <c r="AW2456"/>
      <c r="AX2456"/>
      <c r="AY2456"/>
      <c r="AZ2456"/>
      <c r="BA2456"/>
      <c r="BB2456"/>
      <c r="BC2456"/>
      <c r="BD2456"/>
      <c r="BE2456"/>
      <c r="BF2456"/>
    </row>
    <row r="2457" spans="1:58" s="62" customFormat="1" ht="15" customHeight="1">
      <c r="A2457" s="4"/>
      <c r="B2457" s="4"/>
      <c r="C2457" s="4"/>
      <c r="D2457" s="4"/>
      <c r="E2457" s="4"/>
      <c r="F2457" s="4"/>
      <c r="G2457" s="4"/>
      <c r="H2457" s="22"/>
      <c r="I2457"/>
      <c r="J2457"/>
      <c r="K2457"/>
      <c r="L2457"/>
      <c r="M2457"/>
      <c r="N2457"/>
      <c r="O2457"/>
      <c r="P2457"/>
      <c r="Q2457"/>
      <c r="R2457"/>
      <c r="S2457"/>
      <c r="T2457"/>
      <c r="U2457"/>
      <c r="V2457"/>
      <c r="W2457"/>
      <c r="X2457"/>
      <c r="Y2457"/>
      <c r="Z2457"/>
      <c r="AA2457"/>
      <c r="AB2457"/>
      <c r="AC2457"/>
      <c r="AD2457"/>
      <c r="AE2457"/>
      <c r="AF2457"/>
      <c r="AG2457"/>
      <c r="AH2457"/>
      <c r="AI2457"/>
      <c r="AJ2457"/>
      <c r="AK2457"/>
      <c r="AL2457"/>
      <c r="AM2457"/>
      <c r="AN2457"/>
      <c r="AO2457"/>
      <c r="AP2457"/>
      <c r="AQ2457"/>
      <c r="AR2457"/>
      <c r="AS2457"/>
      <c r="AT2457"/>
      <c r="AU2457"/>
      <c r="AV2457"/>
      <c r="AW2457"/>
      <c r="AX2457"/>
      <c r="AY2457"/>
      <c r="AZ2457"/>
      <c r="BA2457"/>
      <c r="BB2457"/>
      <c r="BC2457"/>
      <c r="BD2457"/>
      <c r="BE2457"/>
      <c r="BF2457"/>
    </row>
    <row r="2458" spans="1:58" s="62" customFormat="1" ht="15" customHeight="1">
      <c r="A2458" s="4"/>
      <c r="B2458" s="4"/>
      <c r="C2458" s="4"/>
      <c r="D2458" s="4"/>
      <c r="E2458" s="4"/>
      <c r="F2458" s="4"/>
      <c r="G2458" s="4"/>
      <c r="H2458" s="22"/>
      <c r="I2458"/>
      <c r="J2458"/>
      <c r="K2458"/>
      <c r="L2458"/>
      <c r="M2458"/>
      <c r="N2458"/>
      <c r="O2458"/>
      <c r="P2458"/>
      <c r="Q2458"/>
      <c r="R2458"/>
      <c r="S2458"/>
      <c r="T2458"/>
      <c r="U2458"/>
      <c r="V2458"/>
      <c r="W2458"/>
      <c r="X2458"/>
      <c r="Y2458"/>
      <c r="Z2458"/>
      <c r="AA2458"/>
      <c r="AB2458"/>
      <c r="AC2458"/>
      <c r="AD2458"/>
      <c r="AE2458"/>
      <c r="AF2458"/>
      <c r="AG2458"/>
      <c r="AH2458"/>
      <c r="AI2458"/>
      <c r="AJ2458"/>
      <c r="AK2458"/>
      <c r="AL2458"/>
      <c r="AM2458"/>
      <c r="AN2458"/>
      <c r="AO2458"/>
      <c r="AP2458"/>
      <c r="AQ2458"/>
      <c r="AR2458"/>
      <c r="AS2458"/>
      <c r="AT2458"/>
      <c r="AU2458"/>
      <c r="AV2458"/>
      <c r="AW2458"/>
      <c r="AX2458"/>
      <c r="AY2458"/>
      <c r="AZ2458"/>
      <c r="BA2458"/>
      <c r="BB2458"/>
      <c r="BC2458"/>
      <c r="BD2458"/>
      <c r="BE2458"/>
      <c r="BF2458"/>
    </row>
    <row r="2459" spans="1:58" s="62" customFormat="1" ht="15" customHeight="1">
      <c r="A2459" s="4"/>
      <c r="B2459" s="4"/>
      <c r="C2459" s="4"/>
      <c r="D2459" s="4"/>
      <c r="E2459" s="4"/>
      <c r="F2459" s="4"/>
      <c r="G2459" s="4"/>
      <c r="H2459" s="22"/>
      <c r="I2459"/>
      <c r="J2459"/>
      <c r="K2459"/>
      <c r="L2459"/>
      <c r="M2459"/>
      <c r="N2459"/>
      <c r="O2459"/>
      <c r="P2459"/>
      <c r="Q2459"/>
      <c r="R2459"/>
      <c r="S2459"/>
      <c r="T2459"/>
      <c r="U2459"/>
      <c r="V2459"/>
      <c r="W2459"/>
      <c r="X2459"/>
      <c r="Y2459"/>
      <c r="Z2459"/>
      <c r="AA2459"/>
      <c r="AB2459"/>
      <c r="AC2459"/>
      <c r="AD2459"/>
      <c r="AE2459"/>
      <c r="AF2459"/>
      <c r="AG2459"/>
      <c r="AH2459"/>
      <c r="AI2459"/>
      <c r="AJ2459"/>
      <c r="AK2459"/>
      <c r="AL2459"/>
      <c r="AM2459"/>
      <c r="AN2459"/>
      <c r="AO2459"/>
      <c r="AP2459"/>
      <c r="AQ2459"/>
      <c r="AR2459"/>
      <c r="AS2459"/>
      <c r="AT2459"/>
      <c r="AU2459"/>
      <c r="AV2459"/>
      <c r="AW2459"/>
      <c r="AX2459"/>
      <c r="AY2459"/>
      <c r="AZ2459"/>
      <c r="BA2459"/>
      <c r="BB2459"/>
      <c r="BC2459"/>
      <c r="BD2459"/>
      <c r="BE2459"/>
      <c r="BF2459"/>
    </row>
    <row r="2460" spans="1:58" s="62" customFormat="1" ht="15" customHeight="1">
      <c r="A2460" s="4"/>
      <c r="B2460" s="4"/>
      <c r="C2460" s="4"/>
      <c r="D2460" s="4"/>
      <c r="E2460" s="4"/>
      <c r="F2460" s="4"/>
      <c r="G2460" s="4"/>
      <c r="H2460" s="22"/>
      <c r="I2460"/>
      <c r="J2460"/>
      <c r="K2460"/>
      <c r="L2460"/>
      <c r="M2460"/>
      <c r="N2460"/>
      <c r="O2460"/>
      <c r="P2460"/>
      <c r="Q2460"/>
      <c r="R2460"/>
      <c r="S2460"/>
      <c r="T2460"/>
      <c r="U2460"/>
      <c r="V2460"/>
      <c r="W2460"/>
      <c r="X2460"/>
      <c r="Y2460"/>
      <c r="Z2460"/>
      <c r="AA2460"/>
      <c r="AB2460"/>
      <c r="AC2460"/>
      <c r="AD2460"/>
      <c r="AE2460"/>
      <c r="AF2460"/>
      <c r="AG2460"/>
      <c r="AH2460"/>
      <c r="AI2460"/>
      <c r="AJ2460"/>
      <c r="AK2460"/>
      <c r="AL2460"/>
      <c r="AM2460"/>
      <c r="AN2460"/>
      <c r="AO2460"/>
      <c r="AP2460"/>
      <c r="AQ2460"/>
      <c r="AR2460"/>
      <c r="AS2460"/>
      <c r="AT2460"/>
      <c r="AU2460"/>
      <c r="AV2460"/>
      <c r="AW2460"/>
      <c r="AX2460"/>
      <c r="AY2460"/>
      <c r="AZ2460"/>
      <c r="BA2460"/>
      <c r="BB2460"/>
      <c r="BC2460"/>
      <c r="BD2460"/>
      <c r="BE2460"/>
      <c r="BF2460"/>
    </row>
    <row r="2461" spans="1:58" s="62" customFormat="1" ht="15" customHeight="1">
      <c r="A2461" s="4"/>
      <c r="B2461" s="4"/>
      <c r="C2461" s="4"/>
      <c r="D2461" s="4"/>
      <c r="E2461" s="4"/>
      <c r="F2461" s="4"/>
      <c r="G2461" s="4"/>
      <c r="H2461" s="22"/>
      <c r="I2461"/>
      <c r="J2461"/>
      <c r="K2461"/>
      <c r="L2461"/>
      <c r="M2461"/>
      <c r="N2461"/>
      <c r="O2461"/>
      <c r="P2461"/>
      <c r="Q2461"/>
      <c r="R2461"/>
      <c r="S2461"/>
      <c r="T2461"/>
      <c r="U2461"/>
      <c r="V2461"/>
      <c r="W2461"/>
      <c r="X2461"/>
      <c r="Y2461"/>
      <c r="Z2461"/>
      <c r="AA2461"/>
      <c r="AB2461"/>
      <c r="AC2461"/>
      <c r="AD2461"/>
      <c r="AE2461"/>
      <c r="AF2461"/>
      <c r="AG2461"/>
      <c r="AH2461"/>
      <c r="AI2461"/>
      <c r="AJ2461"/>
      <c r="AK2461"/>
      <c r="AL2461"/>
      <c r="AM2461"/>
      <c r="AN2461"/>
      <c r="AO2461"/>
      <c r="AP2461"/>
      <c r="AQ2461"/>
      <c r="AR2461"/>
      <c r="AS2461"/>
      <c r="AT2461"/>
      <c r="AU2461"/>
      <c r="AV2461"/>
      <c r="AW2461"/>
      <c r="AX2461"/>
      <c r="AY2461"/>
      <c r="AZ2461"/>
      <c r="BA2461"/>
      <c r="BB2461"/>
      <c r="BC2461"/>
      <c r="BD2461"/>
      <c r="BE2461"/>
      <c r="BF2461"/>
    </row>
    <row r="2462" spans="1:58" s="62" customFormat="1" ht="15" customHeight="1">
      <c r="A2462" s="4"/>
      <c r="B2462" s="4"/>
      <c r="C2462" s="4"/>
      <c r="D2462" s="4"/>
      <c r="E2462" s="4"/>
      <c r="F2462" s="4"/>
      <c r="G2462" s="4"/>
      <c r="H2462" s="22"/>
      <c r="I2462"/>
      <c r="J2462"/>
      <c r="K2462"/>
      <c r="L2462"/>
      <c r="M2462"/>
      <c r="N2462"/>
      <c r="O2462"/>
      <c r="P2462"/>
      <c r="Q2462"/>
      <c r="R2462"/>
      <c r="S2462"/>
      <c r="T2462"/>
      <c r="U2462"/>
      <c r="V2462"/>
      <c r="W2462"/>
      <c r="X2462"/>
      <c r="Y2462"/>
      <c r="Z2462"/>
      <c r="AA2462"/>
      <c r="AB2462"/>
      <c r="AC2462"/>
      <c r="AD2462"/>
      <c r="AE2462"/>
      <c r="AF2462"/>
      <c r="AG2462"/>
      <c r="AH2462"/>
      <c r="AI2462"/>
      <c r="AJ2462"/>
      <c r="AK2462"/>
      <c r="AL2462"/>
      <c r="AM2462"/>
      <c r="AN2462"/>
      <c r="AO2462"/>
      <c r="AP2462"/>
      <c r="AQ2462"/>
      <c r="AR2462"/>
      <c r="AS2462"/>
      <c r="AT2462"/>
      <c r="AU2462"/>
      <c r="AV2462"/>
      <c r="AW2462"/>
      <c r="AX2462"/>
      <c r="AY2462"/>
      <c r="AZ2462"/>
      <c r="BA2462"/>
      <c r="BB2462"/>
      <c r="BC2462"/>
      <c r="BD2462"/>
      <c r="BE2462"/>
      <c r="BF2462"/>
    </row>
    <row r="2463" spans="1:58" s="62" customFormat="1" ht="15" customHeight="1">
      <c r="A2463" s="4"/>
      <c r="B2463" s="4"/>
      <c r="C2463" s="4"/>
      <c r="D2463" s="4"/>
      <c r="E2463" s="4"/>
      <c r="F2463" s="4"/>
      <c r="G2463" s="4"/>
      <c r="H2463" s="22"/>
      <c r="I2463"/>
      <c r="J2463"/>
      <c r="K2463"/>
      <c r="L2463"/>
      <c r="M2463"/>
      <c r="N2463"/>
      <c r="O2463"/>
      <c r="P2463"/>
      <c r="Q2463"/>
      <c r="R2463"/>
      <c r="S2463"/>
      <c r="T2463"/>
      <c r="U2463"/>
      <c r="V2463"/>
      <c r="W2463"/>
      <c r="X2463"/>
      <c r="Y2463"/>
      <c r="Z2463"/>
      <c r="AA2463"/>
      <c r="AB2463"/>
      <c r="AC2463"/>
      <c r="AD2463"/>
      <c r="AE2463"/>
      <c r="AF2463"/>
      <c r="AG2463"/>
      <c r="AH2463"/>
      <c r="AI2463"/>
      <c r="AJ2463"/>
      <c r="AK2463"/>
      <c r="AL2463"/>
      <c r="AM2463"/>
      <c r="AN2463"/>
      <c r="AO2463"/>
      <c r="AP2463"/>
      <c r="AQ2463"/>
      <c r="AR2463"/>
      <c r="AS2463"/>
      <c r="AT2463"/>
      <c r="AU2463"/>
      <c r="AV2463"/>
      <c r="AW2463"/>
      <c r="AX2463"/>
      <c r="AY2463"/>
      <c r="AZ2463"/>
      <c r="BA2463"/>
      <c r="BB2463"/>
      <c r="BC2463"/>
      <c r="BD2463"/>
      <c r="BE2463"/>
      <c r="BF2463"/>
    </row>
    <row r="2464" spans="1:58" s="62" customFormat="1" ht="15" customHeight="1">
      <c r="A2464" s="4"/>
      <c r="B2464" s="4"/>
      <c r="C2464" s="4"/>
      <c r="D2464" s="4"/>
      <c r="E2464" s="4"/>
      <c r="F2464" s="4"/>
      <c r="G2464" s="4"/>
      <c r="H2464" s="22"/>
      <c r="I2464"/>
      <c r="J2464"/>
      <c r="K2464"/>
      <c r="L2464"/>
      <c r="M2464"/>
      <c r="N2464"/>
      <c r="O2464"/>
      <c r="P2464"/>
      <c r="Q2464"/>
      <c r="R2464"/>
      <c r="S2464"/>
      <c r="T2464"/>
      <c r="U2464"/>
      <c r="V2464"/>
      <c r="W2464"/>
      <c r="X2464"/>
      <c r="Y2464"/>
      <c r="Z2464"/>
      <c r="AA2464"/>
      <c r="AB2464"/>
      <c r="AC2464"/>
      <c r="AD2464"/>
      <c r="AE2464"/>
      <c r="AF2464"/>
      <c r="AG2464"/>
      <c r="AH2464"/>
      <c r="AI2464"/>
      <c r="AJ2464"/>
      <c r="AK2464"/>
      <c r="AL2464"/>
      <c r="AM2464"/>
      <c r="AN2464"/>
      <c r="AO2464"/>
      <c r="AP2464"/>
      <c r="AQ2464"/>
      <c r="AR2464"/>
      <c r="AS2464"/>
      <c r="AT2464"/>
      <c r="AU2464"/>
      <c r="AV2464"/>
      <c r="AW2464"/>
      <c r="AX2464"/>
      <c r="AY2464"/>
      <c r="AZ2464"/>
      <c r="BA2464"/>
      <c r="BB2464"/>
      <c r="BC2464"/>
      <c r="BD2464"/>
      <c r="BE2464"/>
      <c r="BF2464"/>
    </row>
    <row r="2465" spans="1:58" s="62" customFormat="1" ht="15" customHeight="1">
      <c r="A2465" s="4"/>
      <c r="B2465" s="4"/>
      <c r="C2465" s="4"/>
      <c r="D2465" s="4"/>
      <c r="E2465" s="4"/>
      <c r="F2465" s="4"/>
      <c r="G2465" s="4"/>
      <c r="H2465" s="22"/>
      <c r="I2465"/>
      <c r="J2465"/>
      <c r="K2465"/>
      <c r="L2465"/>
      <c r="M2465"/>
      <c r="N2465"/>
      <c r="O2465"/>
      <c r="P2465"/>
      <c r="Q2465"/>
      <c r="R2465"/>
      <c r="S2465"/>
      <c r="T2465"/>
      <c r="U2465"/>
      <c r="V2465"/>
      <c r="W2465"/>
      <c r="X2465"/>
      <c r="Y2465"/>
      <c r="Z2465"/>
      <c r="AA2465"/>
      <c r="AB2465"/>
      <c r="AC2465"/>
      <c r="AD2465"/>
      <c r="AE2465"/>
      <c r="AF2465"/>
      <c r="AG2465"/>
      <c r="AH2465"/>
      <c r="AI2465"/>
      <c r="AJ2465"/>
      <c r="AK2465"/>
      <c r="AL2465"/>
      <c r="AM2465"/>
      <c r="AN2465"/>
      <c r="AO2465"/>
      <c r="AP2465"/>
      <c r="AQ2465"/>
      <c r="AR2465"/>
      <c r="AS2465"/>
      <c r="AT2465"/>
      <c r="AU2465"/>
      <c r="AV2465"/>
      <c r="AW2465"/>
      <c r="AX2465"/>
      <c r="AY2465"/>
      <c r="AZ2465"/>
      <c r="BA2465"/>
      <c r="BB2465"/>
      <c r="BC2465"/>
      <c r="BD2465"/>
      <c r="BE2465"/>
      <c r="BF2465"/>
    </row>
    <row r="2466" spans="1:58" s="62" customFormat="1" ht="15" customHeight="1">
      <c r="A2466" s="4"/>
      <c r="B2466" s="4"/>
      <c r="C2466" s="4"/>
      <c r="D2466" s="4"/>
      <c r="E2466" s="4"/>
      <c r="F2466" s="4"/>
      <c r="G2466" s="4"/>
      <c r="H2466" s="22"/>
      <c r="I2466"/>
      <c r="J2466"/>
      <c r="K2466"/>
      <c r="L2466"/>
      <c r="M2466"/>
      <c r="N2466"/>
      <c r="O2466"/>
      <c r="P2466"/>
      <c r="Q2466"/>
      <c r="R2466"/>
      <c r="S2466"/>
      <c r="T2466"/>
      <c r="U2466"/>
      <c r="V2466"/>
      <c r="W2466"/>
      <c r="X2466"/>
      <c r="Y2466"/>
      <c r="Z2466"/>
      <c r="AA2466"/>
      <c r="AB2466"/>
      <c r="AC2466"/>
      <c r="AD2466"/>
      <c r="AE2466"/>
      <c r="AF2466"/>
      <c r="AG2466"/>
      <c r="AH2466"/>
      <c r="AI2466"/>
      <c r="AJ2466"/>
      <c r="AK2466"/>
      <c r="AL2466"/>
      <c r="AM2466"/>
      <c r="AN2466"/>
      <c r="AO2466"/>
      <c r="AP2466"/>
      <c r="AQ2466"/>
      <c r="AR2466"/>
      <c r="AS2466"/>
      <c r="AT2466"/>
      <c r="AU2466"/>
      <c r="AV2466"/>
      <c r="AW2466"/>
      <c r="AX2466"/>
      <c r="AY2466"/>
      <c r="AZ2466"/>
      <c r="BA2466"/>
      <c r="BB2466"/>
      <c r="BC2466"/>
      <c r="BD2466"/>
      <c r="BE2466"/>
      <c r="BF2466"/>
    </row>
    <row r="2467" spans="1:58" s="62" customFormat="1" ht="15" customHeight="1">
      <c r="A2467" s="4"/>
      <c r="B2467" s="4"/>
      <c r="C2467" s="4"/>
      <c r="D2467" s="4"/>
      <c r="E2467" s="4"/>
      <c r="F2467" s="4"/>
      <c r="G2467" s="4"/>
      <c r="H2467" s="22"/>
      <c r="I2467"/>
      <c r="J2467"/>
      <c r="K2467"/>
      <c r="L2467"/>
      <c r="M2467"/>
      <c r="N2467"/>
      <c r="O2467"/>
      <c r="P2467"/>
      <c r="Q2467"/>
      <c r="R2467"/>
      <c r="S2467"/>
      <c r="T2467"/>
      <c r="U2467"/>
      <c r="V2467"/>
      <c r="W2467"/>
      <c r="X2467"/>
      <c r="Y2467"/>
      <c r="Z2467"/>
      <c r="AA2467"/>
      <c r="AB2467"/>
      <c r="AC2467"/>
      <c r="AD2467"/>
      <c r="AE2467"/>
      <c r="AF2467"/>
      <c r="AG2467"/>
      <c r="AH2467"/>
      <c r="AI2467"/>
      <c r="AJ2467"/>
      <c r="AK2467"/>
      <c r="AL2467"/>
      <c r="AM2467"/>
      <c r="AN2467"/>
      <c r="AO2467"/>
      <c r="AP2467"/>
      <c r="AQ2467"/>
      <c r="AR2467"/>
      <c r="AS2467"/>
      <c r="AT2467"/>
      <c r="AU2467"/>
      <c r="AV2467"/>
      <c r="AW2467"/>
      <c r="AX2467"/>
      <c r="AY2467"/>
      <c r="AZ2467"/>
      <c r="BA2467"/>
      <c r="BB2467"/>
      <c r="BC2467"/>
      <c r="BD2467"/>
      <c r="BE2467"/>
      <c r="BF2467"/>
    </row>
    <row r="2468" spans="1:58" s="62" customFormat="1" ht="15" customHeight="1">
      <c r="A2468" s="4"/>
      <c r="B2468" s="4"/>
      <c r="C2468" s="4"/>
      <c r="D2468" s="4"/>
      <c r="E2468" s="4"/>
      <c r="F2468" s="4"/>
      <c r="G2468" s="4"/>
      <c r="H2468" s="22"/>
      <c r="I2468"/>
      <c r="J2468"/>
      <c r="K2468"/>
      <c r="L2468"/>
      <c r="M2468"/>
      <c r="N2468"/>
      <c r="O2468"/>
      <c r="P2468"/>
      <c r="Q2468"/>
      <c r="R2468"/>
      <c r="S2468"/>
      <c r="T2468"/>
      <c r="U2468"/>
      <c r="V2468"/>
      <c r="W2468"/>
      <c r="X2468"/>
      <c r="Y2468"/>
      <c r="Z2468"/>
      <c r="AA2468"/>
      <c r="AB2468"/>
      <c r="AC2468"/>
      <c r="AD2468"/>
      <c r="AE2468"/>
      <c r="AF2468"/>
      <c r="AG2468"/>
      <c r="AH2468"/>
      <c r="AI2468"/>
      <c r="AJ2468"/>
      <c r="AK2468"/>
      <c r="AL2468"/>
      <c r="AM2468"/>
      <c r="AN2468"/>
      <c r="AO2468"/>
      <c r="AP2468"/>
      <c r="AQ2468"/>
      <c r="AR2468"/>
      <c r="AS2468"/>
      <c r="AT2468"/>
      <c r="AU2468"/>
      <c r="AV2468"/>
      <c r="AW2468"/>
      <c r="AX2468"/>
      <c r="AY2468"/>
      <c r="AZ2468"/>
      <c r="BA2468"/>
      <c r="BB2468"/>
      <c r="BC2468"/>
      <c r="BD2468"/>
      <c r="BE2468"/>
      <c r="BF2468"/>
    </row>
    <row r="2469" spans="1:58" s="62" customFormat="1" ht="15" customHeight="1">
      <c r="A2469" s="4"/>
      <c r="B2469" s="4"/>
      <c r="C2469" s="4"/>
      <c r="D2469" s="4"/>
      <c r="E2469" s="4"/>
      <c r="F2469" s="4"/>
      <c r="G2469" s="4"/>
      <c r="H2469" s="22"/>
      <c r="I2469"/>
      <c r="J2469"/>
      <c r="K2469"/>
      <c r="L2469"/>
      <c r="M2469"/>
      <c r="N2469"/>
      <c r="O2469"/>
      <c r="P2469"/>
      <c r="Q2469"/>
      <c r="R2469"/>
      <c r="S2469"/>
      <c r="T2469"/>
      <c r="U2469"/>
      <c r="V2469"/>
      <c r="W2469"/>
      <c r="X2469"/>
      <c r="Y2469"/>
      <c r="Z2469"/>
      <c r="AA2469"/>
      <c r="AB2469"/>
      <c r="AC2469"/>
      <c r="AD2469"/>
      <c r="AE2469"/>
      <c r="AF2469"/>
      <c r="AG2469"/>
      <c r="AH2469"/>
      <c r="AI2469"/>
      <c r="AJ2469"/>
      <c r="AK2469"/>
      <c r="AL2469"/>
      <c r="AM2469"/>
      <c r="AN2469"/>
      <c r="AO2469"/>
      <c r="AP2469"/>
      <c r="AQ2469"/>
      <c r="AR2469"/>
      <c r="AS2469"/>
      <c r="AT2469"/>
      <c r="AU2469"/>
      <c r="AV2469"/>
      <c r="AW2469"/>
      <c r="AX2469"/>
      <c r="AY2469"/>
      <c r="AZ2469"/>
      <c r="BA2469"/>
      <c r="BB2469"/>
      <c r="BC2469"/>
      <c r="BD2469"/>
      <c r="BE2469"/>
      <c r="BF2469"/>
    </row>
    <row r="2470" spans="1:58" s="62" customFormat="1" ht="15" customHeight="1">
      <c r="A2470" s="4"/>
      <c r="B2470" s="4"/>
      <c r="C2470" s="4"/>
      <c r="D2470" s="4"/>
      <c r="E2470" s="4"/>
      <c r="F2470" s="4"/>
      <c r="G2470" s="4"/>
      <c r="H2470" s="22"/>
      <c r="I2470"/>
      <c r="J2470"/>
      <c r="K2470"/>
      <c r="L2470"/>
      <c r="M2470"/>
      <c r="N2470"/>
      <c r="O2470"/>
      <c r="P2470"/>
      <c r="Q2470"/>
      <c r="R2470"/>
      <c r="S2470"/>
      <c r="T2470"/>
      <c r="U2470"/>
      <c r="V2470"/>
      <c r="W2470"/>
      <c r="X2470"/>
      <c r="Y2470"/>
      <c r="Z2470"/>
      <c r="AA2470"/>
      <c r="AB2470"/>
      <c r="AC2470"/>
      <c r="AD2470"/>
      <c r="AE2470"/>
      <c r="AF2470"/>
      <c r="AG2470"/>
      <c r="AH2470"/>
      <c r="AI2470"/>
      <c r="AJ2470"/>
      <c r="AK2470"/>
      <c r="AL2470"/>
      <c r="AM2470"/>
      <c r="AN2470"/>
      <c r="AO2470"/>
      <c r="AP2470"/>
      <c r="AQ2470"/>
      <c r="AR2470"/>
      <c r="AS2470"/>
      <c r="AT2470"/>
      <c r="AU2470"/>
      <c r="AV2470"/>
      <c r="AW2470"/>
      <c r="AX2470"/>
      <c r="AY2470"/>
      <c r="AZ2470"/>
      <c r="BA2470"/>
      <c r="BB2470"/>
      <c r="BC2470"/>
      <c r="BD2470"/>
      <c r="BE2470"/>
      <c r="BF2470"/>
    </row>
    <row r="2471" spans="1:58" s="62" customFormat="1" ht="15" customHeight="1">
      <c r="A2471" s="4"/>
      <c r="B2471" s="4"/>
      <c r="C2471" s="4"/>
      <c r="D2471" s="4"/>
      <c r="E2471" s="4"/>
      <c r="F2471" s="4"/>
      <c r="G2471" s="4"/>
      <c r="H2471" s="22"/>
      <c r="I2471"/>
      <c r="J2471"/>
      <c r="K2471"/>
      <c r="L2471"/>
      <c r="M2471"/>
      <c r="N2471"/>
      <c r="O2471"/>
      <c r="P2471"/>
      <c r="Q2471"/>
      <c r="R2471"/>
      <c r="S2471"/>
      <c r="T2471"/>
      <c r="U2471"/>
      <c r="V2471"/>
      <c r="W2471"/>
      <c r="X2471"/>
      <c r="Y2471"/>
      <c r="Z2471"/>
      <c r="AA2471"/>
      <c r="AB2471"/>
      <c r="AC2471"/>
      <c r="AD2471"/>
      <c r="AE2471"/>
      <c r="AF2471"/>
      <c r="AG2471"/>
      <c r="AH2471"/>
      <c r="AI2471"/>
      <c r="AJ2471"/>
      <c r="AK2471"/>
      <c r="AL2471"/>
      <c r="AM2471"/>
      <c r="AN2471"/>
      <c r="AO2471"/>
      <c r="AP2471"/>
      <c r="AQ2471"/>
      <c r="AR2471"/>
      <c r="AS2471"/>
      <c r="AT2471"/>
      <c r="AU2471"/>
      <c r="AV2471"/>
      <c r="AW2471"/>
      <c r="AX2471"/>
      <c r="AY2471"/>
      <c r="AZ2471"/>
      <c r="BA2471"/>
      <c r="BB2471"/>
      <c r="BC2471"/>
      <c r="BD2471"/>
      <c r="BE2471"/>
      <c r="BF2471"/>
    </row>
    <row r="2472" spans="1:58" s="62" customFormat="1" ht="15" customHeight="1">
      <c r="A2472" s="4"/>
      <c r="B2472" s="4"/>
      <c r="C2472" s="4"/>
      <c r="D2472" s="4"/>
      <c r="E2472" s="4"/>
      <c r="F2472" s="4"/>
      <c r="G2472" s="4"/>
      <c r="H2472" s="22"/>
      <c r="I2472"/>
      <c r="J2472"/>
      <c r="K2472"/>
      <c r="L2472"/>
      <c r="M2472"/>
      <c r="N2472"/>
      <c r="O2472"/>
      <c r="P2472"/>
      <c r="Q2472"/>
      <c r="R2472"/>
      <c r="S2472"/>
      <c r="T2472"/>
      <c r="U2472"/>
      <c r="V2472"/>
      <c r="W2472"/>
      <c r="X2472"/>
      <c r="Y2472"/>
      <c r="Z2472"/>
      <c r="AA2472"/>
      <c r="AB2472"/>
      <c r="AC2472"/>
      <c r="AD2472"/>
      <c r="AE2472"/>
      <c r="AF2472"/>
      <c r="AG2472"/>
      <c r="AH2472"/>
      <c r="AI2472"/>
      <c r="AJ2472"/>
      <c r="AK2472"/>
      <c r="AL2472"/>
      <c r="AM2472"/>
      <c r="AN2472"/>
      <c r="AO2472"/>
      <c r="AP2472"/>
      <c r="AQ2472"/>
      <c r="AR2472"/>
      <c r="AS2472"/>
      <c r="AT2472"/>
      <c r="AU2472"/>
      <c r="AV2472"/>
      <c r="AW2472"/>
      <c r="AX2472"/>
      <c r="AY2472"/>
      <c r="AZ2472"/>
      <c r="BA2472"/>
      <c r="BB2472"/>
      <c r="BC2472"/>
      <c r="BD2472"/>
      <c r="BE2472"/>
      <c r="BF2472"/>
    </row>
    <row r="2473" spans="1:58" s="62" customFormat="1" ht="15" customHeight="1">
      <c r="A2473" s="4"/>
      <c r="B2473" s="4"/>
      <c r="C2473" s="4"/>
      <c r="D2473" s="4"/>
      <c r="E2473" s="4"/>
      <c r="F2473" s="4"/>
      <c r="G2473" s="4"/>
      <c r="H2473" s="22"/>
      <c r="I2473"/>
      <c r="J2473"/>
      <c r="K2473"/>
      <c r="L2473"/>
      <c r="M2473"/>
      <c r="N2473"/>
      <c r="O2473"/>
      <c r="P2473"/>
      <c r="Q2473"/>
      <c r="R2473"/>
      <c r="S2473"/>
      <c r="T2473"/>
      <c r="U2473"/>
      <c r="V2473"/>
      <c r="W2473"/>
      <c r="X2473"/>
      <c r="Y2473"/>
      <c r="Z2473"/>
      <c r="AA2473"/>
      <c r="AB2473"/>
      <c r="AC2473"/>
      <c r="AD2473"/>
      <c r="AE2473"/>
      <c r="AF2473"/>
      <c r="AG2473"/>
      <c r="AH2473"/>
      <c r="AI2473"/>
      <c r="AJ2473"/>
      <c r="AK2473"/>
      <c r="AL2473"/>
      <c r="AM2473"/>
      <c r="AN2473"/>
      <c r="AO2473"/>
      <c r="AP2473"/>
      <c r="AQ2473"/>
      <c r="AR2473"/>
      <c r="AS2473"/>
      <c r="AT2473"/>
      <c r="AU2473"/>
      <c r="AV2473"/>
      <c r="AW2473"/>
      <c r="AX2473"/>
      <c r="AY2473"/>
      <c r="AZ2473"/>
      <c r="BA2473"/>
      <c r="BB2473"/>
      <c r="BC2473"/>
      <c r="BD2473"/>
      <c r="BE2473"/>
      <c r="BF2473"/>
    </row>
    <row r="2474" spans="1:58" s="62" customFormat="1" ht="15" customHeight="1">
      <c r="A2474" s="4"/>
      <c r="B2474" s="4"/>
      <c r="C2474" s="4"/>
      <c r="D2474" s="4"/>
      <c r="E2474" s="4"/>
      <c r="F2474" s="4"/>
      <c r="G2474" s="4"/>
      <c r="H2474" s="22"/>
      <c r="I2474"/>
      <c r="J2474"/>
      <c r="K2474"/>
      <c r="L2474"/>
      <c r="M2474"/>
      <c r="N2474"/>
      <c r="O2474"/>
      <c r="P2474"/>
      <c r="Q2474"/>
      <c r="R2474"/>
      <c r="S2474"/>
      <c r="T2474"/>
      <c r="U2474"/>
      <c r="V2474"/>
      <c r="W2474"/>
      <c r="X2474"/>
      <c r="Y2474"/>
      <c r="Z2474"/>
      <c r="AA2474"/>
      <c r="AB2474"/>
      <c r="AC2474"/>
      <c r="AD2474"/>
      <c r="AE2474"/>
      <c r="AF2474"/>
      <c r="AG2474"/>
      <c r="AH2474"/>
      <c r="AI2474"/>
      <c r="AJ2474"/>
      <c r="AK2474"/>
      <c r="AL2474"/>
      <c r="AM2474"/>
      <c r="AN2474"/>
      <c r="AO2474"/>
      <c r="AP2474"/>
      <c r="AQ2474"/>
      <c r="AR2474"/>
      <c r="AS2474"/>
      <c r="AT2474"/>
      <c r="AU2474"/>
      <c r="AV2474"/>
      <c r="AW2474"/>
      <c r="AX2474"/>
      <c r="AY2474"/>
      <c r="AZ2474"/>
      <c r="BA2474"/>
      <c r="BB2474"/>
      <c r="BC2474"/>
      <c r="BD2474"/>
      <c r="BE2474"/>
      <c r="BF2474"/>
    </row>
    <row r="2475" spans="1:58" s="62" customFormat="1" ht="15" customHeight="1">
      <c r="A2475" s="4"/>
      <c r="B2475" s="4"/>
      <c r="C2475" s="4"/>
      <c r="D2475" s="4"/>
      <c r="E2475" s="4"/>
      <c r="F2475" s="4"/>
      <c r="G2475" s="4"/>
      <c r="H2475" s="22"/>
      <c r="I2475"/>
      <c r="J2475"/>
      <c r="K2475"/>
      <c r="L2475"/>
      <c r="M2475"/>
      <c r="N2475"/>
      <c r="O2475"/>
      <c r="P2475"/>
      <c r="Q2475"/>
      <c r="R2475"/>
      <c r="S2475"/>
      <c r="T2475"/>
      <c r="U2475"/>
      <c r="V2475"/>
      <c r="W2475"/>
      <c r="X2475"/>
      <c r="Y2475"/>
      <c r="Z2475"/>
      <c r="AA2475"/>
      <c r="AB2475"/>
      <c r="AC2475"/>
      <c r="AD2475"/>
      <c r="AE2475"/>
      <c r="AF2475"/>
      <c r="AG2475"/>
      <c r="AH2475"/>
      <c r="AI2475"/>
      <c r="AJ2475"/>
      <c r="AK2475"/>
      <c r="AL2475"/>
      <c r="AM2475"/>
      <c r="AN2475"/>
      <c r="AO2475"/>
      <c r="AP2475"/>
      <c r="AQ2475"/>
      <c r="AR2475"/>
      <c r="AS2475"/>
      <c r="AT2475"/>
      <c r="AU2475"/>
      <c r="AV2475"/>
      <c r="AW2475"/>
      <c r="AX2475"/>
      <c r="AY2475"/>
      <c r="AZ2475"/>
      <c r="BA2475"/>
      <c r="BB2475"/>
      <c r="BC2475"/>
      <c r="BD2475"/>
      <c r="BE2475"/>
      <c r="BF2475"/>
    </row>
    <row r="2476" spans="1:58" s="62" customFormat="1" ht="15" customHeight="1">
      <c r="A2476" s="4"/>
      <c r="B2476" s="4"/>
      <c r="C2476" s="4"/>
      <c r="D2476" s="4"/>
      <c r="E2476" s="4"/>
      <c r="F2476" s="4"/>
      <c r="G2476" s="4"/>
      <c r="H2476" s="22"/>
      <c r="I2476"/>
      <c r="J2476"/>
      <c r="K2476"/>
      <c r="L2476"/>
      <c r="M2476"/>
      <c r="N2476"/>
      <c r="O2476"/>
      <c r="P2476"/>
      <c r="Q2476"/>
      <c r="R2476"/>
      <c r="S2476"/>
      <c r="T2476"/>
      <c r="U2476"/>
      <c r="V2476"/>
      <c r="W2476"/>
      <c r="X2476"/>
      <c r="Y2476"/>
      <c r="Z2476"/>
      <c r="AA2476"/>
      <c r="AB2476"/>
      <c r="AC2476"/>
      <c r="AD2476"/>
      <c r="AE2476"/>
      <c r="AF2476"/>
      <c r="AG2476"/>
      <c r="AH2476"/>
      <c r="AI2476"/>
      <c r="AJ2476"/>
      <c r="AK2476"/>
      <c r="AL2476"/>
      <c r="AM2476"/>
      <c r="AN2476"/>
      <c r="AO2476"/>
      <c r="AP2476"/>
      <c r="AQ2476"/>
      <c r="AR2476"/>
      <c r="AS2476"/>
      <c r="AT2476"/>
      <c r="AU2476"/>
      <c r="AV2476"/>
      <c r="AW2476"/>
      <c r="AX2476"/>
      <c r="AY2476"/>
      <c r="AZ2476"/>
      <c r="BA2476"/>
      <c r="BB2476"/>
      <c r="BC2476"/>
      <c r="BD2476"/>
      <c r="BE2476"/>
      <c r="BF2476"/>
    </row>
    <row r="2477" spans="1:58" s="62" customFormat="1" ht="15" customHeight="1">
      <c r="A2477" s="4"/>
      <c r="B2477" s="4"/>
      <c r="C2477" s="4"/>
      <c r="D2477" s="4"/>
      <c r="E2477" s="4"/>
      <c r="F2477" s="4"/>
      <c r="G2477" s="4"/>
      <c r="H2477" s="22"/>
      <c r="I2477"/>
      <c r="J2477"/>
      <c r="K2477"/>
      <c r="L2477"/>
      <c r="M2477"/>
      <c r="N2477"/>
      <c r="O2477"/>
      <c r="P2477"/>
      <c r="Q2477"/>
      <c r="R2477"/>
      <c r="S2477"/>
      <c r="T2477"/>
      <c r="U2477"/>
      <c r="V2477"/>
      <c r="W2477"/>
      <c r="X2477"/>
      <c r="Y2477"/>
      <c r="Z2477"/>
      <c r="AA2477"/>
      <c r="AB2477"/>
      <c r="AC2477"/>
      <c r="AD2477"/>
      <c r="AE2477"/>
      <c r="AF2477"/>
      <c r="AG2477"/>
      <c r="AH2477"/>
      <c r="AI2477"/>
      <c r="AJ2477"/>
      <c r="AK2477"/>
      <c r="AL2477"/>
      <c r="AM2477"/>
      <c r="AN2477"/>
      <c r="AO2477"/>
      <c r="AP2477"/>
      <c r="AQ2477"/>
      <c r="AR2477"/>
      <c r="AS2477"/>
      <c r="AT2477"/>
      <c r="AU2477"/>
      <c r="AV2477"/>
      <c r="AW2477"/>
      <c r="AX2477"/>
      <c r="AY2477"/>
      <c r="AZ2477"/>
      <c r="BA2477"/>
      <c r="BB2477"/>
      <c r="BC2477"/>
      <c r="BD2477"/>
      <c r="BE2477"/>
      <c r="BF2477"/>
    </row>
    <row r="2478" spans="1:58" s="62" customFormat="1" ht="15" customHeight="1">
      <c r="A2478" s="4"/>
      <c r="B2478" s="4"/>
      <c r="C2478" s="4"/>
      <c r="D2478" s="4"/>
      <c r="E2478" s="4"/>
      <c r="F2478" s="4"/>
      <c r="G2478" s="4"/>
      <c r="H2478" s="22"/>
      <c r="I2478"/>
      <c r="J2478"/>
      <c r="K2478"/>
      <c r="L2478"/>
      <c r="M2478"/>
      <c r="N2478"/>
      <c r="O2478"/>
      <c r="P2478"/>
      <c r="Q2478"/>
      <c r="R2478"/>
      <c r="S2478"/>
      <c r="T2478"/>
      <c r="U2478"/>
      <c r="V2478"/>
      <c r="W2478"/>
      <c r="X2478"/>
      <c r="Y2478"/>
      <c r="Z2478"/>
      <c r="AA2478"/>
      <c r="AB2478"/>
      <c r="AC2478"/>
      <c r="AD2478"/>
      <c r="AE2478"/>
      <c r="AF2478"/>
      <c r="AG2478"/>
      <c r="AH2478"/>
      <c r="AI2478"/>
      <c r="AJ2478"/>
      <c r="AK2478"/>
      <c r="AL2478"/>
      <c r="AM2478"/>
      <c r="AN2478"/>
      <c r="AO2478"/>
      <c r="AP2478"/>
      <c r="AQ2478"/>
      <c r="AR2478"/>
      <c r="AS2478"/>
      <c r="AT2478"/>
      <c r="AU2478"/>
      <c r="AV2478"/>
      <c r="AW2478"/>
      <c r="AX2478"/>
      <c r="AY2478"/>
      <c r="AZ2478"/>
      <c r="BA2478"/>
      <c r="BB2478"/>
      <c r="BC2478"/>
      <c r="BD2478"/>
      <c r="BE2478"/>
      <c r="BF2478"/>
    </row>
    <row r="2479" spans="1:58" s="62" customFormat="1" ht="15" customHeight="1">
      <c r="A2479" s="4"/>
      <c r="B2479" s="4"/>
      <c r="C2479" s="4"/>
      <c r="D2479" s="4"/>
      <c r="E2479" s="4"/>
      <c r="F2479" s="4"/>
      <c r="G2479" s="4"/>
      <c r="H2479" s="22"/>
      <c r="I2479"/>
      <c r="J2479"/>
      <c r="K2479"/>
      <c r="L2479"/>
      <c r="M2479"/>
      <c r="N2479"/>
      <c r="O2479"/>
      <c r="P2479"/>
      <c r="Q2479"/>
      <c r="R2479"/>
      <c r="S2479"/>
      <c r="T2479"/>
      <c r="U2479"/>
      <c r="V2479"/>
      <c r="W2479"/>
      <c r="X2479"/>
      <c r="Y2479"/>
      <c r="Z2479"/>
      <c r="AA2479"/>
      <c r="AB2479"/>
      <c r="AC2479"/>
      <c r="AD2479"/>
      <c r="AE2479"/>
      <c r="AF2479"/>
      <c r="AG2479"/>
      <c r="AH2479"/>
      <c r="AI2479"/>
      <c r="AJ2479"/>
      <c r="AK2479"/>
      <c r="AL2479"/>
      <c r="AM2479"/>
      <c r="AN2479"/>
      <c r="AO2479"/>
      <c r="AP2479"/>
      <c r="AQ2479"/>
      <c r="AR2479"/>
      <c r="AS2479"/>
      <c r="AT2479"/>
      <c r="AU2479"/>
      <c r="AV2479"/>
      <c r="AW2479"/>
      <c r="AX2479"/>
      <c r="AY2479"/>
      <c r="AZ2479"/>
      <c r="BA2479"/>
      <c r="BB2479"/>
      <c r="BC2479"/>
      <c r="BD2479"/>
      <c r="BE2479"/>
      <c r="BF2479"/>
    </row>
    <row r="2480" spans="1:58" s="62" customFormat="1" ht="15" customHeight="1">
      <c r="A2480" s="4"/>
      <c r="B2480" s="4"/>
      <c r="C2480" s="4"/>
      <c r="D2480" s="4"/>
      <c r="E2480" s="4"/>
      <c r="F2480" s="4"/>
      <c r="G2480" s="4"/>
      <c r="H2480" s="22"/>
      <c r="I2480"/>
      <c r="J2480"/>
      <c r="K2480"/>
      <c r="L2480"/>
      <c r="M2480"/>
      <c r="N2480"/>
      <c r="O2480"/>
      <c r="P2480"/>
      <c r="Q2480"/>
      <c r="R2480"/>
      <c r="S2480"/>
      <c r="T2480"/>
      <c r="U2480"/>
      <c r="V2480"/>
      <c r="W2480"/>
      <c r="X2480"/>
      <c r="Y2480"/>
      <c r="Z2480"/>
      <c r="AA2480"/>
      <c r="AB2480"/>
      <c r="AC2480"/>
      <c r="AD2480"/>
      <c r="AE2480"/>
      <c r="AF2480"/>
      <c r="AG2480"/>
      <c r="AH2480"/>
      <c r="AI2480"/>
      <c r="AJ2480"/>
      <c r="AK2480"/>
      <c r="AL2480"/>
      <c r="AM2480"/>
      <c r="AN2480"/>
      <c r="AO2480"/>
      <c r="AP2480"/>
      <c r="AQ2480"/>
      <c r="AR2480"/>
      <c r="AS2480"/>
      <c r="AT2480"/>
      <c r="AU2480"/>
      <c r="AV2480"/>
      <c r="AW2480"/>
      <c r="AX2480"/>
      <c r="AY2480"/>
      <c r="AZ2480"/>
      <c r="BA2480"/>
      <c r="BB2480"/>
      <c r="BC2480"/>
      <c r="BD2480"/>
      <c r="BE2480"/>
      <c r="BF2480"/>
    </row>
    <row r="2481" spans="1:58" s="62" customFormat="1" ht="15" customHeight="1">
      <c r="A2481" s="4"/>
      <c r="B2481" s="4"/>
      <c r="C2481" s="4"/>
      <c r="D2481" s="4"/>
      <c r="E2481" s="4"/>
      <c r="F2481" s="4"/>
      <c r="G2481" s="4"/>
      <c r="H2481" s="22"/>
      <c r="I2481"/>
      <c r="J2481"/>
      <c r="K2481"/>
      <c r="L2481"/>
      <c r="M2481"/>
      <c r="N2481"/>
      <c r="O2481"/>
      <c r="P2481"/>
      <c r="Q2481"/>
      <c r="R2481"/>
      <c r="S2481"/>
      <c r="T2481"/>
      <c r="U2481"/>
      <c r="V2481"/>
      <c r="W2481"/>
      <c r="X2481"/>
      <c r="Y2481"/>
      <c r="Z2481"/>
      <c r="AA2481"/>
      <c r="AB2481"/>
      <c r="AC2481"/>
      <c r="AD2481"/>
      <c r="AE2481"/>
      <c r="AF2481"/>
      <c r="AG2481"/>
      <c r="AH2481"/>
      <c r="AI2481"/>
      <c r="AJ2481"/>
      <c r="AK2481"/>
      <c r="AL2481"/>
      <c r="AM2481"/>
      <c r="AN2481"/>
      <c r="AO2481"/>
      <c r="AP2481"/>
      <c r="AQ2481"/>
      <c r="AR2481"/>
      <c r="AS2481"/>
      <c r="AT2481"/>
      <c r="AU2481"/>
      <c r="AV2481"/>
      <c r="AW2481"/>
      <c r="AX2481"/>
      <c r="AY2481"/>
      <c r="AZ2481"/>
      <c r="BA2481"/>
      <c r="BB2481"/>
      <c r="BC2481"/>
      <c r="BD2481"/>
      <c r="BE2481"/>
      <c r="BF2481"/>
    </row>
    <row r="2482" spans="1:58" s="62" customFormat="1" ht="15" customHeight="1">
      <c r="A2482" s="4"/>
      <c r="B2482" s="4"/>
      <c r="C2482" s="4"/>
      <c r="D2482" s="4"/>
      <c r="E2482" s="4"/>
      <c r="F2482" s="4"/>
      <c r="G2482" s="4"/>
      <c r="H2482" s="22"/>
      <c r="I2482"/>
      <c r="J2482"/>
      <c r="K2482"/>
      <c r="L2482"/>
      <c r="M2482"/>
      <c r="N2482"/>
      <c r="O2482"/>
      <c r="P2482"/>
      <c r="Q2482"/>
      <c r="R2482"/>
      <c r="S2482"/>
      <c r="T2482"/>
      <c r="U2482"/>
      <c r="V2482"/>
      <c r="W2482"/>
      <c r="X2482"/>
      <c r="Y2482"/>
      <c r="Z2482"/>
      <c r="AA2482"/>
      <c r="AB2482"/>
      <c r="AC2482"/>
      <c r="AD2482"/>
      <c r="AE2482"/>
      <c r="AF2482"/>
      <c r="AG2482"/>
      <c r="AH2482"/>
      <c r="AI2482"/>
      <c r="AJ2482"/>
      <c r="AK2482"/>
      <c r="AL2482"/>
      <c r="AM2482"/>
      <c r="AN2482"/>
      <c r="AO2482"/>
      <c r="AP2482"/>
      <c r="AQ2482"/>
      <c r="AR2482"/>
      <c r="AS2482"/>
      <c r="AT2482"/>
      <c r="AU2482"/>
      <c r="AV2482"/>
      <c r="AW2482"/>
      <c r="AX2482"/>
      <c r="AY2482"/>
      <c r="AZ2482"/>
      <c r="BA2482"/>
      <c r="BB2482"/>
      <c r="BC2482"/>
      <c r="BD2482"/>
      <c r="BE2482"/>
      <c r="BF2482"/>
    </row>
    <row r="2483" spans="1:58" s="62" customFormat="1" ht="15" customHeight="1">
      <c r="A2483" s="4"/>
      <c r="B2483" s="4"/>
      <c r="C2483" s="4"/>
      <c r="D2483" s="4"/>
      <c r="E2483" s="4"/>
      <c r="F2483" s="4"/>
      <c r="G2483" s="4"/>
      <c r="H2483" s="22"/>
      <c r="I2483"/>
      <c r="J2483"/>
      <c r="K2483"/>
      <c r="L2483"/>
      <c r="M2483"/>
      <c r="N2483"/>
      <c r="O2483"/>
      <c r="P2483"/>
      <c r="Q2483"/>
      <c r="R2483"/>
      <c r="S2483"/>
      <c r="T2483"/>
      <c r="U2483"/>
      <c r="V2483"/>
      <c r="W2483"/>
      <c r="X2483"/>
      <c r="Y2483"/>
      <c r="Z2483"/>
      <c r="AA2483"/>
      <c r="AB2483"/>
      <c r="AC2483"/>
      <c r="AD2483"/>
      <c r="AE2483"/>
      <c r="AF2483"/>
      <c r="AG2483"/>
      <c r="AH2483"/>
      <c r="AI2483"/>
      <c r="AJ2483"/>
      <c r="AK2483"/>
      <c r="AL2483"/>
      <c r="AM2483"/>
      <c r="AN2483"/>
      <c r="AO2483"/>
      <c r="AP2483"/>
      <c r="AQ2483"/>
      <c r="AR2483"/>
      <c r="AS2483"/>
      <c r="AT2483"/>
      <c r="AU2483"/>
      <c r="AV2483"/>
      <c r="AW2483"/>
      <c r="AX2483"/>
      <c r="AY2483"/>
      <c r="AZ2483"/>
      <c r="BA2483"/>
      <c r="BB2483"/>
      <c r="BC2483"/>
      <c r="BD2483"/>
      <c r="BE2483"/>
      <c r="BF2483"/>
    </row>
    <row r="2484" spans="1:58" s="62" customFormat="1" ht="15" customHeight="1">
      <c r="A2484" s="4"/>
      <c r="B2484" s="4"/>
      <c r="C2484" s="4"/>
      <c r="D2484" s="4"/>
      <c r="E2484" s="4"/>
      <c r="F2484" s="4"/>
      <c r="G2484" s="4"/>
      <c r="H2484" s="22"/>
      <c r="I2484"/>
      <c r="J2484"/>
      <c r="K2484"/>
      <c r="L2484"/>
      <c r="M2484"/>
      <c r="N2484"/>
      <c r="O2484"/>
      <c r="P2484"/>
      <c r="Q2484"/>
      <c r="R2484"/>
      <c r="S2484"/>
      <c r="T2484"/>
      <c r="U2484"/>
      <c r="V2484"/>
      <c r="W2484"/>
      <c r="X2484"/>
      <c r="Y2484"/>
      <c r="Z2484"/>
      <c r="AA2484"/>
      <c r="AB2484"/>
      <c r="AC2484"/>
      <c r="AD2484"/>
      <c r="AE2484"/>
      <c r="AF2484"/>
      <c r="AG2484"/>
      <c r="AH2484"/>
      <c r="AI2484"/>
      <c r="AJ2484"/>
      <c r="AK2484"/>
      <c r="AL2484"/>
      <c r="AM2484"/>
      <c r="AN2484"/>
      <c r="AO2484"/>
      <c r="AP2484"/>
      <c r="AQ2484"/>
      <c r="AR2484"/>
      <c r="AS2484"/>
      <c r="AT2484"/>
      <c r="AU2484"/>
      <c r="AV2484"/>
      <c r="AW2484"/>
      <c r="AX2484"/>
      <c r="AY2484"/>
      <c r="AZ2484"/>
      <c r="BA2484"/>
      <c r="BB2484"/>
      <c r="BC2484"/>
      <c r="BD2484"/>
      <c r="BE2484"/>
      <c r="BF2484"/>
    </row>
    <row r="2485" spans="1:58" s="62" customFormat="1" ht="15" customHeight="1">
      <c r="A2485" s="4"/>
      <c r="B2485" s="4"/>
      <c r="C2485" s="4"/>
      <c r="D2485" s="4"/>
      <c r="E2485" s="4"/>
      <c r="F2485" s="4"/>
      <c r="G2485" s="4"/>
      <c r="H2485" s="22"/>
      <c r="I2485"/>
      <c r="J2485"/>
      <c r="K2485"/>
      <c r="L2485"/>
      <c r="M2485"/>
      <c r="N2485"/>
      <c r="O2485"/>
      <c r="P2485"/>
      <c r="Q2485"/>
      <c r="R2485"/>
      <c r="S2485"/>
      <c r="T2485"/>
      <c r="U2485"/>
      <c r="V2485"/>
      <c r="W2485"/>
      <c r="X2485"/>
      <c r="Y2485"/>
      <c r="Z2485"/>
      <c r="AA2485"/>
      <c r="AB2485"/>
      <c r="AC2485"/>
      <c r="AD2485"/>
      <c r="AE2485"/>
      <c r="AF2485"/>
      <c r="AG2485"/>
      <c r="AH2485"/>
      <c r="AI2485"/>
      <c r="AJ2485"/>
      <c r="AK2485"/>
      <c r="AL2485"/>
      <c r="AM2485"/>
      <c r="AN2485"/>
      <c r="AO2485"/>
      <c r="AP2485"/>
      <c r="AQ2485"/>
      <c r="AR2485"/>
      <c r="AS2485"/>
      <c r="AT2485"/>
      <c r="AU2485"/>
      <c r="AV2485"/>
      <c r="AW2485"/>
      <c r="AX2485"/>
      <c r="AY2485"/>
      <c r="AZ2485"/>
      <c r="BA2485"/>
      <c r="BB2485"/>
      <c r="BC2485"/>
      <c r="BD2485"/>
      <c r="BE2485"/>
      <c r="BF2485"/>
    </row>
    <row r="2486" spans="1:58" s="62" customFormat="1" ht="15" customHeight="1">
      <c r="A2486" s="4"/>
      <c r="B2486" s="4"/>
      <c r="C2486" s="4"/>
      <c r="D2486" s="4"/>
      <c r="E2486" s="4"/>
      <c r="F2486" s="4"/>
      <c r="G2486" s="4"/>
      <c r="H2486" s="22"/>
      <c r="I2486"/>
      <c r="J2486"/>
      <c r="K2486"/>
      <c r="L2486"/>
      <c r="M2486"/>
      <c r="N2486"/>
      <c r="O2486"/>
      <c r="P2486"/>
      <c r="Q2486"/>
      <c r="R2486"/>
      <c r="S2486"/>
      <c r="T2486"/>
      <c r="U2486"/>
      <c r="V2486"/>
      <c r="W2486"/>
      <c r="X2486"/>
      <c r="Y2486"/>
      <c r="Z2486"/>
      <c r="AA2486"/>
      <c r="AB2486"/>
      <c r="AC2486"/>
      <c r="AD2486"/>
      <c r="AE2486"/>
      <c r="AF2486"/>
      <c r="AG2486"/>
      <c r="AH2486"/>
      <c r="AI2486"/>
      <c r="AJ2486"/>
      <c r="AK2486"/>
      <c r="AL2486"/>
      <c r="AM2486"/>
      <c r="AN2486"/>
      <c r="AO2486"/>
      <c r="AP2486"/>
      <c r="AQ2486"/>
      <c r="AR2486"/>
      <c r="AS2486"/>
      <c r="AT2486"/>
      <c r="AU2486"/>
      <c r="AV2486"/>
      <c r="AW2486"/>
      <c r="AX2486"/>
      <c r="AY2486"/>
      <c r="AZ2486"/>
      <c r="BA2486"/>
      <c r="BB2486"/>
      <c r="BC2486"/>
      <c r="BD2486"/>
      <c r="BE2486"/>
      <c r="BF2486"/>
    </row>
    <row r="2487" spans="1:58" s="62" customFormat="1" ht="15" customHeight="1">
      <c r="A2487" s="4"/>
      <c r="B2487" s="4"/>
      <c r="C2487" s="4"/>
      <c r="D2487" s="4"/>
      <c r="E2487" s="4"/>
      <c r="F2487" s="4"/>
      <c r="G2487" s="4"/>
      <c r="H2487" s="22"/>
      <c r="I2487"/>
      <c r="J2487"/>
      <c r="K2487"/>
      <c r="L2487"/>
      <c r="M2487"/>
      <c r="N2487"/>
      <c r="O2487"/>
      <c r="P2487"/>
      <c r="Q2487"/>
      <c r="R2487"/>
      <c r="S2487"/>
      <c r="T2487"/>
      <c r="U2487"/>
      <c r="V2487"/>
      <c r="W2487"/>
      <c r="X2487"/>
      <c r="Y2487"/>
      <c r="Z2487"/>
      <c r="AA2487"/>
      <c r="AB2487"/>
      <c r="AC2487"/>
      <c r="AD2487"/>
      <c r="AE2487"/>
      <c r="AF2487"/>
      <c r="AG2487"/>
      <c r="AH2487"/>
      <c r="AI2487"/>
      <c r="AJ2487"/>
      <c r="AK2487"/>
      <c r="AL2487"/>
      <c r="AM2487"/>
      <c r="AN2487"/>
      <c r="AO2487"/>
      <c r="AP2487"/>
      <c r="AQ2487"/>
      <c r="AR2487"/>
      <c r="AS2487"/>
      <c r="AT2487"/>
      <c r="AU2487"/>
      <c r="AV2487"/>
      <c r="AW2487"/>
      <c r="AX2487"/>
      <c r="AY2487"/>
      <c r="AZ2487"/>
      <c r="BA2487"/>
      <c r="BB2487"/>
      <c r="BC2487"/>
      <c r="BD2487"/>
      <c r="BE2487"/>
      <c r="BF2487"/>
    </row>
    <row r="2488" spans="1:58" s="62" customFormat="1" ht="15" customHeight="1">
      <c r="A2488" s="4"/>
      <c r="B2488" s="4"/>
      <c r="C2488" s="4"/>
      <c r="D2488" s="4"/>
      <c r="E2488" s="4"/>
      <c r="F2488" s="4"/>
      <c r="G2488" s="4"/>
      <c r="H2488" s="22"/>
      <c r="I2488"/>
      <c r="J2488"/>
      <c r="K2488"/>
      <c r="L2488"/>
      <c r="M2488"/>
      <c r="N2488"/>
      <c r="O2488"/>
      <c r="P2488"/>
      <c r="Q2488"/>
      <c r="R2488"/>
      <c r="S2488"/>
      <c r="T2488"/>
      <c r="U2488"/>
      <c r="V2488"/>
      <c r="W2488"/>
      <c r="X2488"/>
      <c r="Y2488"/>
      <c r="Z2488"/>
      <c r="AA2488"/>
      <c r="AB2488"/>
      <c r="AC2488"/>
      <c r="AD2488"/>
      <c r="AE2488"/>
      <c r="AF2488"/>
      <c r="AG2488"/>
      <c r="AH2488"/>
      <c r="AI2488"/>
      <c r="AJ2488"/>
      <c r="AK2488"/>
      <c r="AL2488"/>
      <c r="AM2488"/>
      <c r="AN2488"/>
      <c r="AO2488"/>
      <c r="AP2488"/>
      <c r="AQ2488"/>
      <c r="AR2488"/>
      <c r="AS2488"/>
      <c r="AT2488"/>
      <c r="AU2488"/>
      <c r="AV2488"/>
      <c r="AW2488"/>
      <c r="AX2488"/>
      <c r="AY2488"/>
      <c r="AZ2488"/>
      <c r="BA2488"/>
      <c r="BB2488"/>
      <c r="BC2488"/>
      <c r="BD2488"/>
      <c r="BE2488"/>
      <c r="BF2488"/>
    </row>
    <row r="2489" spans="1:58" s="62" customFormat="1" ht="15" customHeight="1">
      <c r="A2489" s="4"/>
      <c r="B2489" s="4"/>
      <c r="C2489" s="4"/>
      <c r="D2489" s="4"/>
      <c r="E2489" s="4"/>
      <c r="F2489" s="4"/>
      <c r="G2489" s="4"/>
      <c r="H2489" s="22"/>
      <c r="I2489"/>
      <c r="J2489"/>
      <c r="K2489"/>
      <c r="L2489"/>
      <c r="M2489"/>
      <c r="N2489"/>
      <c r="O2489"/>
      <c r="P2489"/>
      <c r="Q2489"/>
      <c r="R2489"/>
      <c r="S2489"/>
      <c r="T2489"/>
      <c r="U2489"/>
      <c r="V2489"/>
      <c r="W2489"/>
      <c r="X2489"/>
      <c r="Y2489"/>
      <c r="Z2489"/>
      <c r="AA2489"/>
      <c r="AB2489"/>
      <c r="AC2489"/>
      <c r="AD2489"/>
      <c r="AE2489"/>
      <c r="AF2489"/>
      <c r="AG2489"/>
      <c r="AH2489"/>
      <c r="AI2489"/>
      <c r="AJ2489"/>
      <c r="AK2489"/>
      <c r="AL2489"/>
      <c r="AM2489"/>
      <c r="AN2489"/>
      <c r="AO2489"/>
      <c r="AP2489"/>
      <c r="AQ2489"/>
      <c r="AR2489"/>
      <c r="AS2489"/>
      <c r="AT2489"/>
      <c r="AU2489"/>
      <c r="AV2489"/>
      <c r="AW2489"/>
      <c r="AX2489"/>
      <c r="AY2489"/>
      <c r="AZ2489"/>
      <c r="BA2489"/>
      <c r="BB2489"/>
      <c r="BC2489"/>
      <c r="BD2489"/>
      <c r="BE2489"/>
      <c r="BF2489"/>
    </row>
    <row r="2490" spans="1:58" s="62" customFormat="1" ht="15" customHeight="1">
      <c r="A2490" s="4"/>
      <c r="B2490" s="4"/>
      <c r="C2490" s="4"/>
      <c r="D2490" s="4"/>
      <c r="E2490" s="4"/>
      <c r="F2490" s="4"/>
      <c r="G2490" s="4"/>
      <c r="H2490" s="22"/>
      <c r="I2490"/>
      <c r="J2490"/>
      <c r="K2490"/>
      <c r="L2490"/>
      <c r="M2490"/>
      <c r="N2490"/>
      <c r="O2490"/>
      <c r="P2490"/>
      <c r="Q2490"/>
      <c r="R2490"/>
      <c r="S2490"/>
      <c r="T2490"/>
      <c r="U2490"/>
      <c r="V2490"/>
      <c r="W2490"/>
      <c r="X2490"/>
      <c r="Y2490"/>
      <c r="Z2490"/>
      <c r="AA2490"/>
      <c r="AB2490"/>
      <c r="AC2490"/>
      <c r="AD2490"/>
      <c r="AE2490"/>
      <c r="AF2490"/>
      <c r="AG2490"/>
      <c r="AH2490"/>
      <c r="AI2490"/>
      <c r="AJ2490"/>
      <c r="AK2490"/>
      <c r="AL2490"/>
      <c r="AM2490"/>
      <c r="AN2490"/>
      <c r="AO2490"/>
      <c r="AP2490"/>
      <c r="AQ2490"/>
      <c r="AR2490"/>
      <c r="AS2490"/>
      <c r="AT2490"/>
      <c r="AU2490"/>
      <c r="AV2490"/>
      <c r="AW2490"/>
      <c r="AX2490"/>
      <c r="AY2490"/>
      <c r="AZ2490"/>
      <c r="BA2490"/>
      <c r="BB2490"/>
      <c r="BC2490"/>
      <c r="BD2490"/>
      <c r="BE2490"/>
      <c r="BF2490"/>
    </row>
    <row r="2491" spans="1:58" s="62" customFormat="1" ht="15" customHeight="1">
      <c r="A2491" s="4"/>
      <c r="B2491" s="4"/>
      <c r="C2491" s="4"/>
      <c r="D2491" s="4"/>
      <c r="E2491" s="4"/>
      <c r="F2491" s="4"/>
      <c r="G2491" s="4"/>
      <c r="H2491" s="22"/>
      <c r="I2491"/>
      <c r="J2491"/>
      <c r="K2491"/>
      <c r="L2491"/>
      <c r="M2491"/>
      <c r="N2491"/>
      <c r="O2491"/>
      <c r="P2491"/>
      <c r="Q2491"/>
      <c r="R2491"/>
      <c r="S2491"/>
      <c r="T2491"/>
      <c r="U2491"/>
      <c r="V2491"/>
      <c r="W2491"/>
      <c r="X2491"/>
      <c r="Y2491"/>
      <c r="Z2491"/>
      <c r="AA2491"/>
      <c r="AB2491"/>
      <c r="AC2491"/>
      <c r="AD2491"/>
      <c r="AE2491"/>
      <c r="AF2491"/>
      <c r="AG2491"/>
      <c r="AH2491"/>
      <c r="AI2491"/>
      <c r="AJ2491"/>
      <c r="AK2491"/>
      <c r="AL2491"/>
      <c r="AM2491"/>
      <c r="AN2491"/>
      <c r="AO2491"/>
      <c r="AP2491"/>
      <c r="AQ2491"/>
      <c r="AR2491"/>
      <c r="AS2491"/>
      <c r="AT2491"/>
      <c r="AU2491"/>
      <c r="AV2491"/>
      <c r="AW2491"/>
      <c r="AX2491"/>
      <c r="AY2491"/>
      <c r="AZ2491"/>
      <c r="BA2491"/>
      <c r="BB2491"/>
      <c r="BC2491"/>
      <c r="BD2491"/>
      <c r="BE2491"/>
      <c r="BF2491"/>
    </row>
    <row r="2492" spans="1:58" s="62" customFormat="1" ht="15" customHeight="1">
      <c r="A2492" s="4"/>
      <c r="B2492" s="4"/>
      <c r="C2492" s="4"/>
      <c r="D2492" s="4"/>
      <c r="E2492" s="4"/>
      <c r="F2492" s="4"/>
      <c r="G2492" s="4"/>
      <c r="H2492" s="22"/>
      <c r="I2492"/>
      <c r="J2492"/>
      <c r="K2492"/>
      <c r="L2492"/>
      <c r="M2492"/>
      <c r="N2492"/>
      <c r="O2492"/>
      <c r="P2492"/>
      <c r="Q2492"/>
      <c r="R2492"/>
      <c r="S2492"/>
      <c r="T2492"/>
      <c r="U2492"/>
      <c r="V2492"/>
      <c r="W2492"/>
      <c r="X2492"/>
      <c r="Y2492"/>
      <c r="Z2492"/>
      <c r="AA2492"/>
      <c r="AB2492"/>
      <c r="AC2492"/>
      <c r="AD2492"/>
      <c r="AE2492"/>
      <c r="AF2492"/>
      <c r="AG2492"/>
      <c r="AH2492"/>
      <c r="AI2492"/>
      <c r="AJ2492"/>
      <c r="AK2492"/>
      <c r="AL2492"/>
      <c r="AM2492"/>
      <c r="AN2492"/>
      <c r="AO2492"/>
      <c r="AP2492"/>
      <c r="AQ2492"/>
      <c r="AR2492"/>
      <c r="AS2492"/>
      <c r="AT2492"/>
      <c r="AU2492"/>
      <c r="AV2492"/>
      <c r="AW2492"/>
      <c r="AX2492"/>
      <c r="AY2492"/>
      <c r="AZ2492"/>
      <c r="BA2492"/>
      <c r="BB2492"/>
      <c r="BC2492"/>
      <c r="BD2492"/>
      <c r="BE2492"/>
      <c r="BF2492"/>
    </row>
    <row r="2493" spans="1:58" s="62" customFormat="1" ht="15" customHeight="1">
      <c r="A2493" s="4"/>
      <c r="B2493" s="4"/>
      <c r="C2493" s="4"/>
      <c r="D2493" s="4"/>
      <c r="E2493" s="4"/>
      <c r="F2493" s="4"/>
      <c r="G2493" s="4"/>
      <c r="H2493" s="22"/>
      <c r="I2493"/>
      <c r="J2493"/>
      <c r="K2493"/>
      <c r="L2493"/>
      <c r="M2493"/>
      <c r="N2493"/>
      <c r="O2493"/>
      <c r="P2493"/>
      <c r="Q2493"/>
      <c r="R2493"/>
      <c r="S2493"/>
      <c r="T2493"/>
      <c r="U2493"/>
      <c r="V2493"/>
      <c r="W2493"/>
      <c r="X2493"/>
      <c r="Y2493"/>
      <c r="Z2493"/>
      <c r="AA2493"/>
      <c r="AB2493"/>
      <c r="AC2493"/>
      <c r="AD2493"/>
      <c r="AE2493"/>
      <c r="AF2493"/>
      <c r="AG2493"/>
      <c r="AH2493"/>
      <c r="AI2493"/>
      <c r="AJ2493"/>
      <c r="AK2493"/>
      <c r="AL2493"/>
      <c r="AM2493"/>
      <c r="AN2493"/>
      <c r="AO2493"/>
      <c r="AP2493"/>
      <c r="AQ2493"/>
      <c r="AR2493"/>
      <c r="AS2493"/>
      <c r="AT2493"/>
      <c r="AU2493"/>
      <c r="AV2493"/>
      <c r="AW2493"/>
      <c r="AX2493"/>
      <c r="AY2493"/>
      <c r="AZ2493"/>
      <c r="BA2493"/>
      <c r="BB2493"/>
      <c r="BC2493"/>
      <c r="BD2493"/>
      <c r="BE2493"/>
      <c r="BF2493"/>
    </row>
    <row r="2494" spans="1:58" s="62" customFormat="1" ht="15" customHeight="1">
      <c r="A2494" s="4"/>
      <c r="B2494" s="4"/>
      <c r="C2494" s="4"/>
      <c r="D2494" s="4"/>
      <c r="E2494" s="4"/>
      <c r="F2494" s="4"/>
      <c r="G2494" s="4"/>
      <c r="H2494" s="22"/>
      <c r="I2494"/>
      <c r="J2494"/>
      <c r="K2494"/>
      <c r="L2494"/>
      <c r="M2494"/>
      <c r="N2494"/>
      <c r="O2494"/>
      <c r="P2494"/>
      <c r="Q2494"/>
      <c r="R2494"/>
      <c r="S2494"/>
      <c r="T2494"/>
      <c r="U2494"/>
      <c r="V2494"/>
      <c r="W2494"/>
      <c r="X2494"/>
      <c r="Y2494"/>
      <c r="Z2494"/>
      <c r="AA2494"/>
      <c r="AB2494"/>
      <c r="AC2494"/>
      <c r="AD2494"/>
      <c r="AE2494"/>
      <c r="AF2494"/>
      <c r="AG2494"/>
      <c r="AH2494"/>
      <c r="AI2494"/>
      <c r="AJ2494"/>
      <c r="AK2494"/>
      <c r="AL2494"/>
      <c r="AM2494"/>
      <c r="AN2494"/>
      <c r="AO2494"/>
      <c r="AP2494"/>
      <c r="AQ2494"/>
      <c r="AR2494"/>
      <c r="AS2494"/>
      <c r="AT2494"/>
      <c r="AU2494"/>
      <c r="AV2494"/>
      <c r="AW2494"/>
      <c r="AX2494"/>
      <c r="AY2494"/>
      <c r="AZ2494"/>
      <c r="BA2494"/>
      <c r="BB2494"/>
      <c r="BC2494"/>
      <c r="BD2494"/>
      <c r="BE2494"/>
      <c r="BF2494"/>
    </row>
    <row r="2495" spans="1:58" s="62" customFormat="1" ht="15" customHeight="1">
      <c r="A2495" s="4"/>
      <c r="B2495" s="4"/>
      <c r="C2495" s="4"/>
      <c r="D2495" s="4"/>
      <c r="E2495" s="4"/>
      <c r="F2495" s="4"/>
      <c r="G2495" s="4"/>
      <c r="H2495" s="22"/>
      <c r="I2495"/>
      <c r="J2495"/>
      <c r="K2495"/>
      <c r="L2495"/>
      <c r="M2495"/>
      <c r="N2495"/>
      <c r="O2495"/>
      <c r="P2495"/>
      <c r="Q2495"/>
      <c r="R2495"/>
      <c r="S2495"/>
      <c r="T2495"/>
      <c r="U2495"/>
      <c r="V2495"/>
      <c r="W2495"/>
      <c r="X2495"/>
      <c r="Y2495"/>
      <c r="Z2495"/>
      <c r="AA2495"/>
      <c r="AB2495"/>
      <c r="AC2495"/>
      <c r="AD2495"/>
      <c r="AE2495"/>
      <c r="AF2495"/>
      <c r="AG2495"/>
      <c r="AH2495"/>
      <c r="AI2495"/>
      <c r="AJ2495"/>
      <c r="AK2495"/>
      <c r="AL2495"/>
      <c r="AM2495"/>
      <c r="AN2495"/>
      <c r="AO2495"/>
      <c r="AP2495"/>
      <c r="AQ2495"/>
      <c r="AR2495"/>
      <c r="AS2495"/>
      <c r="AT2495"/>
      <c r="AU2495"/>
      <c r="AV2495"/>
      <c r="AW2495"/>
      <c r="AX2495"/>
      <c r="AY2495"/>
      <c r="AZ2495"/>
      <c r="BA2495"/>
      <c r="BB2495"/>
      <c r="BC2495"/>
      <c r="BD2495"/>
      <c r="BE2495"/>
      <c r="BF2495"/>
    </row>
    <row r="2496" spans="1:58" s="62" customFormat="1" ht="15" customHeight="1">
      <c r="A2496" s="4"/>
      <c r="B2496" s="4"/>
      <c r="C2496" s="4"/>
      <c r="D2496" s="4"/>
      <c r="E2496" s="4"/>
      <c r="F2496" s="4"/>
      <c r="G2496" s="4"/>
      <c r="H2496" s="22"/>
      <c r="I2496"/>
      <c r="J2496"/>
      <c r="K2496"/>
      <c r="L2496"/>
      <c r="M2496"/>
      <c r="N2496"/>
      <c r="O2496"/>
      <c r="P2496"/>
      <c r="Q2496"/>
      <c r="R2496"/>
      <c r="S2496"/>
      <c r="T2496"/>
      <c r="U2496"/>
      <c r="V2496"/>
      <c r="W2496"/>
      <c r="X2496"/>
      <c r="Y2496"/>
      <c r="Z2496"/>
      <c r="AA2496"/>
      <c r="AB2496"/>
      <c r="AC2496"/>
      <c r="AD2496"/>
      <c r="AE2496"/>
      <c r="AF2496"/>
      <c r="AG2496"/>
      <c r="AH2496"/>
      <c r="AI2496"/>
      <c r="AJ2496"/>
      <c r="AK2496"/>
      <c r="AL2496"/>
      <c r="AM2496"/>
      <c r="AN2496"/>
      <c r="AO2496"/>
      <c r="AP2496"/>
      <c r="AQ2496"/>
      <c r="AR2496"/>
      <c r="AS2496"/>
      <c r="AT2496"/>
      <c r="AU2496"/>
      <c r="AV2496"/>
      <c r="AW2496"/>
      <c r="AX2496"/>
      <c r="AY2496"/>
      <c r="AZ2496"/>
      <c r="BA2496"/>
      <c r="BB2496"/>
      <c r="BC2496"/>
      <c r="BD2496"/>
      <c r="BE2496"/>
      <c r="BF2496"/>
    </row>
    <row r="2497" spans="1:58" s="62" customFormat="1" ht="15" customHeight="1">
      <c r="A2497" s="4"/>
      <c r="B2497" s="4"/>
      <c r="C2497" s="4"/>
      <c r="D2497" s="4"/>
      <c r="E2497" s="4"/>
      <c r="F2497" s="4"/>
      <c r="G2497" s="4"/>
      <c r="H2497" s="22"/>
      <c r="I2497"/>
      <c r="J2497"/>
      <c r="K2497"/>
      <c r="L2497"/>
      <c r="M2497"/>
      <c r="N2497"/>
      <c r="O2497"/>
      <c r="P2497"/>
      <c r="Q2497"/>
      <c r="R2497"/>
      <c r="S2497"/>
      <c r="T2497"/>
      <c r="U2497"/>
      <c r="V2497"/>
      <c r="W2497"/>
      <c r="X2497"/>
      <c r="Y2497"/>
      <c r="Z2497"/>
      <c r="AA2497"/>
      <c r="AB2497"/>
      <c r="AC2497"/>
      <c r="AD2497"/>
      <c r="AE2497"/>
      <c r="AF2497"/>
      <c r="AG2497"/>
      <c r="AH2497"/>
      <c r="AI2497"/>
      <c r="AJ2497"/>
      <c r="AK2497"/>
      <c r="AL2497"/>
      <c r="AM2497"/>
      <c r="AN2497"/>
      <c r="AO2497"/>
      <c r="AP2497"/>
      <c r="AQ2497"/>
      <c r="AR2497"/>
      <c r="AS2497"/>
      <c r="AT2497"/>
      <c r="AU2497"/>
      <c r="AV2497"/>
      <c r="AW2497"/>
      <c r="AX2497"/>
      <c r="AY2497"/>
      <c r="AZ2497"/>
      <c r="BA2497"/>
      <c r="BB2497"/>
      <c r="BC2497"/>
      <c r="BD2497"/>
      <c r="BE2497"/>
      <c r="BF2497"/>
    </row>
    <row r="2498" spans="1:58" s="62" customFormat="1" ht="15" customHeight="1">
      <c r="A2498" s="4"/>
      <c r="B2498" s="4"/>
      <c r="C2498" s="4"/>
      <c r="D2498" s="4"/>
      <c r="E2498" s="4"/>
      <c r="F2498" s="4"/>
      <c r="G2498" s="4"/>
      <c r="H2498" s="22"/>
      <c r="I2498"/>
      <c r="J2498"/>
      <c r="K2498"/>
      <c r="L2498"/>
      <c r="M2498"/>
      <c r="N2498"/>
      <c r="O2498"/>
      <c r="P2498"/>
      <c r="Q2498"/>
      <c r="R2498"/>
      <c r="S2498"/>
      <c r="T2498"/>
      <c r="U2498"/>
      <c r="V2498"/>
      <c r="W2498"/>
      <c r="X2498"/>
      <c r="Y2498"/>
      <c r="Z2498"/>
      <c r="AA2498"/>
      <c r="AB2498"/>
      <c r="AC2498"/>
      <c r="AD2498"/>
      <c r="AE2498"/>
      <c r="AF2498"/>
      <c r="AG2498"/>
      <c r="AH2498"/>
      <c r="AI2498"/>
      <c r="AJ2498"/>
      <c r="AK2498"/>
      <c r="AL2498"/>
      <c r="AM2498"/>
      <c r="AN2498"/>
      <c r="AO2498"/>
      <c r="AP2498"/>
      <c r="AQ2498"/>
      <c r="AR2498"/>
      <c r="AS2498"/>
      <c r="AT2498"/>
      <c r="AU2498"/>
      <c r="AV2498"/>
      <c r="AW2498"/>
      <c r="AX2498"/>
      <c r="AY2498"/>
      <c r="AZ2498"/>
      <c r="BA2498"/>
      <c r="BB2498"/>
      <c r="BC2498"/>
      <c r="BD2498"/>
      <c r="BE2498"/>
      <c r="BF2498"/>
    </row>
    <row r="2499" spans="1:58" s="62" customFormat="1" ht="15" customHeight="1">
      <c r="A2499" s="4"/>
      <c r="B2499" s="4"/>
      <c r="C2499" s="4"/>
      <c r="D2499" s="4"/>
      <c r="E2499" s="4"/>
      <c r="F2499" s="4"/>
      <c r="G2499" s="4"/>
      <c r="H2499" s="22"/>
      <c r="I2499"/>
      <c r="J2499"/>
      <c r="K2499"/>
      <c r="L2499"/>
      <c r="M2499"/>
      <c r="N2499"/>
      <c r="O2499"/>
      <c r="P2499"/>
      <c r="Q2499"/>
      <c r="R2499"/>
      <c r="S2499"/>
      <c r="T2499"/>
      <c r="U2499"/>
      <c r="V2499"/>
      <c r="W2499"/>
      <c r="X2499"/>
      <c r="Y2499"/>
      <c r="Z2499"/>
      <c r="AA2499"/>
      <c r="AB2499"/>
      <c r="AC2499"/>
      <c r="AD2499"/>
      <c r="AE2499"/>
      <c r="AF2499"/>
      <c r="AG2499"/>
      <c r="AH2499"/>
      <c r="AI2499"/>
      <c r="AJ2499"/>
      <c r="AK2499"/>
      <c r="AL2499"/>
      <c r="AM2499"/>
      <c r="AN2499"/>
      <c r="AO2499"/>
      <c r="AP2499"/>
      <c r="AQ2499"/>
      <c r="AR2499"/>
      <c r="AS2499"/>
      <c r="AT2499"/>
      <c r="AU2499"/>
      <c r="AV2499"/>
      <c r="AW2499"/>
      <c r="AX2499"/>
      <c r="AY2499"/>
      <c r="AZ2499"/>
      <c r="BA2499"/>
      <c r="BB2499"/>
      <c r="BC2499"/>
      <c r="BD2499"/>
      <c r="BE2499"/>
      <c r="BF2499"/>
    </row>
    <row r="2500" spans="1:58" s="62" customFormat="1" ht="15" customHeight="1">
      <c r="A2500" s="4"/>
      <c r="B2500" s="4"/>
      <c r="C2500" s="4"/>
      <c r="D2500" s="4"/>
      <c r="E2500" s="4"/>
      <c r="F2500" s="4"/>
      <c r="G2500" s="4"/>
      <c r="H2500" s="22"/>
      <c r="I2500"/>
      <c r="J2500"/>
      <c r="K2500"/>
      <c r="L2500"/>
      <c r="M2500"/>
      <c r="N2500"/>
      <c r="O2500"/>
      <c r="P2500"/>
      <c r="Q2500"/>
      <c r="R2500"/>
      <c r="S2500"/>
      <c r="T2500"/>
      <c r="U2500"/>
      <c r="V2500"/>
      <c r="W2500"/>
      <c r="X2500"/>
      <c r="Y2500"/>
      <c r="Z2500"/>
      <c r="AA2500"/>
      <c r="AB2500"/>
      <c r="AC2500"/>
      <c r="AD2500"/>
      <c r="AE2500"/>
      <c r="AF2500"/>
      <c r="AG2500"/>
      <c r="AH2500"/>
      <c r="AI2500"/>
      <c r="AJ2500"/>
      <c r="AK2500"/>
      <c r="AL2500"/>
      <c r="AM2500"/>
      <c r="AN2500"/>
      <c r="AO2500"/>
      <c r="AP2500"/>
      <c r="AQ2500"/>
      <c r="AR2500"/>
      <c r="AS2500"/>
      <c r="AT2500"/>
      <c r="AU2500"/>
      <c r="AV2500"/>
      <c r="AW2500"/>
      <c r="AX2500"/>
      <c r="AY2500"/>
      <c r="AZ2500"/>
      <c r="BA2500"/>
      <c r="BB2500"/>
      <c r="BC2500"/>
      <c r="BD2500"/>
      <c r="BE2500"/>
      <c r="BF2500"/>
    </row>
    <row r="2501" spans="1:58" s="62" customFormat="1" ht="15" customHeight="1">
      <c r="A2501" s="4"/>
      <c r="B2501" s="4"/>
      <c r="C2501" s="4"/>
      <c r="D2501" s="4"/>
      <c r="E2501" s="4"/>
      <c r="F2501" s="4"/>
      <c r="G2501" s="4"/>
      <c r="H2501" s="22"/>
      <c r="I2501"/>
      <c r="J2501"/>
      <c r="K2501"/>
      <c r="L2501"/>
      <c r="M2501"/>
      <c r="N2501"/>
      <c r="O2501"/>
      <c r="P2501"/>
      <c r="Q2501"/>
      <c r="R2501"/>
      <c r="S2501"/>
      <c r="T2501"/>
      <c r="U2501"/>
      <c r="V2501"/>
      <c r="W2501"/>
      <c r="X2501"/>
      <c r="Y2501"/>
      <c r="Z2501"/>
      <c r="AA2501"/>
      <c r="AB2501"/>
      <c r="AC2501"/>
      <c r="AD2501"/>
      <c r="AE2501"/>
      <c r="AF2501"/>
      <c r="AG2501"/>
      <c r="AH2501"/>
      <c r="AI2501"/>
      <c r="AJ2501"/>
      <c r="AK2501"/>
      <c r="AL2501"/>
      <c r="AM2501"/>
      <c r="AN2501"/>
      <c r="AO2501"/>
      <c r="AP2501"/>
      <c r="AQ2501"/>
      <c r="AR2501"/>
      <c r="AS2501"/>
      <c r="AT2501"/>
      <c r="AU2501"/>
      <c r="AV2501"/>
      <c r="AW2501"/>
      <c r="AX2501"/>
      <c r="AY2501"/>
      <c r="AZ2501"/>
      <c r="BA2501"/>
      <c r="BB2501"/>
      <c r="BC2501"/>
      <c r="BD2501"/>
      <c r="BE2501"/>
      <c r="BF2501"/>
    </row>
    <row r="2502" spans="1:58" s="62" customFormat="1" ht="15" customHeight="1">
      <c r="A2502" s="4"/>
      <c r="B2502" s="4"/>
      <c r="C2502" s="4"/>
      <c r="D2502" s="4"/>
      <c r="E2502" s="4"/>
      <c r="F2502" s="4"/>
      <c r="G2502" s="4"/>
      <c r="H2502" s="22"/>
      <c r="I2502"/>
      <c r="J2502"/>
      <c r="K2502"/>
      <c r="L2502"/>
      <c r="M2502"/>
      <c r="N2502"/>
      <c r="O2502"/>
      <c r="P2502"/>
      <c r="Q2502"/>
      <c r="R2502"/>
      <c r="S2502"/>
      <c r="T2502"/>
      <c r="U2502"/>
      <c r="V2502"/>
      <c r="W2502"/>
      <c r="X2502"/>
      <c r="Y2502"/>
      <c r="Z2502"/>
      <c r="AA2502"/>
      <c r="AB2502"/>
      <c r="AC2502"/>
      <c r="AD2502"/>
      <c r="AE2502"/>
      <c r="AF2502"/>
      <c r="AG2502"/>
      <c r="AH2502"/>
      <c r="AI2502"/>
      <c r="AJ2502"/>
      <c r="AK2502"/>
      <c r="AL2502"/>
      <c r="AM2502"/>
      <c r="AN2502"/>
      <c r="AO2502"/>
      <c r="AP2502"/>
      <c r="AQ2502"/>
      <c r="AR2502"/>
      <c r="AS2502"/>
      <c r="AT2502"/>
      <c r="AU2502"/>
      <c r="AV2502"/>
      <c r="AW2502"/>
      <c r="AX2502"/>
      <c r="AY2502"/>
      <c r="AZ2502"/>
      <c r="BA2502"/>
      <c r="BB2502"/>
      <c r="BC2502"/>
      <c r="BD2502"/>
      <c r="BE2502"/>
      <c r="BF2502"/>
    </row>
    <row r="2503" spans="1:58" s="62" customFormat="1" ht="15" customHeight="1">
      <c r="A2503" s="4"/>
      <c r="B2503" s="4"/>
      <c r="C2503" s="4"/>
      <c r="D2503" s="4"/>
      <c r="E2503" s="4"/>
      <c r="F2503" s="4"/>
      <c r="G2503" s="4"/>
      <c r="H2503" s="22"/>
      <c r="I2503"/>
      <c r="J2503"/>
      <c r="K2503"/>
      <c r="L2503"/>
      <c r="M2503"/>
      <c r="N2503"/>
      <c r="O2503"/>
      <c r="P2503"/>
      <c r="Q2503"/>
      <c r="R2503"/>
      <c r="S2503"/>
      <c r="T2503"/>
      <c r="U2503"/>
      <c r="V2503"/>
      <c r="W2503"/>
      <c r="X2503"/>
      <c r="Y2503"/>
      <c r="Z2503"/>
      <c r="AA2503"/>
      <c r="AB2503"/>
      <c r="AC2503"/>
      <c r="AD2503"/>
      <c r="AE2503"/>
      <c r="AF2503"/>
      <c r="AG2503"/>
      <c r="AH2503"/>
      <c r="AI2503"/>
      <c r="AJ2503"/>
      <c r="AK2503"/>
      <c r="AL2503"/>
      <c r="AM2503"/>
      <c r="AN2503"/>
      <c r="AO2503"/>
      <c r="AP2503"/>
      <c r="AQ2503"/>
      <c r="AR2503"/>
      <c r="AS2503"/>
      <c r="AT2503"/>
      <c r="AU2503"/>
      <c r="AV2503"/>
      <c r="AW2503"/>
      <c r="AX2503"/>
      <c r="AY2503"/>
      <c r="AZ2503"/>
      <c r="BA2503"/>
      <c r="BB2503"/>
      <c r="BC2503"/>
      <c r="BD2503"/>
      <c r="BE2503"/>
      <c r="BF2503"/>
    </row>
    <row r="2504" spans="1:58" s="62" customFormat="1" ht="15" customHeight="1">
      <c r="A2504" s="4"/>
      <c r="B2504" s="4"/>
      <c r="C2504" s="4"/>
      <c r="D2504" s="4"/>
      <c r="E2504" s="4"/>
      <c r="F2504" s="4"/>
      <c r="G2504" s="4"/>
      <c r="H2504" s="22"/>
      <c r="I2504"/>
      <c r="J2504"/>
      <c r="K2504"/>
      <c r="L2504"/>
      <c r="M2504"/>
      <c r="N2504"/>
      <c r="O2504"/>
      <c r="P2504"/>
      <c r="Q2504"/>
      <c r="R2504"/>
      <c r="S2504"/>
      <c r="T2504"/>
      <c r="U2504"/>
      <c r="V2504"/>
      <c r="W2504"/>
      <c r="X2504"/>
      <c r="Y2504"/>
      <c r="Z2504"/>
      <c r="AA2504"/>
      <c r="AB2504"/>
      <c r="AC2504"/>
      <c r="AD2504"/>
      <c r="AE2504"/>
      <c r="AF2504"/>
      <c r="AG2504"/>
      <c r="AH2504"/>
      <c r="AI2504"/>
      <c r="AJ2504"/>
      <c r="AK2504"/>
      <c r="AL2504"/>
      <c r="AM2504"/>
      <c r="AN2504"/>
      <c r="AO2504"/>
      <c r="AP2504"/>
      <c r="AQ2504"/>
      <c r="AR2504"/>
      <c r="AS2504"/>
      <c r="AT2504"/>
      <c r="AU2504"/>
      <c r="AV2504"/>
      <c r="AW2504"/>
      <c r="AX2504"/>
      <c r="AY2504"/>
      <c r="AZ2504"/>
      <c r="BA2504"/>
      <c r="BB2504"/>
      <c r="BC2504"/>
      <c r="BD2504"/>
      <c r="BE2504"/>
      <c r="BF2504"/>
    </row>
    <row r="2505" spans="1:58" s="62" customFormat="1" ht="15" customHeight="1">
      <c r="A2505" s="4"/>
      <c r="B2505" s="4"/>
      <c r="C2505" s="4"/>
      <c r="D2505" s="4"/>
      <c r="E2505" s="4"/>
      <c r="F2505" s="4"/>
      <c r="G2505" s="4"/>
      <c r="H2505" s="22"/>
      <c r="I2505"/>
      <c r="J2505"/>
      <c r="K2505"/>
      <c r="L2505"/>
      <c r="M2505"/>
      <c r="N2505"/>
      <c r="O2505"/>
      <c r="P2505"/>
      <c r="Q2505"/>
      <c r="R2505"/>
      <c r="S2505"/>
      <c r="T2505"/>
      <c r="U2505"/>
      <c r="V2505"/>
      <c r="W2505"/>
      <c r="X2505"/>
      <c r="Y2505"/>
      <c r="Z2505"/>
      <c r="AA2505"/>
      <c r="AB2505"/>
      <c r="AC2505"/>
      <c r="AD2505"/>
      <c r="AE2505"/>
      <c r="AF2505"/>
      <c r="AG2505"/>
      <c r="AH2505"/>
      <c r="AI2505"/>
      <c r="AJ2505"/>
      <c r="AK2505"/>
      <c r="AL2505"/>
      <c r="AM2505"/>
      <c r="AN2505"/>
      <c r="AO2505"/>
      <c r="AP2505"/>
      <c r="AQ2505"/>
      <c r="AR2505"/>
      <c r="AS2505"/>
      <c r="AT2505"/>
      <c r="AU2505"/>
      <c r="AV2505"/>
      <c r="AW2505"/>
      <c r="AX2505"/>
      <c r="AY2505"/>
      <c r="AZ2505"/>
      <c r="BA2505"/>
      <c r="BB2505"/>
      <c r="BC2505"/>
      <c r="BD2505"/>
      <c r="BE2505"/>
      <c r="BF2505"/>
    </row>
    <row r="2506" spans="1:58" s="62" customFormat="1" ht="15" customHeight="1">
      <c r="A2506" s="4"/>
      <c r="B2506" s="4"/>
      <c r="C2506" s="4"/>
      <c r="D2506" s="4"/>
      <c r="E2506" s="4"/>
      <c r="F2506" s="4"/>
      <c r="G2506" s="4"/>
      <c r="H2506" s="22"/>
      <c r="I2506"/>
      <c r="J2506"/>
      <c r="K2506"/>
      <c r="L2506"/>
      <c r="M2506"/>
      <c r="N2506"/>
      <c r="O2506"/>
      <c r="P2506"/>
      <c r="Q2506"/>
      <c r="R2506"/>
      <c r="S2506"/>
      <c r="T2506"/>
      <c r="U2506"/>
      <c r="V2506"/>
      <c r="W2506"/>
      <c r="X2506"/>
      <c r="Y2506"/>
      <c r="Z2506"/>
      <c r="AA2506"/>
      <c r="AB2506"/>
      <c r="AC2506"/>
      <c r="AD2506"/>
      <c r="AE2506"/>
      <c r="AF2506"/>
      <c r="AG2506"/>
      <c r="AH2506"/>
      <c r="AI2506"/>
      <c r="AJ2506"/>
      <c r="AK2506"/>
      <c r="AL2506"/>
      <c r="AM2506"/>
      <c r="AN2506"/>
      <c r="AO2506"/>
      <c r="AP2506"/>
      <c r="AQ2506"/>
      <c r="AR2506"/>
      <c r="AS2506"/>
      <c r="AT2506"/>
      <c r="AU2506"/>
      <c r="AV2506"/>
      <c r="AW2506"/>
      <c r="AX2506"/>
      <c r="AY2506"/>
      <c r="AZ2506"/>
      <c r="BA2506"/>
      <c r="BB2506"/>
      <c r="BC2506"/>
      <c r="BD2506"/>
      <c r="BE2506"/>
      <c r="BF2506"/>
    </row>
    <row r="2507" spans="1:58" s="62" customFormat="1" ht="15" customHeight="1">
      <c r="A2507" s="4"/>
      <c r="B2507" s="4"/>
      <c r="C2507" s="4"/>
      <c r="D2507" s="4"/>
      <c r="E2507" s="4"/>
      <c r="F2507" s="4"/>
      <c r="G2507" s="4"/>
      <c r="H2507" s="22"/>
      <c r="I2507"/>
      <c r="J2507"/>
      <c r="K2507"/>
      <c r="L2507"/>
      <c r="M2507"/>
      <c r="N2507"/>
      <c r="O2507"/>
      <c r="P2507"/>
      <c r="Q2507"/>
      <c r="R2507"/>
      <c r="S2507"/>
      <c r="T2507"/>
      <c r="U2507"/>
      <c r="V2507"/>
      <c r="W2507"/>
      <c r="X2507"/>
      <c r="Y2507"/>
      <c r="Z2507"/>
      <c r="AA2507"/>
      <c r="AB2507"/>
      <c r="AC2507"/>
      <c r="AD2507"/>
      <c r="AE2507"/>
      <c r="AF2507"/>
      <c r="AG2507"/>
      <c r="AH2507"/>
      <c r="AI2507"/>
      <c r="AJ2507"/>
      <c r="AK2507"/>
      <c r="AL2507"/>
      <c r="AM2507"/>
      <c r="AN2507"/>
      <c r="AO2507"/>
      <c r="AP2507"/>
      <c r="AQ2507"/>
      <c r="AR2507"/>
      <c r="AS2507"/>
      <c r="AT2507"/>
      <c r="AU2507"/>
      <c r="AV2507"/>
      <c r="AW2507"/>
      <c r="AX2507"/>
      <c r="AY2507"/>
      <c r="AZ2507"/>
      <c r="BA2507"/>
      <c r="BB2507"/>
      <c r="BC2507"/>
      <c r="BD2507"/>
      <c r="BE2507"/>
      <c r="BF2507"/>
    </row>
    <row r="2508" spans="1:58" s="62" customFormat="1" ht="15" customHeight="1">
      <c r="A2508" s="4"/>
      <c r="B2508" s="4"/>
      <c r="C2508" s="4"/>
      <c r="D2508" s="4"/>
      <c r="E2508" s="4"/>
      <c r="F2508" s="4"/>
      <c r="G2508" s="4"/>
      <c r="H2508" s="22"/>
      <c r="I2508"/>
      <c r="J2508"/>
      <c r="K2508"/>
      <c r="L2508"/>
      <c r="M2508"/>
      <c r="N2508"/>
      <c r="O2508"/>
      <c r="P2508"/>
      <c r="Q2508"/>
      <c r="R2508"/>
      <c r="S2508"/>
      <c r="T2508"/>
      <c r="U2508"/>
      <c r="V2508"/>
      <c r="W2508"/>
      <c r="X2508"/>
      <c r="Y2508"/>
      <c r="Z2508"/>
      <c r="AA2508"/>
      <c r="AB2508"/>
      <c r="AC2508"/>
      <c r="AD2508"/>
      <c r="AE2508"/>
      <c r="AF2508"/>
      <c r="AG2508"/>
      <c r="AH2508"/>
      <c r="AI2508"/>
      <c r="AJ2508"/>
      <c r="AK2508"/>
      <c r="AL2508"/>
      <c r="AM2508"/>
      <c r="AN2508"/>
      <c r="AO2508"/>
      <c r="AP2508"/>
      <c r="AQ2508"/>
      <c r="AR2508"/>
      <c r="AS2508"/>
      <c r="AT2508"/>
      <c r="AU2508"/>
      <c r="AV2508"/>
      <c r="AW2508"/>
      <c r="AX2508"/>
      <c r="AY2508"/>
      <c r="AZ2508"/>
      <c r="BA2508"/>
      <c r="BB2508"/>
      <c r="BC2508"/>
      <c r="BD2508"/>
      <c r="BE2508"/>
      <c r="BF2508"/>
    </row>
    <row r="2509" spans="1:58" s="62" customFormat="1" ht="15" customHeight="1">
      <c r="A2509" s="4"/>
      <c r="B2509" s="4"/>
      <c r="C2509" s="4"/>
      <c r="D2509" s="4"/>
      <c r="E2509" s="4"/>
      <c r="F2509" s="4"/>
      <c r="G2509" s="4"/>
      <c r="H2509" s="22"/>
      <c r="I2509"/>
      <c r="J2509"/>
      <c r="K2509"/>
      <c r="L2509"/>
      <c r="M2509"/>
      <c r="N2509"/>
      <c r="O2509"/>
      <c r="P2509"/>
      <c r="Q2509"/>
      <c r="R2509"/>
      <c r="S2509"/>
      <c r="T2509"/>
      <c r="U2509"/>
      <c r="V2509"/>
      <c r="W2509"/>
      <c r="X2509"/>
      <c r="Y2509"/>
      <c r="Z2509"/>
      <c r="AA2509"/>
      <c r="AB2509"/>
      <c r="AC2509"/>
      <c r="AD2509"/>
      <c r="AE2509"/>
      <c r="AF2509"/>
      <c r="AG2509"/>
      <c r="AH2509"/>
      <c r="AI2509"/>
      <c r="AJ2509"/>
      <c r="AK2509"/>
      <c r="AL2509"/>
      <c r="AM2509"/>
      <c r="AN2509"/>
      <c r="AO2509"/>
      <c r="AP2509"/>
      <c r="AQ2509"/>
      <c r="AR2509"/>
      <c r="AS2509"/>
      <c r="AT2509"/>
      <c r="AU2509"/>
      <c r="AV2509"/>
      <c r="AW2509"/>
      <c r="AX2509"/>
      <c r="AY2509"/>
      <c r="AZ2509"/>
      <c r="BA2509"/>
      <c r="BB2509"/>
      <c r="BC2509"/>
      <c r="BD2509"/>
      <c r="BE2509"/>
      <c r="BF2509"/>
    </row>
    <row r="2510" spans="1:58" s="62" customFormat="1" ht="15" customHeight="1">
      <c r="A2510" s="4"/>
      <c r="B2510" s="4"/>
      <c r="C2510" s="4"/>
      <c r="D2510" s="4"/>
      <c r="E2510" s="4"/>
      <c r="F2510" s="4"/>
      <c r="G2510" s="4"/>
      <c r="H2510" s="22"/>
      <c r="I2510"/>
      <c r="J2510"/>
      <c r="K2510"/>
      <c r="L2510"/>
      <c r="M2510"/>
      <c r="N2510"/>
      <c r="O2510"/>
      <c r="P2510"/>
      <c r="Q2510"/>
      <c r="R2510"/>
      <c r="S2510"/>
      <c r="T2510"/>
      <c r="U2510"/>
      <c r="V2510"/>
      <c r="W2510"/>
      <c r="X2510"/>
      <c r="Y2510"/>
      <c r="Z2510"/>
      <c r="AA2510"/>
      <c r="AB2510"/>
      <c r="AC2510"/>
      <c r="AD2510"/>
      <c r="AE2510"/>
      <c r="AF2510"/>
      <c r="AG2510"/>
      <c r="AH2510"/>
      <c r="AI2510"/>
      <c r="AJ2510"/>
      <c r="AK2510"/>
      <c r="AL2510"/>
      <c r="AM2510"/>
      <c r="AN2510"/>
      <c r="AO2510"/>
      <c r="AP2510"/>
      <c r="AQ2510"/>
      <c r="AR2510"/>
      <c r="AS2510"/>
      <c r="AT2510"/>
      <c r="AU2510"/>
      <c r="AV2510"/>
      <c r="AW2510"/>
      <c r="AX2510"/>
      <c r="AY2510"/>
      <c r="AZ2510"/>
      <c r="BA2510"/>
      <c r="BB2510"/>
      <c r="BC2510"/>
      <c r="BD2510"/>
      <c r="BE2510"/>
      <c r="BF2510"/>
    </row>
    <row r="2511" spans="1:58" s="62" customFormat="1" ht="15" customHeight="1">
      <c r="A2511" s="4"/>
      <c r="B2511" s="4"/>
      <c r="C2511" s="4"/>
      <c r="D2511" s="4"/>
      <c r="E2511" s="4"/>
      <c r="F2511" s="4"/>
      <c r="G2511" s="4"/>
      <c r="H2511" s="22"/>
      <c r="I2511"/>
      <c r="J2511"/>
      <c r="K2511"/>
      <c r="L2511"/>
      <c r="M2511"/>
      <c r="N2511"/>
      <c r="O2511"/>
      <c r="P2511"/>
      <c r="Q2511"/>
      <c r="R2511"/>
      <c r="S2511"/>
      <c r="T2511"/>
      <c r="U2511"/>
      <c r="V2511"/>
      <c r="W2511"/>
      <c r="X2511"/>
      <c r="Y2511"/>
      <c r="Z2511"/>
      <c r="AA2511"/>
      <c r="AB2511"/>
      <c r="AC2511"/>
      <c r="AD2511"/>
      <c r="AE2511"/>
      <c r="AF2511"/>
      <c r="AG2511"/>
      <c r="AH2511"/>
      <c r="AI2511"/>
      <c r="AJ2511"/>
      <c r="AK2511"/>
      <c r="AL2511"/>
      <c r="AM2511"/>
      <c r="AN2511"/>
      <c r="AO2511"/>
      <c r="AP2511"/>
      <c r="AQ2511"/>
      <c r="AR2511"/>
      <c r="AS2511"/>
      <c r="AT2511"/>
      <c r="AU2511"/>
      <c r="AV2511"/>
      <c r="AW2511"/>
      <c r="AX2511"/>
      <c r="AY2511"/>
      <c r="AZ2511"/>
      <c r="BA2511"/>
      <c r="BB2511"/>
      <c r="BC2511"/>
      <c r="BD2511"/>
      <c r="BE2511"/>
      <c r="BF2511"/>
    </row>
    <row r="2512" spans="1:58" s="62" customFormat="1" ht="15" customHeight="1">
      <c r="A2512" s="4"/>
      <c r="B2512" s="4"/>
      <c r="C2512" s="4"/>
      <c r="D2512" s="4"/>
      <c r="E2512" s="4"/>
      <c r="F2512" s="4"/>
      <c r="G2512" s="4"/>
      <c r="H2512" s="22"/>
      <c r="I2512"/>
      <c r="J2512"/>
      <c r="K2512"/>
      <c r="L2512"/>
      <c r="M2512"/>
      <c r="N2512"/>
      <c r="O2512"/>
      <c r="P2512"/>
      <c r="Q2512"/>
      <c r="R2512"/>
      <c r="S2512"/>
      <c r="T2512"/>
      <c r="U2512"/>
      <c r="V2512"/>
      <c r="W2512"/>
      <c r="X2512"/>
      <c r="Y2512"/>
      <c r="Z2512"/>
      <c r="AA2512"/>
      <c r="AB2512"/>
      <c r="AC2512"/>
      <c r="AD2512"/>
      <c r="AE2512"/>
      <c r="AF2512"/>
      <c r="AG2512"/>
      <c r="AH2512"/>
      <c r="AI2512"/>
      <c r="AJ2512"/>
      <c r="AK2512"/>
      <c r="AL2512"/>
      <c r="AM2512"/>
      <c r="AN2512"/>
      <c r="AO2512"/>
      <c r="AP2512"/>
      <c r="AQ2512"/>
      <c r="AR2512"/>
      <c r="AS2512"/>
      <c r="AT2512"/>
      <c r="AU2512"/>
      <c r="AV2512"/>
      <c r="AW2512"/>
      <c r="AX2512"/>
      <c r="AY2512"/>
      <c r="AZ2512"/>
      <c r="BA2512"/>
      <c r="BB2512"/>
      <c r="BC2512"/>
      <c r="BD2512"/>
      <c r="BE2512"/>
      <c r="BF2512"/>
    </row>
    <row r="2513" spans="1:58" s="62" customFormat="1" ht="15" customHeight="1">
      <c r="A2513" s="4"/>
      <c r="B2513" s="4"/>
      <c r="C2513" s="4"/>
      <c r="D2513" s="4"/>
      <c r="E2513" s="4"/>
      <c r="F2513" s="4"/>
      <c r="G2513" s="4"/>
      <c r="H2513" s="22"/>
      <c r="I2513"/>
      <c r="J2513"/>
      <c r="K2513"/>
      <c r="L2513"/>
      <c r="M2513"/>
      <c r="N2513"/>
      <c r="O2513"/>
      <c r="P2513"/>
      <c r="Q2513"/>
      <c r="R2513"/>
      <c r="S2513"/>
      <c r="T2513"/>
      <c r="U2513"/>
      <c r="V2513"/>
      <c r="W2513"/>
      <c r="X2513"/>
      <c r="Y2513"/>
      <c r="Z2513"/>
      <c r="AA2513"/>
      <c r="AB2513"/>
      <c r="AC2513"/>
      <c r="AD2513"/>
      <c r="AE2513"/>
      <c r="AF2513"/>
      <c r="AG2513"/>
      <c r="AH2513"/>
      <c r="AI2513"/>
      <c r="AJ2513"/>
      <c r="AK2513"/>
      <c r="AL2513"/>
      <c r="AM2513"/>
      <c r="AN2513"/>
      <c r="AO2513"/>
      <c r="AP2513"/>
      <c r="AQ2513"/>
      <c r="AR2513"/>
      <c r="AS2513"/>
      <c r="AT2513"/>
      <c r="AU2513"/>
      <c r="AV2513"/>
      <c r="AW2513"/>
      <c r="AX2513"/>
      <c r="AY2513"/>
      <c r="AZ2513"/>
      <c r="BA2513"/>
      <c r="BB2513"/>
      <c r="BC2513"/>
      <c r="BD2513"/>
      <c r="BE2513"/>
      <c r="BF2513"/>
    </row>
    <row r="2514" spans="1:58" s="62" customFormat="1" ht="15" customHeight="1">
      <c r="A2514" s="4"/>
      <c r="B2514" s="4"/>
      <c r="C2514" s="4"/>
      <c r="D2514" s="4"/>
      <c r="E2514" s="4"/>
      <c r="F2514" s="4"/>
      <c r="G2514" s="4"/>
      <c r="H2514" s="22"/>
      <c r="I2514"/>
      <c r="J2514"/>
      <c r="K2514"/>
      <c r="L2514"/>
      <c r="M2514"/>
      <c r="N2514"/>
      <c r="O2514"/>
      <c r="P2514"/>
      <c r="Q2514"/>
      <c r="R2514"/>
      <c r="S2514"/>
      <c r="T2514"/>
      <c r="U2514"/>
      <c r="V2514"/>
      <c r="W2514"/>
      <c r="X2514"/>
      <c r="Y2514"/>
      <c r="Z2514"/>
      <c r="AA2514"/>
      <c r="AB2514"/>
      <c r="AC2514"/>
      <c r="AD2514"/>
      <c r="AE2514"/>
      <c r="AF2514"/>
      <c r="AG2514"/>
      <c r="AH2514"/>
      <c r="AI2514"/>
      <c r="AJ2514"/>
      <c r="AK2514"/>
      <c r="AL2514"/>
      <c r="AM2514"/>
      <c r="AN2514"/>
      <c r="AO2514"/>
      <c r="AP2514"/>
      <c r="AQ2514"/>
      <c r="AR2514"/>
      <c r="AS2514"/>
      <c r="AT2514"/>
      <c r="AU2514"/>
      <c r="AV2514"/>
      <c r="AW2514"/>
      <c r="AX2514"/>
      <c r="AY2514"/>
      <c r="AZ2514"/>
      <c r="BA2514"/>
      <c r="BB2514"/>
      <c r="BC2514"/>
      <c r="BD2514"/>
      <c r="BE2514"/>
      <c r="BF2514"/>
    </row>
    <row r="2515" spans="1:58" s="62" customFormat="1" ht="15" customHeight="1">
      <c r="A2515" s="4"/>
      <c r="B2515" s="4"/>
      <c r="C2515" s="4"/>
      <c r="D2515" s="4"/>
      <c r="E2515" s="4"/>
      <c r="F2515" s="4"/>
      <c r="G2515" s="4"/>
      <c r="H2515" s="22"/>
      <c r="I2515"/>
      <c r="J2515"/>
      <c r="K2515"/>
      <c r="L2515"/>
      <c r="M2515"/>
      <c r="N2515"/>
      <c r="O2515"/>
      <c r="P2515"/>
      <c r="Q2515"/>
      <c r="R2515"/>
      <c r="S2515"/>
      <c r="T2515"/>
      <c r="U2515"/>
      <c r="V2515"/>
      <c r="W2515"/>
      <c r="X2515"/>
      <c r="Y2515"/>
      <c r="Z2515"/>
      <c r="AA2515"/>
      <c r="AB2515"/>
      <c r="AC2515"/>
      <c r="AD2515"/>
      <c r="AE2515"/>
      <c r="AF2515"/>
      <c r="AG2515"/>
      <c r="AH2515"/>
      <c r="AI2515"/>
      <c r="AJ2515"/>
      <c r="AK2515"/>
      <c r="AL2515"/>
      <c r="AM2515"/>
      <c r="AN2515"/>
      <c r="AO2515"/>
      <c r="AP2515"/>
      <c r="AQ2515"/>
      <c r="AR2515"/>
      <c r="AS2515"/>
      <c r="AT2515"/>
      <c r="AU2515"/>
      <c r="AV2515"/>
      <c r="AW2515"/>
      <c r="AX2515"/>
      <c r="AY2515"/>
      <c r="AZ2515"/>
      <c r="BA2515"/>
      <c r="BB2515"/>
      <c r="BC2515"/>
      <c r="BD2515"/>
      <c r="BE2515"/>
      <c r="BF2515"/>
    </row>
    <row r="2516" spans="1:58" s="62" customFormat="1" ht="15" customHeight="1">
      <c r="A2516" s="4"/>
      <c r="B2516" s="4"/>
      <c r="C2516" s="4"/>
      <c r="D2516" s="4"/>
      <c r="E2516" s="4"/>
      <c r="F2516" s="4"/>
      <c r="G2516" s="4"/>
      <c r="H2516" s="22"/>
      <c r="I2516"/>
      <c r="J2516"/>
      <c r="K2516"/>
      <c r="L2516"/>
      <c r="M2516"/>
      <c r="N2516"/>
      <c r="O2516"/>
      <c r="P2516"/>
      <c r="Q2516"/>
      <c r="R2516"/>
      <c r="S2516"/>
      <c r="T2516"/>
      <c r="U2516"/>
      <c r="V2516"/>
      <c r="W2516"/>
      <c r="X2516"/>
      <c r="Y2516"/>
      <c r="Z2516"/>
      <c r="AA2516"/>
      <c r="AB2516"/>
      <c r="AC2516"/>
      <c r="AD2516"/>
      <c r="AE2516"/>
      <c r="AF2516"/>
      <c r="AG2516"/>
      <c r="AH2516"/>
      <c r="AI2516"/>
      <c r="AJ2516"/>
      <c r="AK2516"/>
      <c r="AL2516"/>
      <c r="AM2516"/>
      <c r="AN2516"/>
      <c r="AO2516"/>
      <c r="AP2516"/>
      <c r="AQ2516"/>
      <c r="AR2516"/>
      <c r="AS2516"/>
      <c r="AT2516"/>
      <c r="AU2516"/>
      <c r="AV2516"/>
      <c r="AW2516"/>
      <c r="AX2516"/>
      <c r="AY2516"/>
      <c r="AZ2516"/>
      <c r="BA2516"/>
      <c r="BB2516"/>
      <c r="BC2516"/>
      <c r="BD2516"/>
      <c r="BE2516"/>
      <c r="BF2516"/>
    </row>
    <row r="2517" spans="1:58" s="62" customFormat="1" ht="15" customHeight="1">
      <c r="A2517" s="4"/>
      <c r="B2517" s="4"/>
      <c r="C2517" s="4"/>
      <c r="D2517" s="4"/>
      <c r="E2517" s="4"/>
      <c r="F2517" s="4"/>
      <c r="G2517" s="4"/>
      <c r="H2517" s="22"/>
      <c r="I2517"/>
      <c r="J2517"/>
      <c r="K2517"/>
      <c r="L2517"/>
      <c r="M2517"/>
      <c r="N2517"/>
      <c r="O2517"/>
      <c r="P2517"/>
      <c r="Q2517"/>
      <c r="R2517"/>
      <c r="S2517"/>
      <c r="T2517"/>
      <c r="U2517"/>
      <c r="V2517"/>
      <c r="W2517"/>
      <c r="X2517"/>
      <c r="Y2517"/>
      <c r="Z2517"/>
      <c r="AA2517"/>
      <c r="AB2517"/>
      <c r="AC2517"/>
      <c r="AD2517"/>
      <c r="AE2517"/>
      <c r="AF2517"/>
      <c r="AG2517"/>
      <c r="AH2517"/>
      <c r="AI2517"/>
      <c r="AJ2517"/>
      <c r="AK2517"/>
      <c r="AL2517"/>
      <c r="AM2517"/>
      <c r="AN2517"/>
      <c r="AO2517"/>
      <c r="AP2517"/>
      <c r="AQ2517"/>
      <c r="AR2517"/>
      <c r="AS2517"/>
      <c r="AT2517"/>
      <c r="AU2517"/>
      <c r="AV2517"/>
      <c r="AW2517"/>
      <c r="AX2517"/>
      <c r="AY2517"/>
      <c r="AZ2517"/>
      <c r="BA2517"/>
      <c r="BB2517"/>
      <c r="BC2517"/>
      <c r="BD2517"/>
      <c r="BE2517"/>
      <c r="BF2517"/>
    </row>
    <row r="2518" spans="1:58" s="62" customFormat="1" ht="15" customHeight="1">
      <c r="A2518" s="4"/>
      <c r="B2518" s="4"/>
      <c r="C2518" s="4"/>
      <c r="D2518" s="4"/>
      <c r="E2518" s="4"/>
      <c r="F2518" s="4"/>
      <c r="G2518" s="4"/>
      <c r="H2518" s="22"/>
      <c r="I2518"/>
      <c r="J2518"/>
      <c r="K2518"/>
      <c r="L2518"/>
      <c r="M2518"/>
      <c r="N2518"/>
      <c r="O2518"/>
      <c r="P2518"/>
      <c r="Q2518"/>
      <c r="R2518"/>
      <c r="S2518"/>
      <c r="T2518"/>
      <c r="U2518"/>
      <c r="V2518"/>
      <c r="W2518"/>
      <c r="X2518"/>
      <c r="Y2518"/>
      <c r="Z2518"/>
      <c r="AA2518"/>
      <c r="AB2518"/>
      <c r="AC2518"/>
      <c r="AD2518"/>
      <c r="AE2518"/>
      <c r="AF2518"/>
      <c r="AG2518"/>
      <c r="AH2518"/>
      <c r="AI2518"/>
      <c r="AJ2518"/>
      <c r="AK2518"/>
      <c r="AL2518"/>
      <c r="AM2518"/>
      <c r="AN2518"/>
      <c r="AO2518"/>
      <c r="AP2518"/>
      <c r="AQ2518"/>
      <c r="AR2518"/>
      <c r="AS2518"/>
      <c r="AT2518"/>
      <c r="AU2518"/>
      <c r="AV2518"/>
      <c r="AW2518"/>
      <c r="AX2518"/>
      <c r="AY2518"/>
      <c r="AZ2518"/>
      <c r="BA2518"/>
      <c r="BB2518"/>
      <c r="BC2518"/>
      <c r="BD2518"/>
      <c r="BE2518"/>
      <c r="BF2518"/>
    </row>
    <row r="2519" spans="1:58" s="62" customFormat="1" ht="15" customHeight="1">
      <c r="A2519" s="4"/>
      <c r="B2519" s="4"/>
      <c r="C2519" s="4"/>
      <c r="D2519" s="4"/>
      <c r="E2519" s="4"/>
      <c r="F2519" s="4"/>
      <c r="G2519" s="4"/>
      <c r="H2519" s="22"/>
      <c r="I2519"/>
      <c r="J2519"/>
      <c r="K2519"/>
      <c r="L2519"/>
      <c r="M2519"/>
      <c r="N2519"/>
      <c r="O2519"/>
      <c r="P2519"/>
      <c r="Q2519"/>
      <c r="R2519"/>
      <c r="S2519"/>
      <c r="T2519"/>
      <c r="U2519"/>
      <c r="V2519"/>
      <c r="W2519"/>
      <c r="X2519"/>
      <c r="Y2519"/>
      <c r="Z2519"/>
      <c r="AA2519"/>
      <c r="AB2519"/>
      <c r="AC2519"/>
      <c r="AD2519"/>
      <c r="AE2519"/>
      <c r="AF2519"/>
      <c r="AG2519"/>
      <c r="AH2519"/>
      <c r="AI2519"/>
      <c r="AJ2519"/>
      <c r="AK2519"/>
      <c r="AL2519"/>
      <c r="AM2519"/>
      <c r="AN2519"/>
      <c r="AO2519"/>
      <c r="AP2519"/>
      <c r="AQ2519"/>
      <c r="AR2519"/>
      <c r="AS2519"/>
      <c r="AT2519"/>
      <c r="AU2519"/>
      <c r="AV2519"/>
      <c r="AW2519"/>
      <c r="AX2519"/>
      <c r="AY2519"/>
      <c r="AZ2519"/>
      <c r="BA2519"/>
      <c r="BB2519"/>
      <c r="BC2519"/>
      <c r="BD2519"/>
      <c r="BE2519"/>
      <c r="BF2519"/>
    </row>
    <row r="2520" spans="1:58" s="62" customFormat="1" ht="15" customHeight="1">
      <c r="A2520" s="4"/>
      <c r="B2520" s="4"/>
      <c r="C2520" s="4"/>
      <c r="D2520" s="4"/>
      <c r="E2520" s="4"/>
      <c r="F2520" s="4"/>
      <c r="G2520" s="4"/>
      <c r="H2520" s="22"/>
      <c r="I2520"/>
      <c r="J2520"/>
      <c r="K2520"/>
      <c r="L2520"/>
      <c r="M2520"/>
      <c r="N2520"/>
      <c r="O2520"/>
      <c r="P2520"/>
      <c r="Q2520"/>
      <c r="R2520"/>
      <c r="S2520"/>
      <c r="T2520"/>
      <c r="U2520"/>
      <c r="V2520"/>
      <c r="W2520"/>
      <c r="X2520"/>
      <c r="Y2520"/>
      <c r="Z2520"/>
      <c r="AA2520"/>
      <c r="AB2520"/>
      <c r="AC2520"/>
      <c r="AD2520"/>
      <c r="AE2520"/>
      <c r="AF2520"/>
      <c r="AG2520"/>
      <c r="AH2520"/>
      <c r="AI2520"/>
      <c r="AJ2520"/>
      <c r="AK2520"/>
      <c r="AL2520"/>
      <c r="AM2520"/>
      <c r="AN2520"/>
      <c r="AO2520"/>
      <c r="AP2520"/>
      <c r="AQ2520"/>
      <c r="AR2520"/>
      <c r="AS2520"/>
      <c r="AT2520"/>
      <c r="AU2520"/>
      <c r="AV2520"/>
      <c r="AW2520"/>
      <c r="AX2520"/>
      <c r="AY2520"/>
      <c r="AZ2520"/>
      <c r="BA2520"/>
      <c r="BB2520"/>
      <c r="BC2520"/>
      <c r="BD2520"/>
      <c r="BE2520"/>
      <c r="BF2520"/>
    </row>
    <row r="2521" spans="1:58" s="62" customFormat="1" ht="15" customHeight="1">
      <c r="A2521" s="4"/>
      <c r="B2521" s="4"/>
      <c r="C2521" s="4"/>
      <c r="D2521" s="4"/>
      <c r="E2521" s="4"/>
      <c r="F2521" s="4"/>
      <c r="G2521" s="4"/>
      <c r="H2521" s="22"/>
      <c r="I2521"/>
      <c r="J2521"/>
      <c r="K2521"/>
      <c r="L2521"/>
      <c r="M2521"/>
      <c r="N2521"/>
      <c r="O2521"/>
      <c r="P2521"/>
      <c r="Q2521"/>
      <c r="R2521"/>
      <c r="S2521"/>
      <c r="T2521"/>
      <c r="U2521"/>
      <c r="V2521"/>
      <c r="W2521"/>
      <c r="X2521"/>
      <c r="Y2521"/>
      <c r="Z2521"/>
      <c r="AA2521"/>
      <c r="AB2521"/>
      <c r="AC2521"/>
      <c r="AD2521"/>
      <c r="AE2521"/>
      <c r="AF2521"/>
      <c r="AG2521"/>
      <c r="AH2521"/>
      <c r="AI2521"/>
      <c r="AJ2521"/>
      <c r="AK2521"/>
      <c r="AL2521"/>
      <c r="AM2521"/>
      <c r="AN2521"/>
      <c r="AO2521"/>
      <c r="AP2521"/>
      <c r="AQ2521"/>
      <c r="AR2521"/>
      <c r="AS2521"/>
      <c r="AT2521"/>
      <c r="AU2521"/>
      <c r="AV2521"/>
      <c r="AW2521"/>
      <c r="AX2521"/>
      <c r="AY2521"/>
      <c r="AZ2521"/>
      <c r="BA2521"/>
      <c r="BB2521"/>
      <c r="BC2521"/>
      <c r="BD2521"/>
      <c r="BE2521"/>
      <c r="BF2521"/>
    </row>
    <row r="2522" spans="1:58" s="62" customFormat="1" ht="15" customHeight="1">
      <c r="A2522" s="4"/>
      <c r="B2522" s="4"/>
      <c r="C2522" s="4"/>
      <c r="D2522" s="4"/>
      <c r="E2522" s="4"/>
      <c r="F2522" s="4"/>
      <c r="G2522" s="4"/>
      <c r="H2522" s="22"/>
      <c r="I2522"/>
      <c r="J2522"/>
      <c r="K2522"/>
      <c r="L2522"/>
      <c r="M2522"/>
      <c r="N2522"/>
      <c r="O2522"/>
      <c r="P2522"/>
      <c r="Q2522"/>
      <c r="R2522"/>
      <c r="S2522"/>
      <c r="T2522"/>
      <c r="U2522"/>
      <c r="V2522"/>
      <c r="W2522"/>
      <c r="X2522"/>
      <c r="Y2522"/>
      <c r="Z2522"/>
      <c r="AA2522"/>
      <c r="AB2522"/>
      <c r="AC2522"/>
      <c r="AD2522"/>
      <c r="AE2522"/>
      <c r="AF2522"/>
      <c r="AG2522"/>
      <c r="AH2522"/>
      <c r="AI2522"/>
      <c r="AJ2522"/>
      <c r="AK2522"/>
      <c r="AL2522"/>
      <c r="AM2522"/>
      <c r="AN2522"/>
      <c r="AO2522"/>
      <c r="AP2522"/>
      <c r="AQ2522"/>
      <c r="AR2522"/>
      <c r="AS2522"/>
      <c r="AT2522"/>
      <c r="AU2522"/>
      <c r="AV2522"/>
      <c r="AW2522"/>
      <c r="AX2522"/>
      <c r="AY2522"/>
      <c r="AZ2522"/>
      <c r="BA2522"/>
      <c r="BB2522"/>
      <c r="BC2522"/>
      <c r="BD2522"/>
      <c r="BE2522"/>
      <c r="BF2522"/>
    </row>
    <row r="2523" spans="1:58" s="62" customFormat="1" ht="15" customHeight="1">
      <c r="A2523" s="4"/>
      <c r="B2523" s="4"/>
      <c r="C2523" s="4"/>
      <c r="D2523" s="4"/>
      <c r="E2523" s="4"/>
      <c r="F2523" s="4"/>
      <c r="G2523" s="4"/>
      <c r="H2523" s="22"/>
      <c r="I2523"/>
      <c r="J2523"/>
      <c r="K2523"/>
      <c r="L2523"/>
      <c r="M2523"/>
      <c r="N2523"/>
      <c r="O2523"/>
      <c r="P2523"/>
      <c r="Q2523"/>
      <c r="R2523"/>
      <c r="S2523"/>
      <c r="T2523"/>
      <c r="U2523"/>
      <c r="V2523"/>
      <c r="W2523"/>
      <c r="X2523"/>
      <c r="Y2523"/>
      <c r="Z2523"/>
      <c r="AA2523"/>
      <c r="AB2523"/>
      <c r="AC2523"/>
      <c r="AD2523"/>
      <c r="AE2523"/>
      <c r="AF2523"/>
      <c r="AG2523"/>
      <c r="AH2523"/>
      <c r="AI2523"/>
      <c r="AJ2523"/>
      <c r="AK2523"/>
      <c r="AL2523"/>
      <c r="AM2523"/>
      <c r="AN2523"/>
      <c r="AO2523"/>
      <c r="AP2523"/>
      <c r="AQ2523"/>
      <c r="AR2523"/>
      <c r="AS2523"/>
      <c r="AT2523"/>
      <c r="AU2523"/>
      <c r="AV2523"/>
      <c r="AW2523"/>
      <c r="AX2523"/>
      <c r="AY2523"/>
      <c r="AZ2523"/>
      <c r="BA2523"/>
      <c r="BB2523"/>
      <c r="BC2523"/>
      <c r="BD2523"/>
      <c r="BE2523"/>
      <c r="BF2523"/>
    </row>
    <row r="2524" spans="1:58" s="62" customFormat="1" ht="15" customHeight="1">
      <c r="A2524" s="4"/>
      <c r="B2524" s="4"/>
      <c r="C2524" s="4"/>
      <c r="D2524" s="4"/>
      <c r="E2524" s="4"/>
      <c r="F2524" s="4"/>
      <c r="G2524" s="4"/>
      <c r="H2524" s="22"/>
      <c r="I2524"/>
      <c r="J2524"/>
      <c r="K2524"/>
      <c r="L2524"/>
      <c r="M2524"/>
      <c r="N2524"/>
      <c r="O2524"/>
      <c r="P2524"/>
      <c r="Q2524"/>
      <c r="R2524"/>
      <c r="S2524"/>
      <c r="T2524"/>
      <c r="U2524"/>
      <c r="V2524"/>
      <c r="W2524"/>
      <c r="X2524"/>
      <c r="Y2524"/>
      <c r="Z2524"/>
      <c r="AA2524"/>
      <c r="AB2524"/>
      <c r="AC2524"/>
      <c r="AD2524"/>
      <c r="AE2524"/>
      <c r="AF2524"/>
      <c r="AG2524"/>
      <c r="AH2524"/>
      <c r="AI2524"/>
      <c r="AJ2524"/>
      <c r="AK2524"/>
      <c r="AL2524"/>
      <c r="AM2524"/>
      <c r="AN2524"/>
      <c r="AO2524"/>
      <c r="AP2524"/>
      <c r="AQ2524"/>
      <c r="AR2524"/>
      <c r="AS2524"/>
      <c r="AT2524"/>
      <c r="AU2524"/>
      <c r="AV2524"/>
      <c r="AW2524"/>
      <c r="AX2524"/>
      <c r="AY2524"/>
      <c r="AZ2524"/>
      <c r="BA2524"/>
      <c r="BB2524"/>
      <c r="BC2524"/>
      <c r="BD2524"/>
      <c r="BE2524"/>
      <c r="BF2524"/>
    </row>
    <row r="2525" spans="1:58" s="62" customFormat="1" ht="15" customHeight="1">
      <c r="A2525" s="4"/>
      <c r="B2525" s="4"/>
      <c r="C2525" s="4"/>
      <c r="D2525" s="4"/>
      <c r="E2525" s="4"/>
      <c r="F2525" s="4"/>
      <c r="G2525" s="4"/>
      <c r="H2525" s="22"/>
      <c r="I2525"/>
      <c r="J2525"/>
      <c r="K2525"/>
      <c r="L2525"/>
      <c r="M2525"/>
      <c r="N2525"/>
      <c r="O2525"/>
      <c r="P2525"/>
      <c r="Q2525"/>
      <c r="R2525"/>
      <c r="S2525"/>
      <c r="T2525"/>
      <c r="U2525"/>
      <c r="V2525"/>
      <c r="W2525"/>
      <c r="X2525"/>
      <c r="Y2525"/>
      <c r="Z2525"/>
      <c r="AA2525"/>
      <c r="AB2525"/>
      <c r="AC2525"/>
      <c r="AD2525"/>
      <c r="AE2525"/>
      <c r="AF2525"/>
      <c r="AG2525"/>
      <c r="AH2525"/>
      <c r="AI2525"/>
      <c r="AJ2525"/>
      <c r="AK2525"/>
      <c r="AL2525"/>
      <c r="AM2525"/>
      <c r="AN2525"/>
      <c r="AO2525"/>
      <c r="AP2525"/>
      <c r="AQ2525"/>
      <c r="AR2525"/>
      <c r="AS2525"/>
      <c r="AT2525"/>
      <c r="AU2525"/>
      <c r="AV2525"/>
      <c r="AW2525"/>
      <c r="AX2525"/>
      <c r="AY2525"/>
      <c r="AZ2525"/>
      <c r="BA2525"/>
      <c r="BB2525"/>
      <c r="BC2525"/>
      <c r="BD2525"/>
      <c r="BE2525"/>
      <c r="BF2525"/>
    </row>
    <row r="2526" spans="1:58" s="62" customFormat="1" ht="15" customHeight="1">
      <c r="A2526" s="4"/>
      <c r="B2526" s="4"/>
      <c r="C2526" s="4"/>
      <c r="D2526" s="4"/>
      <c r="E2526" s="4"/>
      <c r="F2526" s="4"/>
      <c r="G2526" s="4"/>
      <c r="H2526" s="22"/>
      <c r="I2526"/>
      <c r="J2526"/>
      <c r="K2526"/>
      <c r="L2526"/>
      <c r="M2526"/>
      <c r="N2526"/>
      <c r="O2526"/>
      <c r="P2526"/>
      <c r="Q2526"/>
      <c r="R2526"/>
      <c r="S2526"/>
      <c r="T2526"/>
      <c r="U2526"/>
      <c r="V2526"/>
      <c r="W2526"/>
      <c r="X2526"/>
      <c r="Y2526"/>
      <c r="Z2526"/>
      <c r="AA2526"/>
      <c r="AB2526"/>
      <c r="AC2526"/>
      <c r="AD2526"/>
      <c r="AE2526"/>
      <c r="AF2526"/>
      <c r="AG2526"/>
      <c r="AH2526"/>
      <c r="AI2526"/>
      <c r="AJ2526"/>
      <c r="AK2526"/>
      <c r="AL2526"/>
      <c r="AM2526"/>
      <c r="AN2526"/>
      <c r="AO2526"/>
      <c r="AP2526"/>
      <c r="AQ2526"/>
      <c r="AR2526"/>
      <c r="AS2526"/>
      <c r="AT2526"/>
      <c r="AU2526"/>
      <c r="AV2526"/>
      <c r="AW2526"/>
      <c r="AX2526"/>
      <c r="AY2526"/>
      <c r="AZ2526"/>
      <c r="BA2526"/>
      <c r="BB2526"/>
      <c r="BC2526"/>
      <c r="BD2526"/>
      <c r="BE2526"/>
      <c r="BF2526"/>
    </row>
    <row r="2527" spans="1:58" s="62" customFormat="1" ht="15" customHeight="1">
      <c r="A2527" s="4"/>
      <c r="B2527" s="4"/>
      <c r="C2527" s="4"/>
      <c r="D2527" s="4"/>
      <c r="E2527" s="4"/>
      <c r="F2527" s="4"/>
      <c r="G2527" s="4"/>
      <c r="H2527" s="22"/>
      <c r="I2527"/>
      <c r="J2527"/>
      <c r="K2527"/>
      <c r="L2527"/>
      <c r="M2527"/>
      <c r="N2527"/>
      <c r="O2527"/>
      <c r="P2527"/>
      <c r="Q2527"/>
      <c r="R2527"/>
      <c r="S2527"/>
      <c r="T2527"/>
      <c r="U2527"/>
      <c r="V2527"/>
      <c r="W2527"/>
      <c r="X2527"/>
      <c r="Y2527"/>
      <c r="Z2527"/>
      <c r="AA2527"/>
      <c r="AB2527"/>
      <c r="AC2527"/>
      <c r="AD2527"/>
      <c r="AE2527"/>
      <c r="AF2527"/>
      <c r="AG2527"/>
      <c r="AH2527"/>
      <c r="AI2527"/>
      <c r="AJ2527"/>
      <c r="AK2527"/>
      <c r="AL2527"/>
      <c r="AM2527"/>
      <c r="AN2527"/>
      <c r="AO2527"/>
      <c r="AP2527"/>
      <c r="AQ2527"/>
      <c r="AR2527"/>
      <c r="AS2527"/>
      <c r="AT2527"/>
      <c r="AU2527"/>
      <c r="AV2527"/>
      <c r="AW2527"/>
      <c r="AX2527"/>
      <c r="AY2527"/>
      <c r="AZ2527"/>
      <c r="BA2527"/>
      <c r="BB2527"/>
      <c r="BC2527"/>
      <c r="BD2527"/>
      <c r="BE2527"/>
      <c r="BF2527"/>
    </row>
    <row r="2528" spans="1:58" s="62" customFormat="1" ht="15" customHeight="1">
      <c r="A2528" s="4"/>
      <c r="B2528" s="4"/>
      <c r="C2528" s="4"/>
      <c r="D2528" s="4"/>
      <c r="E2528" s="4"/>
      <c r="F2528" s="4"/>
      <c r="G2528" s="4"/>
      <c r="H2528" s="22"/>
      <c r="I2528"/>
      <c r="J2528"/>
      <c r="K2528"/>
      <c r="L2528"/>
      <c r="M2528"/>
      <c r="N2528"/>
      <c r="O2528"/>
      <c r="P2528"/>
      <c r="Q2528"/>
      <c r="R2528"/>
      <c r="S2528"/>
      <c r="T2528"/>
      <c r="U2528"/>
      <c r="V2528"/>
      <c r="W2528"/>
      <c r="X2528"/>
      <c r="Y2528"/>
      <c r="Z2528"/>
      <c r="AA2528"/>
      <c r="AB2528"/>
      <c r="AC2528"/>
      <c r="AD2528"/>
      <c r="AE2528"/>
      <c r="AF2528"/>
      <c r="AG2528"/>
      <c r="AH2528"/>
      <c r="AI2528"/>
      <c r="AJ2528"/>
      <c r="AK2528"/>
      <c r="AL2528"/>
      <c r="AM2528"/>
      <c r="AN2528"/>
      <c r="AO2528"/>
      <c r="AP2528"/>
      <c r="AQ2528"/>
      <c r="AR2528"/>
      <c r="AS2528"/>
      <c r="AT2528"/>
      <c r="AU2528"/>
      <c r="AV2528"/>
      <c r="AW2528"/>
      <c r="AX2528"/>
      <c r="AY2528"/>
      <c r="AZ2528"/>
      <c r="BA2528"/>
      <c r="BB2528"/>
      <c r="BC2528"/>
      <c r="BD2528"/>
      <c r="BE2528"/>
      <c r="BF2528"/>
    </row>
    <row r="2529" spans="1:58" s="62" customFormat="1" ht="15" customHeight="1">
      <c r="A2529" s="4"/>
      <c r="B2529" s="4"/>
      <c r="C2529" s="4"/>
      <c r="D2529" s="4"/>
      <c r="E2529" s="4"/>
      <c r="F2529" s="4"/>
      <c r="G2529" s="4"/>
      <c r="H2529" s="22"/>
      <c r="I2529"/>
      <c r="J2529"/>
      <c r="K2529"/>
      <c r="L2529"/>
      <c r="M2529"/>
      <c r="N2529"/>
      <c r="O2529"/>
      <c r="P2529"/>
      <c r="Q2529"/>
      <c r="R2529"/>
      <c r="S2529"/>
      <c r="T2529"/>
      <c r="U2529"/>
      <c r="V2529"/>
      <c r="W2529"/>
      <c r="X2529"/>
      <c r="Y2529"/>
      <c r="Z2529"/>
      <c r="AA2529"/>
      <c r="AB2529"/>
      <c r="AC2529"/>
      <c r="AD2529"/>
      <c r="AE2529"/>
      <c r="AF2529"/>
      <c r="AG2529"/>
      <c r="AH2529"/>
      <c r="AI2529"/>
      <c r="AJ2529"/>
      <c r="AK2529"/>
      <c r="AL2529"/>
      <c r="AM2529"/>
      <c r="AN2529"/>
      <c r="AO2529"/>
      <c r="AP2529"/>
      <c r="AQ2529"/>
      <c r="AR2529"/>
      <c r="AS2529"/>
      <c r="AT2529"/>
      <c r="AU2529"/>
      <c r="AV2529"/>
      <c r="AW2529"/>
      <c r="AX2529"/>
      <c r="AY2529"/>
      <c r="AZ2529"/>
      <c r="BA2529"/>
      <c r="BB2529"/>
      <c r="BC2529"/>
      <c r="BD2529"/>
      <c r="BE2529"/>
      <c r="BF2529"/>
    </row>
    <row r="2530" spans="1:58" s="62" customFormat="1" ht="15" customHeight="1">
      <c r="A2530" s="4"/>
      <c r="B2530" s="4"/>
      <c r="C2530" s="4"/>
      <c r="D2530" s="4"/>
      <c r="E2530" s="4"/>
      <c r="F2530" s="4"/>
      <c r="G2530" s="4"/>
      <c r="H2530" s="22"/>
      <c r="I2530"/>
      <c r="J2530"/>
      <c r="K2530"/>
      <c r="L2530"/>
      <c r="M2530"/>
      <c r="N2530"/>
      <c r="O2530"/>
      <c r="P2530"/>
      <c r="Q2530"/>
      <c r="R2530"/>
      <c r="S2530"/>
      <c r="T2530"/>
      <c r="U2530"/>
      <c r="V2530"/>
      <c r="W2530"/>
      <c r="X2530"/>
      <c r="Y2530"/>
      <c r="Z2530"/>
      <c r="AA2530"/>
      <c r="AB2530"/>
      <c r="AC2530"/>
      <c r="AD2530"/>
      <c r="AE2530"/>
      <c r="AF2530"/>
      <c r="AG2530"/>
      <c r="AH2530"/>
      <c r="AI2530"/>
      <c r="AJ2530"/>
      <c r="AK2530"/>
      <c r="AL2530"/>
      <c r="AM2530"/>
      <c r="AN2530"/>
      <c r="AO2530"/>
      <c r="AP2530"/>
      <c r="AQ2530"/>
      <c r="AR2530"/>
      <c r="AS2530"/>
      <c r="AT2530"/>
      <c r="AU2530"/>
      <c r="AV2530"/>
      <c r="AW2530"/>
      <c r="AX2530"/>
      <c r="AY2530"/>
      <c r="AZ2530"/>
      <c r="BA2530"/>
      <c r="BB2530"/>
      <c r="BC2530"/>
      <c r="BD2530"/>
      <c r="BE2530"/>
      <c r="BF2530"/>
    </row>
    <row r="2531" spans="1:58" s="62" customFormat="1" ht="15" customHeight="1">
      <c r="A2531" s="4"/>
      <c r="B2531" s="4"/>
      <c r="C2531" s="4"/>
      <c r="D2531" s="4"/>
      <c r="E2531" s="4"/>
      <c r="F2531" s="4"/>
      <c r="G2531" s="4"/>
      <c r="H2531" s="22"/>
      <c r="I2531"/>
      <c r="J2531"/>
      <c r="K2531"/>
      <c r="L2531"/>
      <c r="M2531"/>
      <c r="N2531"/>
      <c r="O2531"/>
      <c r="P2531"/>
      <c r="Q2531"/>
      <c r="R2531"/>
      <c r="S2531"/>
      <c r="T2531"/>
      <c r="U2531"/>
      <c r="V2531"/>
      <c r="W2531"/>
      <c r="X2531"/>
      <c r="Y2531"/>
      <c r="Z2531"/>
      <c r="AA2531"/>
      <c r="AB2531"/>
      <c r="AC2531"/>
      <c r="AD2531"/>
      <c r="AE2531"/>
      <c r="AF2531"/>
      <c r="AG2531"/>
      <c r="AH2531"/>
      <c r="AI2531"/>
      <c r="AJ2531"/>
      <c r="AK2531"/>
      <c r="AL2531"/>
      <c r="AM2531"/>
      <c r="AN2531"/>
      <c r="AO2531"/>
      <c r="AP2531"/>
      <c r="AQ2531"/>
      <c r="AR2531"/>
      <c r="AS2531"/>
      <c r="AT2531"/>
      <c r="AU2531"/>
      <c r="AV2531"/>
      <c r="AW2531"/>
      <c r="AX2531"/>
      <c r="AY2531"/>
      <c r="AZ2531"/>
      <c r="BA2531"/>
      <c r="BB2531"/>
      <c r="BC2531"/>
      <c r="BD2531"/>
      <c r="BE2531"/>
      <c r="BF2531"/>
    </row>
    <row r="2532" spans="1:58" s="62" customFormat="1" ht="15" customHeight="1">
      <c r="A2532" s="4"/>
      <c r="B2532" s="4"/>
      <c r="C2532" s="4"/>
      <c r="D2532" s="4"/>
      <c r="E2532" s="4"/>
      <c r="F2532" s="4"/>
      <c r="G2532" s="4"/>
      <c r="H2532" s="22"/>
      <c r="I2532"/>
      <c r="J2532"/>
      <c r="K2532"/>
      <c r="L2532"/>
      <c r="M2532"/>
      <c r="N2532"/>
      <c r="O2532"/>
      <c r="P2532"/>
      <c r="Q2532"/>
      <c r="R2532"/>
      <c r="S2532"/>
      <c r="T2532"/>
      <c r="U2532"/>
      <c r="V2532"/>
      <c r="W2532"/>
      <c r="X2532"/>
      <c r="Y2532"/>
      <c r="Z2532"/>
      <c r="AA2532"/>
      <c r="AB2532"/>
      <c r="AC2532"/>
      <c r="AD2532"/>
      <c r="AE2532"/>
      <c r="AF2532"/>
      <c r="AG2532"/>
      <c r="AH2532"/>
      <c r="AI2532"/>
      <c r="AJ2532"/>
      <c r="AK2532"/>
      <c r="AL2532"/>
      <c r="AM2532"/>
      <c r="AN2532"/>
      <c r="AO2532"/>
      <c r="AP2532"/>
      <c r="AQ2532"/>
      <c r="AR2532"/>
      <c r="AS2532"/>
      <c r="AT2532"/>
      <c r="AU2532"/>
      <c r="AV2532"/>
      <c r="AW2532"/>
      <c r="AX2532"/>
      <c r="AY2532"/>
      <c r="AZ2532"/>
      <c r="BA2532"/>
      <c r="BB2532"/>
      <c r="BC2532"/>
      <c r="BD2532"/>
      <c r="BE2532"/>
      <c r="BF2532"/>
    </row>
    <row r="2533" spans="1:58" s="62" customFormat="1" ht="15" customHeight="1">
      <c r="A2533" s="4"/>
      <c r="B2533" s="4"/>
      <c r="C2533" s="4"/>
      <c r="D2533" s="4"/>
      <c r="E2533" s="4"/>
      <c r="F2533" s="4"/>
      <c r="G2533" s="4"/>
      <c r="H2533" s="22"/>
      <c r="I2533"/>
      <c r="J2533"/>
      <c r="K2533"/>
      <c r="L2533"/>
      <c r="M2533"/>
      <c r="N2533"/>
      <c r="O2533"/>
      <c r="P2533"/>
      <c r="Q2533"/>
      <c r="R2533"/>
      <c r="S2533"/>
      <c r="T2533"/>
      <c r="U2533"/>
      <c r="V2533"/>
      <c r="W2533"/>
      <c r="X2533"/>
      <c r="Y2533"/>
      <c r="Z2533"/>
      <c r="AA2533"/>
      <c r="AB2533"/>
      <c r="AC2533"/>
      <c r="AD2533"/>
      <c r="AE2533"/>
      <c r="AF2533"/>
      <c r="AG2533"/>
      <c r="AH2533"/>
      <c r="AI2533"/>
      <c r="AJ2533"/>
      <c r="AK2533"/>
      <c r="AL2533"/>
      <c r="AM2533"/>
      <c r="AN2533"/>
      <c r="AO2533"/>
      <c r="AP2533"/>
      <c r="AQ2533"/>
      <c r="AR2533"/>
      <c r="AS2533"/>
      <c r="AT2533"/>
      <c r="AU2533"/>
      <c r="AV2533"/>
      <c r="AW2533"/>
      <c r="AX2533"/>
      <c r="AY2533"/>
      <c r="AZ2533"/>
      <c r="BA2533"/>
      <c r="BB2533"/>
      <c r="BC2533"/>
      <c r="BD2533"/>
      <c r="BE2533"/>
      <c r="BF2533"/>
    </row>
    <row r="2534" spans="1:58" s="62" customFormat="1" ht="15" customHeight="1">
      <c r="A2534" s="4"/>
      <c r="B2534" s="4"/>
      <c r="C2534" s="4"/>
      <c r="D2534" s="4"/>
      <c r="E2534" s="4"/>
      <c r="F2534" s="4"/>
      <c r="G2534" s="4"/>
      <c r="H2534" s="22"/>
      <c r="I2534"/>
      <c r="J2534"/>
      <c r="K2534"/>
      <c r="L2534"/>
      <c r="M2534"/>
      <c r="N2534"/>
      <c r="O2534"/>
      <c r="P2534"/>
      <c r="Q2534"/>
      <c r="R2534"/>
      <c r="S2534"/>
      <c r="T2534"/>
      <c r="U2534"/>
      <c r="V2534"/>
      <c r="W2534"/>
      <c r="X2534"/>
      <c r="Y2534"/>
      <c r="Z2534"/>
      <c r="AA2534"/>
      <c r="AB2534"/>
      <c r="AC2534"/>
      <c r="AD2534"/>
      <c r="AE2534"/>
      <c r="AF2534"/>
      <c r="AG2534"/>
      <c r="AH2534"/>
      <c r="AI2534"/>
      <c r="AJ2534"/>
      <c r="AK2534"/>
      <c r="AL2534"/>
      <c r="AM2534"/>
      <c r="AN2534"/>
      <c r="AO2534"/>
      <c r="AP2534"/>
      <c r="AQ2534"/>
      <c r="AR2534"/>
      <c r="AS2534"/>
      <c r="AT2534"/>
      <c r="AU2534"/>
      <c r="AV2534"/>
      <c r="AW2534"/>
      <c r="AX2534"/>
      <c r="AY2534"/>
      <c r="AZ2534"/>
      <c r="BA2534"/>
      <c r="BB2534"/>
      <c r="BC2534"/>
      <c r="BD2534"/>
      <c r="BE2534"/>
      <c r="BF2534"/>
    </row>
    <row r="2535" spans="1:58" s="62" customFormat="1" ht="15" customHeight="1">
      <c r="A2535" s="4"/>
      <c r="B2535" s="4"/>
      <c r="C2535" s="4"/>
      <c r="D2535" s="4"/>
      <c r="E2535" s="4"/>
      <c r="F2535" s="4"/>
      <c r="G2535" s="4"/>
      <c r="H2535" s="22"/>
      <c r="I2535"/>
      <c r="J2535"/>
      <c r="K2535"/>
      <c r="L2535"/>
      <c r="M2535"/>
      <c r="N2535"/>
      <c r="O2535"/>
      <c r="P2535"/>
      <c r="Q2535"/>
      <c r="R2535"/>
      <c r="S2535"/>
      <c r="T2535"/>
      <c r="U2535"/>
      <c r="V2535"/>
      <c r="W2535"/>
      <c r="X2535"/>
      <c r="Y2535"/>
      <c r="Z2535"/>
      <c r="AA2535"/>
      <c r="AB2535"/>
      <c r="AC2535"/>
      <c r="AD2535"/>
      <c r="AE2535"/>
      <c r="AF2535"/>
      <c r="AG2535"/>
      <c r="AH2535"/>
      <c r="AI2535"/>
      <c r="AJ2535"/>
      <c r="AK2535"/>
      <c r="AL2535"/>
      <c r="AM2535"/>
      <c r="AN2535"/>
      <c r="AO2535"/>
      <c r="AP2535"/>
      <c r="AQ2535"/>
      <c r="AR2535"/>
      <c r="AS2535"/>
      <c r="AT2535"/>
      <c r="AU2535"/>
      <c r="AV2535"/>
      <c r="AW2535"/>
      <c r="AX2535"/>
      <c r="AY2535"/>
      <c r="AZ2535"/>
      <c r="BA2535"/>
      <c r="BB2535"/>
      <c r="BC2535"/>
      <c r="BD2535"/>
      <c r="BE2535"/>
      <c r="BF2535"/>
    </row>
    <row r="2536" spans="1:58" s="62" customFormat="1" ht="15" customHeight="1">
      <c r="A2536" s="4"/>
      <c r="B2536" s="4"/>
      <c r="C2536" s="4"/>
      <c r="D2536" s="4"/>
      <c r="E2536" s="4"/>
      <c r="F2536" s="4"/>
      <c r="G2536" s="4"/>
      <c r="H2536" s="22"/>
      <c r="I2536"/>
      <c r="J2536"/>
      <c r="K2536"/>
      <c r="L2536"/>
      <c r="M2536"/>
      <c r="N2536"/>
      <c r="O2536"/>
      <c r="P2536"/>
      <c r="Q2536"/>
      <c r="R2536"/>
      <c r="S2536"/>
      <c r="T2536"/>
      <c r="U2536"/>
      <c r="V2536"/>
      <c r="W2536"/>
      <c r="X2536"/>
      <c r="Y2536"/>
      <c r="Z2536"/>
      <c r="AA2536"/>
      <c r="AB2536"/>
      <c r="AC2536"/>
      <c r="AD2536"/>
      <c r="AE2536"/>
      <c r="AF2536"/>
      <c r="AG2536"/>
      <c r="AH2536"/>
      <c r="AI2536"/>
      <c r="AJ2536"/>
      <c r="AK2536"/>
      <c r="AL2536"/>
      <c r="AM2536"/>
      <c r="AN2536"/>
      <c r="AO2536"/>
      <c r="AP2536"/>
      <c r="AQ2536"/>
      <c r="AR2536"/>
      <c r="AS2536"/>
      <c r="AT2536"/>
      <c r="AU2536"/>
      <c r="AV2536"/>
      <c r="AW2536"/>
      <c r="AX2536"/>
      <c r="AY2536"/>
      <c r="AZ2536"/>
      <c r="BA2536"/>
      <c r="BB2536"/>
      <c r="BC2536"/>
      <c r="BD2536"/>
      <c r="BE2536"/>
      <c r="BF2536"/>
    </row>
    <row r="2537" spans="1:58" s="62" customFormat="1" ht="15" customHeight="1">
      <c r="A2537" s="4"/>
      <c r="B2537" s="4"/>
      <c r="C2537" s="4"/>
      <c r="D2537" s="4"/>
      <c r="E2537" s="4"/>
      <c r="F2537" s="4"/>
      <c r="G2537" s="4"/>
      <c r="H2537" s="22"/>
      <c r="I2537"/>
      <c r="J2537"/>
      <c r="K2537"/>
      <c r="L2537"/>
      <c r="M2537"/>
      <c r="N2537"/>
      <c r="O2537"/>
      <c r="P2537"/>
      <c r="Q2537"/>
      <c r="R2537"/>
      <c r="S2537"/>
      <c r="T2537"/>
      <c r="U2537"/>
      <c r="V2537"/>
      <c r="W2537"/>
      <c r="X2537"/>
      <c r="Y2537"/>
      <c r="Z2537"/>
      <c r="AA2537"/>
      <c r="AB2537"/>
      <c r="AC2537"/>
      <c r="AD2537"/>
      <c r="AE2537"/>
      <c r="AF2537"/>
      <c r="AG2537"/>
      <c r="AH2537"/>
      <c r="AI2537"/>
      <c r="AJ2537"/>
      <c r="AK2537"/>
      <c r="AL2537"/>
      <c r="AM2537"/>
      <c r="AN2537"/>
      <c r="AO2537"/>
      <c r="AP2537"/>
      <c r="AQ2537"/>
      <c r="AR2537"/>
      <c r="AS2537"/>
      <c r="AT2537"/>
      <c r="AU2537"/>
      <c r="AV2537"/>
      <c r="AW2537"/>
      <c r="AX2537"/>
      <c r="AY2537"/>
      <c r="AZ2537"/>
      <c r="BA2537"/>
      <c r="BB2537"/>
      <c r="BC2537"/>
      <c r="BD2537"/>
      <c r="BE2537"/>
      <c r="BF2537"/>
    </row>
    <row r="2538" spans="1:58" s="62" customFormat="1" ht="15" customHeight="1">
      <c r="A2538" s="4"/>
      <c r="B2538" s="4"/>
      <c r="C2538" s="4"/>
      <c r="D2538" s="4"/>
      <c r="E2538" s="4"/>
      <c r="F2538" s="4"/>
      <c r="G2538" s="4"/>
      <c r="H2538" s="22"/>
      <c r="I2538"/>
      <c r="J2538"/>
      <c r="K2538"/>
      <c r="L2538"/>
      <c r="M2538"/>
      <c r="N2538"/>
      <c r="O2538"/>
      <c r="P2538"/>
      <c r="Q2538"/>
      <c r="R2538"/>
      <c r="S2538"/>
      <c r="T2538"/>
      <c r="U2538"/>
      <c r="V2538"/>
      <c r="W2538"/>
      <c r="X2538"/>
      <c r="Y2538"/>
      <c r="Z2538"/>
      <c r="AA2538"/>
      <c r="AB2538"/>
      <c r="AC2538"/>
      <c r="AD2538"/>
      <c r="AE2538"/>
      <c r="AF2538"/>
      <c r="AG2538"/>
      <c r="AH2538"/>
      <c r="AI2538"/>
      <c r="AJ2538"/>
      <c r="AK2538"/>
      <c r="AL2538"/>
      <c r="AM2538"/>
      <c r="AN2538"/>
      <c r="AO2538"/>
      <c r="AP2538"/>
      <c r="AQ2538"/>
      <c r="AR2538"/>
      <c r="AS2538"/>
      <c r="AT2538"/>
      <c r="AU2538"/>
      <c r="AV2538"/>
      <c r="AW2538"/>
      <c r="AX2538"/>
      <c r="AY2538"/>
      <c r="AZ2538"/>
      <c r="BA2538"/>
      <c r="BB2538"/>
      <c r="BC2538"/>
      <c r="BD2538"/>
      <c r="BE2538"/>
      <c r="BF2538"/>
    </row>
    <row r="2539" spans="1:58" s="62" customFormat="1" ht="15" customHeight="1">
      <c r="A2539" s="4"/>
      <c r="B2539" s="4"/>
      <c r="C2539" s="4"/>
      <c r="D2539" s="4"/>
      <c r="E2539" s="4"/>
      <c r="F2539" s="4"/>
      <c r="G2539" s="4"/>
      <c r="H2539" s="22"/>
      <c r="I2539"/>
      <c r="J2539"/>
      <c r="K2539"/>
      <c r="L2539"/>
      <c r="M2539"/>
      <c r="N2539"/>
      <c r="O2539"/>
      <c r="P2539"/>
      <c r="Q2539"/>
      <c r="R2539"/>
      <c r="S2539"/>
      <c r="T2539"/>
      <c r="U2539"/>
      <c r="V2539"/>
      <c r="W2539"/>
      <c r="X2539"/>
      <c r="Y2539"/>
      <c r="Z2539"/>
      <c r="AA2539"/>
      <c r="AB2539"/>
      <c r="AC2539"/>
      <c r="AD2539"/>
      <c r="AE2539"/>
      <c r="AF2539"/>
      <c r="AG2539"/>
      <c r="AH2539"/>
      <c r="AI2539"/>
      <c r="AJ2539"/>
      <c r="AK2539"/>
      <c r="AL2539"/>
      <c r="AM2539"/>
      <c r="AN2539"/>
      <c r="AO2539"/>
      <c r="AP2539"/>
      <c r="AQ2539"/>
      <c r="AR2539"/>
      <c r="AS2539"/>
      <c r="AT2539"/>
      <c r="AU2539"/>
      <c r="AV2539"/>
      <c r="AW2539"/>
      <c r="AX2539"/>
      <c r="AY2539"/>
      <c r="AZ2539"/>
      <c r="BA2539"/>
      <c r="BB2539"/>
      <c r="BC2539"/>
      <c r="BD2539"/>
      <c r="BE2539"/>
      <c r="BF2539"/>
    </row>
    <row r="2540" spans="1:58" s="62" customFormat="1" ht="15" customHeight="1">
      <c r="A2540" s="4"/>
      <c r="B2540" s="4"/>
      <c r="C2540" s="4"/>
      <c r="D2540" s="4"/>
      <c r="E2540" s="4"/>
      <c r="F2540" s="4"/>
      <c r="G2540" s="4"/>
      <c r="H2540" s="22"/>
      <c r="I2540"/>
      <c r="J2540"/>
      <c r="K2540"/>
      <c r="L2540"/>
      <c r="M2540"/>
      <c r="N2540"/>
      <c r="O2540"/>
      <c r="P2540"/>
      <c r="Q2540"/>
      <c r="R2540"/>
      <c r="S2540"/>
      <c r="T2540"/>
      <c r="U2540"/>
      <c r="V2540"/>
      <c r="W2540"/>
      <c r="X2540"/>
      <c r="Y2540"/>
      <c r="Z2540"/>
      <c r="AA2540"/>
      <c r="AB2540"/>
      <c r="AC2540"/>
      <c r="AD2540"/>
      <c r="AE2540"/>
      <c r="AF2540"/>
      <c r="AG2540"/>
      <c r="AH2540"/>
      <c r="AI2540"/>
      <c r="AJ2540"/>
      <c r="AK2540"/>
      <c r="AL2540"/>
      <c r="AM2540"/>
      <c r="AN2540"/>
      <c r="AO2540"/>
      <c r="AP2540"/>
      <c r="AQ2540"/>
      <c r="AR2540"/>
      <c r="AS2540"/>
      <c r="AT2540"/>
      <c r="AU2540"/>
      <c r="AV2540"/>
      <c r="AW2540"/>
      <c r="AX2540"/>
      <c r="AY2540"/>
      <c r="AZ2540"/>
      <c r="BA2540"/>
      <c r="BB2540"/>
      <c r="BC2540"/>
      <c r="BD2540"/>
      <c r="BE2540"/>
      <c r="BF2540"/>
    </row>
    <row r="2541" spans="1:58" s="62" customFormat="1" ht="15" customHeight="1">
      <c r="A2541" s="4"/>
      <c r="B2541" s="4"/>
      <c r="C2541" s="4"/>
      <c r="D2541" s="4"/>
      <c r="E2541" s="4"/>
      <c r="F2541" s="4"/>
      <c r="G2541" s="4"/>
      <c r="H2541" s="22"/>
      <c r="I2541"/>
      <c r="J2541"/>
      <c r="K2541"/>
      <c r="L2541"/>
      <c r="M2541"/>
      <c r="N2541"/>
      <c r="O2541"/>
      <c r="P2541"/>
      <c r="Q2541"/>
      <c r="R2541"/>
      <c r="S2541"/>
      <c r="T2541"/>
      <c r="U2541"/>
      <c r="V2541"/>
      <c r="W2541"/>
      <c r="X2541"/>
      <c r="Y2541"/>
      <c r="Z2541"/>
      <c r="AA2541"/>
      <c r="AB2541"/>
      <c r="AC2541"/>
      <c r="AD2541"/>
      <c r="AE2541"/>
      <c r="AF2541"/>
      <c r="AG2541"/>
      <c r="AH2541"/>
      <c r="AI2541"/>
      <c r="AJ2541"/>
      <c r="AK2541"/>
      <c r="AL2541"/>
      <c r="AM2541"/>
      <c r="AN2541"/>
      <c r="AO2541"/>
      <c r="AP2541"/>
      <c r="AQ2541"/>
      <c r="AR2541"/>
      <c r="AS2541"/>
      <c r="AT2541"/>
      <c r="AU2541"/>
      <c r="AV2541"/>
      <c r="AW2541"/>
      <c r="AX2541"/>
      <c r="AY2541"/>
      <c r="AZ2541"/>
      <c r="BA2541"/>
      <c r="BB2541"/>
      <c r="BC2541"/>
      <c r="BD2541"/>
      <c r="BE2541"/>
      <c r="BF2541"/>
    </row>
    <row r="2542" spans="1:58" s="62" customFormat="1" ht="15" customHeight="1">
      <c r="A2542" s="4"/>
      <c r="B2542" s="4"/>
      <c r="C2542" s="4"/>
      <c r="D2542" s="4"/>
      <c r="E2542" s="4"/>
      <c r="F2542" s="4"/>
      <c r="G2542" s="4"/>
      <c r="H2542" s="22"/>
      <c r="I2542"/>
      <c r="J2542"/>
      <c r="K2542"/>
      <c r="L2542"/>
      <c r="M2542"/>
      <c r="N2542"/>
      <c r="O2542"/>
      <c r="P2542"/>
      <c r="Q2542"/>
      <c r="R2542"/>
      <c r="S2542"/>
      <c r="T2542"/>
      <c r="U2542"/>
      <c r="V2542"/>
      <c r="W2542"/>
      <c r="X2542"/>
      <c r="Y2542"/>
      <c r="Z2542"/>
      <c r="AA2542"/>
      <c r="AB2542"/>
      <c r="AC2542"/>
      <c r="AD2542"/>
      <c r="AE2542"/>
      <c r="AF2542"/>
      <c r="AG2542"/>
      <c r="AH2542"/>
      <c r="AI2542"/>
      <c r="AJ2542"/>
      <c r="AK2542"/>
      <c r="AL2542"/>
      <c r="AM2542"/>
      <c r="AN2542"/>
      <c r="AO2542"/>
      <c r="AP2542"/>
      <c r="AQ2542"/>
      <c r="AR2542"/>
      <c r="AS2542"/>
      <c r="AT2542"/>
      <c r="AU2542"/>
      <c r="AV2542"/>
      <c r="AW2542"/>
      <c r="AX2542"/>
      <c r="AY2542"/>
      <c r="AZ2542"/>
      <c r="BA2542"/>
      <c r="BB2542"/>
      <c r="BC2542"/>
      <c r="BD2542"/>
      <c r="BE2542"/>
      <c r="BF2542"/>
    </row>
    <row r="2543" spans="1:58" s="62" customFormat="1" ht="15" customHeight="1">
      <c r="A2543" s="4"/>
      <c r="B2543" s="4"/>
      <c r="C2543" s="4"/>
      <c r="D2543" s="4"/>
      <c r="E2543" s="4"/>
      <c r="F2543" s="4"/>
      <c r="G2543" s="4"/>
      <c r="H2543" s="22"/>
      <c r="I2543"/>
      <c r="J2543"/>
      <c r="K2543"/>
      <c r="L2543"/>
      <c r="M2543"/>
      <c r="N2543"/>
      <c r="O2543"/>
      <c r="P2543"/>
      <c r="Q2543"/>
      <c r="R2543"/>
      <c r="S2543"/>
      <c r="T2543"/>
      <c r="U2543"/>
      <c r="V2543"/>
      <c r="W2543"/>
      <c r="X2543"/>
      <c r="Y2543"/>
      <c r="Z2543"/>
      <c r="AA2543"/>
      <c r="AB2543"/>
      <c r="AC2543"/>
      <c r="AD2543"/>
      <c r="AE2543"/>
      <c r="AF2543"/>
      <c r="AG2543"/>
      <c r="AH2543"/>
      <c r="AI2543"/>
      <c r="AJ2543"/>
      <c r="AK2543"/>
      <c r="AL2543"/>
      <c r="AM2543"/>
      <c r="AN2543"/>
      <c r="AO2543"/>
      <c r="AP2543"/>
      <c r="AQ2543"/>
      <c r="AR2543"/>
      <c r="AS2543"/>
      <c r="AT2543"/>
      <c r="AU2543"/>
      <c r="AV2543"/>
      <c r="AW2543"/>
      <c r="AX2543"/>
      <c r="AY2543"/>
      <c r="AZ2543"/>
      <c r="BA2543"/>
      <c r="BB2543"/>
      <c r="BC2543"/>
      <c r="BD2543"/>
      <c r="BE2543"/>
      <c r="BF2543"/>
    </row>
    <row r="2544" spans="1:58" s="62" customFormat="1" ht="15" customHeight="1">
      <c r="A2544" s="4"/>
      <c r="B2544" s="4"/>
      <c r="C2544" s="4"/>
      <c r="D2544" s="4"/>
      <c r="E2544" s="4"/>
      <c r="F2544" s="4"/>
      <c r="G2544" s="4"/>
      <c r="H2544" s="22"/>
      <c r="I2544"/>
      <c r="J2544"/>
      <c r="K2544"/>
      <c r="L2544"/>
      <c r="M2544"/>
      <c r="N2544"/>
      <c r="O2544"/>
      <c r="P2544"/>
      <c r="Q2544"/>
      <c r="R2544"/>
      <c r="S2544"/>
      <c r="T2544"/>
      <c r="U2544"/>
      <c r="V2544"/>
      <c r="W2544"/>
      <c r="X2544"/>
      <c r="Y2544"/>
      <c r="Z2544"/>
      <c r="AA2544"/>
      <c r="AB2544"/>
      <c r="AC2544"/>
      <c r="AD2544"/>
      <c r="AE2544"/>
      <c r="AF2544"/>
      <c r="AG2544"/>
      <c r="AH2544"/>
      <c r="AI2544"/>
      <c r="AJ2544"/>
      <c r="AK2544"/>
      <c r="AL2544"/>
      <c r="AM2544"/>
      <c r="AN2544"/>
      <c r="AO2544"/>
      <c r="AP2544"/>
      <c r="AQ2544"/>
      <c r="AR2544"/>
      <c r="AS2544"/>
      <c r="AT2544"/>
      <c r="AU2544"/>
      <c r="AV2544"/>
      <c r="AW2544"/>
      <c r="AX2544"/>
      <c r="AY2544"/>
      <c r="AZ2544"/>
      <c r="BA2544"/>
      <c r="BB2544"/>
      <c r="BC2544"/>
      <c r="BD2544"/>
      <c r="BE2544"/>
      <c r="BF2544"/>
    </row>
    <row r="2545" spans="1:58" s="62" customFormat="1" ht="15" customHeight="1">
      <c r="A2545" s="4"/>
      <c r="B2545" s="4"/>
      <c r="C2545" s="4"/>
      <c r="D2545" s="4"/>
      <c r="E2545" s="4"/>
      <c r="F2545" s="4"/>
      <c r="G2545" s="4"/>
      <c r="H2545" s="22"/>
      <c r="I2545"/>
      <c r="J2545"/>
      <c r="K2545"/>
      <c r="L2545"/>
      <c r="M2545"/>
      <c r="N2545"/>
      <c r="O2545"/>
      <c r="P2545"/>
      <c r="Q2545"/>
      <c r="R2545"/>
      <c r="S2545"/>
      <c r="T2545"/>
      <c r="U2545"/>
      <c r="V2545"/>
      <c r="W2545"/>
      <c r="X2545"/>
      <c r="Y2545"/>
      <c r="Z2545"/>
      <c r="AA2545"/>
      <c r="AB2545"/>
      <c r="AC2545"/>
      <c r="AD2545"/>
      <c r="AE2545"/>
      <c r="AF2545"/>
      <c r="AG2545"/>
      <c r="AH2545"/>
      <c r="AI2545"/>
      <c r="AJ2545"/>
      <c r="AK2545"/>
      <c r="AL2545"/>
      <c r="AM2545"/>
      <c r="AN2545"/>
      <c r="AO2545"/>
      <c r="AP2545"/>
      <c r="AQ2545"/>
      <c r="AR2545"/>
      <c r="AS2545"/>
      <c r="AT2545"/>
      <c r="AU2545"/>
      <c r="AV2545"/>
      <c r="AW2545"/>
      <c r="AX2545"/>
      <c r="AY2545"/>
      <c r="AZ2545"/>
      <c r="BA2545"/>
      <c r="BB2545"/>
      <c r="BC2545"/>
      <c r="BD2545"/>
      <c r="BE2545"/>
      <c r="BF2545"/>
    </row>
    <row r="2546" spans="1:58" s="62" customFormat="1" ht="15" customHeight="1">
      <c r="A2546" s="4"/>
      <c r="B2546" s="4"/>
      <c r="C2546" s="4"/>
      <c r="D2546" s="4"/>
      <c r="E2546" s="4"/>
      <c r="F2546" s="4"/>
      <c r="G2546" s="4"/>
      <c r="H2546" s="22"/>
      <c r="I2546"/>
      <c r="J2546"/>
      <c r="K2546"/>
      <c r="L2546"/>
      <c r="M2546"/>
      <c r="N2546"/>
      <c r="O2546"/>
      <c r="P2546"/>
      <c r="Q2546"/>
      <c r="R2546"/>
      <c r="S2546"/>
      <c r="T2546"/>
      <c r="U2546"/>
      <c r="V2546"/>
      <c r="W2546"/>
      <c r="X2546"/>
      <c r="Y2546"/>
      <c r="Z2546"/>
      <c r="AA2546"/>
      <c r="AB2546"/>
      <c r="AC2546"/>
      <c r="AD2546"/>
      <c r="AE2546"/>
      <c r="AF2546"/>
      <c r="AG2546"/>
      <c r="AH2546"/>
      <c r="AI2546"/>
      <c r="AJ2546"/>
      <c r="AK2546"/>
      <c r="AL2546"/>
      <c r="AM2546"/>
      <c r="AN2546"/>
      <c r="AO2546"/>
      <c r="AP2546"/>
      <c r="AQ2546"/>
      <c r="AR2546"/>
      <c r="AS2546"/>
      <c r="AT2546"/>
      <c r="AU2546"/>
      <c r="AV2546"/>
      <c r="AW2546"/>
      <c r="AX2546"/>
      <c r="AY2546"/>
      <c r="AZ2546"/>
      <c r="BA2546"/>
      <c r="BB2546"/>
      <c r="BC2546"/>
      <c r="BD2546"/>
      <c r="BE2546"/>
      <c r="BF2546"/>
    </row>
    <row r="2547" spans="1:58" s="62" customFormat="1" ht="15" customHeight="1">
      <c r="A2547" s="4"/>
      <c r="B2547" s="4"/>
      <c r="C2547" s="4"/>
      <c r="D2547" s="4"/>
      <c r="E2547" s="4"/>
      <c r="F2547" s="4"/>
      <c r="G2547" s="4"/>
      <c r="H2547" s="22"/>
      <c r="I2547"/>
      <c r="J2547"/>
      <c r="K2547"/>
      <c r="L2547"/>
      <c r="M2547"/>
      <c r="N2547"/>
      <c r="O2547"/>
      <c r="P2547"/>
      <c r="Q2547"/>
      <c r="R2547"/>
      <c r="S2547"/>
      <c r="T2547"/>
      <c r="U2547"/>
      <c r="V2547"/>
      <c r="W2547"/>
      <c r="X2547"/>
      <c r="Y2547"/>
      <c r="Z2547"/>
      <c r="AA2547"/>
      <c r="AB2547"/>
      <c r="AC2547"/>
      <c r="AD2547"/>
      <c r="AE2547"/>
      <c r="AF2547"/>
      <c r="AG2547"/>
      <c r="AH2547"/>
      <c r="AI2547"/>
      <c r="AJ2547"/>
      <c r="AK2547"/>
      <c r="AL2547"/>
      <c r="AM2547"/>
      <c r="AN2547"/>
      <c r="AO2547"/>
      <c r="AP2547"/>
      <c r="AQ2547"/>
      <c r="AR2547"/>
      <c r="AS2547"/>
      <c r="AT2547"/>
      <c r="AU2547"/>
      <c r="AV2547"/>
      <c r="AW2547"/>
      <c r="AX2547"/>
      <c r="AY2547"/>
      <c r="AZ2547"/>
      <c r="BA2547"/>
      <c r="BB2547"/>
      <c r="BC2547"/>
      <c r="BD2547"/>
      <c r="BE2547"/>
      <c r="BF2547"/>
    </row>
    <row r="2548" spans="1:58" s="62" customFormat="1" ht="15" customHeight="1">
      <c r="A2548" s="4"/>
      <c r="B2548" s="4"/>
      <c r="C2548" s="4"/>
      <c r="D2548" s="4"/>
      <c r="E2548" s="4"/>
      <c r="F2548" s="4"/>
      <c r="G2548" s="4"/>
      <c r="H2548" s="22"/>
      <c r="I2548"/>
      <c r="J2548"/>
      <c r="K2548"/>
      <c r="L2548"/>
      <c r="M2548"/>
      <c r="N2548"/>
      <c r="O2548"/>
      <c r="P2548"/>
      <c r="Q2548"/>
      <c r="R2548"/>
      <c r="S2548"/>
      <c r="T2548"/>
      <c r="U2548"/>
      <c r="V2548"/>
      <c r="W2548"/>
      <c r="X2548"/>
      <c r="Y2548"/>
      <c r="Z2548"/>
      <c r="AA2548"/>
      <c r="AB2548"/>
      <c r="AC2548"/>
      <c r="AD2548"/>
      <c r="AE2548"/>
      <c r="AF2548"/>
      <c r="AG2548"/>
      <c r="AH2548"/>
      <c r="AI2548"/>
      <c r="AJ2548"/>
      <c r="AK2548"/>
      <c r="AL2548"/>
      <c r="AM2548"/>
      <c r="AN2548"/>
      <c r="AO2548"/>
      <c r="AP2548"/>
      <c r="AQ2548"/>
      <c r="AR2548"/>
      <c r="AS2548"/>
      <c r="AT2548"/>
      <c r="AU2548"/>
      <c r="AV2548"/>
      <c r="AW2548"/>
      <c r="AX2548"/>
      <c r="AY2548"/>
      <c r="AZ2548"/>
      <c r="BA2548"/>
      <c r="BB2548"/>
      <c r="BC2548"/>
      <c r="BD2548"/>
      <c r="BE2548"/>
      <c r="BF2548"/>
    </row>
    <row r="2549" spans="1:58" s="62" customFormat="1" ht="15" customHeight="1">
      <c r="A2549" s="4"/>
      <c r="B2549" s="4"/>
      <c r="C2549" s="4"/>
      <c r="D2549" s="4"/>
      <c r="E2549" s="4"/>
      <c r="F2549" s="4"/>
      <c r="G2549" s="4"/>
      <c r="H2549" s="22"/>
      <c r="I2549"/>
      <c r="J2549"/>
      <c r="K2549"/>
      <c r="L2549"/>
      <c r="M2549"/>
      <c r="N2549"/>
      <c r="O2549"/>
      <c r="P2549"/>
      <c r="Q2549"/>
      <c r="R2549"/>
      <c r="S2549"/>
      <c r="T2549"/>
      <c r="U2549"/>
      <c r="V2549"/>
      <c r="W2549"/>
      <c r="X2549"/>
      <c r="Y2549"/>
      <c r="Z2549"/>
      <c r="AA2549"/>
      <c r="AB2549"/>
      <c r="AC2549"/>
      <c r="AD2549"/>
      <c r="AE2549"/>
      <c r="AF2549"/>
      <c r="AG2549"/>
      <c r="AH2549"/>
      <c r="AI2549"/>
      <c r="AJ2549"/>
      <c r="AK2549"/>
      <c r="AL2549"/>
      <c r="AM2549"/>
      <c r="AN2549"/>
      <c r="AO2549"/>
      <c r="AP2549"/>
      <c r="AQ2549"/>
      <c r="AR2549"/>
      <c r="AS2549"/>
      <c r="AT2549"/>
      <c r="AU2549"/>
      <c r="AV2549"/>
      <c r="AW2549"/>
      <c r="AX2549"/>
      <c r="AY2549"/>
      <c r="AZ2549"/>
      <c r="BA2549"/>
      <c r="BB2549"/>
      <c r="BC2549"/>
      <c r="BD2549"/>
      <c r="BE2549"/>
      <c r="BF2549"/>
    </row>
    <row r="2550" spans="1:58" s="62" customFormat="1" ht="15" customHeight="1">
      <c r="A2550" s="4"/>
      <c r="B2550" s="4"/>
      <c r="C2550" s="4"/>
      <c r="D2550" s="4"/>
      <c r="E2550" s="4"/>
      <c r="F2550" s="4"/>
      <c r="G2550" s="4"/>
      <c r="H2550" s="22"/>
      <c r="I2550"/>
      <c r="J2550"/>
      <c r="K2550"/>
      <c r="L2550"/>
      <c r="M2550"/>
      <c r="N2550"/>
      <c r="O2550"/>
      <c r="P2550"/>
      <c r="Q2550"/>
      <c r="R2550"/>
      <c r="S2550"/>
      <c r="T2550"/>
      <c r="U2550"/>
      <c r="V2550"/>
      <c r="W2550"/>
      <c r="X2550"/>
      <c r="Y2550"/>
      <c r="Z2550"/>
      <c r="AA2550"/>
      <c r="AB2550"/>
      <c r="AC2550"/>
      <c r="AD2550"/>
      <c r="AE2550"/>
      <c r="AF2550"/>
      <c r="AG2550"/>
      <c r="AH2550"/>
      <c r="AI2550"/>
      <c r="AJ2550"/>
      <c r="AK2550"/>
      <c r="AL2550"/>
      <c r="AM2550"/>
      <c r="AN2550"/>
      <c r="AO2550"/>
      <c r="AP2550"/>
      <c r="AQ2550"/>
      <c r="AR2550"/>
      <c r="AS2550"/>
      <c r="AT2550"/>
      <c r="AU2550"/>
      <c r="AV2550"/>
      <c r="AW2550"/>
      <c r="AX2550"/>
      <c r="AY2550"/>
      <c r="AZ2550"/>
      <c r="BA2550"/>
      <c r="BB2550"/>
      <c r="BC2550"/>
      <c r="BD2550"/>
      <c r="BE2550"/>
      <c r="BF2550"/>
    </row>
    <row r="2551" spans="1:58" s="62" customFormat="1" ht="15" customHeight="1">
      <c r="A2551" s="4"/>
      <c r="B2551" s="4"/>
      <c r="C2551" s="4"/>
      <c r="D2551" s="4"/>
      <c r="E2551" s="4"/>
      <c r="F2551" s="4"/>
      <c r="G2551" s="4"/>
      <c r="H2551" s="22"/>
      <c r="I2551"/>
      <c r="J2551"/>
      <c r="K2551"/>
      <c r="L2551"/>
      <c r="M2551"/>
      <c r="N2551"/>
      <c r="O2551"/>
      <c r="P2551"/>
      <c r="Q2551"/>
      <c r="R2551"/>
      <c r="S2551"/>
      <c r="T2551"/>
      <c r="U2551"/>
      <c r="V2551"/>
      <c r="W2551"/>
      <c r="X2551"/>
      <c r="Y2551"/>
      <c r="Z2551"/>
      <c r="AA2551"/>
      <c r="AB2551"/>
      <c r="AC2551"/>
      <c r="AD2551"/>
      <c r="AE2551"/>
      <c r="AF2551"/>
      <c r="AG2551"/>
      <c r="AH2551"/>
      <c r="AI2551"/>
      <c r="AJ2551"/>
      <c r="AK2551"/>
      <c r="AL2551"/>
      <c r="AM2551"/>
      <c r="AN2551"/>
      <c r="AO2551"/>
      <c r="AP2551"/>
      <c r="AQ2551"/>
      <c r="AR2551"/>
      <c r="AS2551"/>
      <c r="AT2551"/>
      <c r="AU2551"/>
      <c r="AV2551"/>
      <c r="AW2551"/>
      <c r="AX2551"/>
      <c r="AY2551"/>
      <c r="AZ2551"/>
      <c r="BA2551"/>
      <c r="BB2551"/>
      <c r="BC2551"/>
      <c r="BD2551"/>
      <c r="BE2551"/>
      <c r="BF2551"/>
    </row>
    <row r="2552" spans="1:58" s="62" customFormat="1" ht="15" customHeight="1">
      <c r="A2552" s="4"/>
      <c r="B2552" s="4"/>
      <c r="C2552" s="4"/>
      <c r="D2552" s="4"/>
      <c r="E2552" s="4"/>
      <c r="F2552" s="4"/>
      <c r="G2552" s="4"/>
      <c r="H2552" s="22"/>
      <c r="I2552"/>
      <c r="J2552"/>
      <c r="K2552"/>
      <c r="L2552"/>
      <c r="M2552"/>
      <c r="N2552"/>
      <c r="O2552"/>
      <c r="P2552"/>
      <c r="Q2552"/>
      <c r="R2552"/>
      <c r="S2552"/>
      <c r="T2552"/>
      <c r="U2552"/>
      <c r="V2552"/>
      <c r="W2552"/>
      <c r="X2552"/>
      <c r="Y2552"/>
      <c r="Z2552"/>
      <c r="AA2552"/>
      <c r="AB2552"/>
      <c r="AC2552"/>
      <c r="AD2552"/>
      <c r="AE2552"/>
      <c r="AF2552"/>
      <c r="AG2552"/>
      <c r="AH2552"/>
      <c r="AI2552"/>
      <c r="AJ2552"/>
      <c r="AK2552"/>
      <c r="AL2552"/>
      <c r="AM2552"/>
      <c r="AN2552"/>
      <c r="AO2552"/>
      <c r="AP2552"/>
      <c r="AQ2552"/>
      <c r="AR2552"/>
      <c r="AS2552"/>
      <c r="AT2552"/>
      <c r="AU2552"/>
      <c r="AV2552"/>
      <c r="AW2552"/>
      <c r="AX2552"/>
      <c r="AY2552"/>
      <c r="AZ2552"/>
      <c r="BA2552"/>
      <c r="BB2552"/>
      <c r="BC2552"/>
      <c r="BD2552"/>
      <c r="BE2552"/>
      <c r="BF2552"/>
    </row>
    <row r="2553" spans="1:58" s="62" customFormat="1" ht="15" customHeight="1">
      <c r="A2553" s="4"/>
      <c r="B2553" s="4"/>
      <c r="C2553" s="4"/>
      <c r="D2553" s="4"/>
      <c r="E2553" s="4"/>
      <c r="F2553" s="4"/>
      <c r="G2553" s="4"/>
      <c r="H2553" s="22"/>
      <c r="I2553"/>
      <c r="J2553"/>
      <c r="K2553"/>
      <c r="L2553"/>
      <c r="M2553"/>
      <c r="N2553"/>
      <c r="O2553"/>
      <c r="P2553"/>
      <c r="Q2553"/>
      <c r="R2553"/>
      <c r="S2553"/>
      <c r="T2553"/>
      <c r="U2553"/>
      <c r="V2553"/>
      <c r="W2553"/>
      <c r="X2553"/>
      <c r="Y2553"/>
      <c r="Z2553"/>
      <c r="AA2553"/>
      <c r="AB2553"/>
      <c r="AC2553"/>
      <c r="AD2553"/>
      <c r="AE2553"/>
      <c r="AF2553"/>
      <c r="AG2553"/>
      <c r="AH2553"/>
      <c r="AI2553"/>
      <c r="AJ2553"/>
      <c r="AK2553"/>
      <c r="AL2553"/>
      <c r="AM2553"/>
      <c r="AN2553"/>
      <c r="AO2553"/>
      <c r="AP2553"/>
      <c r="AQ2553"/>
      <c r="AR2553"/>
      <c r="AS2553"/>
      <c r="AT2553"/>
      <c r="AU2553"/>
      <c r="AV2553"/>
      <c r="AW2553"/>
      <c r="AX2553"/>
      <c r="AY2553"/>
      <c r="AZ2553"/>
      <c r="BA2553"/>
      <c r="BB2553"/>
      <c r="BC2553"/>
      <c r="BD2553"/>
      <c r="BE2553"/>
      <c r="BF2553"/>
    </row>
    <row r="2554" spans="1:58" s="62" customFormat="1" ht="15" customHeight="1">
      <c r="A2554" s="4"/>
      <c r="B2554" s="4"/>
      <c r="C2554" s="4"/>
      <c r="D2554" s="4"/>
      <c r="E2554" s="4"/>
      <c r="F2554" s="4"/>
      <c r="G2554" s="4"/>
      <c r="H2554" s="22"/>
      <c r="I2554"/>
      <c r="J2554"/>
      <c r="K2554"/>
      <c r="L2554"/>
      <c r="M2554"/>
      <c r="N2554"/>
      <c r="O2554"/>
      <c r="P2554"/>
      <c r="Q2554"/>
      <c r="R2554"/>
      <c r="S2554"/>
      <c r="T2554"/>
      <c r="U2554"/>
      <c r="V2554"/>
      <c r="W2554"/>
      <c r="X2554"/>
      <c r="Y2554"/>
      <c r="Z2554"/>
      <c r="AA2554"/>
      <c r="AB2554"/>
      <c r="AC2554"/>
      <c r="AD2554"/>
      <c r="AE2554"/>
      <c r="AF2554"/>
      <c r="AG2554"/>
      <c r="AH2554"/>
      <c r="AI2554"/>
      <c r="AJ2554"/>
      <c r="AK2554"/>
      <c r="AL2554"/>
      <c r="AM2554"/>
      <c r="AN2554"/>
      <c r="AO2554"/>
      <c r="AP2554"/>
      <c r="AQ2554"/>
      <c r="AR2554"/>
      <c r="AS2554"/>
      <c r="AT2554"/>
      <c r="AU2554"/>
      <c r="AV2554"/>
      <c r="AW2554"/>
      <c r="AX2554"/>
      <c r="AY2554"/>
      <c r="AZ2554"/>
      <c r="BA2554"/>
      <c r="BB2554"/>
      <c r="BC2554"/>
      <c r="BD2554"/>
      <c r="BE2554"/>
      <c r="BF2554"/>
    </row>
    <row r="2555" spans="1:58" s="62" customFormat="1" ht="15" customHeight="1">
      <c r="A2555" s="4"/>
      <c r="B2555" s="4"/>
      <c r="C2555" s="4"/>
      <c r="D2555" s="4"/>
      <c r="E2555" s="4"/>
      <c r="F2555" s="4"/>
      <c r="G2555" s="4"/>
      <c r="H2555" s="22"/>
      <c r="I2555"/>
      <c r="J2555"/>
      <c r="K2555"/>
      <c r="L2555"/>
      <c r="M2555"/>
      <c r="N2555"/>
      <c r="O2555"/>
      <c r="P2555"/>
      <c r="Q2555"/>
      <c r="R2555"/>
      <c r="S2555"/>
      <c r="T2555"/>
      <c r="U2555"/>
      <c r="V2555"/>
      <c r="W2555"/>
      <c r="X2555"/>
      <c r="Y2555"/>
      <c r="Z2555"/>
      <c r="AA2555"/>
      <c r="AB2555"/>
      <c r="AC2555"/>
      <c r="AD2555"/>
      <c r="AE2555"/>
      <c r="AF2555"/>
      <c r="AG2555"/>
      <c r="AH2555"/>
      <c r="AI2555"/>
      <c r="AJ2555"/>
      <c r="AK2555"/>
      <c r="AL2555"/>
      <c r="AM2555"/>
      <c r="AN2555"/>
      <c r="AO2555"/>
      <c r="AP2555"/>
      <c r="AQ2555"/>
      <c r="AR2555"/>
      <c r="AS2555"/>
      <c r="AT2555"/>
      <c r="AU2555"/>
      <c r="AV2555"/>
      <c r="AW2555"/>
      <c r="AX2555"/>
      <c r="AY2555"/>
      <c r="AZ2555"/>
      <c r="BA2555"/>
      <c r="BB2555"/>
      <c r="BC2555"/>
      <c r="BD2555"/>
      <c r="BE2555"/>
      <c r="BF2555"/>
    </row>
    <row r="2556" spans="1:58" s="62" customFormat="1" ht="15" customHeight="1">
      <c r="A2556" s="4"/>
      <c r="B2556" s="4"/>
      <c r="C2556" s="4"/>
      <c r="D2556" s="4"/>
      <c r="E2556" s="4"/>
      <c r="F2556" s="4"/>
      <c r="G2556" s="4"/>
      <c r="H2556" s="22"/>
      <c r="I2556"/>
      <c r="J2556"/>
      <c r="K2556"/>
      <c r="L2556"/>
      <c r="M2556"/>
      <c r="N2556"/>
      <c r="O2556"/>
      <c r="P2556"/>
      <c r="Q2556"/>
      <c r="R2556"/>
      <c r="S2556"/>
      <c r="T2556"/>
      <c r="U2556"/>
      <c r="V2556"/>
      <c r="W2556"/>
      <c r="X2556"/>
      <c r="Y2556"/>
      <c r="Z2556"/>
      <c r="AA2556"/>
      <c r="AB2556"/>
      <c r="AC2556"/>
      <c r="AD2556"/>
      <c r="AE2556"/>
      <c r="AF2556"/>
      <c r="AG2556"/>
      <c r="AH2556"/>
      <c r="AI2556"/>
      <c r="AJ2556"/>
      <c r="AK2556"/>
      <c r="AL2556"/>
      <c r="AM2556"/>
      <c r="AN2556"/>
      <c r="AO2556"/>
      <c r="AP2556"/>
      <c r="AQ2556"/>
      <c r="AR2556"/>
      <c r="AS2556"/>
      <c r="AT2556"/>
      <c r="AU2556"/>
      <c r="AV2556"/>
      <c r="AW2556"/>
      <c r="AX2556"/>
      <c r="AY2556"/>
      <c r="AZ2556"/>
      <c r="BA2556"/>
      <c r="BB2556"/>
      <c r="BC2556"/>
      <c r="BD2556"/>
      <c r="BE2556"/>
      <c r="BF2556"/>
    </row>
    <row r="2557" spans="1:58" s="62" customFormat="1" ht="15" customHeight="1">
      <c r="A2557" s="4"/>
      <c r="B2557" s="4"/>
      <c r="C2557" s="4"/>
      <c r="D2557" s="4"/>
      <c r="E2557" s="4"/>
      <c r="F2557" s="4"/>
      <c r="G2557" s="4"/>
      <c r="H2557" s="22"/>
      <c r="I2557"/>
      <c r="J2557"/>
      <c r="K2557"/>
      <c r="L2557"/>
      <c r="M2557"/>
      <c r="N2557"/>
      <c r="O2557"/>
      <c r="P2557"/>
      <c r="Q2557"/>
      <c r="R2557"/>
      <c r="S2557"/>
      <c r="T2557"/>
      <c r="U2557"/>
      <c r="V2557"/>
      <c r="W2557"/>
      <c r="X2557"/>
      <c r="Y2557"/>
      <c r="Z2557"/>
      <c r="AA2557"/>
      <c r="AB2557"/>
      <c r="AC2557"/>
      <c r="AD2557"/>
      <c r="AE2557"/>
      <c r="AF2557"/>
      <c r="AG2557"/>
      <c r="AH2557"/>
      <c r="AI2557"/>
      <c r="AJ2557"/>
      <c r="AK2557"/>
      <c r="AL2557"/>
      <c r="AM2557"/>
      <c r="AN2557"/>
      <c r="AO2557"/>
      <c r="AP2557"/>
      <c r="AQ2557"/>
      <c r="AR2557"/>
      <c r="AS2557"/>
      <c r="AT2557"/>
      <c r="AU2557"/>
      <c r="AV2557"/>
      <c r="AW2557"/>
      <c r="AX2557"/>
      <c r="AY2557"/>
      <c r="AZ2557"/>
      <c r="BA2557"/>
      <c r="BB2557"/>
      <c r="BC2557"/>
      <c r="BD2557"/>
      <c r="BE2557"/>
      <c r="BF2557"/>
    </row>
    <row r="2558" spans="1:58" s="62" customFormat="1" ht="15" customHeight="1">
      <c r="A2558" s="4"/>
      <c r="B2558" s="4"/>
      <c r="C2558" s="4"/>
      <c r="D2558" s="4"/>
      <c r="E2558" s="4"/>
      <c r="F2558" s="4"/>
      <c r="G2558" s="4"/>
      <c r="H2558" s="22"/>
      <c r="I2558"/>
      <c r="J2558"/>
      <c r="K2558"/>
      <c r="L2558"/>
      <c r="M2558"/>
      <c r="N2558"/>
      <c r="O2558"/>
      <c r="P2558"/>
      <c r="Q2558"/>
      <c r="R2558"/>
      <c r="S2558"/>
      <c r="T2558"/>
      <c r="U2558"/>
      <c r="V2558"/>
      <c r="W2558"/>
      <c r="X2558"/>
      <c r="Y2558"/>
      <c r="Z2558"/>
      <c r="AA2558"/>
      <c r="AB2558"/>
      <c r="AC2558"/>
      <c r="AD2558"/>
      <c r="AE2558"/>
      <c r="AF2558"/>
      <c r="AG2558"/>
      <c r="AH2558"/>
      <c r="AI2558"/>
      <c r="AJ2558"/>
      <c r="AK2558"/>
      <c r="AL2558"/>
      <c r="AM2558"/>
      <c r="AN2558"/>
      <c r="AO2558"/>
      <c r="AP2558"/>
      <c r="AQ2558"/>
      <c r="AR2558"/>
      <c r="AS2558"/>
      <c r="AT2558"/>
      <c r="AU2558"/>
      <c r="AV2558"/>
      <c r="AW2558"/>
      <c r="AX2558"/>
      <c r="AY2558"/>
      <c r="AZ2558"/>
      <c r="BA2558"/>
      <c r="BB2558"/>
      <c r="BC2558"/>
      <c r="BD2558"/>
      <c r="BE2558"/>
      <c r="BF2558"/>
    </row>
    <row r="2559" spans="1:58" s="62" customFormat="1" ht="15" customHeight="1">
      <c r="A2559" s="4"/>
      <c r="B2559" s="4"/>
      <c r="C2559" s="4"/>
      <c r="D2559" s="4"/>
      <c r="E2559" s="4"/>
      <c r="F2559" s="4"/>
      <c r="G2559" s="4"/>
      <c r="H2559" s="22"/>
      <c r="I2559"/>
      <c r="J2559"/>
      <c r="K2559"/>
      <c r="L2559"/>
      <c r="M2559"/>
      <c r="N2559"/>
      <c r="O2559"/>
      <c r="P2559"/>
      <c r="Q2559"/>
      <c r="R2559"/>
      <c r="S2559"/>
      <c r="T2559"/>
      <c r="U2559"/>
      <c r="V2559"/>
      <c r="W2559"/>
      <c r="X2559"/>
      <c r="Y2559"/>
      <c r="Z2559"/>
      <c r="AA2559"/>
      <c r="AB2559"/>
      <c r="AC2559"/>
      <c r="AD2559"/>
      <c r="AE2559"/>
      <c r="AF2559"/>
      <c r="AG2559"/>
      <c r="AH2559"/>
      <c r="AI2559"/>
      <c r="AJ2559"/>
      <c r="AK2559"/>
      <c r="AL2559"/>
      <c r="AM2559"/>
      <c r="AN2559"/>
      <c r="AO2559"/>
      <c r="AP2559"/>
      <c r="AQ2559"/>
      <c r="AR2559"/>
      <c r="AS2559"/>
      <c r="AT2559"/>
      <c r="AU2559"/>
      <c r="AV2559"/>
      <c r="AW2559"/>
      <c r="AX2559"/>
      <c r="AY2559"/>
      <c r="AZ2559"/>
      <c r="BA2559"/>
      <c r="BB2559"/>
      <c r="BC2559"/>
      <c r="BD2559"/>
      <c r="BE2559"/>
      <c r="BF2559"/>
    </row>
    <row r="2560" spans="1:58" s="62" customFormat="1" ht="15" customHeight="1">
      <c r="A2560" s="4"/>
      <c r="B2560" s="4"/>
      <c r="C2560" s="4"/>
      <c r="D2560" s="4"/>
      <c r="E2560" s="4"/>
      <c r="F2560" s="4"/>
      <c r="G2560" s="4"/>
      <c r="H2560" s="22"/>
      <c r="I2560"/>
      <c r="J2560"/>
      <c r="K2560"/>
      <c r="L2560"/>
      <c r="M2560"/>
      <c r="N2560"/>
      <c r="O2560"/>
      <c r="P2560"/>
      <c r="Q2560"/>
      <c r="R2560"/>
      <c r="S2560"/>
      <c r="T2560"/>
      <c r="U2560"/>
      <c r="V2560"/>
      <c r="W2560"/>
      <c r="X2560"/>
      <c r="Y2560"/>
      <c r="Z2560"/>
      <c r="AA2560"/>
      <c r="AB2560"/>
      <c r="AC2560"/>
      <c r="AD2560"/>
      <c r="AE2560"/>
      <c r="AF2560"/>
      <c r="AG2560"/>
      <c r="AH2560"/>
      <c r="AI2560"/>
      <c r="AJ2560"/>
      <c r="AK2560"/>
      <c r="AL2560"/>
      <c r="AM2560"/>
      <c r="AN2560"/>
      <c r="AO2560"/>
      <c r="AP2560"/>
      <c r="AQ2560"/>
      <c r="AR2560"/>
      <c r="AS2560"/>
      <c r="AT2560"/>
      <c r="AU2560"/>
      <c r="AV2560"/>
      <c r="AW2560"/>
      <c r="AX2560"/>
      <c r="AY2560"/>
      <c r="AZ2560"/>
      <c r="BA2560"/>
      <c r="BB2560"/>
      <c r="BC2560"/>
      <c r="BD2560"/>
      <c r="BE2560"/>
      <c r="BF2560"/>
    </row>
    <row r="2561" spans="1:58" s="62" customFormat="1" ht="15" customHeight="1">
      <c r="A2561" s="4"/>
      <c r="B2561" s="4"/>
      <c r="C2561" s="4"/>
      <c r="D2561" s="4"/>
      <c r="E2561" s="4"/>
      <c r="F2561" s="4"/>
      <c r="G2561" s="4"/>
      <c r="H2561" s="22"/>
      <c r="I2561"/>
      <c r="J2561"/>
      <c r="K2561"/>
      <c r="L2561"/>
      <c r="M2561"/>
      <c r="N2561"/>
      <c r="O2561"/>
      <c r="P2561"/>
      <c r="Q2561"/>
      <c r="R2561"/>
      <c r="S2561"/>
      <c r="T2561"/>
      <c r="U2561"/>
      <c r="V2561"/>
      <c r="W2561"/>
      <c r="X2561"/>
      <c r="Y2561"/>
      <c r="Z2561"/>
      <c r="AA2561"/>
      <c r="AB2561"/>
      <c r="AC2561"/>
      <c r="AD2561"/>
      <c r="AE2561"/>
      <c r="AF2561"/>
      <c r="AG2561"/>
      <c r="AH2561"/>
      <c r="AI2561"/>
      <c r="AJ2561"/>
      <c r="AK2561"/>
      <c r="AL2561"/>
      <c r="AM2561"/>
      <c r="AN2561"/>
      <c r="AO2561"/>
      <c r="AP2561"/>
      <c r="AQ2561"/>
      <c r="AR2561"/>
      <c r="AS2561"/>
      <c r="AT2561"/>
      <c r="AU2561"/>
      <c r="AV2561"/>
      <c r="AW2561"/>
      <c r="AX2561"/>
      <c r="AY2561"/>
      <c r="AZ2561"/>
      <c r="BA2561"/>
      <c r="BB2561"/>
      <c r="BC2561"/>
      <c r="BD2561"/>
      <c r="BE2561"/>
      <c r="BF2561"/>
    </row>
    <row r="2562" spans="1:58" s="62" customFormat="1" ht="15" customHeight="1">
      <c r="A2562" s="4"/>
      <c r="B2562" s="4"/>
      <c r="C2562" s="4"/>
      <c r="D2562" s="4"/>
      <c r="E2562" s="4"/>
      <c r="F2562" s="4"/>
      <c r="G2562" s="4"/>
      <c r="H2562" s="22"/>
      <c r="I2562"/>
      <c r="J2562"/>
      <c r="K2562"/>
      <c r="L2562"/>
      <c r="M2562"/>
      <c r="N2562"/>
      <c r="O2562"/>
      <c r="P2562"/>
      <c r="Q2562"/>
      <c r="R2562"/>
      <c r="S2562"/>
      <c r="T2562"/>
      <c r="U2562"/>
      <c r="V2562"/>
      <c r="W2562"/>
      <c r="X2562"/>
      <c r="Y2562"/>
      <c r="Z2562"/>
      <c r="AA2562"/>
      <c r="AB2562"/>
      <c r="AC2562"/>
      <c r="AD2562"/>
      <c r="AE2562"/>
      <c r="AF2562"/>
      <c r="AG2562"/>
      <c r="AH2562"/>
      <c r="AI2562"/>
      <c r="AJ2562"/>
      <c r="AK2562"/>
      <c r="AL2562"/>
      <c r="AM2562"/>
      <c r="AN2562"/>
      <c r="AO2562"/>
      <c r="AP2562"/>
      <c r="AQ2562"/>
      <c r="AR2562"/>
      <c r="AS2562"/>
      <c r="AT2562"/>
      <c r="AU2562"/>
      <c r="AV2562"/>
      <c r="AW2562"/>
      <c r="AX2562"/>
      <c r="AY2562"/>
      <c r="AZ2562"/>
      <c r="BA2562"/>
      <c r="BB2562"/>
      <c r="BC2562"/>
      <c r="BD2562"/>
      <c r="BE2562"/>
      <c r="BF2562"/>
    </row>
    <row r="2563" spans="1:58" s="62" customFormat="1" ht="15" customHeight="1">
      <c r="A2563" s="4"/>
      <c r="B2563" s="4"/>
      <c r="C2563" s="4"/>
      <c r="D2563" s="4"/>
      <c r="E2563" s="4"/>
      <c r="F2563" s="4"/>
      <c r="G2563" s="4"/>
      <c r="H2563" s="22"/>
      <c r="I2563"/>
      <c r="J2563"/>
      <c r="K2563"/>
      <c r="L2563"/>
      <c r="M2563"/>
      <c r="N2563"/>
      <c r="O2563"/>
      <c r="P2563"/>
      <c r="Q2563"/>
      <c r="R2563"/>
      <c r="S2563"/>
      <c r="T2563"/>
      <c r="U2563"/>
      <c r="V2563"/>
      <c r="W2563"/>
      <c r="X2563"/>
      <c r="Y2563"/>
      <c r="Z2563"/>
      <c r="AA2563"/>
      <c r="AB2563"/>
      <c r="AC2563"/>
      <c r="AD2563"/>
      <c r="AE2563"/>
      <c r="AF2563"/>
      <c r="AG2563"/>
      <c r="AH2563"/>
      <c r="AI2563"/>
      <c r="AJ2563"/>
      <c r="AK2563"/>
      <c r="AL2563"/>
      <c r="AM2563"/>
      <c r="AN2563"/>
      <c r="AO2563"/>
      <c r="AP2563"/>
      <c r="AQ2563"/>
      <c r="AR2563"/>
      <c r="AS2563"/>
      <c r="AT2563"/>
      <c r="AU2563"/>
      <c r="AV2563"/>
      <c r="AW2563"/>
      <c r="AX2563"/>
      <c r="AY2563"/>
      <c r="AZ2563"/>
      <c r="BA2563"/>
      <c r="BB2563"/>
      <c r="BC2563"/>
      <c r="BD2563"/>
      <c r="BE2563"/>
      <c r="BF2563"/>
    </row>
    <row r="2564" spans="1:58" s="62" customFormat="1" ht="15" customHeight="1">
      <c r="A2564" s="4"/>
      <c r="B2564" s="4"/>
      <c r="C2564" s="4"/>
      <c r="D2564" s="4"/>
      <c r="E2564" s="4"/>
      <c r="F2564" s="4"/>
      <c r="G2564" s="4"/>
      <c r="H2564" s="22"/>
      <c r="I2564"/>
      <c r="J2564"/>
      <c r="K2564"/>
      <c r="L2564"/>
      <c r="M2564"/>
      <c r="N2564"/>
      <c r="O2564"/>
      <c r="P2564"/>
      <c r="Q2564"/>
      <c r="R2564"/>
      <c r="S2564"/>
      <c r="T2564"/>
      <c r="U2564"/>
      <c r="V2564"/>
      <c r="W2564"/>
      <c r="X2564"/>
      <c r="Y2564"/>
      <c r="Z2564"/>
      <c r="AA2564"/>
      <c r="AB2564"/>
      <c r="AC2564"/>
      <c r="AD2564"/>
      <c r="AE2564"/>
      <c r="AF2564"/>
      <c r="AG2564"/>
      <c r="AH2564"/>
      <c r="AI2564"/>
      <c r="AJ2564"/>
      <c r="AK2564"/>
      <c r="AL2564"/>
      <c r="AM2564"/>
      <c r="AN2564"/>
      <c r="AO2564"/>
      <c r="AP2564"/>
      <c r="AQ2564"/>
      <c r="AR2564"/>
      <c r="AS2564"/>
      <c r="AT2564"/>
      <c r="AU2564"/>
      <c r="AV2564"/>
      <c r="AW2564"/>
      <c r="AX2564"/>
      <c r="AY2564"/>
      <c r="AZ2564"/>
      <c r="BA2564"/>
      <c r="BB2564"/>
      <c r="BC2564"/>
      <c r="BD2564"/>
      <c r="BE2564"/>
      <c r="BF2564"/>
    </row>
    <row r="2565" spans="1:58" s="62" customFormat="1" ht="15" customHeight="1">
      <c r="A2565" s="4"/>
      <c r="B2565" s="4"/>
      <c r="C2565" s="4"/>
      <c r="D2565" s="4"/>
      <c r="E2565" s="4"/>
      <c r="F2565" s="4"/>
      <c r="G2565" s="4"/>
      <c r="H2565" s="22"/>
      <c r="I2565"/>
      <c r="J2565"/>
      <c r="K2565"/>
      <c r="L2565"/>
      <c r="M2565"/>
      <c r="N2565"/>
      <c r="O2565"/>
      <c r="P2565"/>
      <c r="Q2565"/>
      <c r="R2565"/>
      <c r="S2565"/>
      <c r="T2565"/>
      <c r="U2565"/>
      <c r="V2565"/>
      <c r="W2565"/>
      <c r="X2565"/>
      <c r="Y2565"/>
      <c r="Z2565"/>
      <c r="AA2565"/>
      <c r="AB2565"/>
      <c r="AC2565"/>
      <c r="AD2565"/>
      <c r="AE2565"/>
      <c r="AF2565"/>
      <c r="AG2565"/>
      <c r="AH2565"/>
      <c r="AI2565"/>
      <c r="AJ2565"/>
      <c r="AK2565"/>
      <c r="AL2565"/>
      <c r="AM2565"/>
      <c r="AN2565"/>
      <c r="AO2565"/>
      <c r="AP2565"/>
      <c r="AQ2565"/>
      <c r="AR2565"/>
      <c r="AS2565"/>
      <c r="AT2565"/>
      <c r="AU2565"/>
      <c r="AV2565"/>
      <c r="AW2565"/>
      <c r="AX2565"/>
      <c r="AY2565"/>
      <c r="AZ2565"/>
      <c r="BA2565"/>
      <c r="BB2565"/>
      <c r="BC2565"/>
      <c r="BD2565"/>
      <c r="BE2565"/>
      <c r="BF2565"/>
    </row>
    <row r="2566" spans="1:58" s="62" customFormat="1" ht="15" customHeight="1">
      <c r="A2566" s="4"/>
      <c r="B2566" s="4"/>
      <c r="C2566" s="4"/>
      <c r="D2566" s="4"/>
      <c r="E2566" s="4"/>
      <c r="F2566" s="4"/>
      <c r="G2566" s="4"/>
      <c r="H2566" s="22"/>
      <c r="I2566"/>
      <c r="J2566"/>
      <c r="K2566"/>
      <c r="L2566"/>
      <c r="M2566"/>
      <c r="N2566"/>
      <c r="O2566"/>
      <c r="P2566"/>
      <c r="Q2566"/>
      <c r="R2566"/>
      <c r="S2566"/>
      <c r="T2566"/>
      <c r="U2566"/>
      <c r="V2566"/>
      <c r="W2566"/>
      <c r="X2566"/>
      <c r="Y2566"/>
      <c r="Z2566"/>
      <c r="AA2566"/>
      <c r="AB2566"/>
      <c r="AC2566"/>
      <c r="AD2566"/>
      <c r="AE2566"/>
      <c r="AF2566"/>
      <c r="AG2566"/>
      <c r="AH2566"/>
      <c r="AI2566"/>
      <c r="AJ2566"/>
      <c r="AK2566"/>
      <c r="AL2566"/>
      <c r="AM2566"/>
      <c r="AN2566"/>
      <c r="AO2566"/>
      <c r="AP2566"/>
      <c r="AQ2566"/>
      <c r="AR2566"/>
      <c r="AS2566"/>
      <c r="AT2566"/>
      <c r="AU2566"/>
      <c r="AV2566"/>
      <c r="AW2566"/>
      <c r="AX2566"/>
      <c r="AY2566"/>
      <c r="AZ2566"/>
      <c r="BA2566"/>
      <c r="BB2566"/>
      <c r="BC2566"/>
      <c r="BD2566"/>
      <c r="BE2566"/>
      <c r="BF2566"/>
    </row>
    <row r="2567" spans="1:58" s="62" customFormat="1" ht="15" customHeight="1">
      <c r="A2567" s="4"/>
      <c r="B2567" s="4"/>
      <c r="C2567" s="4"/>
      <c r="D2567" s="4"/>
      <c r="E2567" s="4"/>
      <c r="F2567" s="4"/>
      <c r="G2567" s="4"/>
      <c r="H2567" s="22"/>
      <c r="I2567"/>
      <c r="J2567"/>
      <c r="K2567"/>
      <c r="L2567"/>
      <c r="M2567"/>
      <c r="N2567"/>
      <c r="O2567"/>
      <c r="P2567"/>
      <c r="Q2567"/>
      <c r="R2567"/>
      <c r="S2567"/>
      <c r="T2567"/>
      <c r="U2567"/>
      <c r="V2567"/>
      <c r="W2567"/>
      <c r="X2567"/>
      <c r="Y2567"/>
      <c r="Z2567"/>
      <c r="AA2567"/>
      <c r="AB2567"/>
      <c r="AC2567"/>
      <c r="AD2567"/>
      <c r="AE2567"/>
      <c r="AF2567"/>
      <c r="AG2567"/>
      <c r="AH2567"/>
      <c r="AI2567"/>
      <c r="AJ2567"/>
      <c r="AK2567"/>
      <c r="AL2567"/>
      <c r="AM2567"/>
      <c r="AN2567"/>
      <c r="AO2567"/>
      <c r="AP2567"/>
      <c r="AQ2567"/>
      <c r="AR2567"/>
      <c r="AS2567"/>
      <c r="AT2567"/>
      <c r="AU2567"/>
      <c r="AV2567"/>
      <c r="AW2567"/>
      <c r="AX2567"/>
      <c r="AY2567"/>
      <c r="AZ2567"/>
      <c r="BA2567"/>
      <c r="BB2567"/>
      <c r="BC2567"/>
      <c r="BD2567"/>
      <c r="BE2567"/>
      <c r="BF2567"/>
    </row>
    <row r="2568" spans="1:58" s="62" customFormat="1" ht="15" customHeight="1">
      <c r="A2568" s="4"/>
      <c r="B2568" s="4"/>
      <c r="C2568" s="4"/>
      <c r="D2568" s="4"/>
      <c r="E2568" s="4"/>
      <c r="F2568" s="4"/>
      <c r="G2568" s="4"/>
      <c r="H2568" s="22"/>
      <c r="I2568"/>
      <c r="J2568"/>
      <c r="K2568"/>
      <c r="L2568"/>
      <c r="M2568"/>
      <c r="N2568"/>
      <c r="O2568"/>
      <c r="P2568"/>
      <c r="Q2568"/>
      <c r="R2568"/>
      <c r="S2568"/>
      <c r="T2568"/>
      <c r="U2568"/>
      <c r="V2568"/>
      <c r="W2568"/>
      <c r="X2568"/>
      <c r="Y2568"/>
      <c r="Z2568"/>
      <c r="AA2568"/>
      <c r="AB2568"/>
      <c r="AC2568"/>
      <c r="AD2568"/>
      <c r="AE2568"/>
      <c r="AF2568"/>
      <c r="AG2568"/>
      <c r="AH2568"/>
      <c r="AI2568"/>
      <c r="AJ2568"/>
      <c r="AK2568"/>
      <c r="AL2568"/>
      <c r="AM2568"/>
      <c r="AN2568"/>
      <c r="AO2568"/>
      <c r="AP2568"/>
      <c r="AQ2568"/>
      <c r="AR2568"/>
      <c r="AS2568"/>
      <c r="AT2568"/>
      <c r="AU2568"/>
      <c r="AV2568"/>
      <c r="AW2568"/>
      <c r="AX2568"/>
      <c r="AY2568"/>
      <c r="AZ2568"/>
      <c r="BA2568"/>
      <c r="BB2568"/>
      <c r="BC2568"/>
      <c r="BD2568"/>
      <c r="BE2568"/>
      <c r="BF2568"/>
    </row>
    <row r="2569" spans="1:58" s="62" customFormat="1" ht="15" customHeight="1">
      <c r="A2569" s="4"/>
      <c r="B2569" s="4"/>
      <c r="C2569" s="4"/>
      <c r="D2569" s="4"/>
      <c r="E2569" s="4"/>
      <c r="F2569" s="4"/>
      <c r="G2569" s="4"/>
      <c r="H2569" s="22"/>
      <c r="I2569"/>
      <c r="J2569"/>
      <c r="K2569"/>
      <c r="L2569"/>
      <c r="M2569"/>
      <c r="N2569"/>
      <c r="O2569"/>
      <c r="P2569"/>
      <c r="Q2569"/>
      <c r="R2569"/>
      <c r="S2569"/>
      <c r="T2569"/>
      <c r="U2569"/>
      <c r="V2569"/>
      <c r="W2569"/>
      <c r="X2569"/>
      <c r="Y2569"/>
      <c r="Z2569"/>
      <c r="AA2569"/>
      <c r="AB2569"/>
      <c r="AC2569"/>
      <c r="AD2569"/>
      <c r="AE2569"/>
      <c r="AF2569"/>
      <c r="AG2569"/>
      <c r="AH2569"/>
      <c r="AI2569"/>
      <c r="AJ2569"/>
      <c r="AK2569"/>
      <c r="AL2569"/>
      <c r="AM2569"/>
      <c r="AN2569"/>
      <c r="AO2569"/>
      <c r="AP2569"/>
      <c r="AQ2569"/>
      <c r="AR2569"/>
      <c r="AS2569"/>
      <c r="AT2569"/>
      <c r="AU2569"/>
      <c r="AV2569"/>
      <c r="AW2569"/>
      <c r="AX2569"/>
      <c r="AY2569"/>
      <c r="AZ2569"/>
      <c r="BA2569"/>
      <c r="BB2569"/>
      <c r="BC2569"/>
      <c r="BD2569"/>
      <c r="BE2569"/>
      <c r="BF2569"/>
    </row>
    <row r="2570" spans="1:58" s="62" customFormat="1" ht="15" customHeight="1">
      <c r="A2570" s="4"/>
      <c r="B2570" s="4"/>
      <c r="C2570" s="4"/>
      <c r="D2570" s="4"/>
      <c r="E2570" s="4"/>
      <c r="F2570" s="4"/>
      <c r="G2570" s="4"/>
      <c r="H2570" s="22"/>
      <c r="I2570"/>
      <c r="J2570"/>
      <c r="K2570"/>
      <c r="L2570"/>
      <c r="M2570"/>
      <c r="N2570"/>
      <c r="O2570"/>
      <c r="P2570"/>
      <c r="Q2570"/>
      <c r="R2570"/>
      <c r="S2570"/>
      <c r="T2570"/>
      <c r="U2570"/>
      <c r="V2570"/>
      <c r="W2570"/>
      <c r="X2570"/>
      <c r="Y2570"/>
      <c r="Z2570"/>
      <c r="AA2570"/>
      <c r="AB2570"/>
      <c r="AC2570"/>
      <c r="AD2570"/>
      <c r="AE2570"/>
      <c r="AF2570"/>
      <c r="AG2570"/>
      <c r="AH2570"/>
      <c r="AI2570"/>
      <c r="AJ2570"/>
      <c r="AK2570"/>
      <c r="AL2570"/>
      <c r="AM2570"/>
      <c r="AN2570"/>
      <c r="AO2570"/>
      <c r="AP2570"/>
      <c r="AQ2570"/>
      <c r="AR2570"/>
      <c r="AS2570"/>
      <c r="AT2570"/>
      <c r="AU2570"/>
      <c r="AV2570"/>
      <c r="AW2570"/>
      <c r="AX2570"/>
      <c r="AY2570"/>
      <c r="AZ2570"/>
      <c r="BA2570"/>
      <c r="BB2570"/>
      <c r="BC2570"/>
      <c r="BD2570"/>
      <c r="BE2570"/>
      <c r="BF2570"/>
    </row>
    <row r="2571" spans="1:58" s="62" customFormat="1" ht="15" customHeight="1">
      <c r="A2571" s="4"/>
      <c r="B2571" s="4"/>
      <c r="C2571" s="4"/>
      <c r="D2571" s="4"/>
      <c r="E2571" s="4"/>
      <c r="F2571" s="4"/>
      <c r="G2571" s="4"/>
      <c r="H2571" s="22"/>
      <c r="I2571"/>
      <c r="J2571"/>
      <c r="K2571"/>
      <c r="L2571"/>
      <c r="M2571"/>
      <c r="N2571"/>
      <c r="O2571"/>
      <c r="P2571"/>
      <c r="Q2571"/>
      <c r="R2571"/>
      <c r="S2571"/>
      <c r="T2571"/>
      <c r="U2571"/>
      <c r="V2571"/>
      <c r="W2571"/>
      <c r="X2571"/>
      <c r="Y2571"/>
      <c r="Z2571"/>
      <c r="AA2571"/>
      <c r="AB2571"/>
      <c r="AC2571"/>
      <c r="AD2571"/>
      <c r="AE2571"/>
      <c r="AF2571"/>
      <c r="AG2571"/>
      <c r="AH2571"/>
      <c r="AI2571"/>
      <c r="AJ2571"/>
      <c r="AK2571"/>
      <c r="AL2571"/>
      <c r="AM2571"/>
      <c r="AN2571"/>
      <c r="AO2571"/>
      <c r="AP2571"/>
      <c r="AQ2571"/>
      <c r="AR2571"/>
      <c r="AS2571"/>
      <c r="AT2571"/>
      <c r="AU2571"/>
      <c r="AV2571"/>
      <c r="AW2571"/>
      <c r="AX2571"/>
      <c r="AY2571"/>
      <c r="AZ2571"/>
      <c r="BA2571"/>
      <c r="BB2571"/>
      <c r="BC2571"/>
      <c r="BD2571"/>
      <c r="BE2571"/>
      <c r="BF2571"/>
    </row>
    <row r="2572" spans="1:58" s="62" customFormat="1" ht="15" customHeight="1">
      <c r="A2572" s="4"/>
      <c r="B2572" s="4"/>
      <c r="C2572" s="4"/>
      <c r="D2572" s="4"/>
      <c r="E2572" s="4"/>
      <c r="F2572" s="4"/>
      <c r="G2572" s="4"/>
      <c r="H2572" s="22"/>
      <c r="I2572"/>
      <c r="J2572"/>
      <c r="K2572"/>
      <c r="L2572"/>
      <c r="M2572"/>
      <c r="N2572"/>
      <c r="O2572"/>
      <c r="P2572"/>
      <c r="Q2572"/>
      <c r="R2572"/>
      <c r="S2572"/>
      <c r="T2572"/>
      <c r="U2572"/>
      <c r="V2572"/>
      <c r="W2572"/>
      <c r="X2572"/>
      <c r="Y2572"/>
      <c r="Z2572"/>
      <c r="AA2572"/>
      <c r="AB2572"/>
      <c r="AC2572"/>
      <c r="AD2572"/>
      <c r="AE2572"/>
      <c r="AF2572"/>
      <c r="AG2572"/>
      <c r="AH2572"/>
      <c r="AI2572"/>
      <c r="AJ2572"/>
      <c r="AK2572"/>
      <c r="AL2572"/>
      <c r="AM2572"/>
      <c r="AN2572"/>
      <c r="AO2572"/>
      <c r="AP2572"/>
      <c r="AQ2572"/>
      <c r="AR2572"/>
      <c r="AS2572"/>
      <c r="AT2572"/>
      <c r="AU2572"/>
      <c r="AV2572"/>
      <c r="AW2572"/>
      <c r="AX2572"/>
      <c r="AY2572"/>
      <c r="AZ2572"/>
      <c r="BA2572"/>
      <c r="BB2572"/>
      <c r="BC2572"/>
      <c r="BD2572"/>
      <c r="BE2572"/>
      <c r="BF2572"/>
    </row>
    <row r="2573" spans="1:58" s="62" customFormat="1" ht="15" customHeight="1">
      <c r="A2573" s="4"/>
      <c r="B2573" s="4"/>
      <c r="C2573" s="4"/>
      <c r="D2573" s="4"/>
      <c r="E2573" s="4"/>
      <c r="F2573" s="4"/>
      <c r="G2573" s="4"/>
      <c r="H2573" s="22"/>
      <c r="I2573"/>
      <c r="J2573"/>
      <c r="K2573"/>
      <c r="L2573"/>
      <c r="M2573"/>
      <c r="N2573"/>
      <c r="O2573"/>
      <c r="P2573"/>
      <c r="Q2573"/>
      <c r="R2573"/>
      <c r="S2573"/>
      <c r="T2573"/>
      <c r="U2573"/>
      <c r="V2573"/>
      <c r="W2573"/>
      <c r="X2573"/>
      <c r="Y2573"/>
      <c r="Z2573"/>
      <c r="AA2573"/>
      <c r="AB2573"/>
      <c r="AC2573"/>
      <c r="AD2573"/>
      <c r="AE2573"/>
      <c r="AF2573"/>
      <c r="AG2573"/>
      <c r="AH2573"/>
      <c r="AI2573"/>
      <c r="AJ2573"/>
      <c r="AK2573"/>
      <c r="AL2573"/>
      <c r="AM2573"/>
      <c r="AN2573"/>
      <c r="AO2573"/>
      <c r="AP2573"/>
      <c r="AQ2573"/>
      <c r="AR2573"/>
      <c r="AS2573"/>
      <c r="AT2573"/>
      <c r="AU2573"/>
      <c r="AV2573"/>
      <c r="AW2573"/>
      <c r="AX2573"/>
      <c r="AY2573"/>
      <c r="AZ2573"/>
      <c r="BA2573"/>
      <c r="BB2573"/>
      <c r="BC2573"/>
      <c r="BD2573"/>
      <c r="BE2573"/>
      <c r="BF2573"/>
    </row>
    <row r="2574" spans="1:58" s="62" customFormat="1" ht="15" customHeight="1">
      <c r="A2574" s="4"/>
      <c r="B2574" s="4"/>
      <c r="C2574" s="4"/>
      <c r="D2574" s="4"/>
      <c r="E2574" s="4"/>
      <c r="F2574" s="4"/>
      <c r="G2574" s="4"/>
      <c r="H2574" s="22"/>
      <c r="I2574"/>
      <c r="J2574"/>
      <c r="K2574"/>
      <c r="L2574"/>
      <c r="M2574"/>
      <c r="N2574"/>
      <c r="O2574"/>
      <c r="P2574"/>
      <c r="Q2574"/>
      <c r="R2574"/>
      <c r="S2574"/>
      <c r="T2574"/>
      <c r="U2574"/>
      <c r="V2574"/>
      <c r="W2574"/>
      <c r="X2574"/>
      <c r="Y2574"/>
      <c r="Z2574"/>
      <c r="AA2574"/>
      <c r="AB2574"/>
      <c r="AC2574"/>
      <c r="AD2574"/>
      <c r="AE2574"/>
      <c r="AF2574"/>
      <c r="AG2574"/>
      <c r="AH2574"/>
      <c r="AI2574"/>
      <c r="AJ2574"/>
      <c r="AK2574"/>
      <c r="AL2574"/>
      <c r="AM2574"/>
      <c r="AN2574"/>
      <c r="AO2574"/>
      <c r="AP2574"/>
      <c r="AQ2574"/>
      <c r="AR2574"/>
      <c r="AS2574"/>
      <c r="AT2574"/>
      <c r="AU2574"/>
      <c r="AV2574"/>
      <c r="AW2574"/>
      <c r="AX2574"/>
      <c r="AY2574"/>
      <c r="AZ2574"/>
      <c r="BA2574"/>
      <c r="BB2574"/>
      <c r="BC2574"/>
      <c r="BD2574"/>
      <c r="BE2574"/>
      <c r="BF2574"/>
    </row>
    <row r="2575" spans="1:58" s="62" customFormat="1" ht="15" customHeight="1">
      <c r="A2575" s="4"/>
      <c r="B2575" s="4"/>
      <c r="C2575" s="4"/>
      <c r="D2575" s="4"/>
      <c r="E2575" s="4"/>
      <c r="F2575" s="4"/>
      <c r="G2575" s="4"/>
      <c r="H2575" s="22"/>
      <c r="I2575"/>
      <c r="J2575"/>
      <c r="K2575"/>
      <c r="L2575"/>
      <c r="M2575"/>
      <c r="N2575"/>
      <c r="O2575"/>
      <c r="P2575"/>
      <c r="Q2575"/>
      <c r="R2575"/>
      <c r="S2575"/>
      <c r="T2575"/>
      <c r="U2575"/>
      <c r="V2575"/>
      <c r="W2575"/>
      <c r="X2575"/>
      <c r="Y2575"/>
      <c r="Z2575"/>
      <c r="AA2575"/>
      <c r="AB2575"/>
      <c r="AC2575"/>
      <c r="AD2575"/>
      <c r="AE2575"/>
      <c r="AF2575"/>
      <c r="AG2575"/>
      <c r="AH2575"/>
      <c r="AI2575"/>
      <c r="AJ2575"/>
      <c r="AK2575"/>
      <c r="AL2575"/>
      <c r="AM2575"/>
      <c r="AN2575"/>
      <c r="AO2575"/>
      <c r="AP2575"/>
      <c r="AQ2575"/>
      <c r="AR2575"/>
      <c r="AS2575"/>
      <c r="AT2575"/>
      <c r="AU2575"/>
      <c r="AV2575"/>
      <c r="AW2575"/>
      <c r="AX2575"/>
      <c r="AY2575"/>
      <c r="AZ2575"/>
      <c r="BA2575"/>
      <c r="BB2575"/>
      <c r="BC2575"/>
      <c r="BD2575"/>
      <c r="BE2575"/>
      <c r="BF2575"/>
    </row>
    <row r="2576" spans="1:58" s="62" customFormat="1" ht="15" customHeight="1">
      <c r="A2576" s="4"/>
      <c r="B2576" s="4"/>
      <c r="C2576" s="4"/>
      <c r="D2576" s="4"/>
      <c r="E2576" s="4"/>
      <c r="F2576" s="4"/>
      <c r="G2576" s="4"/>
      <c r="H2576" s="22"/>
      <c r="I2576"/>
      <c r="J2576"/>
      <c r="K2576"/>
      <c r="L2576"/>
      <c r="M2576"/>
      <c r="N2576"/>
      <c r="O2576"/>
      <c r="P2576"/>
      <c r="Q2576"/>
      <c r="R2576"/>
      <c r="S2576"/>
      <c r="T2576"/>
      <c r="U2576"/>
      <c r="V2576"/>
      <c r="W2576"/>
      <c r="X2576"/>
      <c r="Y2576"/>
      <c r="Z2576"/>
      <c r="AA2576"/>
      <c r="AB2576"/>
      <c r="AC2576"/>
      <c r="AD2576"/>
      <c r="AE2576"/>
      <c r="AF2576"/>
      <c r="AG2576"/>
      <c r="AH2576"/>
      <c r="AI2576"/>
      <c r="AJ2576"/>
      <c r="AK2576"/>
      <c r="AL2576"/>
      <c r="AM2576"/>
      <c r="AN2576"/>
      <c r="AO2576"/>
      <c r="AP2576"/>
      <c r="AQ2576"/>
      <c r="AR2576"/>
      <c r="AS2576"/>
      <c r="AT2576"/>
      <c r="AU2576"/>
      <c r="AV2576"/>
      <c r="AW2576"/>
      <c r="AX2576"/>
      <c r="AY2576"/>
      <c r="AZ2576"/>
      <c r="BA2576"/>
      <c r="BB2576"/>
      <c r="BC2576"/>
      <c r="BD2576"/>
      <c r="BE2576"/>
      <c r="BF2576"/>
    </row>
    <row r="2577" spans="1:58" s="62" customFormat="1" ht="15" customHeight="1">
      <c r="A2577" s="4"/>
      <c r="B2577" s="4"/>
      <c r="C2577" s="4"/>
      <c r="D2577" s="4"/>
      <c r="E2577" s="4"/>
      <c r="F2577" s="4"/>
      <c r="G2577" s="4"/>
      <c r="H2577" s="22"/>
      <c r="I2577"/>
      <c r="J2577"/>
      <c r="K2577"/>
      <c r="L2577"/>
      <c r="M2577"/>
      <c r="N2577"/>
      <c r="O2577"/>
      <c r="P2577"/>
      <c r="Q2577"/>
      <c r="R2577"/>
      <c r="S2577"/>
      <c r="T2577"/>
      <c r="U2577"/>
      <c r="V2577"/>
      <c r="W2577"/>
      <c r="X2577"/>
      <c r="Y2577"/>
      <c r="Z2577"/>
      <c r="AA2577"/>
      <c r="AB2577"/>
      <c r="AC2577"/>
      <c r="AD2577"/>
      <c r="AE2577"/>
      <c r="AF2577"/>
      <c r="AG2577"/>
      <c r="AH2577"/>
      <c r="AI2577"/>
      <c r="AJ2577"/>
      <c r="AK2577"/>
      <c r="AL2577"/>
      <c r="AM2577"/>
      <c r="AN2577"/>
      <c r="AO2577"/>
      <c r="AP2577"/>
      <c r="AQ2577"/>
      <c r="AR2577"/>
      <c r="AS2577"/>
      <c r="AT2577"/>
      <c r="AU2577"/>
      <c r="AV2577"/>
      <c r="AW2577"/>
      <c r="AX2577"/>
      <c r="AY2577"/>
      <c r="AZ2577"/>
      <c r="BA2577"/>
      <c r="BB2577"/>
      <c r="BC2577"/>
      <c r="BD2577"/>
      <c r="BE2577"/>
      <c r="BF2577"/>
    </row>
    <row r="2578" spans="1:58" s="62" customFormat="1" ht="15" customHeight="1">
      <c r="A2578" s="4"/>
      <c r="B2578" s="4"/>
      <c r="C2578" s="4"/>
      <c r="D2578" s="4"/>
      <c r="E2578" s="4"/>
      <c r="F2578" s="4"/>
      <c r="G2578" s="4"/>
      <c r="H2578" s="22"/>
      <c r="I2578"/>
      <c r="J2578"/>
      <c r="K2578"/>
      <c r="L2578"/>
      <c r="M2578"/>
      <c r="N2578"/>
      <c r="O2578"/>
      <c r="P2578"/>
      <c r="Q2578"/>
      <c r="R2578"/>
      <c r="S2578"/>
      <c r="T2578"/>
      <c r="U2578"/>
      <c r="V2578"/>
      <c r="W2578"/>
      <c r="X2578"/>
      <c r="Y2578"/>
      <c r="Z2578"/>
      <c r="AA2578"/>
      <c r="AB2578"/>
      <c r="AC2578"/>
      <c r="AD2578"/>
      <c r="AE2578"/>
      <c r="AF2578"/>
      <c r="AG2578"/>
      <c r="AH2578"/>
      <c r="AI2578"/>
      <c r="AJ2578"/>
      <c r="AK2578"/>
      <c r="AL2578"/>
      <c r="AM2578"/>
      <c r="AN2578"/>
      <c r="AO2578"/>
      <c r="AP2578"/>
      <c r="AQ2578"/>
      <c r="AR2578"/>
      <c r="AS2578"/>
      <c r="AT2578"/>
      <c r="AU2578"/>
      <c r="AV2578"/>
      <c r="AW2578"/>
      <c r="AX2578"/>
      <c r="AY2578"/>
      <c r="AZ2578"/>
      <c r="BA2578"/>
      <c r="BB2578"/>
      <c r="BC2578"/>
      <c r="BD2578"/>
      <c r="BE2578"/>
      <c r="BF2578"/>
    </row>
    <row r="2579" spans="1:58" s="62" customFormat="1" ht="15" customHeight="1">
      <c r="A2579" s="4"/>
      <c r="B2579" s="4"/>
      <c r="C2579" s="4"/>
      <c r="D2579" s="4"/>
      <c r="E2579" s="4"/>
      <c r="F2579" s="4"/>
      <c r="G2579" s="4"/>
      <c r="H2579" s="22"/>
      <c r="I2579"/>
      <c r="J2579"/>
      <c r="K2579"/>
      <c r="L2579"/>
      <c r="M2579"/>
      <c r="N2579"/>
      <c r="O2579"/>
      <c r="P2579"/>
      <c r="Q2579"/>
      <c r="R2579"/>
      <c r="S2579"/>
      <c r="T2579"/>
      <c r="U2579"/>
      <c r="V2579"/>
      <c r="W2579"/>
      <c r="X2579"/>
      <c r="Y2579"/>
      <c r="Z2579"/>
      <c r="AA2579"/>
      <c r="AB2579"/>
      <c r="AC2579"/>
      <c r="AD2579"/>
      <c r="AE2579"/>
      <c r="AF2579"/>
      <c r="AG2579"/>
      <c r="AH2579"/>
      <c r="AI2579"/>
      <c r="AJ2579"/>
      <c r="AK2579"/>
      <c r="AL2579"/>
      <c r="AM2579"/>
      <c r="AN2579"/>
      <c r="AO2579"/>
      <c r="AP2579"/>
      <c r="AQ2579"/>
      <c r="AR2579"/>
      <c r="AS2579"/>
      <c r="AT2579"/>
      <c r="AU2579"/>
      <c r="AV2579"/>
      <c r="AW2579"/>
      <c r="AX2579"/>
      <c r="AY2579"/>
      <c r="AZ2579"/>
      <c r="BA2579"/>
      <c r="BB2579"/>
      <c r="BC2579"/>
      <c r="BD2579"/>
      <c r="BE2579"/>
      <c r="BF2579"/>
    </row>
    <row r="2580" spans="1:58" s="62" customFormat="1" ht="15" customHeight="1">
      <c r="A2580" s="4"/>
      <c r="B2580" s="4"/>
      <c r="C2580" s="4"/>
      <c r="D2580" s="4"/>
      <c r="E2580" s="4"/>
      <c r="F2580" s="4"/>
      <c r="G2580" s="4"/>
      <c r="H2580" s="22"/>
      <c r="I2580"/>
      <c r="J2580"/>
      <c r="K2580"/>
      <c r="L2580"/>
      <c r="M2580"/>
      <c r="N2580"/>
      <c r="O2580"/>
      <c r="P2580"/>
      <c r="Q2580"/>
      <c r="R2580"/>
      <c r="S2580"/>
      <c r="T2580"/>
      <c r="U2580"/>
      <c r="V2580"/>
      <c r="W2580"/>
      <c r="X2580"/>
      <c r="Y2580"/>
      <c r="Z2580"/>
      <c r="AA2580"/>
      <c r="AB2580"/>
      <c r="AC2580"/>
      <c r="AD2580"/>
      <c r="AE2580"/>
      <c r="AF2580"/>
      <c r="AG2580"/>
      <c r="AH2580"/>
      <c r="AI2580"/>
      <c r="AJ2580"/>
      <c r="AK2580"/>
      <c r="AL2580"/>
      <c r="AM2580"/>
      <c r="AN2580"/>
      <c r="AO2580"/>
      <c r="AP2580"/>
      <c r="AQ2580"/>
      <c r="AR2580"/>
      <c r="AS2580"/>
      <c r="AT2580"/>
      <c r="AU2580"/>
      <c r="AV2580"/>
      <c r="AW2580"/>
      <c r="AX2580"/>
      <c r="AY2580"/>
      <c r="AZ2580"/>
      <c r="BA2580"/>
      <c r="BB2580"/>
      <c r="BC2580"/>
      <c r="BD2580"/>
      <c r="BE2580"/>
      <c r="BF2580"/>
    </row>
    <row r="2581" spans="1:58" s="62" customFormat="1" ht="15" customHeight="1">
      <c r="A2581" s="4"/>
      <c r="B2581" s="4"/>
      <c r="C2581" s="4"/>
      <c r="D2581" s="4"/>
      <c r="E2581" s="4"/>
      <c r="F2581" s="4"/>
      <c r="G2581" s="4"/>
      <c r="H2581" s="22"/>
      <c r="I2581"/>
      <c r="J2581"/>
      <c r="K2581"/>
      <c r="L2581"/>
      <c r="M2581"/>
      <c r="N2581"/>
      <c r="O2581"/>
      <c r="P2581"/>
      <c r="Q2581"/>
      <c r="R2581"/>
      <c r="S2581"/>
      <c r="T2581"/>
      <c r="U2581"/>
      <c r="V2581"/>
      <c r="W2581"/>
      <c r="X2581"/>
      <c r="Y2581"/>
      <c r="Z2581"/>
      <c r="AA2581"/>
      <c r="AB2581"/>
      <c r="AC2581"/>
      <c r="AD2581"/>
      <c r="AE2581"/>
      <c r="AF2581"/>
      <c r="AG2581"/>
      <c r="AH2581"/>
      <c r="AI2581"/>
      <c r="AJ2581"/>
      <c r="AK2581"/>
      <c r="AL2581"/>
      <c r="AM2581"/>
      <c r="AN2581"/>
      <c r="AO2581"/>
      <c r="AP2581"/>
      <c r="AQ2581"/>
      <c r="AR2581"/>
      <c r="AS2581"/>
      <c r="AT2581"/>
      <c r="AU2581"/>
      <c r="AV2581"/>
      <c r="AW2581"/>
      <c r="AX2581"/>
      <c r="AY2581"/>
      <c r="AZ2581"/>
      <c r="BA2581"/>
      <c r="BB2581"/>
      <c r="BC2581"/>
      <c r="BD2581"/>
      <c r="BE2581"/>
      <c r="BF2581"/>
    </row>
    <row r="2582" spans="1:58" s="62" customFormat="1" ht="15" customHeight="1">
      <c r="A2582" s="4"/>
      <c r="B2582" s="4"/>
      <c r="C2582" s="4"/>
      <c r="D2582" s="4"/>
      <c r="E2582" s="4"/>
      <c r="F2582" s="4"/>
      <c r="G2582" s="4"/>
      <c r="H2582" s="22"/>
      <c r="I2582"/>
      <c r="J2582"/>
      <c r="K2582"/>
      <c r="L2582"/>
      <c r="M2582"/>
      <c r="N2582"/>
      <c r="O2582"/>
      <c r="P2582"/>
      <c r="Q2582"/>
      <c r="R2582"/>
      <c r="S2582"/>
      <c r="T2582"/>
      <c r="U2582"/>
      <c r="V2582"/>
      <c r="W2582"/>
      <c r="X2582"/>
      <c r="Y2582"/>
      <c r="Z2582"/>
      <c r="AA2582"/>
      <c r="AB2582"/>
      <c r="AC2582"/>
      <c r="AD2582"/>
      <c r="AE2582"/>
      <c r="AF2582"/>
      <c r="AG2582"/>
      <c r="AH2582"/>
      <c r="AI2582"/>
      <c r="AJ2582"/>
      <c r="AK2582"/>
      <c r="AL2582"/>
      <c r="AM2582"/>
      <c r="AN2582"/>
      <c r="AO2582"/>
      <c r="AP2582"/>
      <c r="AQ2582"/>
      <c r="AR2582"/>
      <c r="AS2582"/>
      <c r="AT2582"/>
      <c r="AU2582"/>
      <c r="AV2582"/>
      <c r="AW2582"/>
      <c r="AX2582"/>
      <c r="AY2582"/>
      <c r="AZ2582"/>
      <c r="BA2582"/>
      <c r="BB2582"/>
      <c r="BC2582"/>
      <c r="BD2582"/>
      <c r="BE2582"/>
      <c r="BF2582"/>
    </row>
    <row r="2583" spans="1:58" s="62" customFormat="1" ht="15" customHeight="1">
      <c r="A2583" s="4"/>
      <c r="B2583" s="4"/>
      <c r="C2583" s="4"/>
      <c r="D2583" s="4"/>
      <c r="E2583" s="4"/>
      <c r="F2583" s="4"/>
      <c r="G2583" s="4"/>
      <c r="H2583" s="22"/>
      <c r="I2583"/>
      <c r="J2583"/>
      <c r="K2583"/>
      <c r="L2583"/>
      <c r="M2583"/>
      <c r="N2583"/>
      <c r="O2583"/>
      <c r="P2583"/>
      <c r="Q2583"/>
      <c r="R2583"/>
      <c r="S2583"/>
      <c r="T2583"/>
      <c r="U2583"/>
      <c r="V2583"/>
      <c r="W2583"/>
      <c r="X2583"/>
      <c r="Y2583"/>
      <c r="Z2583"/>
      <c r="AA2583"/>
      <c r="AB2583"/>
      <c r="AC2583"/>
      <c r="AD2583"/>
      <c r="AE2583"/>
      <c r="AF2583"/>
      <c r="AG2583"/>
      <c r="AH2583"/>
      <c r="AI2583"/>
      <c r="AJ2583"/>
      <c r="AK2583"/>
      <c r="AL2583"/>
      <c r="AM2583"/>
      <c r="AN2583"/>
      <c r="AO2583"/>
      <c r="AP2583"/>
      <c r="AQ2583"/>
      <c r="AR2583"/>
      <c r="AS2583"/>
      <c r="AT2583"/>
      <c r="AU2583"/>
      <c r="AV2583"/>
      <c r="AW2583"/>
      <c r="AX2583"/>
      <c r="AY2583"/>
      <c r="AZ2583"/>
      <c r="BA2583"/>
      <c r="BB2583"/>
      <c r="BC2583"/>
      <c r="BD2583"/>
      <c r="BE2583"/>
      <c r="BF2583"/>
    </row>
    <row r="2584" spans="1:58" s="62" customFormat="1" ht="15" customHeight="1">
      <c r="A2584" s="4"/>
      <c r="B2584" s="4"/>
      <c r="C2584" s="4"/>
      <c r="D2584" s="4"/>
      <c r="E2584" s="4"/>
      <c r="F2584" s="4"/>
      <c r="G2584" s="4"/>
      <c r="H2584" s="22"/>
      <c r="I2584"/>
      <c r="J2584"/>
      <c r="K2584"/>
      <c r="L2584"/>
      <c r="M2584"/>
      <c r="N2584"/>
      <c r="O2584"/>
      <c r="P2584"/>
      <c r="Q2584"/>
      <c r="R2584"/>
      <c r="S2584"/>
      <c r="T2584"/>
      <c r="U2584"/>
      <c r="V2584"/>
      <c r="W2584"/>
      <c r="X2584"/>
      <c r="Y2584"/>
      <c r="Z2584"/>
      <c r="AA2584"/>
      <c r="AB2584"/>
      <c r="AC2584"/>
      <c r="AD2584"/>
      <c r="AE2584"/>
      <c r="AF2584"/>
      <c r="AG2584"/>
      <c r="AH2584"/>
      <c r="AI2584"/>
      <c r="AJ2584"/>
      <c r="AK2584"/>
      <c r="AL2584"/>
      <c r="AM2584"/>
      <c r="AN2584"/>
      <c r="AO2584"/>
      <c r="AP2584"/>
      <c r="AQ2584"/>
      <c r="AR2584"/>
      <c r="AS2584"/>
      <c r="AT2584"/>
      <c r="AU2584"/>
      <c r="AV2584"/>
      <c r="AW2584"/>
      <c r="AX2584"/>
      <c r="AY2584"/>
      <c r="AZ2584"/>
      <c r="BA2584"/>
      <c r="BB2584"/>
      <c r="BC2584"/>
      <c r="BD2584"/>
      <c r="BE2584"/>
      <c r="BF2584"/>
    </row>
    <row r="2585" spans="1:58" s="62" customFormat="1" ht="15" customHeight="1">
      <c r="A2585" s="4"/>
      <c r="B2585" s="4"/>
      <c r="C2585" s="4"/>
      <c r="D2585" s="4"/>
      <c r="E2585" s="4"/>
      <c r="F2585" s="4"/>
      <c r="G2585" s="4"/>
      <c r="H2585" s="22"/>
      <c r="I2585"/>
      <c r="J2585"/>
      <c r="K2585"/>
      <c r="L2585"/>
      <c r="M2585"/>
      <c r="N2585"/>
      <c r="O2585"/>
      <c r="P2585"/>
      <c r="Q2585"/>
      <c r="R2585"/>
      <c r="S2585"/>
      <c r="T2585"/>
      <c r="U2585"/>
      <c r="V2585"/>
      <c r="W2585"/>
      <c r="X2585"/>
      <c r="Y2585"/>
      <c r="Z2585"/>
      <c r="AA2585"/>
      <c r="AB2585"/>
      <c r="AC2585"/>
      <c r="AD2585"/>
      <c r="AE2585"/>
      <c r="AF2585"/>
      <c r="AG2585"/>
      <c r="AH2585"/>
      <c r="AI2585"/>
      <c r="AJ2585"/>
      <c r="AK2585"/>
      <c r="AL2585"/>
      <c r="AM2585"/>
      <c r="AN2585"/>
      <c r="AO2585"/>
      <c r="AP2585"/>
      <c r="AQ2585"/>
      <c r="AR2585"/>
      <c r="AS2585"/>
      <c r="AT2585"/>
      <c r="AU2585"/>
      <c r="AV2585"/>
      <c r="AW2585"/>
      <c r="AX2585"/>
      <c r="AY2585"/>
      <c r="AZ2585"/>
      <c r="BA2585"/>
      <c r="BB2585"/>
      <c r="BC2585"/>
      <c r="BD2585"/>
      <c r="BE2585"/>
      <c r="BF2585"/>
    </row>
    <row r="2586" spans="1:58" s="62" customFormat="1" ht="15" customHeight="1">
      <c r="A2586" s="4"/>
      <c r="B2586" s="4"/>
      <c r="C2586" s="4"/>
      <c r="D2586" s="4"/>
      <c r="E2586" s="4"/>
      <c r="F2586" s="4"/>
      <c r="G2586" s="4"/>
      <c r="H2586" s="22"/>
      <c r="I2586"/>
      <c r="J2586"/>
      <c r="K2586"/>
      <c r="L2586"/>
      <c r="M2586"/>
      <c r="N2586"/>
      <c r="O2586"/>
      <c r="P2586"/>
      <c r="Q2586"/>
      <c r="R2586"/>
      <c r="S2586"/>
      <c r="T2586"/>
      <c r="U2586"/>
      <c r="V2586"/>
      <c r="W2586"/>
      <c r="X2586"/>
      <c r="Y2586"/>
      <c r="Z2586"/>
      <c r="AA2586"/>
      <c r="AB2586"/>
      <c r="AC2586"/>
      <c r="AD2586"/>
      <c r="AE2586"/>
      <c r="AF2586"/>
      <c r="AG2586"/>
      <c r="AH2586"/>
      <c r="AI2586"/>
      <c r="AJ2586"/>
      <c r="AK2586"/>
      <c r="AL2586"/>
      <c r="AM2586"/>
      <c r="AN2586"/>
      <c r="AO2586"/>
      <c r="AP2586"/>
      <c r="AQ2586"/>
      <c r="AR2586"/>
      <c r="AS2586"/>
      <c r="AT2586"/>
      <c r="AU2586"/>
      <c r="AV2586"/>
      <c r="AW2586"/>
      <c r="AX2586"/>
      <c r="AY2586"/>
      <c r="AZ2586"/>
      <c r="BA2586"/>
      <c r="BB2586"/>
      <c r="BC2586"/>
      <c r="BD2586"/>
      <c r="BE2586"/>
      <c r="BF2586"/>
    </row>
    <row r="2587" spans="1:58" s="62" customFormat="1" ht="15" customHeight="1">
      <c r="A2587" s="4"/>
      <c r="B2587" s="4"/>
      <c r="C2587" s="4"/>
      <c r="D2587" s="4"/>
      <c r="E2587" s="4"/>
      <c r="F2587" s="4"/>
      <c r="G2587" s="4"/>
      <c r="H2587" s="22"/>
      <c r="I2587"/>
      <c r="J2587"/>
      <c r="K2587"/>
      <c r="L2587"/>
      <c r="M2587"/>
      <c r="N2587"/>
      <c r="O2587"/>
      <c r="P2587"/>
      <c r="Q2587"/>
      <c r="R2587"/>
      <c r="S2587"/>
      <c r="T2587"/>
      <c r="U2587"/>
      <c r="V2587"/>
      <c r="W2587"/>
      <c r="X2587"/>
      <c r="Y2587"/>
      <c r="Z2587"/>
      <c r="AA2587"/>
      <c r="AB2587"/>
      <c r="AC2587"/>
      <c r="AD2587"/>
      <c r="AE2587"/>
      <c r="AF2587"/>
      <c r="AG2587"/>
      <c r="AH2587"/>
      <c r="AI2587"/>
      <c r="AJ2587"/>
      <c r="AK2587"/>
      <c r="AL2587"/>
      <c r="AM2587"/>
      <c r="AN2587"/>
      <c r="AO2587"/>
      <c r="AP2587"/>
      <c r="AQ2587"/>
      <c r="AR2587"/>
      <c r="AS2587"/>
      <c r="AT2587"/>
      <c r="AU2587"/>
      <c r="AV2587"/>
      <c r="AW2587"/>
      <c r="AX2587"/>
      <c r="AY2587"/>
      <c r="AZ2587"/>
      <c r="BA2587"/>
      <c r="BB2587"/>
      <c r="BC2587"/>
      <c r="BD2587"/>
      <c r="BE2587"/>
      <c r="BF2587"/>
    </row>
    <row r="2588" spans="1:58" s="62" customFormat="1" ht="15" customHeight="1">
      <c r="A2588" s="4"/>
      <c r="B2588" s="4"/>
      <c r="C2588" s="4"/>
      <c r="D2588" s="4"/>
      <c r="E2588" s="4"/>
      <c r="F2588" s="4"/>
      <c r="G2588" s="4"/>
      <c r="H2588" s="22"/>
      <c r="I2588"/>
      <c r="J2588"/>
      <c r="K2588"/>
      <c r="L2588"/>
      <c r="M2588"/>
      <c r="N2588"/>
      <c r="O2588"/>
      <c r="P2588"/>
      <c r="Q2588"/>
      <c r="R2588"/>
      <c r="S2588"/>
      <c r="T2588"/>
      <c r="U2588"/>
      <c r="V2588"/>
      <c r="W2588"/>
      <c r="X2588"/>
      <c r="Y2588"/>
      <c r="Z2588"/>
      <c r="AA2588"/>
      <c r="AB2588"/>
      <c r="AC2588"/>
      <c r="AD2588"/>
      <c r="AE2588"/>
      <c r="AF2588"/>
      <c r="AG2588"/>
      <c r="AH2588"/>
      <c r="AI2588"/>
      <c r="AJ2588"/>
      <c r="AK2588"/>
      <c r="AL2588"/>
      <c r="AM2588"/>
      <c r="AN2588"/>
      <c r="AO2588"/>
      <c r="AP2588"/>
      <c r="AQ2588"/>
      <c r="AR2588"/>
      <c r="AS2588"/>
      <c r="AT2588"/>
      <c r="AU2588"/>
      <c r="AV2588"/>
      <c r="AW2588"/>
      <c r="AX2588"/>
      <c r="AY2588"/>
      <c r="AZ2588"/>
      <c r="BA2588"/>
      <c r="BB2588"/>
      <c r="BC2588"/>
      <c r="BD2588"/>
      <c r="BE2588"/>
      <c r="BF2588"/>
    </row>
    <row r="2589" spans="1:58" s="62" customFormat="1" ht="15" customHeight="1">
      <c r="A2589" s="4"/>
      <c r="B2589" s="4"/>
      <c r="C2589" s="4"/>
      <c r="D2589" s="4"/>
      <c r="E2589" s="4"/>
      <c r="F2589" s="4"/>
      <c r="G2589" s="4"/>
      <c r="H2589" s="22"/>
      <c r="I2589"/>
      <c r="J2589"/>
      <c r="K2589"/>
      <c r="L2589"/>
      <c r="M2589"/>
      <c r="N2589"/>
      <c r="O2589"/>
      <c r="P2589"/>
      <c r="Q2589"/>
      <c r="R2589"/>
      <c r="S2589"/>
      <c r="T2589"/>
      <c r="U2589"/>
      <c r="V2589"/>
      <c r="W2589"/>
      <c r="X2589"/>
      <c r="Y2589"/>
      <c r="Z2589"/>
      <c r="AA2589"/>
      <c r="AB2589"/>
      <c r="AC2589"/>
      <c r="AD2589"/>
      <c r="AE2589"/>
      <c r="AF2589"/>
      <c r="AG2589"/>
      <c r="AH2589"/>
      <c r="AI2589"/>
      <c r="AJ2589"/>
      <c r="AK2589"/>
      <c r="AL2589"/>
      <c r="AM2589"/>
      <c r="AN2589"/>
      <c r="AO2589"/>
      <c r="AP2589"/>
      <c r="AQ2589"/>
      <c r="AR2589"/>
      <c r="AS2589"/>
      <c r="AT2589"/>
      <c r="AU2589"/>
      <c r="AV2589"/>
      <c r="AW2589"/>
      <c r="AX2589"/>
      <c r="AY2589"/>
      <c r="AZ2589"/>
      <c r="BA2589"/>
      <c r="BB2589"/>
      <c r="BC2589"/>
      <c r="BD2589"/>
      <c r="BE2589"/>
      <c r="BF2589"/>
    </row>
    <row r="2590" spans="1:58" s="62" customFormat="1" ht="15" customHeight="1">
      <c r="A2590" s="4"/>
      <c r="B2590" s="4"/>
      <c r="C2590" s="4"/>
      <c r="D2590" s="4"/>
      <c r="E2590" s="4"/>
      <c r="F2590" s="4"/>
      <c r="G2590" s="4"/>
      <c r="H2590" s="22"/>
      <c r="I2590"/>
      <c r="J2590"/>
      <c r="K2590"/>
      <c r="L2590"/>
      <c r="M2590"/>
      <c r="N2590"/>
      <c r="O2590"/>
      <c r="P2590"/>
      <c r="Q2590"/>
      <c r="R2590"/>
      <c r="S2590"/>
      <c r="T2590"/>
      <c r="U2590"/>
      <c r="V2590"/>
      <c r="W2590"/>
      <c r="X2590"/>
      <c r="Y2590"/>
      <c r="Z2590"/>
      <c r="AA2590"/>
      <c r="AB2590"/>
      <c r="AC2590"/>
      <c r="AD2590"/>
      <c r="AE2590"/>
      <c r="AF2590"/>
      <c r="AG2590"/>
      <c r="AH2590"/>
      <c r="AI2590"/>
      <c r="AJ2590"/>
      <c r="AK2590"/>
      <c r="AL2590"/>
      <c r="AM2590"/>
      <c r="AN2590"/>
      <c r="AO2590"/>
      <c r="AP2590"/>
      <c r="AQ2590"/>
      <c r="AR2590"/>
      <c r="AS2590"/>
      <c r="AT2590"/>
      <c r="AU2590"/>
      <c r="AV2590"/>
      <c r="AW2590"/>
      <c r="AX2590"/>
      <c r="AY2590"/>
      <c r="AZ2590"/>
      <c r="BA2590"/>
      <c r="BB2590"/>
      <c r="BC2590"/>
      <c r="BD2590"/>
      <c r="BE2590"/>
      <c r="BF2590"/>
    </row>
    <row r="2591" spans="1:58" s="62" customFormat="1" ht="15" customHeight="1">
      <c r="A2591" s="4"/>
      <c r="B2591" s="4"/>
      <c r="C2591" s="4"/>
      <c r="D2591" s="4"/>
      <c r="E2591" s="4"/>
      <c r="F2591" s="4"/>
      <c r="G2591" s="4"/>
      <c r="H2591" s="22"/>
      <c r="I2591"/>
      <c r="J2591"/>
      <c r="K2591"/>
      <c r="L2591"/>
      <c r="M2591"/>
      <c r="N2591"/>
      <c r="O2591"/>
      <c r="P2591"/>
      <c r="Q2591"/>
      <c r="R2591"/>
      <c r="S2591"/>
      <c r="T2591"/>
      <c r="U2591"/>
      <c r="V2591"/>
      <c r="W2591"/>
      <c r="X2591"/>
      <c r="Y2591"/>
      <c r="Z2591"/>
      <c r="AA2591"/>
      <c r="AB2591"/>
      <c r="AC2591"/>
      <c r="AD2591"/>
      <c r="AE2591"/>
      <c r="AF2591"/>
      <c r="AG2591"/>
      <c r="AH2591"/>
      <c r="AI2591"/>
      <c r="AJ2591"/>
      <c r="AK2591"/>
      <c r="AL2591"/>
      <c r="AM2591"/>
      <c r="AN2591"/>
      <c r="AO2591"/>
      <c r="AP2591"/>
      <c r="AQ2591"/>
      <c r="AR2591"/>
      <c r="AS2591"/>
      <c r="AT2591"/>
      <c r="AU2591"/>
      <c r="AV2591"/>
      <c r="AW2591"/>
      <c r="AX2591"/>
      <c r="AY2591"/>
      <c r="AZ2591"/>
      <c r="BA2591"/>
      <c r="BB2591"/>
      <c r="BC2591"/>
      <c r="BD2591"/>
      <c r="BE2591"/>
      <c r="BF2591"/>
    </row>
    <row r="2592" spans="1:58" s="62" customFormat="1" ht="15" customHeight="1">
      <c r="A2592" s="4"/>
      <c r="B2592" s="4"/>
      <c r="C2592" s="4"/>
      <c r="D2592" s="4"/>
      <c r="E2592" s="4"/>
      <c r="F2592" s="4"/>
      <c r="G2592" s="4"/>
      <c r="H2592" s="22"/>
      <c r="I2592"/>
      <c r="J2592"/>
      <c r="K2592"/>
      <c r="L2592"/>
      <c r="M2592"/>
      <c r="N2592"/>
      <c r="O2592"/>
      <c r="P2592"/>
      <c r="Q2592"/>
      <c r="R2592"/>
      <c r="S2592"/>
      <c r="T2592"/>
      <c r="U2592"/>
      <c r="V2592"/>
      <c r="W2592"/>
      <c r="X2592"/>
      <c r="Y2592"/>
      <c r="Z2592"/>
      <c r="AA2592"/>
      <c r="AB2592"/>
      <c r="AC2592"/>
      <c r="AD2592"/>
      <c r="AE2592"/>
      <c r="AF2592"/>
      <c r="AG2592"/>
      <c r="AH2592"/>
      <c r="AI2592"/>
      <c r="AJ2592"/>
      <c r="AK2592"/>
      <c r="AL2592"/>
      <c r="AM2592"/>
      <c r="AN2592"/>
      <c r="AO2592"/>
      <c r="AP2592"/>
      <c r="AQ2592"/>
      <c r="AR2592"/>
      <c r="AS2592"/>
      <c r="AT2592"/>
      <c r="AU2592"/>
      <c r="AV2592"/>
      <c r="AW2592"/>
      <c r="AX2592"/>
      <c r="AY2592"/>
      <c r="AZ2592"/>
      <c r="BA2592"/>
      <c r="BB2592"/>
      <c r="BC2592"/>
      <c r="BD2592"/>
      <c r="BE2592"/>
      <c r="BF2592"/>
    </row>
    <row r="2593" spans="1:58" s="62" customFormat="1" ht="15" customHeight="1">
      <c r="A2593" s="4"/>
      <c r="B2593" s="4"/>
      <c r="C2593" s="4"/>
      <c r="D2593" s="4"/>
      <c r="E2593" s="4"/>
      <c r="F2593" s="4"/>
      <c r="G2593" s="4"/>
      <c r="H2593" s="22"/>
      <c r="I2593"/>
      <c r="J2593"/>
      <c r="K2593"/>
      <c r="L2593"/>
      <c r="M2593"/>
      <c r="N2593"/>
      <c r="O2593"/>
      <c r="P2593"/>
      <c r="Q2593"/>
      <c r="R2593"/>
      <c r="S2593"/>
      <c r="T2593"/>
      <c r="U2593"/>
      <c r="V2593"/>
      <c r="W2593"/>
      <c r="X2593"/>
      <c r="Y2593"/>
      <c r="Z2593"/>
      <c r="AA2593"/>
      <c r="AB2593"/>
      <c r="AC2593"/>
      <c r="AD2593"/>
      <c r="AE2593"/>
      <c r="AF2593"/>
      <c r="AG2593"/>
      <c r="AH2593"/>
      <c r="AI2593"/>
      <c r="AJ2593"/>
      <c r="AK2593"/>
      <c r="AL2593"/>
      <c r="AM2593"/>
      <c r="AN2593"/>
      <c r="AO2593"/>
      <c r="AP2593"/>
      <c r="AQ2593"/>
      <c r="AR2593"/>
      <c r="AS2593"/>
      <c r="AT2593"/>
      <c r="AU2593"/>
      <c r="AV2593"/>
      <c r="AW2593"/>
      <c r="AX2593"/>
      <c r="AY2593"/>
      <c r="AZ2593"/>
      <c r="BA2593"/>
      <c r="BB2593"/>
      <c r="BC2593"/>
      <c r="BD2593"/>
      <c r="BE2593"/>
      <c r="BF2593"/>
    </row>
    <row r="2594" spans="1:58" s="62" customFormat="1" ht="15" customHeight="1">
      <c r="A2594" s="4"/>
      <c r="B2594" s="4"/>
      <c r="C2594" s="4"/>
      <c r="D2594" s="4"/>
      <c r="E2594" s="4"/>
      <c r="F2594" s="4"/>
      <c r="G2594" s="4"/>
      <c r="H2594" s="22"/>
      <c r="I2594"/>
      <c r="J2594"/>
      <c r="K2594"/>
      <c r="L2594"/>
      <c r="M2594"/>
      <c r="N2594"/>
      <c r="O2594"/>
      <c r="P2594"/>
      <c r="Q2594"/>
      <c r="R2594"/>
      <c r="S2594"/>
      <c r="T2594"/>
      <c r="U2594"/>
      <c r="V2594"/>
      <c r="W2594"/>
      <c r="X2594"/>
      <c r="Y2594"/>
      <c r="Z2594"/>
      <c r="AA2594"/>
      <c r="AB2594"/>
      <c r="AC2594"/>
      <c r="AD2594"/>
      <c r="AE2594"/>
      <c r="AF2594"/>
      <c r="AG2594"/>
      <c r="AH2594"/>
      <c r="AI2594"/>
      <c r="AJ2594"/>
      <c r="AK2594"/>
      <c r="AL2594"/>
      <c r="AM2594"/>
      <c r="AN2594"/>
      <c r="AO2594"/>
      <c r="AP2594"/>
      <c r="AQ2594"/>
      <c r="AR2594"/>
      <c r="AS2594"/>
      <c r="AT2594"/>
      <c r="AU2594"/>
      <c r="AV2594"/>
      <c r="AW2594"/>
      <c r="AX2594"/>
      <c r="AY2594"/>
      <c r="AZ2594"/>
      <c r="BA2594"/>
      <c r="BB2594"/>
      <c r="BC2594"/>
      <c r="BD2594"/>
      <c r="BE2594"/>
      <c r="BF2594"/>
    </row>
    <row r="2595" spans="1:58" s="62" customFormat="1" ht="15" customHeight="1">
      <c r="A2595" s="4"/>
      <c r="B2595" s="4"/>
      <c r="C2595" s="4"/>
      <c r="D2595" s="4"/>
      <c r="E2595" s="4"/>
      <c r="F2595" s="4"/>
      <c r="G2595" s="4"/>
      <c r="H2595" s="22"/>
      <c r="I2595"/>
      <c r="J2595"/>
      <c r="K2595"/>
      <c r="L2595"/>
      <c r="M2595"/>
      <c r="N2595"/>
      <c r="O2595"/>
      <c r="P2595"/>
      <c r="Q2595"/>
      <c r="R2595"/>
      <c r="S2595"/>
      <c r="T2595"/>
      <c r="U2595"/>
      <c r="V2595"/>
      <c r="W2595"/>
      <c r="X2595"/>
      <c r="Y2595"/>
      <c r="Z2595"/>
      <c r="AA2595"/>
      <c r="AB2595"/>
      <c r="AC2595"/>
      <c r="AD2595"/>
      <c r="AE2595"/>
      <c r="AF2595"/>
      <c r="AG2595"/>
      <c r="AH2595"/>
      <c r="AI2595"/>
      <c r="AJ2595"/>
      <c r="AK2595"/>
      <c r="AL2595"/>
      <c r="AM2595"/>
      <c r="AN2595"/>
      <c r="AO2595"/>
      <c r="AP2595"/>
      <c r="AQ2595"/>
      <c r="AR2595"/>
      <c r="AS2595"/>
      <c r="AT2595"/>
      <c r="AU2595"/>
      <c r="AV2595"/>
      <c r="AW2595"/>
      <c r="AX2595"/>
      <c r="AY2595"/>
      <c r="AZ2595"/>
      <c r="BA2595"/>
      <c r="BB2595"/>
      <c r="BC2595"/>
      <c r="BD2595"/>
      <c r="BE2595"/>
      <c r="BF2595"/>
    </row>
    <row r="2596" spans="1:58" s="62" customFormat="1" ht="15" customHeight="1">
      <c r="A2596" s="4"/>
      <c r="B2596" s="4"/>
      <c r="C2596" s="4"/>
      <c r="D2596" s="4"/>
      <c r="E2596" s="4"/>
      <c r="F2596" s="4"/>
      <c r="G2596" s="4"/>
      <c r="H2596" s="22"/>
      <c r="I2596"/>
      <c r="J2596"/>
      <c r="K2596"/>
      <c r="L2596"/>
      <c r="M2596"/>
      <c r="N2596"/>
      <c r="O2596"/>
      <c r="P2596"/>
      <c r="Q2596"/>
      <c r="R2596"/>
      <c r="S2596"/>
      <c r="T2596"/>
      <c r="U2596"/>
      <c r="V2596"/>
      <c r="W2596"/>
      <c r="X2596"/>
      <c r="Y2596"/>
      <c r="Z2596"/>
      <c r="AA2596"/>
      <c r="AB2596"/>
      <c r="AC2596"/>
      <c r="AD2596"/>
      <c r="AE2596"/>
      <c r="AF2596"/>
      <c r="AG2596"/>
      <c r="AH2596"/>
      <c r="AI2596"/>
      <c r="AJ2596"/>
      <c r="AK2596"/>
      <c r="AL2596"/>
      <c r="AM2596"/>
      <c r="AN2596"/>
      <c r="AO2596"/>
      <c r="AP2596"/>
      <c r="AQ2596"/>
      <c r="AR2596"/>
      <c r="AS2596"/>
      <c r="AT2596"/>
      <c r="AU2596"/>
      <c r="AV2596"/>
      <c r="AW2596"/>
      <c r="AX2596"/>
      <c r="AY2596"/>
      <c r="AZ2596"/>
      <c r="BA2596"/>
      <c r="BB2596"/>
      <c r="BC2596"/>
      <c r="BD2596"/>
      <c r="BE2596"/>
      <c r="BF2596"/>
    </row>
    <row r="2597" spans="1:58" s="62" customFormat="1" ht="15" customHeight="1">
      <c r="A2597" s="4"/>
      <c r="B2597" s="4"/>
      <c r="C2597" s="4"/>
      <c r="D2597" s="4"/>
      <c r="E2597" s="4"/>
      <c r="F2597" s="4"/>
      <c r="G2597" s="4"/>
      <c r="H2597" s="22"/>
      <c r="I2597"/>
      <c r="J2597"/>
      <c r="K2597"/>
      <c r="L2597"/>
      <c r="M2597"/>
      <c r="N2597"/>
      <c r="O2597"/>
      <c r="P2597"/>
      <c r="Q2597"/>
      <c r="R2597"/>
      <c r="S2597"/>
      <c r="T2597"/>
      <c r="U2597"/>
      <c r="V2597"/>
      <c r="W2597"/>
      <c r="X2597"/>
      <c r="Y2597"/>
      <c r="Z2597"/>
      <c r="AA2597"/>
      <c r="AB2597"/>
      <c r="AC2597"/>
      <c r="AD2597"/>
      <c r="AE2597"/>
      <c r="AF2597"/>
      <c r="AG2597"/>
      <c r="AH2597"/>
      <c r="AI2597"/>
      <c r="AJ2597"/>
      <c r="AK2597"/>
      <c r="AL2597"/>
      <c r="AM2597"/>
      <c r="AN2597"/>
      <c r="AO2597"/>
      <c r="AP2597"/>
      <c r="AQ2597"/>
      <c r="AR2597"/>
      <c r="AS2597"/>
      <c r="AT2597"/>
      <c r="AU2597"/>
      <c r="AV2597"/>
      <c r="AW2597"/>
      <c r="AX2597"/>
      <c r="AY2597"/>
      <c r="AZ2597"/>
      <c r="BA2597"/>
      <c r="BB2597"/>
      <c r="BC2597"/>
      <c r="BD2597"/>
      <c r="BE2597"/>
      <c r="BF2597"/>
    </row>
    <row r="2598" spans="1:58" s="62" customFormat="1" ht="15" customHeight="1">
      <c r="A2598" s="4"/>
      <c r="B2598" s="4"/>
      <c r="C2598" s="4"/>
      <c r="D2598" s="4"/>
      <c r="E2598" s="4"/>
      <c r="F2598" s="4"/>
      <c r="G2598" s="4"/>
      <c r="H2598" s="22"/>
      <c r="I2598"/>
      <c r="J2598"/>
      <c r="K2598"/>
      <c r="L2598"/>
      <c r="M2598"/>
      <c r="N2598"/>
      <c r="O2598"/>
      <c r="P2598"/>
      <c r="Q2598"/>
      <c r="R2598"/>
      <c r="S2598"/>
      <c r="T2598"/>
      <c r="U2598"/>
      <c r="V2598"/>
      <c r="W2598"/>
      <c r="X2598"/>
      <c r="Y2598"/>
      <c r="Z2598"/>
      <c r="AA2598"/>
      <c r="AB2598"/>
      <c r="AC2598"/>
      <c r="AD2598"/>
      <c r="AE2598"/>
      <c r="AF2598"/>
      <c r="AG2598"/>
      <c r="AH2598"/>
      <c r="AI2598"/>
      <c r="AJ2598"/>
      <c r="AK2598"/>
      <c r="AL2598"/>
      <c r="AM2598"/>
      <c r="AN2598"/>
      <c r="AO2598"/>
      <c r="AP2598"/>
      <c r="AQ2598"/>
      <c r="AR2598"/>
      <c r="AS2598"/>
      <c r="AT2598"/>
      <c r="AU2598"/>
      <c r="AV2598"/>
      <c r="AW2598"/>
      <c r="AX2598"/>
      <c r="AY2598"/>
      <c r="AZ2598"/>
      <c r="BA2598"/>
      <c r="BB2598"/>
      <c r="BC2598"/>
      <c r="BD2598"/>
      <c r="BE2598"/>
      <c r="BF2598"/>
    </row>
    <row r="2599" spans="1:58" s="62" customFormat="1" ht="15" customHeight="1">
      <c r="A2599" s="4"/>
      <c r="B2599" s="4"/>
      <c r="C2599" s="4"/>
      <c r="D2599" s="4"/>
      <c r="E2599" s="4"/>
      <c r="F2599" s="4"/>
      <c r="G2599" s="4"/>
      <c r="H2599" s="22"/>
      <c r="I2599"/>
      <c r="J2599"/>
      <c r="K2599"/>
      <c r="L2599"/>
      <c r="M2599"/>
      <c r="N2599"/>
      <c r="O2599"/>
      <c r="P2599"/>
      <c r="Q2599"/>
      <c r="R2599"/>
      <c r="S2599"/>
      <c r="T2599"/>
      <c r="U2599"/>
      <c r="V2599"/>
      <c r="W2599"/>
      <c r="X2599"/>
      <c r="Y2599"/>
      <c r="Z2599"/>
      <c r="AA2599"/>
      <c r="AB2599"/>
      <c r="AC2599"/>
      <c r="AD2599"/>
      <c r="AE2599"/>
      <c r="AF2599"/>
      <c r="AG2599"/>
      <c r="AH2599"/>
      <c r="AI2599"/>
      <c r="AJ2599"/>
      <c r="AK2599"/>
      <c r="AL2599"/>
      <c r="AM2599"/>
      <c r="AN2599"/>
      <c r="AO2599"/>
      <c r="AP2599"/>
      <c r="AQ2599"/>
      <c r="AR2599"/>
      <c r="AS2599"/>
      <c r="AT2599"/>
      <c r="AU2599"/>
      <c r="AV2599"/>
      <c r="AW2599"/>
      <c r="AX2599"/>
      <c r="AY2599"/>
      <c r="AZ2599"/>
      <c r="BA2599"/>
      <c r="BB2599"/>
      <c r="BC2599"/>
      <c r="BD2599"/>
      <c r="BE2599"/>
      <c r="BF2599"/>
    </row>
    <row r="2600" spans="1:58" s="62" customFormat="1" ht="15" customHeight="1">
      <c r="A2600" s="4"/>
      <c r="B2600" s="4"/>
      <c r="C2600" s="4"/>
      <c r="D2600" s="4"/>
      <c r="E2600" s="4"/>
      <c r="F2600" s="4"/>
      <c r="G2600" s="4"/>
      <c r="H2600" s="22"/>
      <c r="I2600"/>
      <c r="J2600"/>
      <c r="K2600"/>
      <c r="L2600"/>
      <c r="M2600"/>
      <c r="N2600"/>
      <c r="O2600"/>
      <c r="P2600"/>
      <c r="Q2600"/>
      <c r="R2600"/>
      <c r="S2600"/>
      <c r="T2600"/>
      <c r="U2600"/>
      <c r="V2600"/>
      <c r="W2600"/>
      <c r="X2600"/>
      <c r="Y2600"/>
      <c r="Z2600"/>
      <c r="AA2600"/>
      <c r="AB2600"/>
      <c r="AC2600"/>
      <c r="AD2600"/>
      <c r="AE2600"/>
      <c r="AF2600"/>
      <c r="AG2600"/>
      <c r="AH2600"/>
      <c r="AI2600"/>
      <c r="AJ2600"/>
      <c r="AK2600"/>
      <c r="AL2600"/>
      <c r="AM2600"/>
      <c r="AN2600"/>
      <c r="AO2600"/>
      <c r="AP2600"/>
      <c r="AQ2600"/>
      <c r="AR2600"/>
      <c r="AS2600"/>
      <c r="AT2600"/>
      <c r="AU2600"/>
      <c r="AV2600"/>
      <c r="AW2600"/>
      <c r="AX2600"/>
      <c r="AY2600"/>
      <c r="AZ2600"/>
      <c r="BA2600"/>
      <c r="BB2600"/>
      <c r="BC2600"/>
      <c r="BD2600"/>
      <c r="BE2600"/>
      <c r="BF2600"/>
    </row>
    <row r="2601" spans="1:58" s="62" customFormat="1" ht="15" customHeight="1">
      <c r="A2601" s="4"/>
      <c r="B2601" s="4"/>
      <c r="C2601" s="4"/>
      <c r="D2601" s="4"/>
      <c r="E2601" s="4"/>
      <c r="F2601" s="4"/>
      <c r="G2601" s="4"/>
      <c r="H2601" s="22"/>
      <c r="I2601"/>
      <c r="J2601"/>
      <c r="K2601"/>
      <c r="L2601"/>
      <c r="M2601"/>
      <c r="N2601"/>
      <c r="O2601"/>
      <c r="P2601"/>
      <c r="Q2601"/>
      <c r="R2601"/>
      <c r="S2601"/>
      <c r="T2601"/>
      <c r="U2601"/>
      <c r="V2601"/>
      <c r="W2601"/>
      <c r="X2601"/>
      <c r="Y2601"/>
      <c r="Z2601"/>
      <c r="AA2601"/>
      <c r="AB2601"/>
      <c r="AC2601"/>
      <c r="AD2601"/>
      <c r="AE2601"/>
      <c r="AF2601"/>
      <c r="AG2601"/>
      <c r="AH2601"/>
      <c r="AI2601"/>
      <c r="AJ2601"/>
      <c r="AK2601"/>
      <c r="AL2601"/>
      <c r="AM2601"/>
      <c r="AN2601"/>
      <c r="AO2601"/>
      <c r="AP2601"/>
      <c r="AQ2601"/>
      <c r="AR2601"/>
      <c r="AS2601"/>
      <c r="AT2601"/>
      <c r="AU2601"/>
      <c r="AV2601"/>
      <c r="AW2601"/>
      <c r="AX2601"/>
      <c r="AY2601"/>
      <c r="AZ2601"/>
      <c r="BA2601"/>
      <c r="BB2601"/>
      <c r="BC2601"/>
      <c r="BD2601"/>
      <c r="BE2601"/>
      <c r="BF2601"/>
    </row>
    <row r="2602" spans="1:58" s="62" customFormat="1" ht="15" customHeight="1">
      <c r="A2602" s="4"/>
      <c r="B2602" s="4"/>
      <c r="C2602" s="4"/>
      <c r="D2602" s="4"/>
      <c r="E2602" s="4"/>
      <c r="F2602" s="4"/>
      <c r="G2602" s="4"/>
      <c r="H2602" s="22"/>
      <c r="I2602"/>
      <c r="J2602"/>
      <c r="K2602"/>
      <c r="L2602"/>
      <c r="M2602"/>
      <c r="N2602"/>
      <c r="O2602"/>
      <c r="P2602"/>
      <c r="Q2602"/>
      <c r="R2602"/>
      <c r="S2602"/>
      <c r="T2602"/>
      <c r="U2602"/>
      <c r="V2602"/>
      <c r="W2602"/>
      <c r="X2602"/>
      <c r="Y2602"/>
      <c r="Z2602"/>
      <c r="AA2602"/>
      <c r="AB2602"/>
      <c r="AC2602"/>
      <c r="AD2602"/>
      <c r="AE2602"/>
      <c r="AF2602"/>
      <c r="AG2602"/>
      <c r="AH2602"/>
      <c r="AI2602"/>
      <c r="AJ2602"/>
      <c r="AK2602"/>
      <c r="AL2602"/>
      <c r="AM2602"/>
      <c r="AN2602"/>
      <c r="AO2602"/>
      <c r="AP2602"/>
      <c r="AQ2602"/>
      <c r="AR2602"/>
      <c r="AS2602"/>
      <c r="AT2602"/>
      <c r="AU2602"/>
      <c r="AV2602"/>
      <c r="AW2602"/>
      <c r="AX2602"/>
      <c r="AY2602"/>
      <c r="AZ2602"/>
      <c r="BA2602"/>
      <c r="BB2602"/>
      <c r="BC2602"/>
      <c r="BD2602"/>
      <c r="BE2602"/>
      <c r="BF2602"/>
    </row>
    <row r="2603" spans="1:58" s="62" customFormat="1" ht="15" customHeight="1">
      <c r="A2603" s="4"/>
      <c r="B2603" s="4"/>
      <c r="C2603" s="4"/>
      <c r="D2603" s="4"/>
      <c r="E2603" s="4"/>
      <c r="F2603" s="4"/>
      <c r="G2603" s="4"/>
      <c r="H2603" s="22"/>
      <c r="I2603"/>
      <c r="J2603"/>
      <c r="K2603"/>
      <c r="L2603"/>
      <c r="M2603"/>
      <c r="N2603"/>
      <c r="O2603"/>
      <c r="P2603"/>
      <c r="Q2603"/>
      <c r="R2603"/>
      <c r="S2603"/>
      <c r="T2603"/>
      <c r="U2603"/>
      <c r="V2603"/>
      <c r="W2603"/>
      <c r="X2603"/>
      <c r="Y2603"/>
      <c r="Z2603"/>
      <c r="AA2603"/>
      <c r="AB2603"/>
      <c r="AC2603"/>
      <c r="AD2603"/>
      <c r="AE2603"/>
      <c r="AF2603"/>
      <c r="AG2603"/>
      <c r="AH2603"/>
      <c r="AI2603"/>
      <c r="AJ2603"/>
      <c r="AK2603"/>
      <c r="AL2603"/>
      <c r="AM2603"/>
      <c r="AN2603"/>
      <c r="AO2603"/>
      <c r="AP2603"/>
      <c r="AQ2603"/>
      <c r="AR2603"/>
      <c r="AS2603"/>
      <c r="AT2603"/>
      <c r="AU2603"/>
      <c r="AV2603"/>
      <c r="AW2603"/>
      <c r="AX2603"/>
      <c r="AY2603"/>
      <c r="AZ2603"/>
      <c r="BA2603"/>
      <c r="BB2603"/>
      <c r="BC2603"/>
      <c r="BD2603"/>
      <c r="BE2603"/>
      <c r="BF2603"/>
    </row>
    <row r="2604" spans="1:58" s="62" customFormat="1" ht="15" customHeight="1">
      <c r="A2604" s="4"/>
      <c r="B2604" s="4"/>
      <c r="C2604" s="4"/>
      <c r="D2604" s="4"/>
      <c r="E2604" s="4"/>
      <c r="F2604" s="4"/>
      <c r="G2604" s="4"/>
      <c r="H2604" s="22"/>
      <c r="I2604"/>
      <c r="J2604"/>
      <c r="K2604"/>
      <c r="L2604"/>
      <c r="M2604"/>
      <c r="N2604"/>
      <c r="O2604"/>
      <c r="P2604"/>
      <c r="Q2604"/>
      <c r="R2604"/>
      <c r="S2604"/>
      <c r="T2604"/>
      <c r="U2604"/>
      <c r="V2604"/>
      <c r="W2604"/>
      <c r="X2604"/>
      <c r="Y2604"/>
      <c r="Z2604"/>
      <c r="AA2604"/>
      <c r="AB2604"/>
      <c r="AC2604"/>
      <c r="AD2604"/>
      <c r="AE2604"/>
      <c r="AF2604"/>
      <c r="AG2604"/>
      <c r="AH2604"/>
      <c r="AI2604"/>
      <c r="AJ2604"/>
      <c r="AK2604"/>
      <c r="AL2604"/>
      <c r="AM2604"/>
      <c r="AN2604"/>
      <c r="AO2604"/>
      <c r="AP2604"/>
      <c r="AQ2604"/>
      <c r="AR2604"/>
      <c r="AS2604"/>
      <c r="AT2604"/>
      <c r="AU2604"/>
      <c r="AV2604"/>
      <c r="AW2604"/>
      <c r="AX2604"/>
      <c r="AY2604"/>
      <c r="AZ2604"/>
      <c r="BA2604"/>
      <c r="BB2604"/>
      <c r="BC2604"/>
      <c r="BD2604"/>
      <c r="BE2604"/>
      <c r="BF2604"/>
    </row>
    <row r="2605" spans="1:58" s="62" customFormat="1" ht="15" customHeight="1">
      <c r="A2605" s="4"/>
      <c r="B2605" s="4"/>
      <c r="C2605" s="4"/>
      <c r="D2605" s="4"/>
      <c r="E2605" s="4"/>
      <c r="F2605" s="4"/>
      <c r="G2605" s="4"/>
      <c r="H2605" s="22"/>
      <c r="I2605"/>
      <c r="J2605"/>
      <c r="K2605"/>
      <c r="L2605"/>
      <c r="M2605"/>
      <c r="N2605"/>
      <c r="O2605"/>
      <c r="P2605"/>
      <c r="Q2605"/>
      <c r="R2605"/>
      <c r="S2605"/>
      <c r="T2605"/>
      <c r="U2605"/>
      <c r="V2605"/>
      <c r="W2605"/>
      <c r="X2605"/>
      <c r="Y2605"/>
      <c r="Z2605"/>
      <c r="AA2605"/>
      <c r="AB2605"/>
      <c r="AC2605"/>
      <c r="AD2605"/>
      <c r="AE2605"/>
      <c r="AF2605"/>
      <c r="AG2605"/>
      <c r="AH2605"/>
      <c r="AI2605"/>
      <c r="AJ2605"/>
      <c r="AK2605"/>
      <c r="AL2605"/>
      <c r="AM2605"/>
      <c r="AN2605"/>
      <c r="AO2605"/>
      <c r="AP2605"/>
      <c r="AQ2605"/>
      <c r="AR2605"/>
      <c r="AS2605"/>
      <c r="AT2605"/>
      <c r="AU2605"/>
      <c r="AV2605"/>
      <c r="AW2605"/>
      <c r="AX2605"/>
      <c r="AY2605"/>
      <c r="AZ2605"/>
      <c r="BA2605"/>
      <c r="BB2605"/>
      <c r="BC2605"/>
      <c r="BD2605"/>
      <c r="BE2605"/>
      <c r="BF2605"/>
    </row>
    <row r="2606" spans="1:58" s="62" customFormat="1" ht="15" customHeight="1">
      <c r="A2606" s="4"/>
      <c r="B2606" s="4"/>
      <c r="C2606" s="4"/>
      <c r="D2606" s="4"/>
      <c r="E2606" s="4"/>
      <c r="F2606" s="4"/>
      <c r="G2606" s="4"/>
      <c r="H2606" s="22"/>
      <c r="I2606"/>
      <c r="J2606"/>
      <c r="K2606"/>
      <c r="L2606"/>
      <c r="M2606"/>
      <c r="N2606"/>
      <c r="O2606"/>
      <c r="P2606"/>
      <c r="Q2606"/>
      <c r="R2606"/>
      <c r="S2606"/>
      <c r="T2606"/>
      <c r="U2606"/>
      <c r="V2606"/>
      <c r="W2606"/>
      <c r="X2606"/>
      <c r="Y2606"/>
      <c r="Z2606"/>
      <c r="AA2606"/>
      <c r="AB2606"/>
      <c r="AC2606"/>
      <c r="AD2606"/>
      <c r="AE2606"/>
      <c r="AF2606"/>
      <c r="AG2606"/>
      <c r="AH2606"/>
      <c r="AI2606"/>
      <c r="AJ2606"/>
      <c r="AK2606"/>
      <c r="AL2606"/>
      <c r="AM2606"/>
      <c r="AN2606"/>
      <c r="AO2606"/>
      <c r="AP2606"/>
      <c r="AQ2606"/>
      <c r="AR2606"/>
      <c r="AS2606"/>
      <c r="AT2606"/>
      <c r="AU2606"/>
      <c r="AV2606"/>
      <c r="AW2606"/>
      <c r="AX2606"/>
      <c r="AY2606"/>
      <c r="AZ2606"/>
      <c r="BA2606"/>
      <c r="BB2606"/>
      <c r="BC2606"/>
      <c r="BD2606"/>
      <c r="BE2606"/>
      <c r="BF2606"/>
    </row>
    <row r="2607" spans="1:58" s="62" customFormat="1" ht="15" customHeight="1">
      <c r="A2607" s="4"/>
      <c r="B2607" s="4"/>
      <c r="C2607" s="4"/>
      <c r="D2607" s="4"/>
      <c r="E2607" s="4"/>
      <c r="F2607" s="4"/>
      <c r="G2607" s="4"/>
      <c r="H2607" s="22"/>
      <c r="I2607"/>
      <c r="J2607"/>
      <c r="K2607"/>
      <c r="L2607"/>
      <c r="M2607"/>
      <c r="N2607"/>
      <c r="O2607"/>
      <c r="P2607"/>
      <c r="Q2607"/>
      <c r="R2607"/>
      <c r="S2607"/>
      <c r="T2607"/>
      <c r="U2607"/>
      <c r="V2607"/>
      <c r="W2607"/>
      <c r="X2607"/>
      <c r="Y2607"/>
      <c r="Z2607"/>
      <c r="AA2607"/>
      <c r="AB2607"/>
      <c r="AC2607"/>
      <c r="AD2607"/>
      <c r="AE2607"/>
      <c r="AF2607"/>
      <c r="AG2607"/>
      <c r="AH2607"/>
      <c r="AI2607"/>
      <c r="AJ2607"/>
      <c r="AK2607"/>
      <c r="AL2607"/>
      <c r="AM2607"/>
      <c r="AN2607"/>
      <c r="AO2607"/>
      <c r="AP2607"/>
      <c r="AQ2607"/>
      <c r="AR2607"/>
      <c r="AS2607"/>
      <c r="AT2607"/>
      <c r="AU2607"/>
      <c r="AV2607"/>
      <c r="AW2607"/>
      <c r="AX2607"/>
      <c r="AY2607"/>
      <c r="AZ2607"/>
      <c r="BA2607"/>
      <c r="BB2607"/>
      <c r="BC2607"/>
      <c r="BD2607"/>
      <c r="BE2607"/>
      <c r="BF2607"/>
    </row>
    <row r="2608" spans="1:58" s="62" customFormat="1" ht="15" customHeight="1">
      <c r="A2608" s="4"/>
      <c r="B2608" s="4"/>
      <c r="C2608" s="4"/>
      <c r="D2608" s="4"/>
      <c r="E2608" s="4"/>
      <c r="F2608" s="4"/>
      <c r="G2608" s="4"/>
      <c r="H2608" s="22"/>
      <c r="I2608"/>
      <c r="J2608"/>
      <c r="K2608"/>
      <c r="L2608"/>
      <c r="M2608"/>
      <c r="N2608"/>
      <c r="O2608"/>
      <c r="P2608"/>
      <c r="Q2608"/>
      <c r="R2608"/>
      <c r="S2608"/>
      <c r="T2608"/>
      <c r="U2608"/>
      <c r="V2608"/>
      <c r="W2608"/>
      <c r="X2608"/>
      <c r="Y2608"/>
      <c r="Z2608"/>
      <c r="AA2608"/>
      <c r="AB2608"/>
      <c r="AC2608"/>
      <c r="AD2608"/>
      <c r="AE2608"/>
      <c r="AF2608"/>
      <c r="AG2608"/>
      <c r="AH2608"/>
      <c r="AI2608"/>
      <c r="AJ2608"/>
      <c r="AK2608"/>
      <c r="AL2608"/>
      <c r="AM2608"/>
      <c r="AN2608"/>
      <c r="AO2608"/>
      <c r="AP2608"/>
      <c r="AQ2608"/>
      <c r="AR2608"/>
      <c r="AS2608"/>
      <c r="AT2608"/>
      <c r="AU2608"/>
      <c r="AV2608"/>
      <c r="AW2608"/>
      <c r="AX2608"/>
      <c r="AY2608"/>
      <c r="AZ2608"/>
      <c r="BA2608"/>
      <c r="BB2608"/>
      <c r="BC2608"/>
      <c r="BD2608"/>
      <c r="BE2608"/>
      <c r="BF2608"/>
    </row>
    <row r="2609" spans="1:58" s="62" customFormat="1" ht="15" customHeight="1">
      <c r="A2609" s="4"/>
      <c r="B2609" s="4"/>
      <c r="C2609" s="4"/>
      <c r="D2609" s="4"/>
      <c r="E2609" s="4"/>
      <c r="F2609" s="4"/>
      <c r="G2609" s="4"/>
      <c r="H2609" s="22"/>
      <c r="I2609"/>
      <c r="J2609"/>
      <c r="K2609"/>
      <c r="L2609"/>
      <c r="M2609"/>
      <c r="N2609"/>
      <c r="O2609"/>
      <c r="P2609"/>
      <c r="Q2609"/>
      <c r="R2609"/>
      <c r="S2609"/>
      <c r="T2609"/>
      <c r="U2609"/>
      <c r="V2609"/>
      <c r="W2609"/>
      <c r="X2609"/>
      <c r="Y2609"/>
      <c r="Z2609"/>
      <c r="AA2609"/>
      <c r="AB2609"/>
      <c r="AC2609"/>
      <c r="AD2609"/>
      <c r="AE2609"/>
      <c r="AF2609"/>
      <c r="AG2609"/>
      <c r="AH2609"/>
      <c r="AI2609"/>
      <c r="AJ2609"/>
      <c r="AK2609"/>
      <c r="AL2609"/>
      <c r="AM2609"/>
      <c r="AN2609"/>
      <c r="AO2609"/>
      <c r="AP2609"/>
      <c r="AQ2609"/>
      <c r="AR2609"/>
      <c r="AS2609"/>
      <c r="AT2609"/>
      <c r="AU2609"/>
      <c r="AV2609"/>
      <c r="AW2609"/>
      <c r="AX2609"/>
      <c r="AY2609"/>
      <c r="AZ2609"/>
      <c r="BA2609"/>
      <c r="BB2609"/>
      <c r="BC2609"/>
      <c r="BD2609"/>
      <c r="BE2609"/>
      <c r="BF2609"/>
    </row>
    <row r="2610" spans="1:58" s="62" customFormat="1" ht="15" customHeight="1">
      <c r="A2610" s="4"/>
      <c r="B2610" s="4"/>
      <c r="C2610" s="4"/>
      <c r="D2610" s="4"/>
      <c r="E2610" s="4"/>
      <c r="F2610" s="4"/>
      <c r="G2610" s="4"/>
      <c r="H2610" s="22"/>
      <c r="I2610"/>
      <c r="J2610"/>
      <c r="K2610"/>
      <c r="L2610"/>
      <c r="M2610"/>
      <c r="N2610"/>
      <c r="O2610"/>
      <c r="P2610"/>
      <c r="Q2610"/>
      <c r="R2610"/>
      <c r="S2610"/>
      <c r="T2610"/>
      <c r="U2610"/>
      <c r="V2610"/>
      <c r="W2610"/>
      <c r="X2610"/>
      <c r="Y2610"/>
      <c r="Z2610"/>
      <c r="AA2610"/>
      <c r="AB2610"/>
      <c r="AC2610"/>
      <c r="AD2610"/>
      <c r="AE2610"/>
      <c r="AF2610"/>
      <c r="AG2610"/>
      <c r="AH2610"/>
      <c r="AI2610"/>
      <c r="AJ2610"/>
      <c r="AK2610"/>
      <c r="AL2610"/>
      <c r="AM2610"/>
      <c r="AN2610"/>
      <c r="AO2610"/>
      <c r="AP2610"/>
      <c r="AQ2610"/>
      <c r="AR2610"/>
      <c r="AS2610"/>
      <c r="AT2610"/>
      <c r="AU2610"/>
      <c r="AV2610"/>
      <c r="AW2610"/>
      <c r="AX2610"/>
      <c r="AY2610"/>
      <c r="AZ2610"/>
      <c r="BA2610"/>
      <c r="BB2610"/>
      <c r="BC2610"/>
      <c r="BD2610"/>
      <c r="BE2610"/>
      <c r="BF2610"/>
    </row>
    <row r="2611" spans="1:58" s="62" customFormat="1" ht="15" customHeight="1">
      <c r="A2611" s="4"/>
      <c r="B2611" s="4"/>
      <c r="C2611" s="4"/>
      <c r="D2611" s="4"/>
      <c r="E2611" s="4"/>
      <c r="F2611" s="4"/>
      <c r="G2611" s="4"/>
      <c r="H2611" s="22"/>
      <c r="I2611"/>
      <c r="J2611"/>
      <c r="K2611"/>
      <c r="L2611"/>
      <c r="M2611"/>
      <c r="N2611"/>
      <c r="O2611"/>
      <c r="P2611"/>
      <c r="Q2611"/>
      <c r="R2611"/>
      <c r="S2611"/>
      <c r="T2611"/>
      <c r="U2611"/>
      <c r="V2611"/>
      <c r="W2611"/>
      <c r="X2611"/>
      <c r="Y2611"/>
      <c r="Z2611"/>
      <c r="AA2611"/>
      <c r="AB2611"/>
      <c r="AC2611"/>
      <c r="AD2611"/>
      <c r="AE2611"/>
      <c r="AF2611"/>
      <c r="AG2611"/>
      <c r="AH2611"/>
      <c r="AI2611"/>
      <c r="AJ2611"/>
      <c r="AK2611"/>
      <c r="AL2611"/>
      <c r="AM2611"/>
      <c r="AN2611"/>
      <c r="AO2611"/>
      <c r="AP2611"/>
      <c r="AQ2611"/>
      <c r="AR2611"/>
      <c r="AS2611"/>
      <c r="AT2611"/>
      <c r="AU2611"/>
      <c r="AV2611"/>
      <c r="AW2611"/>
      <c r="AX2611"/>
      <c r="AY2611"/>
      <c r="AZ2611"/>
      <c r="BA2611"/>
      <c r="BB2611"/>
      <c r="BC2611"/>
      <c r="BD2611"/>
      <c r="BE2611"/>
      <c r="BF2611"/>
    </row>
    <row r="2612" spans="1:58" s="62" customFormat="1" ht="15" customHeight="1">
      <c r="A2612" s="4"/>
      <c r="B2612" s="4"/>
      <c r="C2612" s="4"/>
      <c r="D2612" s="4"/>
      <c r="E2612" s="4"/>
      <c r="F2612" s="4"/>
      <c r="G2612" s="4"/>
      <c r="H2612" s="22"/>
      <c r="I2612"/>
      <c r="J2612"/>
      <c r="K2612"/>
      <c r="L2612"/>
      <c r="M2612"/>
      <c r="N2612"/>
      <c r="O2612"/>
      <c r="P2612"/>
      <c r="Q2612"/>
      <c r="R2612"/>
      <c r="S2612"/>
      <c r="T2612"/>
      <c r="U2612"/>
      <c r="V2612"/>
      <c r="W2612"/>
      <c r="X2612"/>
      <c r="Y2612"/>
      <c r="Z2612"/>
      <c r="AA2612"/>
      <c r="AB2612"/>
      <c r="AC2612"/>
      <c r="AD2612"/>
      <c r="AE2612"/>
      <c r="AF2612"/>
      <c r="AG2612"/>
      <c r="AH2612"/>
      <c r="AI2612"/>
      <c r="AJ2612"/>
      <c r="AK2612"/>
      <c r="AL2612"/>
      <c r="AM2612"/>
      <c r="AN2612"/>
      <c r="AO2612"/>
      <c r="AP2612"/>
      <c r="AQ2612"/>
      <c r="AR2612"/>
      <c r="AS2612"/>
      <c r="AT2612"/>
      <c r="AU2612"/>
      <c r="AV2612"/>
      <c r="AW2612"/>
      <c r="AX2612"/>
      <c r="AY2612"/>
      <c r="AZ2612"/>
      <c r="BA2612"/>
      <c r="BB2612"/>
      <c r="BC2612"/>
      <c r="BD2612"/>
      <c r="BE2612"/>
      <c r="BF2612"/>
    </row>
    <row r="2613" spans="1:58" s="62" customFormat="1" ht="15" customHeight="1">
      <c r="A2613" s="4"/>
      <c r="B2613" s="4"/>
      <c r="C2613" s="4"/>
      <c r="D2613" s="4"/>
      <c r="E2613" s="4"/>
      <c r="F2613" s="4"/>
      <c r="G2613" s="4"/>
      <c r="H2613" s="22"/>
      <c r="I2613"/>
      <c r="J2613"/>
      <c r="K2613"/>
      <c r="L2613"/>
      <c r="M2613"/>
      <c r="N2613"/>
      <c r="O2613"/>
      <c r="P2613"/>
      <c r="Q2613"/>
      <c r="R2613"/>
      <c r="S2613"/>
      <c r="T2613"/>
      <c r="U2613"/>
      <c r="V2613"/>
      <c r="W2613"/>
      <c r="X2613"/>
      <c r="Y2613"/>
      <c r="Z2613"/>
      <c r="AA2613"/>
      <c r="AB2613"/>
      <c r="AC2613"/>
      <c r="AD2613"/>
      <c r="AE2613"/>
      <c r="AF2613"/>
      <c r="AG2613"/>
      <c r="AH2613"/>
      <c r="AI2613"/>
      <c r="AJ2613"/>
      <c r="AK2613"/>
      <c r="AL2613"/>
      <c r="AM2613"/>
      <c r="AN2613"/>
      <c r="AO2613"/>
      <c r="AP2613"/>
      <c r="AQ2613"/>
      <c r="AR2613"/>
      <c r="AS2613"/>
      <c r="AT2613"/>
      <c r="AU2613"/>
      <c r="AV2613"/>
      <c r="AW2613"/>
      <c r="AX2613"/>
      <c r="AY2613"/>
      <c r="AZ2613"/>
      <c r="BA2613"/>
      <c r="BB2613"/>
      <c r="BC2613"/>
      <c r="BD2613"/>
      <c r="BE2613"/>
      <c r="BF2613"/>
    </row>
    <row r="2614" spans="1:58" s="62" customFormat="1" ht="15" customHeight="1">
      <c r="A2614" s="4"/>
      <c r="B2614" s="4"/>
      <c r="C2614" s="4"/>
      <c r="D2614" s="4"/>
      <c r="E2614" s="4"/>
      <c r="F2614" s="4"/>
      <c r="G2614" s="4"/>
      <c r="H2614" s="22"/>
      <c r="I2614"/>
      <c r="J2614"/>
      <c r="K2614"/>
      <c r="L2614"/>
      <c r="M2614"/>
      <c r="N2614"/>
      <c r="O2614"/>
      <c r="P2614"/>
      <c r="Q2614"/>
      <c r="R2614"/>
      <c r="S2614"/>
      <c r="T2614"/>
      <c r="U2614"/>
      <c r="V2614"/>
      <c r="W2614"/>
      <c r="X2614"/>
      <c r="Y2614"/>
      <c r="Z2614"/>
      <c r="AA2614"/>
      <c r="AB2614"/>
      <c r="AC2614"/>
      <c r="AD2614"/>
      <c r="AE2614"/>
      <c r="AF2614"/>
      <c r="AG2614"/>
      <c r="AH2614"/>
      <c r="AI2614"/>
      <c r="AJ2614"/>
      <c r="AK2614"/>
      <c r="AL2614"/>
      <c r="AM2614"/>
      <c r="AN2614"/>
      <c r="AO2614"/>
      <c r="AP2614"/>
      <c r="AQ2614"/>
      <c r="AR2614"/>
      <c r="AS2614"/>
      <c r="AT2614"/>
      <c r="AU2614"/>
      <c r="AV2614"/>
      <c r="AW2614"/>
      <c r="AX2614"/>
      <c r="AY2614"/>
      <c r="AZ2614"/>
      <c r="BA2614"/>
      <c r="BB2614"/>
      <c r="BC2614"/>
      <c r="BD2614"/>
      <c r="BE2614"/>
      <c r="BF2614"/>
    </row>
    <row r="2615" spans="1:58" s="62" customFormat="1" ht="15" customHeight="1">
      <c r="A2615" s="4"/>
      <c r="B2615" s="4"/>
      <c r="C2615" s="4"/>
      <c r="D2615" s="4"/>
      <c r="E2615" s="4"/>
      <c r="F2615" s="4"/>
      <c r="G2615" s="4"/>
      <c r="H2615" s="22"/>
      <c r="I2615"/>
      <c r="J2615"/>
      <c r="K2615"/>
      <c r="L2615"/>
      <c r="M2615"/>
      <c r="N2615"/>
      <c r="O2615"/>
      <c r="P2615"/>
      <c r="Q2615"/>
      <c r="R2615"/>
      <c r="S2615"/>
      <c r="T2615"/>
      <c r="U2615"/>
      <c r="V2615"/>
      <c r="W2615"/>
      <c r="X2615"/>
      <c r="Y2615"/>
      <c r="Z2615"/>
      <c r="AA2615"/>
      <c r="AB2615"/>
      <c r="AC2615"/>
      <c r="AD2615"/>
      <c r="AE2615"/>
      <c r="AF2615"/>
      <c r="AG2615"/>
      <c r="AH2615"/>
      <c r="AI2615"/>
      <c r="AJ2615"/>
      <c r="AK2615"/>
      <c r="AL2615"/>
      <c r="AM2615"/>
      <c r="AN2615"/>
      <c r="AO2615"/>
      <c r="AP2615"/>
      <c r="AQ2615"/>
      <c r="AR2615"/>
      <c r="AS2615"/>
      <c r="AT2615"/>
      <c r="AU2615"/>
      <c r="AV2615"/>
      <c r="AW2615"/>
      <c r="AX2615"/>
      <c r="AY2615"/>
      <c r="AZ2615"/>
      <c r="BA2615"/>
      <c r="BB2615"/>
      <c r="BC2615"/>
      <c r="BD2615"/>
      <c r="BE2615"/>
      <c r="BF2615"/>
    </row>
    <row r="2616" spans="1:58" s="62" customFormat="1" ht="15" customHeight="1">
      <c r="A2616" s="4"/>
      <c r="B2616" s="4"/>
      <c r="C2616" s="4"/>
      <c r="D2616" s="4"/>
      <c r="E2616" s="4"/>
      <c r="F2616" s="4"/>
      <c r="G2616" s="4"/>
      <c r="H2616" s="22"/>
      <c r="I2616"/>
      <c r="J2616"/>
      <c r="K2616"/>
      <c r="L2616"/>
      <c r="M2616"/>
      <c r="N2616"/>
      <c r="O2616"/>
      <c r="P2616"/>
      <c r="Q2616"/>
      <c r="R2616"/>
      <c r="S2616"/>
      <c r="T2616"/>
      <c r="U2616"/>
      <c r="V2616"/>
      <c r="W2616"/>
      <c r="X2616"/>
      <c r="Y2616"/>
      <c r="Z2616"/>
      <c r="AA2616"/>
      <c r="AB2616"/>
      <c r="AC2616"/>
      <c r="AD2616"/>
      <c r="AE2616"/>
      <c r="AF2616"/>
      <c r="AG2616"/>
      <c r="AH2616"/>
      <c r="AI2616"/>
      <c r="AJ2616"/>
      <c r="AK2616"/>
      <c r="AL2616"/>
      <c r="AM2616"/>
      <c r="AN2616"/>
      <c r="AO2616"/>
      <c r="AP2616"/>
      <c r="AQ2616"/>
      <c r="AR2616"/>
      <c r="AS2616"/>
      <c r="AT2616"/>
      <c r="AU2616"/>
      <c r="AV2616"/>
      <c r="AW2616"/>
      <c r="AX2616"/>
      <c r="AY2616"/>
      <c r="AZ2616"/>
      <c r="BA2616"/>
      <c r="BB2616"/>
      <c r="BC2616"/>
      <c r="BD2616"/>
      <c r="BE2616"/>
      <c r="BF2616"/>
    </row>
    <row r="2617" spans="1:58" s="62" customFormat="1" ht="15" customHeight="1">
      <c r="A2617" s="4"/>
      <c r="B2617" s="4"/>
      <c r="C2617" s="4"/>
      <c r="D2617" s="4"/>
      <c r="E2617" s="4"/>
      <c r="F2617" s="4"/>
      <c r="G2617" s="4"/>
      <c r="H2617" s="22"/>
      <c r="I2617"/>
      <c r="J2617"/>
      <c r="K2617"/>
      <c r="L2617"/>
      <c r="M2617"/>
      <c r="N2617"/>
      <c r="O2617"/>
      <c r="P2617"/>
      <c r="Q2617"/>
      <c r="R2617"/>
      <c r="S2617"/>
      <c r="T2617"/>
      <c r="U2617"/>
      <c r="V2617"/>
      <c r="W2617"/>
      <c r="X2617"/>
      <c r="Y2617"/>
      <c r="Z2617"/>
      <c r="AA2617"/>
      <c r="AB2617"/>
      <c r="AC2617"/>
      <c r="AD2617"/>
      <c r="AE2617"/>
      <c r="AF2617"/>
      <c r="AG2617"/>
      <c r="AH2617"/>
      <c r="AI2617"/>
      <c r="AJ2617"/>
      <c r="AK2617"/>
      <c r="AL2617"/>
      <c r="AM2617"/>
      <c r="AN2617"/>
      <c r="AO2617"/>
      <c r="AP2617"/>
      <c r="AQ2617"/>
      <c r="AR2617"/>
      <c r="AS2617"/>
      <c r="AT2617"/>
      <c r="AU2617"/>
      <c r="AV2617"/>
      <c r="AW2617"/>
      <c r="AX2617"/>
      <c r="AY2617"/>
      <c r="AZ2617"/>
      <c r="BA2617"/>
      <c r="BB2617"/>
      <c r="BC2617"/>
      <c r="BD2617"/>
      <c r="BE2617"/>
      <c r="BF2617"/>
    </row>
    <row r="2618" spans="1:58" s="62" customFormat="1" ht="15" customHeight="1">
      <c r="A2618" s="4"/>
      <c r="B2618" s="4"/>
      <c r="C2618" s="4"/>
      <c r="D2618" s="4"/>
      <c r="E2618" s="4"/>
      <c r="F2618" s="4"/>
      <c r="G2618" s="4"/>
      <c r="H2618" s="22"/>
      <c r="I2618"/>
      <c r="J2618"/>
      <c r="K2618"/>
      <c r="L2618"/>
      <c r="M2618"/>
      <c r="N2618"/>
      <c r="O2618"/>
      <c r="P2618"/>
      <c r="Q2618"/>
      <c r="R2618"/>
      <c r="S2618"/>
      <c r="T2618"/>
      <c r="U2618"/>
      <c r="V2618"/>
      <c r="W2618"/>
      <c r="X2618"/>
      <c r="Y2618"/>
      <c r="Z2618"/>
      <c r="AA2618"/>
      <c r="AB2618"/>
      <c r="AC2618"/>
      <c r="AD2618"/>
      <c r="AE2618"/>
      <c r="AF2618"/>
      <c r="AG2618"/>
      <c r="AH2618"/>
      <c r="AI2618"/>
      <c r="AJ2618"/>
      <c r="AK2618"/>
      <c r="AL2618"/>
      <c r="AM2618"/>
      <c r="AN2618"/>
      <c r="AO2618"/>
      <c r="AP2618"/>
      <c r="AQ2618"/>
      <c r="AR2618"/>
      <c r="AS2618"/>
      <c r="AT2618"/>
      <c r="AU2618"/>
      <c r="AV2618"/>
      <c r="AW2618"/>
      <c r="AX2618"/>
      <c r="AY2618"/>
      <c r="AZ2618"/>
      <c r="BA2618"/>
      <c r="BB2618"/>
      <c r="BC2618"/>
      <c r="BD2618"/>
      <c r="BE2618"/>
      <c r="BF2618"/>
    </row>
    <row r="2619" spans="1:58" s="62" customFormat="1" ht="15" customHeight="1">
      <c r="A2619" s="4"/>
      <c r="B2619" s="4"/>
      <c r="C2619" s="4"/>
      <c r="D2619" s="4"/>
      <c r="E2619" s="4"/>
      <c r="F2619" s="4"/>
      <c r="G2619" s="4"/>
      <c r="H2619" s="22"/>
      <c r="I2619"/>
      <c r="J2619"/>
      <c r="K2619"/>
      <c r="L2619"/>
      <c r="M2619"/>
      <c r="N2619"/>
      <c r="O2619"/>
      <c r="P2619"/>
      <c r="Q2619"/>
      <c r="R2619"/>
      <c r="S2619"/>
      <c r="T2619"/>
      <c r="U2619"/>
      <c r="V2619"/>
      <c r="W2619"/>
      <c r="X2619"/>
      <c r="Y2619"/>
      <c r="Z2619"/>
      <c r="AA2619"/>
      <c r="AB2619"/>
      <c r="AC2619"/>
      <c r="AD2619"/>
      <c r="AE2619"/>
      <c r="AF2619"/>
      <c r="AG2619"/>
      <c r="AH2619"/>
      <c r="AI2619"/>
      <c r="AJ2619"/>
      <c r="AK2619"/>
      <c r="AL2619"/>
      <c r="AM2619"/>
      <c r="AN2619"/>
      <c r="AO2619"/>
      <c r="AP2619"/>
      <c r="AQ2619"/>
      <c r="AR2619"/>
      <c r="AS2619"/>
      <c r="AT2619"/>
      <c r="AU2619"/>
      <c r="AV2619"/>
      <c r="AW2619"/>
      <c r="AX2619"/>
      <c r="AY2619"/>
      <c r="AZ2619"/>
      <c r="BA2619"/>
      <c r="BB2619"/>
      <c r="BC2619"/>
      <c r="BD2619"/>
      <c r="BE2619"/>
      <c r="BF2619"/>
    </row>
    <row r="2620" spans="1:58" s="62" customFormat="1" ht="15" customHeight="1">
      <c r="A2620" s="4"/>
      <c r="B2620" s="4"/>
      <c r="C2620" s="4"/>
      <c r="D2620" s="4"/>
      <c r="E2620" s="4"/>
      <c r="F2620" s="4"/>
      <c r="G2620" s="4"/>
      <c r="H2620" s="22"/>
      <c r="I2620"/>
      <c r="J2620"/>
      <c r="K2620"/>
      <c r="L2620"/>
      <c r="M2620"/>
      <c r="N2620"/>
      <c r="O2620"/>
      <c r="P2620"/>
      <c r="Q2620"/>
      <c r="R2620"/>
      <c r="S2620"/>
      <c r="T2620"/>
      <c r="U2620"/>
      <c r="V2620"/>
      <c r="W2620"/>
      <c r="X2620"/>
      <c r="Y2620"/>
      <c r="Z2620"/>
      <c r="AA2620"/>
      <c r="AB2620"/>
      <c r="AC2620"/>
      <c r="AD2620"/>
      <c r="AE2620"/>
      <c r="AF2620"/>
      <c r="AG2620"/>
      <c r="AH2620"/>
      <c r="AI2620"/>
      <c r="AJ2620"/>
      <c r="AK2620"/>
      <c r="AL2620"/>
      <c r="AM2620"/>
      <c r="AN2620"/>
      <c r="AO2620"/>
      <c r="AP2620"/>
      <c r="AQ2620"/>
      <c r="AR2620"/>
      <c r="AS2620"/>
      <c r="AT2620"/>
      <c r="AU2620"/>
      <c r="AV2620"/>
      <c r="AW2620"/>
      <c r="AX2620"/>
      <c r="AY2620"/>
      <c r="AZ2620"/>
      <c r="BA2620"/>
      <c r="BB2620"/>
      <c r="BC2620"/>
      <c r="BD2620"/>
      <c r="BE2620"/>
      <c r="BF2620"/>
    </row>
    <row r="2621" spans="1:58" s="62" customFormat="1" ht="15" customHeight="1">
      <c r="A2621" s="4"/>
      <c r="B2621" s="4"/>
      <c r="C2621" s="4"/>
      <c r="D2621" s="4"/>
      <c r="E2621" s="4"/>
      <c r="F2621" s="4"/>
      <c r="G2621" s="4"/>
      <c r="H2621" s="22"/>
      <c r="I2621"/>
      <c r="J2621"/>
      <c r="K2621"/>
      <c r="L2621"/>
      <c r="M2621"/>
      <c r="N2621"/>
      <c r="O2621"/>
      <c r="P2621"/>
      <c r="Q2621"/>
      <c r="R2621"/>
      <c r="S2621"/>
      <c r="T2621"/>
      <c r="U2621"/>
      <c r="V2621"/>
      <c r="W2621"/>
      <c r="X2621"/>
      <c r="Y2621"/>
      <c r="Z2621"/>
      <c r="AA2621"/>
      <c r="AB2621"/>
      <c r="AC2621"/>
      <c r="AD2621"/>
      <c r="AE2621"/>
      <c r="AF2621"/>
      <c r="AG2621"/>
      <c r="AH2621"/>
      <c r="AI2621"/>
      <c r="AJ2621"/>
      <c r="AK2621"/>
      <c r="AL2621"/>
      <c r="AM2621"/>
      <c r="AN2621"/>
      <c r="AO2621"/>
      <c r="AP2621"/>
      <c r="AQ2621"/>
      <c r="AR2621"/>
      <c r="AS2621"/>
      <c r="AT2621"/>
      <c r="AU2621"/>
      <c r="AV2621"/>
      <c r="AW2621"/>
      <c r="AX2621"/>
      <c r="AY2621"/>
      <c r="AZ2621"/>
      <c r="BA2621"/>
      <c r="BB2621"/>
      <c r="BC2621"/>
      <c r="BD2621"/>
      <c r="BE2621"/>
      <c r="BF2621"/>
    </row>
    <row r="2622" spans="1:58" s="62" customFormat="1" ht="15" customHeight="1">
      <c r="A2622" s="4"/>
      <c r="B2622" s="4"/>
      <c r="C2622" s="4"/>
      <c r="D2622" s="4"/>
      <c r="E2622" s="4"/>
      <c r="F2622" s="4"/>
      <c r="G2622" s="4"/>
      <c r="H2622" s="22"/>
      <c r="I2622"/>
      <c r="J2622"/>
      <c r="K2622"/>
      <c r="L2622"/>
      <c r="M2622"/>
      <c r="N2622"/>
      <c r="O2622"/>
      <c r="P2622"/>
      <c r="Q2622"/>
      <c r="R2622"/>
      <c r="S2622"/>
      <c r="T2622"/>
      <c r="U2622"/>
      <c r="V2622"/>
      <c r="W2622"/>
      <c r="X2622"/>
      <c r="Y2622"/>
      <c r="Z2622"/>
      <c r="AA2622"/>
      <c r="AB2622"/>
      <c r="AC2622"/>
      <c r="AD2622"/>
      <c r="AE2622"/>
      <c r="AF2622"/>
      <c r="AG2622"/>
      <c r="AH2622"/>
      <c r="AI2622"/>
      <c r="AJ2622"/>
      <c r="AK2622"/>
      <c r="AL2622"/>
      <c r="AM2622"/>
      <c r="AN2622"/>
      <c r="AO2622"/>
      <c r="AP2622"/>
      <c r="AQ2622"/>
      <c r="AR2622"/>
      <c r="AS2622"/>
      <c r="AT2622"/>
      <c r="AU2622"/>
      <c r="AV2622"/>
      <c r="AW2622"/>
      <c r="AX2622"/>
      <c r="AY2622"/>
      <c r="AZ2622"/>
      <c r="BA2622"/>
      <c r="BB2622"/>
      <c r="BC2622"/>
      <c r="BD2622"/>
      <c r="BE2622"/>
      <c r="BF2622"/>
    </row>
    <row r="2623" spans="1:58" s="62" customFormat="1" ht="15" customHeight="1">
      <c r="A2623" s="4"/>
      <c r="B2623" s="4"/>
      <c r="C2623" s="4"/>
      <c r="D2623" s="4"/>
      <c r="E2623" s="4"/>
      <c r="F2623" s="4"/>
      <c r="G2623" s="4"/>
      <c r="H2623" s="22"/>
      <c r="I2623"/>
      <c r="J2623"/>
      <c r="K2623"/>
      <c r="L2623"/>
      <c r="M2623"/>
      <c r="N2623"/>
      <c r="O2623"/>
      <c r="P2623"/>
      <c r="Q2623"/>
      <c r="R2623"/>
      <c r="S2623"/>
      <c r="T2623"/>
      <c r="U2623"/>
      <c r="V2623"/>
      <c r="W2623"/>
      <c r="X2623"/>
      <c r="Y2623"/>
      <c r="Z2623"/>
      <c r="AA2623"/>
      <c r="AB2623"/>
      <c r="AC2623"/>
      <c r="AD2623"/>
      <c r="AE2623"/>
      <c r="AF2623"/>
      <c r="AG2623"/>
      <c r="AH2623"/>
      <c r="AI2623"/>
      <c r="AJ2623"/>
      <c r="AK2623"/>
      <c r="AL2623"/>
      <c r="AM2623"/>
      <c r="AN2623"/>
      <c r="AO2623"/>
      <c r="AP2623"/>
      <c r="AQ2623"/>
      <c r="AR2623"/>
      <c r="AS2623"/>
      <c r="AT2623"/>
      <c r="AU2623"/>
      <c r="AV2623"/>
      <c r="AW2623"/>
      <c r="AX2623"/>
      <c r="AY2623"/>
      <c r="AZ2623"/>
      <c r="BA2623"/>
      <c r="BB2623"/>
      <c r="BC2623"/>
      <c r="BD2623"/>
      <c r="BE2623"/>
      <c r="BF2623"/>
    </row>
    <row r="2624" spans="1:58" s="62" customFormat="1" ht="15" customHeight="1">
      <c r="A2624" s="4"/>
      <c r="B2624" s="4"/>
      <c r="C2624" s="4"/>
      <c r="D2624" s="4"/>
      <c r="E2624" s="4"/>
      <c r="F2624" s="4"/>
      <c r="G2624" s="4"/>
      <c r="H2624" s="22"/>
      <c r="I2624"/>
      <c r="J2624"/>
      <c r="K2624"/>
      <c r="L2624"/>
      <c r="M2624"/>
      <c r="N2624"/>
      <c r="O2624"/>
      <c r="P2624"/>
      <c r="Q2624"/>
      <c r="R2624"/>
      <c r="S2624"/>
      <c r="T2624"/>
      <c r="U2624"/>
      <c r="V2624"/>
      <c r="W2624"/>
      <c r="X2624"/>
      <c r="Y2624"/>
      <c r="Z2624"/>
      <c r="AA2624"/>
      <c r="AB2624"/>
      <c r="AC2624"/>
      <c r="AD2624"/>
      <c r="AE2624"/>
      <c r="AF2624"/>
      <c r="AG2624"/>
      <c r="AH2624"/>
      <c r="AI2624"/>
      <c r="AJ2624"/>
      <c r="AK2624"/>
      <c r="AL2624"/>
      <c r="AM2624"/>
      <c r="AN2624"/>
      <c r="AO2624"/>
      <c r="AP2624"/>
      <c r="AQ2624"/>
      <c r="AR2624"/>
      <c r="AS2624"/>
      <c r="AT2624"/>
      <c r="AU2624"/>
      <c r="AV2624"/>
      <c r="AW2624"/>
      <c r="AX2624"/>
      <c r="AY2624"/>
      <c r="AZ2624"/>
      <c r="BA2624"/>
      <c r="BB2624"/>
      <c r="BC2624"/>
      <c r="BD2624"/>
      <c r="BE2624"/>
      <c r="BF2624"/>
    </row>
    <row r="2625" spans="1:58" s="62" customFormat="1" ht="15" customHeight="1">
      <c r="A2625" s="4"/>
      <c r="B2625" s="4"/>
      <c r="C2625" s="4"/>
      <c r="D2625" s="4"/>
      <c r="E2625" s="4"/>
      <c r="F2625" s="4"/>
      <c r="G2625" s="4"/>
      <c r="H2625" s="22"/>
      <c r="I2625"/>
      <c r="J2625"/>
      <c r="K2625"/>
      <c r="L2625"/>
      <c r="M2625"/>
      <c r="N2625"/>
      <c r="O2625"/>
      <c r="P2625"/>
      <c r="Q2625"/>
      <c r="R2625"/>
      <c r="S2625"/>
      <c r="T2625"/>
      <c r="U2625"/>
      <c r="V2625"/>
      <c r="W2625"/>
      <c r="X2625"/>
      <c r="Y2625"/>
      <c r="Z2625"/>
      <c r="AA2625"/>
      <c r="AB2625"/>
      <c r="AC2625"/>
      <c r="AD2625"/>
      <c r="AE2625"/>
      <c r="AF2625"/>
      <c r="AG2625"/>
      <c r="AH2625"/>
      <c r="AI2625"/>
      <c r="AJ2625"/>
      <c r="AK2625"/>
      <c r="AL2625"/>
      <c r="AM2625"/>
      <c r="AN2625"/>
      <c r="AO2625"/>
      <c r="AP2625"/>
      <c r="AQ2625"/>
      <c r="AR2625"/>
      <c r="AS2625"/>
      <c r="AT2625"/>
      <c r="AU2625"/>
      <c r="AV2625"/>
      <c r="AW2625"/>
      <c r="AX2625"/>
      <c r="AY2625"/>
      <c r="AZ2625"/>
      <c r="BA2625"/>
      <c r="BB2625"/>
      <c r="BC2625"/>
      <c r="BD2625"/>
      <c r="BE2625"/>
      <c r="BF2625"/>
    </row>
    <row r="2626" spans="1:58" s="62" customFormat="1" ht="15" customHeight="1">
      <c r="A2626" s="4"/>
      <c r="B2626" s="4"/>
      <c r="C2626" s="4"/>
      <c r="D2626" s="4"/>
      <c r="E2626" s="4"/>
      <c r="F2626" s="4"/>
      <c r="G2626" s="4"/>
      <c r="H2626" s="22"/>
      <c r="I2626"/>
      <c r="J2626"/>
      <c r="K2626"/>
      <c r="L2626"/>
      <c r="M2626"/>
      <c r="N2626"/>
      <c r="O2626"/>
      <c r="P2626"/>
      <c r="Q2626"/>
      <c r="R2626"/>
      <c r="S2626"/>
      <c r="T2626"/>
      <c r="U2626"/>
      <c r="V2626"/>
      <c r="W2626"/>
      <c r="X2626"/>
      <c r="Y2626"/>
      <c r="Z2626"/>
      <c r="AA2626"/>
      <c r="AB2626"/>
      <c r="AC2626"/>
      <c r="AD2626"/>
      <c r="AE2626"/>
      <c r="AF2626"/>
      <c r="AG2626"/>
      <c r="AH2626"/>
      <c r="AI2626"/>
      <c r="AJ2626"/>
      <c r="AK2626"/>
      <c r="AL2626"/>
      <c r="AM2626"/>
      <c r="AN2626"/>
      <c r="AO2626"/>
      <c r="AP2626"/>
      <c r="AQ2626"/>
      <c r="AR2626"/>
      <c r="AS2626"/>
      <c r="AT2626"/>
      <c r="AU2626"/>
      <c r="AV2626"/>
      <c r="AW2626"/>
      <c r="AX2626"/>
      <c r="AY2626"/>
      <c r="AZ2626"/>
      <c r="BA2626"/>
      <c r="BB2626"/>
      <c r="BC2626"/>
      <c r="BD2626"/>
      <c r="BE2626"/>
      <c r="BF2626"/>
    </row>
    <row r="2627" spans="1:58" s="62" customFormat="1" ht="15" customHeight="1">
      <c r="A2627" s="4"/>
      <c r="B2627" s="4"/>
      <c r="C2627" s="4"/>
      <c r="D2627" s="4"/>
      <c r="E2627" s="4"/>
      <c r="F2627" s="4"/>
      <c r="G2627" s="4"/>
      <c r="H2627" s="22"/>
      <c r="I2627"/>
      <c r="J2627"/>
      <c r="K2627"/>
      <c r="L2627"/>
      <c r="M2627"/>
      <c r="N2627"/>
      <c r="O2627"/>
      <c r="P2627"/>
      <c r="Q2627"/>
      <c r="R2627"/>
      <c r="S2627"/>
      <c r="T2627"/>
      <c r="U2627"/>
      <c r="V2627"/>
      <c r="W2627"/>
      <c r="X2627"/>
      <c r="Y2627"/>
      <c r="Z2627"/>
      <c r="AA2627"/>
      <c r="AB2627"/>
      <c r="AC2627"/>
      <c r="AD2627"/>
      <c r="AE2627"/>
      <c r="AF2627"/>
      <c r="AG2627"/>
      <c r="AH2627"/>
      <c r="AI2627"/>
      <c r="AJ2627"/>
      <c r="AK2627"/>
      <c r="AL2627"/>
      <c r="AM2627"/>
      <c r="AN2627"/>
      <c r="AO2627"/>
      <c r="AP2627"/>
      <c r="AQ2627"/>
      <c r="AR2627"/>
      <c r="AS2627"/>
      <c r="AT2627"/>
      <c r="AU2627"/>
      <c r="AV2627"/>
      <c r="AW2627"/>
      <c r="AX2627"/>
      <c r="AY2627"/>
      <c r="AZ2627"/>
      <c r="BA2627"/>
      <c r="BB2627"/>
      <c r="BC2627"/>
      <c r="BD2627"/>
      <c r="BE2627"/>
      <c r="BF2627"/>
    </row>
    <row r="2628" spans="1:58" s="62" customFormat="1" ht="15" customHeight="1">
      <c r="A2628" s="4"/>
      <c r="B2628" s="4"/>
      <c r="C2628" s="4"/>
      <c r="D2628" s="4"/>
      <c r="E2628" s="4"/>
      <c r="F2628" s="4"/>
      <c r="G2628" s="4"/>
      <c r="H2628" s="22"/>
      <c r="I2628"/>
      <c r="J2628"/>
      <c r="K2628"/>
      <c r="L2628"/>
      <c r="M2628"/>
      <c r="N2628"/>
      <c r="O2628"/>
      <c r="P2628"/>
      <c r="Q2628"/>
      <c r="R2628"/>
      <c r="S2628"/>
      <c r="T2628"/>
      <c r="U2628"/>
      <c r="V2628"/>
      <c r="W2628"/>
      <c r="X2628"/>
      <c r="Y2628"/>
      <c r="Z2628"/>
      <c r="AA2628"/>
      <c r="AB2628"/>
      <c r="AC2628"/>
      <c r="AD2628"/>
      <c r="AE2628"/>
      <c r="AF2628"/>
      <c r="AG2628"/>
      <c r="AH2628"/>
      <c r="AI2628"/>
      <c r="AJ2628"/>
      <c r="AK2628"/>
      <c r="AL2628"/>
      <c r="AM2628"/>
      <c r="AN2628"/>
      <c r="AO2628"/>
      <c r="AP2628"/>
      <c r="AQ2628"/>
      <c r="AR2628"/>
      <c r="AS2628"/>
      <c r="AT2628"/>
      <c r="AU2628"/>
      <c r="AV2628"/>
      <c r="AW2628"/>
      <c r="AX2628"/>
      <c r="AY2628"/>
      <c r="AZ2628"/>
      <c r="BA2628"/>
      <c r="BB2628"/>
      <c r="BC2628"/>
      <c r="BD2628"/>
      <c r="BE2628"/>
      <c r="BF2628"/>
    </row>
    <row r="2629" spans="1:58" s="62" customFormat="1" ht="15" customHeight="1">
      <c r="A2629" s="4"/>
      <c r="B2629" s="4"/>
      <c r="C2629" s="4"/>
      <c r="D2629" s="4"/>
      <c r="E2629" s="4"/>
      <c r="F2629" s="4"/>
      <c r="G2629" s="4"/>
      <c r="H2629" s="22"/>
      <c r="I2629"/>
      <c r="J2629"/>
      <c r="K2629"/>
      <c r="L2629"/>
      <c r="M2629"/>
      <c r="N2629"/>
      <c r="O2629"/>
      <c r="P2629"/>
      <c r="Q2629"/>
      <c r="R2629"/>
      <c r="S2629"/>
      <c r="T2629"/>
      <c r="U2629"/>
      <c r="V2629"/>
      <c r="W2629"/>
      <c r="X2629"/>
      <c r="Y2629"/>
      <c r="Z2629"/>
      <c r="AA2629"/>
      <c r="AB2629"/>
      <c r="AC2629"/>
      <c r="AD2629"/>
      <c r="AE2629"/>
      <c r="AF2629"/>
      <c r="AG2629"/>
      <c r="AH2629"/>
      <c r="AI2629"/>
      <c r="AJ2629"/>
      <c r="AK2629"/>
      <c r="AL2629"/>
      <c r="AM2629"/>
      <c r="AN2629"/>
      <c r="AO2629"/>
      <c r="AP2629"/>
      <c r="AQ2629"/>
      <c r="AR2629"/>
      <c r="AS2629"/>
      <c r="AT2629"/>
      <c r="AU2629"/>
      <c r="AV2629"/>
      <c r="AW2629"/>
      <c r="AX2629"/>
      <c r="AY2629"/>
      <c r="AZ2629"/>
      <c r="BA2629"/>
      <c r="BB2629"/>
      <c r="BC2629"/>
      <c r="BD2629"/>
      <c r="BE2629"/>
      <c r="BF2629"/>
    </row>
    <row r="2630" spans="1:58" s="62" customFormat="1" ht="15" customHeight="1">
      <c r="A2630" s="4"/>
      <c r="B2630" s="4"/>
      <c r="C2630" s="4"/>
      <c r="D2630" s="4"/>
      <c r="E2630" s="4"/>
      <c r="F2630" s="4"/>
      <c r="G2630" s="4"/>
      <c r="H2630" s="22"/>
      <c r="I2630"/>
      <c r="J2630"/>
      <c r="K2630"/>
      <c r="L2630"/>
      <c r="M2630"/>
      <c r="N2630"/>
      <c r="O2630"/>
      <c r="P2630"/>
      <c r="Q2630"/>
      <c r="R2630"/>
      <c r="S2630"/>
      <c r="T2630"/>
      <c r="U2630"/>
      <c r="V2630"/>
      <c r="W2630"/>
      <c r="X2630"/>
      <c r="Y2630"/>
      <c r="Z2630"/>
      <c r="AA2630"/>
      <c r="AB2630"/>
      <c r="AC2630"/>
      <c r="AD2630"/>
      <c r="AE2630"/>
      <c r="AF2630"/>
      <c r="AG2630"/>
      <c r="AH2630"/>
      <c r="AI2630"/>
      <c r="AJ2630"/>
      <c r="AK2630"/>
      <c r="AL2630"/>
      <c r="AM2630"/>
      <c r="AN2630"/>
      <c r="AO2630"/>
      <c r="AP2630"/>
      <c r="AQ2630"/>
      <c r="AR2630"/>
      <c r="AS2630"/>
      <c r="AT2630"/>
      <c r="AU2630"/>
      <c r="AV2630"/>
      <c r="AW2630"/>
      <c r="AX2630"/>
      <c r="AY2630"/>
      <c r="AZ2630"/>
      <c r="BA2630"/>
      <c r="BB2630"/>
      <c r="BC2630"/>
      <c r="BD2630"/>
      <c r="BE2630"/>
      <c r="BF2630"/>
    </row>
    <row r="2631" spans="1:58" s="62" customFormat="1" ht="15" customHeight="1">
      <c r="A2631" s="4"/>
      <c r="B2631" s="4"/>
      <c r="C2631" s="4"/>
      <c r="D2631" s="4"/>
      <c r="E2631" s="4"/>
      <c r="F2631" s="4"/>
      <c r="G2631" s="4"/>
      <c r="H2631" s="22"/>
      <c r="I2631"/>
      <c r="J2631"/>
      <c r="K2631"/>
      <c r="L2631"/>
      <c r="M2631"/>
      <c r="N2631"/>
      <c r="O2631"/>
      <c r="P2631"/>
      <c r="Q2631"/>
      <c r="R2631"/>
      <c r="S2631"/>
      <c r="T2631"/>
      <c r="U2631"/>
      <c r="V2631"/>
      <c r="W2631"/>
      <c r="X2631"/>
      <c r="Y2631"/>
      <c r="Z2631"/>
      <c r="AA2631"/>
      <c r="AB2631"/>
      <c r="AC2631"/>
      <c r="AD2631"/>
      <c r="AE2631"/>
      <c r="AF2631"/>
      <c r="AG2631"/>
      <c r="AH2631"/>
      <c r="AI2631"/>
      <c r="AJ2631"/>
      <c r="AK2631"/>
      <c r="AL2631"/>
      <c r="AM2631"/>
      <c r="AN2631"/>
      <c r="AO2631"/>
      <c r="AP2631"/>
      <c r="AQ2631"/>
      <c r="AR2631"/>
      <c r="AS2631"/>
      <c r="AT2631"/>
      <c r="AU2631"/>
      <c r="AV2631"/>
      <c r="AW2631"/>
      <c r="AX2631"/>
      <c r="AY2631"/>
      <c r="AZ2631"/>
      <c r="BA2631"/>
      <c r="BB2631"/>
      <c r="BC2631"/>
      <c r="BD2631"/>
      <c r="BE2631"/>
      <c r="BF2631"/>
    </row>
    <row r="2632" spans="1:58" s="62" customFormat="1" ht="15" customHeight="1">
      <c r="A2632" s="4"/>
      <c r="B2632" s="4"/>
      <c r="C2632" s="4"/>
      <c r="D2632" s="4"/>
      <c r="E2632" s="4"/>
      <c r="F2632" s="4"/>
      <c r="G2632" s="4"/>
      <c r="H2632" s="22"/>
      <c r="I2632"/>
      <c r="J2632"/>
      <c r="K2632"/>
      <c r="L2632"/>
      <c r="M2632"/>
      <c r="N2632"/>
      <c r="O2632"/>
      <c r="P2632"/>
      <c r="Q2632"/>
      <c r="R2632"/>
      <c r="S2632"/>
      <c r="T2632"/>
      <c r="U2632"/>
      <c r="V2632"/>
      <c r="W2632"/>
      <c r="X2632"/>
      <c r="Y2632"/>
      <c r="Z2632"/>
      <c r="AA2632"/>
      <c r="AB2632"/>
      <c r="AC2632"/>
      <c r="AD2632"/>
      <c r="AE2632"/>
      <c r="AF2632"/>
      <c r="AG2632"/>
      <c r="AH2632"/>
      <c r="AI2632"/>
      <c r="AJ2632"/>
      <c r="AK2632"/>
      <c r="AL2632"/>
      <c r="AM2632"/>
      <c r="AN2632"/>
      <c r="AO2632"/>
      <c r="AP2632"/>
      <c r="AQ2632"/>
      <c r="AR2632"/>
      <c r="AS2632"/>
      <c r="AT2632"/>
      <c r="AU2632"/>
      <c r="AV2632"/>
      <c r="AW2632"/>
      <c r="AX2632"/>
      <c r="AY2632"/>
      <c r="AZ2632"/>
      <c r="BA2632"/>
      <c r="BB2632"/>
      <c r="BC2632"/>
      <c r="BD2632"/>
      <c r="BE2632"/>
      <c r="BF2632"/>
    </row>
    <row r="2633" spans="1:58" s="62" customFormat="1" ht="15" customHeight="1">
      <c r="A2633" s="4"/>
      <c r="B2633" s="4"/>
      <c r="C2633" s="4"/>
      <c r="D2633" s="4"/>
      <c r="E2633" s="4"/>
      <c r="F2633" s="4"/>
      <c r="G2633" s="4"/>
      <c r="H2633" s="22"/>
      <c r="I2633"/>
      <c r="J2633"/>
      <c r="K2633"/>
      <c r="L2633"/>
      <c r="M2633"/>
      <c r="N2633"/>
      <c r="O2633"/>
      <c r="P2633"/>
      <c r="Q2633"/>
      <c r="R2633"/>
      <c r="S2633"/>
      <c r="T2633"/>
      <c r="U2633"/>
      <c r="V2633"/>
      <c r="W2633"/>
      <c r="X2633"/>
      <c r="Y2633"/>
      <c r="Z2633"/>
      <c r="AA2633"/>
      <c r="AB2633"/>
      <c r="AC2633"/>
      <c r="AD2633"/>
      <c r="AE2633"/>
      <c r="AF2633"/>
      <c r="AG2633"/>
      <c r="AH2633"/>
      <c r="AI2633"/>
      <c r="AJ2633"/>
      <c r="AK2633"/>
      <c r="AL2633"/>
      <c r="AM2633"/>
      <c r="AN2633"/>
      <c r="AO2633"/>
      <c r="AP2633"/>
      <c r="AQ2633"/>
      <c r="AR2633"/>
      <c r="AS2633"/>
      <c r="AT2633"/>
      <c r="AU2633"/>
      <c r="AV2633"/>
      <c r="AW2633"/>
      <c r="AX2633"/>
      <c r="AY2633"/>
      <c r="AZ2633"/>
      <c r="BA2633"/>
      <c r="BB2633"/>
      <c r="BC2633"/>
      <c r="BD2633"/>
      <c r="BE2633"/>
      <c r="BF2633"/>
    </row>
    <row r="2634" spans="1:58" s="62" customFormat="1" ht="15" customHeight="1">
      <c r="A2634" s="4"/>
      <c r="B2634" s="4"/>
      <c r="C2634" s="4"/>
      <c r="D2634" s="4"/>
      <c r="E2634" s="4"/>
      <c r="F2634" s="4"/>
      <c r="G2634" s="4"/>
      <c r="H2634" s="22"/>
      <c r="I2634"/>
      <c r="J2634"/>
      <c r="K2634"/>
      <c r="L2634"/>
      <c r="M2634"/>
      <c r="N2634"/>
      <c r="O2634"/>
      <c r="P2634"/>
      <c r="Q2634"/>
      <c r="R2634"/>
      <c r="S2634"/>
      <c r="T2634"/>
      <c r="U2634"/>
      <c r="V2634"/>
      <c r="W2634"/>
      <c r="X2634"/>
      <c r="Y2634"/>
      <c r="Z2634"/>
      <c r="AA2634"/>
      <c r="AB2634"/>
      <c r="AC2634"/>
      <c r="AD2634"/>
      <c r="AE2634"/>
      <c r="AF2634"/>
      <c r="AG2634"/>
      <c r="AH2634"/>
      <c r="AI2634"/>
      <c r="AJ2634"/>
      <c r="AK2634"/>
      <c r="AL2634"/>
      <c r="AM2634"/>
      <c r="AN2634"/>
      <c r="AO2634"/>
      <c r="AP2634"/>
      <c r="AQ2634"/>
      <c r="AR2634"/>
      <c r="AS2634"/>
      <c r="AT2634"/>
      <c r="AU2634"/>
      <c r="AV2634"/>
      <c r="AW2634"/>
      <c r="AX2634"/>
      <c r="AY2634"/>
      <c r="AZ2634"/>
      <c r="BA2634"/>
      <c r="BB2634"/>
      <c r="BC2634"/>
      <c r="BD2634"/>
      <c r="BE2634"/>
      <c r="BF2634"/>
    </row>
    <row r="2635" spans="1:58" s="62" customFormat="1" ht="15" customHeight="1">
      <c r="A2635" s="4"/>
      <c r="B2635" s="4"/>
      <c r="C2635" s="4"/>
      <c r="D2635" s="4"/>
      <c r="E2635" s="4"/>
      <c r="F2635" s="4"/>
      <c r="G2635" s="4"/>
      <c r="H2635" s="22"/>
      <c r="I2635"/>
      <c r="J2635"/>
      <c r="K2635"/>
      <c r="L2635"/>
      <c r="M2635"/>
      <c r="N2635"/>
      <c r="O2635"/>
      <c r="P2635"/>
      <c r="Q2635"/>
      <c r="R2635"/>
      <c r="S2635"/>
      <c r="T2635"/>
      <c r="U2635"/>
      <c r="V2635"/>
      <c r="W2635"/>
      <c r="X2635"/>
      <c r="Y2635"/>
      <c r="Z2635"/>
      <c r="AA2635"/>
      <c r="AB2635"/>
      <c r="AC2635"/>
      <c r="AD2635"/>
      <c r="AE2635"/>
      <c r="AF2635"/>
      <c r="AG2635"/>
      <c r="AH2635"/>
      <c r="AI2635"/>
      <c r="AJ2635"/>
      <c r="AK2635"/>
      <c r="AL2635"/>
      <c r="AM2635"/>
      <c r="AN2635"/>
      <c r="AO2635"/>
      <c r="AP2635"/>
      <c r="AQ2635"/>
      <c r="AR2635"/>
      <c r="AS2635"/>
      <c r="AT2635"/>
      <c r="AU2635"/>
      <c r="AV2635"/>
      <c r="AW2635"/>
      <c r="AX2635"/>
      <c r="AY2635"/>
      <c r="AZ2635"/>
      <c r="BA2635"/>
      <c r="BB2635"/>
      <c r="BC2635"/>
      <c r="BD2635"/>
      <c r="BE2635"/>
      <c r="BF2635"/>
    </row>
    <row r="2636" spans="1:58" s="62" customFormat="1" ht="15" customHeight="1">
      <c r="A2636" s="4"/>
      <c r="B2636" s="4"/>
      <c r="C2636" s="4"/>
      <c r="D2636" s="4"/>
      <c r="E2636" s="4"/>
      <c r="F2636" s="4"/>
      <c r="G2636" s="4"/>
      <c r="H2636" s="22"/>
      <c r="I2636"/>
      <c r="J2636"/>
      <c r="K2636"/>
      <c r="L2636"/>
      <c r="M2636"/>
      <c r="N2636"/>
      <c r="O2636"/>
      <c r="P2636"/>
      <c r="Q2636"/>
      <c r="R2636"/>
      <c r="S2636"/>
      <c r="T2636"/>
      <c r="U2636"/>
      <c r="V2636"/>
      <c r="W2636"/>
      <c r="X2636"/>
      <c r="Y2636"/>
      <c r="Z2636"/>
      <c r="AA2636"/>
      <c r="AB2636"/>
      <c r="AC2636"/>
      <c r="AD2636"/>
      <c r="AE2636"/>
      <c r="AF2636"/>
      <c r="AG2636"/>
      <c r="AH2636"/>
      <c r="AI2636"/>
      <c r="AJ2636"/>
      <c r="AK2636"/>
      <c r="AL2636"/>
      <c r="AM2636"/>
      <c r="AN2636"/>
      <c r="AO2636"/>
      <c r="AP2636"/>
      <c r="AQ2636"/>
      <c r="AR2636"/>
      <c r="AS2636"/>
      <c r="AT2636"/>
      <c r="AU2636"/>
      <c r="AV2636"/>
      <c r="AW2636"/>
      <c r="AX2636"/>
      <c r="AY2636"/>
      <c r="AZ2636"/>
      <c r="BA2636"/>
      <c r="BB2636"/>
      <c r="BC2636"/>
      <c r="BD2636"/>
      <c r="BE2636"/>
      <c r="BF2636"/>
    </row>
    <row r="2637" spans="1:58" s="62" customFormat="1" ht="15" customHeight="1">
      <c r="A2637" s="4"/>
      <c r="B2637" s="4"/>
      <c r="C2637" s="4"/>
      <c r="D2637" s="4"/>
      <c r="E2637" s="4"/>
      <c r="F2637" s="4"/>
      <c r="G2637" s="4"/>
      <c r="H2637" s="22"/>
      <c r="I2637"/>
      <c r="J2637"/>
      <c r="K2637"/>
      <c r="L2637"/>
      <c r="M2637"/>
      <c r="N2637"/>
      <c r="O2637"/>
      <c r="P2637"/>
      <c r="Q2637"/>
      <c r="R2637"/>
      <c r="S2637"/>
      <c r="T2637"/>
      <c r="U2637"/>
      <c r="V2637"/>
      <c r="W2637"/>
      <c r="X2637"/>
      <c r="Y2637"/>
      <c r="Z2637"/>
      <c r="AA2637"/>
      <c r="AB2637"/>
      <c r="AC2637"/>
      <c r="AD2637"/>
      <c r="AE2637"/>
      <c r="AF2637"/>
      <c r="AG2637"/>
      <c r="AH2637"/>
      <c r="AI2637"/>
      <c r="AJ2637"/>
      <c r="AK2637"/>
      <c r="AL2637"/>
      <c r="AM2637"/>
      <c r="AN2637"/>
      <c r="AO2637"/>
      <c r="AP2637"/>
      <c r="AQ2637"/>
      <c r="AR2637"/>
      <c r="AS2637"/>
      <c r="AT2637"/>
      <c r="AU2637"/>
      <c r="AV2637"/>
      <c r="AW2637"/>
      <c r="AX2637"/>
      <c r="AY2637"/>
      <c r="AZ2637"/>
      <c r="BA2637"/>
      <c r="BB2637"/>
      <c r="BC2637"/>
      <c r="BD2637"/>
      <c r="BE2637"/>
      <c r="BF2637"/>
    </row>
    <row r="2638" spans="1:58" s="62" customFormat="1" ht="15" customHeight="1">
      <c r="A2638" s="4"/>
      <c r="B2638" s="4"/>
      <c r="C2638" s="4"/>
      <c r="D2638" s="4"/>
      <c r="E2638" s="4"/>
      <c r="F2638" s="4"/>
      <c r="G2638" s="4"/>
      <c r="H2638" s="22"/>
      <c r="I2638"/>
      <c r="J2638"/>
      <c r="K2638"/>
      <c r="L2638"/>
      <c r="M2638"/>
      <c r="N2638"/>
      <c r="O2638"/>
      <c r="P2638"/>
      <c r="Q2638"/>
      <c r="R2638"/>
      <c r="S2638"/>
      <c r="T2638"/>
      <c r="U2638"/>
      <c r="V2638"/>
      <c r="W2638"/>
      <c r="X2638"/>
      <c r="Y2638"/>
      <c r="Z2638"/>
      <c r="AA2638"/>
      <c r="AB2638"/>
      <c r="AC2638"/>
      <c r="AD2638"/>
      <c r="AE2638"/>
      <c r="AF2638"/>
      <c r="AG2638"/>
      <c r="AH2638"/>
      <c r="AI2638"/>
      <c r="AJ2638"/>
      <c r="AK2638"/>
      <c r="AL2638"/>
      <c r="AM2638"/>
      <c r="AN2638"/>
      <c r="AO2638"/>
      <c r="AP2638"/>
      <c r="AQ2638"/>
      <c r="AR2638"/>
      <c r="AS2638"/>
      <c r="AT2638"/>
      <c r="AU2638"/>
      <c r="AV2638"/>
      <c r="AW2638"/>
      <c r="AX2638"/>
      <c r="AY2638"/>
      <c r="AZ2638"/>
      <c r="BA2638"/>
      <c r="BB2638"/>
      <c r="BC2638"/>
      <c r="BD2638"/>
      <c r="BE2638"/>
      <c r="BF2638"/>
    </row>
    <row r="2639" spans="1:58" s="62" customFormat="1" ht="15" customHeight="1">
      <c r="A2639" s="4"/>
      <c r="B2639" s="4"/>
      <c r="C2639" s="4"/>
      <c r="D2639" s="4"/>
      <c r="E2639" s="4"/>
      <c r="F2639" s="4"/>
      <c r="G2639" s="4"/>
      <c r="H2639" s="22"/>
      <c r="I2639"/>
      <c r="J2639"/>
      <c r="K2639"/>
      <c r="L2639"/>
      <c r="M2639"/>
      <c r="N2639"/>
      <c r="O2639"/>
      <c r="P2639"/>
      <c r="Q2639"/>
      <c r="R2639"/>
      <c r="S2639"/>
      <c r="T2639"/>
      <c r="U2639"/>
      <c r="V2639"/>
      <c r="W2639"/>
      <c r="X2639"/>
      <c r="Y2639"/>
      <c r="Z2639"/>
      <c r="AA2639"/>
      <c r="AB2639"/>
      <c r="AC2639"/>
      <c r="AD2639"/>
      <c r="AE2639"/>
      <c r="AF2639"/>
      <c r="AG2639"/>
      <c r="AH2639"/>
      <c r="AI2639"/>
      <c r="AJ2639"/>
      <c r="AK2639"/>
      <c r="AL2639"/>
      <c r="AM2639"/>
      <c r="AN2639"/>
      <c r="AO2639"/>
      <c r="AP2639"/>
      <c r="AQ2639"/>
      <c r="AR2639"/>
      <c r="AS2639"/>
      <c r="AT2639"/>
      <c r="AU2639"/>
      <c r="AV2639"/>
      <c r="AW2639"/>
      <c r="AX2639"/>
      <c r="AY2639"/>
      <c r="AZ2639"/>
      <c r="BA2639"/>
      <c r="BB2639"/>
      <c r="BC2639"/>
      <c r="BD2639"/>
      <c r="BE2639"/>
      <c r="BF2639"/>
    </row>
    <row r="2640" spans="1:58" s="62" customFormat="1" ht="15" customHeight="1">
      <c r="A2640" s="4"/>
      <c r="B2640" s="4"/>
      <c r="C2640" s="4"/>
      <c r="D2640" s="4"/>
      <c r="E2640" s="4"/>
      <c r="F2640" s="4"/>
      <c r="G2640" s="4"/>
      <c r="H2640" s="22"/>
      <c r="I2640"/>
      <c r="J2640"/>
      <c r="K2640"/>
      <c r="L2640"/>
      <c r="M2640"/>
      <c r="N2640"/>
      <c r="O2640"/>
      <c r="P2640"/>
      <c r="Q2640"/>
      <c r="R2640"/>
      <c r="S2640"/>
      <c r="T2640"/>
      <c r="U2640"/>
      <c r="V2640"/>
      <c r="W2640"/>
      <c r="X2640"/>
      <c r="Y2640"/>
      <c r="Z2640"/>
      <c r="AA2640"/>
      <c r="AB2640"/>
      <c r="AC2640"/>
      <c r="AD2640"/>
      <c r="AE2640"/>
      <c r="AF2640"/>
      <c r="AG2640"/>
      <c r="AH2640"/>
      <c r="AI2640"/>
      <c r="AJ2640"/>
      <c r="AK2640"/>
      <c r="AL2640"/>
      <c r="AM2640"/>
      <c r="AN2640"/>
      <c r="AO2640"/>
      <c r="AP2640"/>
      <c r="AQ2640"/>
      <c r="AR2640"/>
      <c r="AS2640"/>
      <c r="AT2640"/>
      <c r="AU2640"/>
      <c r="AV2640"/>
      <c r="AW2640"/>
      <c r="AX2640"/>
      <c r="AY2640"/>
      <c r="AZ2640"/>
      <c r="BA2640"/>
      <c r="BB2640"/>
      <c r="BC2640"/>
      <c r="BD2640"/>
      <c r="BE2640"/>
      <c r="BF2640"/>
    </row>
    <row r="2641" spans="1:58" s="62" customFormat="1" ht="15" customHeight="1">
      <c r="A2641" s="4"/>
      <c r="B2641" s="4"/>
      <c r="C2641" s="4"/>
      <c r="D2641" s="4"/>
      <c r="E2641" s="4"/>
      <c r="F2641" s="4"/>
      <c r="G2641" s="4"/>
      <c r="H2641" s="22"/>
      <c r="I2641"/>
      <c r="J2641"/>
      <c r="K2641"/>
      <c r="L2641"/>
      <c r="M2641"/>
      <c r="N2641"/>
      <c r="O2641"/>
      <c r="P2641"/>
      <c r="Q2641"/>
      <c r="R2641"/>
      <c r="S2641"/>
      <c r="T2641"/>
      <c r="U2641"/>
      <c r="V2641"/>
      <c r="W2641"/>
      <c r="X2641"/>
      <c r="Y2641"/>
      <c r="Z2641"/>
      <c r="AA2641"/>
      <c r="AB2641"/>
      <c r="AC2641"/>
      <c r="AD2641"/>
      <c r="AE2641"/>
      <c r="AF2641"/>
      <c r="AG2641"/>
      <c r="AH2641"/>
      <c r="AI2641"/>
      <c r="AJ2641"/>
      <c r="AK2641"/>
      <c r="AL2641"/>
      <c r="AM2641"/>
      <c r="AN2641"/>
      <c r="AO2641"/>
      <c r="AP2641"/>
      <c r="AQ2641"/>
      <c r="AR2641"/>
      <c r="AS2641"/>
      <c r="AT2641"/>
      <c r="AU2641"/>
      <c r="AV2641"/>
      <c r="AW2641"/>
      <c r="AX2641"/>
      <c r="AY2641"/>
      <c r="AZ2641"/>
      <c r="BA2641"/>
      <c r="BB2641"/>
      <c r="BC2641"/>
      <c r="BD2641"/>
      <c r="BE2641"/>
      <c r="BF2641"/>
    </row>
    <row r="2642" spans="1:58" s="62" customFormat="1" ht="15" customHeight="1">
      <c r="A2642" s="4"/>
      <c r="B2642" s="4"/>
      <c r="C2642" s="4"/>
      <c r="D2642" s="4"/>
      <c r="E2642" s="4"/>
      <c r="F2642" s="4"/>
      <c r="G2642" s="4"/>
      <c r="H2642" s="22"/>
      <c r="I2642"/>
      <c r="J2642"/>
      <c r="K2642"/>
      <c r="L2642"/>
      <c r="M2642"/>
      <c r="N2642"/>
      <c r="O2642"/>
      <c r="P2642"/>
      <c r="Q2642"/>
      <c r="R2642"/>
      <c r="S2642"/>
      <c r="T2642"/>
      <c r="U2642"/>
      <c r="V2642"/>
      <c r="W2642"/>
      <c r="X2642"/>
      <c r="Y2642"/>
      <c r="Z2642"/>
      <c r="AA2642"/>
      <c r="AB2642"/>
      <c r="AC2642"/>
      <c r="AD2642"/>
      <c r="AE2642"/>
      <c r="AF2642"/>
      <c r="AG2642"/>
      <c r="AH2642"/>
      <c r="AI2642"/>
      <c r="AJ2642"/>
      <c r="AK2642"/>
      <c r="AL2642"/>
      <c r="AM2642"/>
      <c r="AN2642"/>
      <c r="AO2642"/>
      <c r="AP2642"/>
      <c r="AQ2642"/>
      <c r="AR2642"/>
      <c r="AS2642"/>
      <c r="AT2642"/>
      <c r="AU2642"/>
      <c r="AV2642"/>
      <c r="AW2642"/>
      <c r="AX2642"/>
      <c r="AY2642"/>
      <c r="AZ2642"/>
      <c r="BA2642"/>
      <c r="BB2642"/>
      <c r="BC2642"/>
      <c r="BD2642"/>
      <c r="BE2642"/>
      <c r="BF2642"/>
    </row>
    <row r="2643" spans="1:58" s="62" customFormat="1" ht="15" customHeight="1">
      <c r="A2643" s="4"/>
      <c r="B2643" s="4"/>
      <c r="C2643" s="4"/>
      <c r="D2643" s="4"/>
      <c r="E2643" s="4"/>
      <c r="F2643" s="4"/>
      <c r="G2643" s="4"/>
      <c r="H2643" s="22"/>
      <c r="I2643"/>
      <c r="J2643"/>
      <c r="K2643"/>
      <c r="L2643"/>
      <c r="M2643"/>
      <c r="N2643"/>
      <c r="O2643"/>
      <c r="P2643"/>
      <c r="Q2643"/>
      <c r="R2643"/>
      <c r="S2643"/>
      <c r="T2643"/>
      <c r="U2643"/>
      <c r="V2643"/>
      <c r="W2643"/>
      <c r="X2643"/>
      <c r="Y2643"/>
      <c r="Z2643"/>
      <c r="AA2643"/>
      <c r="AB2643"/>
      <c r="AC2643"/>
      <c r="AD2643"/>
      <c r="AE2643"/>
      <c r="AF2643"/>
      <c r="AG2643"/>
      <c r="AH2643"/>
      <c r="AI2643"/>
      <c r="AJ2643"/>
      <c r="AK2643"/>
      <c r="AL2643"/>
      <c r="AM2643"/>
      <c r="AN2643"/>
      <c r="AO2643"/>
      <c r="AP2643"/>
      <c r="AQ2643"/>
      <c r="AR2643"/>
      <c r="AS2643"/>
      <c r="AT2643"/>
      <c r="AU2643"/>
      <c r="AV2643"/>
      <c r="AW2643"/>
      <c r="AX2643"/>
      <c r="AY2643"/>
      <c r="AZ2643"/>
      <c r="BA2643"/>
      <c r="BB2643"/>
      <c r="BC2643"/>
      <c r="BD2643"/>
      <c r="BE2643"/>
      <c r="BF2643"/>
    </row>
    <row r="2644" spans="1:58" s="62" customFormat="1" ht="15" customHeight="1">
      <c r="A2644" s="4"/>
      <c r="B2644" s="4"/>
      <c r="C2644" s="4"/>
      <c r="D2644" s="4"/>
      <c r="E2644" s="4"/>
      <c r="F2644" s="4"/>
      <c r="G2644" s="4"/>
      <c r="H2644" s="22"/>
      <c r="I2644"/>
      <c r="J2644"/>
      <c r="K2644"/>
      <c r="L2644"/>
      <c r="M2644"/>
      <c r="N2644"/>
      <c r="O2644"/>
      <c r="P2644"/>
      <c r="Q2644"/>
      <c r="R2644"/>
      <c r="S2644"/>
      <c r="T2644"/>
      <c r="U2644"/>
      <c r="V2644"/>
      <c r="W2644"/>
      <c r="X2644"/>
      <c r="Y2644"/>
      <c r="Z2644"/>
      <c r="AA2644"/>
      <c r="AB2644"/>
      <c r="AC2644"/>
      <c r="AD2644"/>
      <c r="AE2644"/>
      <c r="AF2644"/>
      <c r="AG2644"/>
      <c r="AH2644"/>
      <c r="AI2644"/>
      <c r="AJ2644"/>
      <c r="AK2644"/>
      <c r="AL2644"/>
      <c r="AM2644"/>
      <c r="AN2644"/>
      <c r="AO2644"/>
      <c r="AP2644"/>
      <c r="AQ2644"/>
      <c r="AR2644"/>
      <c r="AS2644"/>
      <c r="AT2644"/>
      <c r="AU2644"/>
      <c r="AV2644"/>
      <c r="AW2644"/>
      <c r="AX2644"/>
      <c r="AY2644"/>
      <c r="AZ2644"/>
      <c r="BA2644"/>
      <c r="BB2644"/>
      <c r="BC2644"/>
      <c r="BD2644"/>
      <c r="BE2644"/>
      <c r="BF2644"/>
    </row>
    <row r="2645" spans="1:58" s="62" customFormat="1" ht="15" customHeight="1">
      <c r="A2645" s="4"/>
      <c r="B2645" s="4"/>
      <c r="C2645" s="4"/>
      <c r="D2645" s="4"/>
      <c r="E2645" s="4"/>
      <c r="F2645" s="4"/>
      <c r="G2645" s="4"/>
      <c r="H2645" s="22"/>
      <c r="I2645"/>
      <c r="J2645"/>
      <c r="K2645"/>
      <c r="L2645"/>
      <c r="M2645"/>
      <c r="N2645"/>
      <c r="O2645"/>
      <c r="P2645"/>
      <c r="Q2645"/>
      <c r="R2645"/>
      <c r="S2645"/>
      <c r="T2645"/>
      <c r="U2645"/>
      <c r="V2645"/>
      <c r="W2645"/>
      <c r="X2645"/>
      <c r="Y2645"/>
      <c r="Z2645"/>
      <c r="AA2645"/>
      <c r="AB2645"/>
      <c r="AC2645"/>
      <c r="AD2645"/>
      <c r="AE2645"/>
      <c r="AF2645"/>
      <c r="AG2645"/>
      <c r="AH2645"/>
      <c r="AI2645"/>
      <c r="AJ2645"/>
      <c r="AK2645"/>
      <c r="AL2645"/>
      <c r="AM2645"/>
      <c r="AN2645"/>
      <c r="AO2645"/>
      <c r="AP2645"/>
      <c r="AQ2645"/>
      <c r="AR2645"/>
      <c r="AS2645"/>
      <c r="AT2645"/>
      <c r="AU2645"/>
      <c r="AV2645"/>
      <c r="AW2645"/>
      <c r="AX2645"/>
      <c r="AY2645"/>
      <c r="AZ2645"/>
      <c r="BA2645"/>
      <c r="BB2645"/>
      <c r="BC2645"/>
      <c r="BD2645"/>
      <c r="BE2645"/>
      <c r="BF2645"/>
    </row>
    <row r="2646" spans="1:58" s="62" customFormat="1" ht="15" customHeight="1">
      <c r="A2646" s="4"/>
      <c r="B2646" s="4"/>
      <c r="C2646" s="4"/>
      <c r="D2646" s="4"/>
      <c r="E2646" s="4"/>
      <c r="F2646" s="4"/>
      <c r="G2646" s="4"/>
      <c r="H2646" s="22"/>
      <c r="I2646"/>
      <c r="J2646"/>
      <c r="K2646"/>
      <c r="L2646"/>
      <c r="M2646"/>
      <c r="N2646"/>
      <c r="O2646"/>
      <c r="P2646"/>
      <c r="Q2646"/>
      <c r="R2646"/>
      <c r="S2646"/>
      <c r="T2646"/>
      <c r="U2646"/>
      <c r="V2646"/>
      <c r="W2646"/>
      <c r="X2646"/>
      <c r="Y2646"/>
      <c r="Z2646"/>
      <c r="AA2646"/>
      <c r="AB2646"/>
      <c r="AC2646"/>
      <c r="AD2646"/>
      <c r="AE2646"/>
      <c r="AF2646"/>
      <c r="AG2646"/>
      <c r="AH2646"/>
      <c r="AI2646"/>
      <c r="AJ2646"/>
      <c r="AK2646"/>
      <c r="AL2646"/>
      <c r="AM2646"/>
      <c r="AN2646"/>
      <c r="AO2646"/>
      <c r="AP2646"/>
      <c r="AQ2646"/>
      <c r="AR2646"/>
      <c r="AS2646"/>
      <c r="AT2646"/>
      <c r="AU2646"/>
      <c r="AV2646"/>
      <c r="AW2646"/>
      <c r="AX2646"/>
      <c r="AY2646"/>
      <c r="AZ2646"/>
      <c r="BA2646"/>
      <c r="BB2646"/>
      <c r="BC2646"/>
      <c r="BD2646"/>
      <c r="BE2646"/>
      <c r="BF2646"/>
    </row>
    <row r="2647" spans="1:58" s="62" customFormat="1" ht="15" customHeight="1">
      <c r="A2647" s="4"/>
      <c r="B2647" s="4"/>
      <c r="C2647" s="4"/>
      <c r="D2647" s="4"/>
      <c r="E2647" s="4"/>
      <c r="F2647" s="4"/>
      <c r="G2647" s="4"/>
      <c r="H2647" s="22"/>
      <c r="I2647"/>
      <c r="J2647"/>
      <c r="K2647"/>
      <c r="L2647"/>
      <c r="M2647"/>
      <c r="N2647"/>
      <c r="O2647"/>
      <c r="P2647"/>
      <c r="Q2647"/>
      <c r="R2647"/>
      <c r="S2647"/>
      <c r="T2647"/>
      <c r="U2647"/>
      <c r="V2647"/>
      <c r="W2647"/>
      <c r="X2647"/>
      <c r="Y2647"/>
      <c r="Z2647"/>
      <c r="AA2647"/>
      <c r="AB2647"/>
      <c r="AC2647"/>
      <c r="AD2647"/>
      <c r="AE2647"/>
      <c r="AF2647"/>
      <c r="AG2647"/>
      <c r="AH2647"/>
      <c r="AI2647"/>
      <c r="AJ2647"/>
      <c r="AK2647"/>
      <c r="AL2647"/>
      <c r="AM2647"/>
      <c r="AN2647"/>
      <c r="AO2647"/>
      <c r="AP2647"/>
      <c r="AQ2647"/>
      <c r="AR2647"/>
      <c r="AS2647"/>
      <c r="AT2647"/>
      <c r="AU2647"/>
      <c r="AV2647"/>
      <c r="AW2647"/>
      <c r="AX2647"/>
      <c r="AY2647"/>
      <c r="AZ2647"/>
      <c r="BA2647"/>
      <c r="BB2647"/>
      <c r="BC2647"/>
      <c r="BD2647"/>
      <c r="BE2647"/>
      <c r="BF2647"/>
    </row>
    <row r="2648" spans="1:58" s="62" customFormat="1" ht="15" customHeight="1">
      <c r="A2648" s="4"/>
      <c r="B2648" s="4"/>
      <c r="C2648" s="4"/>
      <c r="D2648" s="4"/>
      <c r="E2648" s="4"/>
      <c r="F2648" s="4"/>
      <c r="G2648" s="4"/>
      <c r="H2648" s="22"/>
      <c r="I2648"/>
      <c r="J2648"/>
      <c r="K2648"/>
      <c r="L2648"/>
      <c r="M2648"/>
      <c r="N2648"/>
      <c r="O2648"/>
      <c r="P2648"/>
      <c r="Q2648"/>
      <c r="R2648"/>
      <c r="S2648"/>
      <c r="T2648"/>
      <c r="U2648"/>
      <c r="V2648"/>
      <c r="W2648"/>
      <c r="X2648"/>
      <c r="Y2648"/>
      <c r="Z2648"/>
      <c r="AA2648"/>
      <c r="AB2648"/>
      <c r="AC2648"/>
      <c r="AD2648"/>
      <c r="AE2648"/>
      <c r="AF2648"/>
      <c r="AG2648"/>
      <c r="AH2648"/>
      <c r="AI2648"/>
      <c r="AJ2648"/>
      <c r="AK2648"/>
      <c r="AL2648"/>
      <c r="AM2648"/>
      <c r="AN2648"/>
      <c r="AO2648"/>
      <c r="AP2648"/>
      <c r="AQ2648"/>
      <c r="AR2648"/>
      <c r="AS2648"/>
      <c r="AT2648"/>
      <c r="AU2648"/>
      <c r="AV2648"/>
      <c r="AW2648"/>
      <c r="AX2648"/>
      <c r="AY2648"/>
      <c r="AZ2648"/>
      <c r="BA2648"/>
      <c r="BB2648"/>
      <c r="BC2648"/>
      <c r="BD2648"/>
      <c r="BE2648"/>
      <c r="BF2648"/>
    </row>
    <row r="2649" spans="1:58" s="62" customFormat="1" ht="15" customHeight="1">
      <c r="A2649" s="4"/>
      <c r="B2649" s="4"/>
      <c r="C2649" s="4"/>
      <c r="D2649" s="4"/>
      <c r="E2649" s="4"/>
      <c r="F2649" s="4"/>
      <c r="G2649" s="4"/>
      <c r="H2649" s="22"/>
      <c r="I2649"/>
      <c r="J2649"/>
      <c r="K2649"/>
      <c r="L2649"/>
      <c r="M2649"/>
      <c r="N2649"/>
      <c r="O2649"/>
      <c r="P2649"/>
      <c r="Q2649"/>
      <c r="R2649"/>
      <c r="S2649"/>
      <c r="T2649"/>
      <c r="U2649"/>
      <c r="V2649"/>
      <c r="W2649"/>
      <c r="X2649"/>
      <c r="Y2649"/>
      <c r="Z2649"/>
      <c r="AA2649"/>
      <c r="AB2649"/>
      <c r="AC2649"/>
      <c r="AD2649"/>
      <c r="AE2649"/>
      <c r="AF2649"/>
      <c r="AG2649"/>
      <c r="AH2649"/>
      <c r="AI2649"/>
      <c r="AJ2649"/>
      <c r="AK2649"/>
      <c r="AL2649"/>
      <c r="AM2649"/>
      <c r="AN2649"/>
      <c r="AO2649"/>
      <c r="AP2649"/>
      <c r="AQ2649"/>
      <c r="AR2649"/>
      <c r="AS2649"/>
      <c r="AT2649"/>
      <c r="AU2649"/>
      <c r="AV2649"/>
      <c r="AW2649"/>
      <c r="AX2649"/>
      <c r="AY2649"/>
      <c r="AZ2649"/>
      <c r="BA2649"/>
      <c r="BB2649"/>
      <c r="BC2649"/>
      <c r="BD2649"/>
      <c r="BE2649"/>
      <c r="BF2649"/>
    </row>
    <row r="2650" spans="1:58" s="62" customFormat="1" ht="15" customHeight="1">
      <c r="A2650" s="4"/>
      <c r="B2650" s="4"/>
      <c r="C2650" s="4"/>
      <c r="D2650" s="4"/>
      <c r="E2650" s="4"/>
      <c r="F2650" s="4"/>
      <c r="G2650" s="4"/>
      <c r="H2650" s="22"/>
      <c r="I2650"/>
      <c r="J2650"/>
      <c r="K2650"/>
      <c r="L2650"/>
      <c r="M2650"/>
      <c r="N2650"/>
      <c r="O2650"/>
      <c r="P2650"/>
      <c r="Q2650"/>
      <c r="R2650"/>
      <c r="S2650"/>
      <c r="T2650"/>
      <c r="U2650"/>
      <c r="V2650"/>
      <c r="W2650"/>
      <c r="X2650"/>
      <c r="Y2650"/>
      <c r="Z2650"/>
      <c r="AA2650"/>
      <c r="AB2650"/>
      <c r="AC2650"/>
      <c r="AD2650"/>
      <c r="AE2650"/>
      <c r="AF2650"/>
      <c r="AG2650"/>
      <c r="AH2650"/>
      <c r="AI2650"/>
      <c r="AJ2650"/>
      <c r="AK2650"/>
      <c r="AL2650"/>
      <c r="AM2650"/>
      <c r="AN2650"/>
      <c r="AO2650"/>
      <c r="AP2650"/>
      <c r="AQ2650"/>
      <c r="AR2650"/>
      <c r="AS2650"/>
      <c r="AT2650"/>
      <c r="AU2650"/>
      <c r="AV2650"/>
      <c r="AW2650"/>
      <c r="AX2650"/>
      <c r="AY2650"/>
      <c r="AZ2650"/>
      <c r="BA2650"/>
      <c r="BB2650"/>
      <c r="BC2650"/>
      <c r="BD2650"/>
      <c r="BE2650"/>
      <c r="BF2650"/>
    </row>
    <row r="2651" spans="1:58" s="62" customFormat="1" ht="15" customHeight="1">
      <c r="A2651" s="4"/>
      <c r="B2651" s="4"/>
      <c r="C2651" s="4"/>
      <c r="D2651" s="4"/>
      <c r="E2651" s="4"/>
      <c r="F2651" s="4"/>
      <c r="G2651" s="4"/>
      <c r="H2651" s="22"/>
      <c r="I2651"/>
      <c r="J2651"/>
      <c r="K2651"/>
      <c r="L2651"/>
      <c r="M2651"/>
      <c r="N2651"/>
      <c r="O2651"/>
      <c r="P2651"/>
      <c r="Q2651"/>
      <c r="R2651"/>
      <c r="S2651"/>
      <c r="T2651"/>
      <c r="U2651"/>
      <c r="V2651"/>
      <c r="W2651"/>
      <c r="X2651"/>
      <c r="Y2651"/>
      <c r="Z2651"/>
      <c r="AA2651"/>
      <c r="AB2651"/>
      <c r="AC2651"/>
      <c r="AD2651"/>
      <c r="AE2651"/>
      <c r="AF2651"/>
      <c r="AG2651"/>
      <c r="AH2651"/>
      <c r="AI2651"/>
      <c r="AJ2651"/>
      <c r="AK2651"/>
      <c r="AL2651"/>
      <c r="AM2651"/>
      <c r="AN2651"/>
      <c r="AO2651"/>
      <c r="AP2651"/>
      <c r="AQ2651"/>
      <c r="AR2651"/>
      <c r="AS2651"/>
      <c r="AT2651"/>
      <c r="AU2651"/>
      <c r="AV2651"/>
      <c r="AW2651"/>
      <c r="AX2651"/>
      <c r="AY2651"/>
      <c r="AZ2651"/>
      <c r="BA2651"/>
      <c r="BB2651"/>
      <c r="BC2651"/>
      <c r="BD2651"/>
      <c r="BE2651"/>
      <c r="BF2651"/>
    </row>
    <row r="2652" spans="1:58" s="62" customFormat="1" ht="15" customHeight="1">
      <c r="A2652" s="4"/>
      <c r="B2652" s="4"/>
      <c r="C2652" s="4"/>
      <c r="D2652" s="4"/>
      <c r="E2652" s="4"/>
      <c r="F2652" s="4"/>
      <c r="G2652" s="4"/>
      <c r="H2652" s="22"/>
      <c r="I2652"/>
      <c r="J2652"/>
      <c r="K2652"/>
      <c r="L2652"/>
      <c r="M2652"/>
      <c r="N2652"/>
      <c r="O2652"/>
      <c r="P2652"/>
      <c r="Q2652"/>
      <c r="R2652"/>
      <c r="S2652"/>
      <c r="T2652"/>
      <c r="U2652"/>
      <c r="V2652"/>
      <c r="W2652"/>
      <c r="X2652"/>
      <c r="Y2652"/>
      <c r="Z2652"/>
      <c r="AA2652"/>
      <c r="AB2652"/>
      <c r="AC2652"/>
      <c r="AD2652"/>
      <c r="AE2652"/>
      <c r="AF2652"/>
      <c r="AG2652"/>
      <c r="AH2652"/>
      <c r="AI2652"/>
      <c r="AJ2652"/>
      <c r="AK2652"/>
      <c r="AL2652"/>
      <c r="AM2652"/>
      <c r="AN2652"/>
      <c r="AO2652"/>
      <c r="AP2652"/>
      <c r="AQ2652"/>
      <c r="AR2652"/>
      <c r="AS2652"/>
      <c r="AT2652"/>
      <c r="AU2652"/>
      <c r="AV2652"/>
      <c r="AW2652"/>
      <c r="AX2652"/>
      <c r="AY2652"/>
      <c r="AZ2652"/>
      <c r="BA2652"/>
      <c r="BB2652"/>
      <c r="BC2652"/>
      <c r="BD2652"/>
      <c r="BE2652"/>
      <c r="BF2652"/>
    </row>
    <row r="2653" spans="1:58" s="62" customFormat="1" ht="15" customHeight="1">
      <c r="A2653" s="4"/>
      <c r="B2653" s="4"/>
      <c r="C2653" s="4"/>
      <c r="D2653" s="4"/>
      <c r="E2653" s="4"/>
      <c r="F2653" s="4"/>
      <c r="G2653" s="4"/>
      <c r="H2653" s="22"/>
      <c r="I2653"/>
      <c r="J2653"/>
      <c r="K2653"/>
      <c r="L2653"/>
      <c r="M2653"/>
      <c r="N2653"/>
      <c r="O2653"/>
      <c r="P2653"/>
      <c r="Q2653"/>
      <c r="R2653"/>
      <c r="S2653"/>
      <c r="T2653"/>
      <c r="U2653"/>
      <c r="V2653"/>
      <c r="W2653"/>
      <c r="X2653"/>
      <c r="Y2653"/>
      <c r="Z2653"/>
      <c r="AA2653"/>
      <c r="AB2653"/>
      <c r="AC2653"/>
      <c r="AD2653"/>
      <c r="AE2653"/>
      <c r="AF2653"/>
      <c r="AG2653"/>
      <c r="AH2653"/>
      <c r="AI2653"/>
      <c r="AJ2653"/>
      <c r="AK2653"/>
      <c r="AL2653"/>
      <c r="AM2653"/>
      <c r="AN2653"/>
      <c r="AO2653"/>
      <c r="AP2653"/>
      <c r="AQ2653"/>
      <c r="AR2653"/>
      <c r="AS2653"/>
      <c r="AT2653"/>
      <c r="AU2653"/>
      <c r="AV2653"/>
      <c r="AW2653"/>
      <c r="AX2653"/>
      <c r="AY2653"/>
      <c r="AZ2653"/>
      <c r="BA2653"/>
      <c r="BB2653"/>
      <c r="BC2653"/>
      <c r="BD2653"/>
      <c r="BE2653"/>
      <c r="BF2653"/>
    </row>
    <row r="2654" spans="1:58" s="62" customFormat="1" ht="15" customHeight="1">
      <c r="A2654" s="4"/>
      <c r="B2654" s="4"/>
      <c r="C2654" s="4"/>
      <c r="D2654" s="4"/>
      <c r="E2654" s="4"/>
      <c r="F2654" s="4"/>
      <c r="G2654" s="4"/>
      <c r="H2654" s="22"/>
      <c r="I2654"/>
      <c r="J2654"/>
      <c r="K2654"/>
      <c r="L2654"/>
      <c r="M2654"/>
      <c r="N2654"/>
      <c r="O2654"/>
      <c r="P2654"/>
      <c r="Q2654"/>
      <c r="R2654"/>
      <c r="S2654"/>
      <c r="T2654"/>
      <c r="U2654"/>
      <c r="V2654"/>
      <c r="W2654"/>
      <c r="X2654"/>
      <c r="Y2654"/>
      <c r="Z2654"/>
      <c r="AA2654"/>
      <c r="AB2654"/>
      <c r="AC2654"/>
      <c r="AD2654"/>
      <c r="AE2654"/>
      <c r="AF2654"/>
      <c r="AG2654"/>
      <c r="AH2654"/>
      <c r="AI2654"/>
      <c r="AJ2654"/>
      <c r="AK2654"/>
      <c r="AL2654"/>
      <c r="AM2654"/>
      <c r="AN2654"/>
      <c r="AO2654"/>
      <c r="AP2654"/>
      <c r="AQ2654"/>
      <c r="AR2654"/>
      <c r="AS2654"/>
      <c r="AT2654"/>
      <c r="AU2654"/>
      <c r="AV2654"/>
      <c r="AW2654"/>
      <c r="AX2654"/>
      <c r="AY2654"/>
      <c r="AZ2654"/>
      <c r="BA2654"/>
      <c r="BB2654"/>
      <c r="BC2654"/>
      <c r="BD2654"/>
      <c r="BE2654"/>
      <c r="BF2654"/>
    </row>
    <row r="2655" spans="1:58" s="62" customFormat="1" ht="15" customHeight="1">
      <c r="A2655" s="4"/>
      <c r="B2655" s="4"/>
      <c r="C2655" s="4"/>
      <c r="D2655" s="4"/>
      <c r="E2655" s="4"/>
      <c r="F2655" s="4"/>
      <c r="G2655" s="4"/>
      <c r="H2655" s="22"/>
      <c r="I2655"/>
      <c r="J2655"/>
      <c r="K2655"/>
      <c r="L2655"/>
      <c r="M2655"/>
      <c r="N2655"/>
      <c r="O2655"/>
      <c r="P2655"/>
      <c r="Q2655"/>
      <c r="R2655"/>
      <c r="S2655"/>
      <c r="T2655"/>
      <c r="U2655"/>
      <c r="V2655"/>
      <c r="W2655"/>
      <c r="X2655"/>
      <c r="Y2655"/>
      <c r="Z2655"/>
      <c r="AA2655"/>
      <c r="AB2655"/>
      <c r="AC2655"/>
      <c r="AD2655"/>
      <c r="AE2655"/>
      <c r="AF2655"/>
      <c r="AG2655"/>
      <c r="AH2655"/>
      <c r="AI2655"/>
      <c r="AJ2655"/>
      <c r="AK2655"/>
      <c r="AL2655"/>
      <c r="AM2655"/>
      <c r="AN2655"/>
      <c r="AO2655"/>
      <c r="AP2655"/>
      <c r="AQ2655"/>
      <c r="AR2655"/>
      <c r="AS2655"/>
      <c r="AT2655"/>
      <c r="AU2655"/>
      <c r="AV2655"/>
      <c r="AW2655"/>
      <c r="AX2655"/>
      <c r="AY2655"/>
      <c r="AZ2655"/>
      <c r="BA2655"/>
      <c r="BB2655"/>
      <c r="BC2655"/>
      <c r="BD2655"/>
      <c r="BE2655"/>
      <c r="BF2655"/>
    </row>
    <row r="2656" spans="1:58" s="62" customFormat="1" ht="15" customHeight="1">
      <c r="A2656" s="4"/>
      <c r="B2656" s="4"/>
      <c r="C2656" s="4"/>
      <c r="D2656" s="4"/>
      <c r="E2656" s="4"/>
      <c r="F2656" s="4"/>
      <c r="G2656" s="4"/>
      <c r="H2656" s="22"/>
      <c r="I2656"/>
      <c r="J2656"/>
      <c r="K2656"/>
      <c r="L2656"/>
      <c r="M2656"/>
      <c r="N2656"/>
      <c r="O2656"/>
      <c r="P2656"/>
      <c r="Q2656"/>
      <c r="R2656"/>
      <c r="S2656"/>
      <c r="T2656"/>
      <c r="U2656"/>
      <c r="V2656"/>
      <c r="W2656"/>
      <c r="X2656"/>
      <c r="Y2656"/>
      <c r="Z2656"/>
      <c r="AA2656"/>
      <c r="AB2656"/>
      <c r="AC2656"/>
      <c r="AD2656"/>
      <c r="AE2656"/>
      <c r="AF2656"/>
      <c r="AG2656"/>
      <c r="AH2656"/>
      <c r="AI2656"/>
      <c r="AJ2656"/>
      <c r="AK2656"/>
      <c r="AL2656"/>
      <c r="AM2656"/>
      <c r="AN2656"/>
      <c r="AO2656"/>
      <c r="AP2656"/>
      <c r="AQ2656"/>
      <c r="AR2656"/>
      <c r="AS2656"/>
      <c r="AT2656"/>
      <c r="AU2656"/>
      <c r="AV2656"/>
      <c r="AW2656"/>
      <c r="AX2656"/>
      <c r="AY2656"/>
      <c r="AZ2656"/>
      <c r="BA2656"/>
      <c r="BB2656"/>
      <c r="BC2656"/>
      <c r="BD2656"/>
      <c r="BE2656"/>
      <c r="BF2656"/>
    </row>
    <row r="2657" spans="1:58" s="62" customFormat="1" ht="15" customHeight="1">
      <c r="A2657" s="4"/>
      <c r="B2657" s="4"/>
      <c r="C2657" s="4"/>
      <c r="D2657" s="4"/>
      <c r="E2657" s="4"/>
      <c r="F2657" s="4"/>
      <c r="G2657" s="4"/>
      <c r="H2657" s="22"/>
      <c r="I2657"/>
      <c r="J2657"/>
      <c r="K2657"/>
      <c r="L2657"/>
      <c r="M2657"/>
      <c r="N2657"/>
      <c r="O2657"/>
      <c r="P2657"/>
      <c r="Q2657"/>
      <c r="R2657"/>
      <c r="S2657"/>
      <c r="T2657"/>
      <c r="U2657"/>
      <c r="V2657"/>
      <c r="W2657"/>
      <c r="X2657"/>
      <c r="Y2657"/>
      <c r="Z2657"/>
      <c r="AA2657"/>
      <c r="AB2657"/>
      <c r="AC2657"/>
      <c r="AD2657"/>
      <c r="AE2657"/>
      <c r="AF2657"/>
      <c r="AG2657"/>
      <c r="AH2657"/>
      <c r="AI2657"/>
      <c r="AJ2657"/>
      <c r="AK2657"/>
      <c r="AL2657"/>
      <c r="AM2657"/>
      <c r="AN2657"/>
      <c r="AO2657"/>
      <c r="AP2657"/>
      <c r="AQ2657"/>
      <c r="AR2657"/>
      <c r="AS2657"/>
      <c r="AT2657"/>
      <c r="AU2657"/>
      <c r="AV2657"/>
      <c r="AW2657"/>
      <c r="AX2657"/>
      <c r="AY2657"/>
      <c r="AZ2657"/>
      <c r="BA2657"/>
      <c r="BB2657"/>
      <c r="BC2657"/>
      <c r="BD2657"/>
      <c r="BE2657"/>
      <c r="BF2657"/>
    </row>
    <row r="2658" spans="1:58" s="62" customFormat="1" ht="15" customHeight="1">
      <c r="A2658" s="4"/>
      <c r="B2658" s="4"/>
      <c r="C2658" s="4"/>
      <c r="D2658" s="4"/>
      <c r="E2658" s="4"/>
      <c r="F2658" s="4"/>
      <c r="G2658" s="4"/>
      <c r="H2658" s="22"/>
      <c r="I2658"/>
      <c r="J2658"/>
      <c r="K2658"/>
      <c r="L2658"/>
      <c r="M2658"/>
      <c r="N2658"/>
      <c r="O2658"/>
      <c r="P2658"/>
      <c r="Q2658"/>
      <c r="R2658"/>
      <c r="S2658"/>
      <c r="T2658"/>
      <c r="U2658"/>
      <c r="V2658"/>
      <c r="W2658"/>
      <c r="X2658"/>
      <c r="Y2658"/>
      <c r="Z2658"/>
      <c r="AA2658"/>
      <c r="AB2658"/>
      <c r="AC2658"/>
      <c r="AD2658"/>
      <c r="AE2658"/>
      <c r="AF2658"/>
      <c r="AG2658"/>
      <c r="AH2658"/>
      <c r="AI2658"/>
      <c r="AJ2658"/>
      <c r="AK2658"/>
      <c r="AL2658"/>
      <c r="AM2658"/>
      <c r="AN2658"/>
      <c r="AO2658"/>
      <c r="AP2658"/>
      <c r="AQ2658"/>
      <c r="AR2658"/>
      <c r="AS2658"/>
      <c r="AT2658"/>
      <c r="AU2658"/>
      <c r="AV2658"/>
      <c r="AW2658"/>
      <c r="AX2658"/>
      <c r="AY2658"/>
      <c r="AZ2658"/>
      <c r="BA2658"/>
      <c r="BB2658"/>
      <c r="BC2658"/>
      <c r="BD2658"/>
      <c r="BE2658"/>
      <c r="BF2658"/>
    </row>
    <row r="2659" spans="1:58" s="62" customFormat="1" ht="15" customHeight="1">
      <c r="A2659" s="4"/>
      <c r="B2659" s="4"/>
      <c r="C2659" s="4"/>
      <c r="D2659" s="4"/>
      <c r="E2659" s="4"/>
      <c r="F2659" s="4"/>
      <c r="G2659" s="4"/>
      <c r="H2659" s="22"/>
      <c r="I2659"/>
      <c r="J2659"/>
      <c r="K2659"/>
      <c r="L2659"/>
      <c r="M2659"/>
      <c r="N2659"/>
      <c r="O2659"/>
      <c r="P2659"/>
      <c r="Q2659"/>
      <c r="R2659"/>
      <c r="S2659"/>
      <c r="T2659"/>
      <c r="U2659"/>
      <c r="V2659"/>
      <c r="W2659"/>
      <c r="X2659"/>
      <c r="Y2659"/>
      <c r="Z2659"/>
      <c r="AA2659"/>
      <c r="AB2659"/>
      <c r="AC2659"/>
      <c r="AD2659"/>
      <c r="AE2659"/>
      <c r="AF2659"/>
      <c r="AG2659"/>
      <c r="AH2659"/>
      <c r="AI2659"/>
      <c r="AJ2659"/>
      <c r="AK2659"/>
      <c r="AL2659"/>
      <c r="AM2659"/>
      <c r="AN2659"/>
      <c r="AO2659"/>
      <c r="AP2659"/>
      <c r="AQ2659"/>
      <c r="AR2659"/>
      <c r="AS2659"/>
      <c r="AT2659"/>
      <c r="AU2659"/>
      <c r="AV2659"/>
      <c r="AW2659"/>
      <c r="AX2659"/>
      <c r="AY2659"/>
      <c r="AZ2659"/>
      <c r="BA2659"/>
      <c r="BB2659"/>
      <c r="BC2659"/>
      <c r="BD2659"/>
      <c r="BE2659"/>
      <c r="BF2659"/>
    </row>
    <row r="2660" spans="1:58" s="62" customFormat="1" ht="15" customHeight="1">
      <c r="A2660" s="4"/>
      <c r="B2660" s="4"/>
      <c r="C2660" s="4"/>
      <c r="D2660" s="4"/>
      <c r="E2660" s="4"/>
      <c r="F2660" s="4"/>
      <c r="G2660" s="4"/>
      <c r="H2660" s="22"/>
      <c r="I2660"/>
      <c r="J2660"/>
      <c r="K2660"/>
      <c r="L2660"/>
      <c r="M2660"/>
      <c r="N2660"/>
      <c r="O2660"/>
      <c r="P2660"/>
      <c r="Q2660"/>
      <c r="R2660"/>
      <c r="S2660"/>
      <c r="T2660"/>
      <c r="U2660"/>
      <c r="V2660"/>
      <c r="W2660"/>
      <c r="X2660"/>
      <c r="Y2660"/>
      <c r="Z2660"/>
      <c r="AA2660"/>
      <c r="AB2660"/>
      <c r="AC2660"/>
      <c r="AD2660"/>
      <c r="AE2660"/>
      <c r="AF2660"/>
      <c r="AG2660"/>
      <c r="AH2660"/>
      <c r="AI2660"/>
      <c r="AJ2660"/>
      <c r="AK2660"/>
      <c r="AL2660"/>
      <c r="AM2660"/>
      <c r="AN2660"/>
      <c r="AO2660"/>
      <c r="AP2660"/>
      <c r="AQ2660"/>
      <c r="AR2660"/>
      <c r="AS2660"/>
      <c r="AT2660"/>
      <c r="AU2660"/>
      <c r="AV2660"/>
      <c r="AW2660"/>
      <c r="AX2660"/>
      <c r="AY2660"/>
      <c r="AZ2660"/>
      <c r="BA2660"/>
      <c r="BB2660"/>
      <c r="BC2660"/>
      <c r="BD2660"/>
      <c r="BE2660"/>
      <c r="BF2660"/>
    </row>
    <row r="2661" spans="1:58" s="62" customFormat="1" ht="15" customHeight="1">
      <c r="A2661" s="4"/>
      <c r="B2661" s="4"/>
      <c r="C2661" s="4"/>
      <c r="D2661" s="4"/>
      <c r="E2661" s="4"/>
      <c r="F2661" s="4"/>
      <c r="G2661" s="4"/>
      <c r="H2661" s="22"/>
      <c r="I2661"/>
      <c r="J2661"/>
      <c r="K2661"/>
      <c r="L2661"/>
      <c r="M2661"/>
      <c r="N2661"/>
      <c r="O2661"/>
      <c r="P2661"/>
      <c r="Q2661"/>
      <c r="R2661"/>
      <c r="S2661"/>
      <c r="T2661"/>
      <c r="U2661"/>
      <c r="V2661"/>
      <c r="W2661"/>
      <c r="X2661"/>
      <c r="Y2661"/>
      <c r="Z2661"/>
      <c r="AA2661"/>
      <c r="AB2661"/>
      <c r="AC2661"/>
      <c r="AD2661"/>
      <c r="AE2661"/>
      <c r="AF2661"/>
      <c r="AG2661"/>
      <c r="AH2661"/>
      <c r="AI2661"/>
      <c r="AJ2661"/>
      <c r="AK2661"/>
      <c r="AL2661"/>
      <c r="AM2661"/>
      <c r="AN2661"/>
      <c r="AO2661"/>
      <c r="AP2661"/>
      <c r="AQ2661"/>
      <c r="AR2661"/>
      <c r="AS2661"/>
      <c r="AT2661"/>
      <c r="AU2661"/>
      <c r="AV2661"/>
      <c r="AW2661"/>
      <c r="AX2661"/>
      <c r="AY2661"/>
      <c r="AZ2661"/>
      <c r="BA2661"/>
      <c r="BB2661"/>
      <c r="BC2661"/>
      <c r="BD2661"/>
      <c r="BE2661"/>
      <c r="BF2661"/>
    </row>
    <row r="2662" spans="1:58" s="62" customFormat="1" ht="15" customHeight="1">
      <c r="A2662" s="4"/>
      <c r="B2662" s="4"/>
      <c r="C2662" s="4"/>
      <c r="D2662" s="4"/>
      <c r="E2662" s="4"/>
      <c r="F2662" s="4"/>
      <c r="G2662" s="4"/>
      <c r="H2662" s="22"/>
      <c r="I2662"/>
      <c r="J2662"/>
      <c r="K2662"/>
      <c r="L2662"/>
      <c r="M2662"/>
      <c r="N2662"/>
      <c r="O2662"/>
      <c r="P2662"/>
      <c r="Q2662"/>
      <c r="R2662"/>
      <c r="S2662"/>
      <c r="T2662"/>
      <c r="U2662"/>
      <c r="V2662"/>
      <c r="W2662"/>
      <c r="X2662"/>
      <c r="Y2662"/>
      <c r="Z2662"/>
      <c r="AA2662"/>
      <c r="AB2662"/>
      <c r="AC2662"/>
      <c r="AD2662"/>
      <c r="AE2662"/>
      <c r="AF2662"/>
      <c r="AG2662"/>
      <c r="AH2662"/>
      <c r="AI2662"/>
      <c r="AJ2662"/>
      <c r="AK2662"/>
      <c r="AL2662"/>
      <c r="AM2662"/>
      <c r="AN2662"/>
      <c r="AO2662"/>
      <c r="AP2662"/>
      <c r="AQ2662"/>
      <c r="AR2662"/>
      <c r="AS2662"/>
      <c r="AT2662"/>
      <c r="AU2662"/>
      <c r="AV2662"/>
      <c r="AW2662"/>
      <c r="AX2662"/>
      <c r="AY2662"/>
      <c r="AZ2662"/>
      <c r="BA2662"/>
      <c r="BB2662"/>
      <c r="BC2662"/>
      <c r="BD2662"/>
      <c r="BE2662"/>
      <c r="BF2662"/>
    </row>
    <row r="2663" spans="1:58" s="62" customFormat="1" ht="15" customHeight="1">
      <c r="A2663" s="4"/>
      <c r="B2663" s="4"/>
      <c r="C2663" s="4"/>
      <c r="D2663" s="4"/>
      <c r="E2663" s="4"/>
      <c r="F2663" s="4"/>
      <c r="G2663" s="4"/>
      <c r="H2663" s="22"/>
      <c r="I2663"/>
      <c r="J2663"/>
      <c r="K2663"/>
      <c r="L2663"/>
      <c r="M2663"/>
      <c r="N2663"/>
      <c r="O2663"/>
      <c r="P2663"/>
      <c r="Q2663"/>
      <c r="R2663"/>
      <c r="S2663"/>
      <c r="T2663"/>
      <c r="U2663"/>
      <c r="V2663"/>
      <c r="W2663"/>
      <c r="X2663"/>
      <c r="Y2663"/>
      <c r="Z2663"/>
      <c r="AA2663"/>
      <c r="AB2663"/>
      <c r="AC2663"/>
      <c r="AD2663"/>
      <c r="AE2663"/>
      <c r="AF2663"/>
      <c r="AG2663"/>
      <c r="AH2663"/>
      <c r="AI2663"/>
      <c r="AJ2663"/>
      <c r="AK2663"/>
      <c r="AL2663"/>
      <c r="AM2663"/>
      <c r="AN2663"/>
      <c r="AO2663"/>
      <c r="AP2663"/>
      <c r="AQ2663"/>
      <c r="AR2663"/>
      <c r="AS2663"/>
      <c r="AT2663"/>
      <c r="AU2663"/>
      <c r="AV2663"/>
      <c r="AW2663"/>
      <c r="AX2663"/>
      <c r="AY2663"/>
      <c r="AZ2663"/>
      <c r="BA2663"/>
      <c r="BB2663"/>
      <c r="BC2663"/>
      <c r="BD2663"/>
      <c r="BE2663"/>
      <c r="BF2663"/>
    </row>
    <row r="2664" spans="1:58" s="62" customFormat="1" ht="15" customHeight="1">
      <c r="A2664" s="4"/>
      <c r="B2664" s="4"/>
      <c r="C2664" s="4"/>
      <c r="D2664" s="4"/>
      <c r="E2664" s="4"/>
      <c r="F2664" s="4"/>
      <c r="G2664" s="4"/>
      <c r="H2664" s="22"/>
      <c r="I2664"/>
      <c r="J2664"/>
      <c r="K2664"/>
      <c r="L2664"/>
      <c r="M2664"/>
      <c r="N2664"/>
      <c r="O2664"/>
      <c r="P2664"/>
      <c r="Q2664"/>
      <c r="R2664"/>
      <c r="S2664"/>
      <c r="T2664"/>
      <c r="U2664"/>
      <c r="V2664"/>
      <c r="W2664"/>
      <c r="X2664"/>
      <c r="Y2664"/>
      <c r="Z2664"/>
      <c r="AA2664"/>
      <c r="AB2664"/>
      <c r="AC2664"/>
      <c r="AD2664"/>
      <c r="AE2664"/>
      <c r="AF2664"/>
      <c r="AG2664"/>
      <c r="AH2664"/>
      <c r="AI2664"/>
      <c r="AJ2664"/>
      <c r="AK2664"/>
      <c r="AL2664"/>
      <c r="AM2664"/>
      <c r="AN2664"/>
      <c r="AO2664"/>
      <c r="AP2664"/>
      <c r="AQ2664"/>
      <c r="AR2664"/>
      <c r="AS2664"/>
      <c r="AT2664"/>
      <c r="AU2664"/>
      <c r="AV2664"/>
      <c r="AW2664"/>
      <c r="AX2664"/>
      <c r="AY2664"/>
      <c r="AZ2664"/>
      <c r="BA2664"/>
      <c r="BB2664"/>
      <c r="BC2664"/>
      <c r="BD2664"/>
      <c r="BE2664"/>
      <c r="BF2664"/>
    </row>
    <row r="2665" spans="1:58" s="62" customFormat="1" ht="15" customHeight="1">
      <c r="A2665" s="4"/>
      <c r="B2665" s="4"/>
      <c r="C2665" s="4"/>
      <c r="D2665" s="4"/>
      <c r="E2665" s="4"/>
      <c r="F2665" s="4"/>
      <c r="G2665" s="4"/>
      <c r="H2665" s="22"/>
      <c r="I2665"/>
      <c r="J2665"/>
      <c r="K2665"/>
      <c r="L2665"/>
      <c r="M2665"/>
      <c r="N2665"/>
      <c r="O2665"/>
      <c r="P2665"/>
      <c r="Q2665"/>
      <c r="R2665"/>
      <c r="S2665"/>
      <c r="T2665"/>
      <c r="U2665"/>
      <c r="V2665"/>
      <c r="W2665"/>
      <c r="X2665"/>
      <c r="Y2665"/>
      <c r="Z2665"/>
      <c r="AA2665"/>
      <c r="AB2665"/>
      <c r="AC2665"/>
      <c r="AD2665"/>
      <c r="AE2665"/>
      <c r="AF2665"/>
      <c r="AG2665"/>
      <c r="AH2665"/>
      <c r="AI2665"/>
      <c r="AJ2665"/>
      <c r="AK2665"/>
      <c r="AL2665"/>
      <c r="AM2665"/>
      <c r="AN2665"/>
      <c r="AO2665"/>
      <c r="AP2665"/>
      <c r="AQ2665"/>
      <c r="AR2665"/>
      <c r="AS2665"/>
      <c r="AT2665"/>
      <c r="AU2665"/>
      <c r="AV2665"/>
      <c r="AW2665"/>
      <c r="AX2665"/>
      <c r="AY2665"/>
      <c r="AZ2665"/>
      <c r="BA2665"/>
      <c r="BB2665"/>
      <c r="BC2665"/>
      <c r="BD2665"/>
      <c r="BE2665"/>
      <c r="BF2665"/>
    </row>
    <row r="2666" spans="1:58" s="62" customFormat="1" ht="15" customHeight="1">
      <c r="A2666" s="4"/>
      <c r="B2666" s="4"/>
      <c r="C2666" s="4"/>
      <c r="D2666" s="4"/>
      <c r="E2666" s="4"/>
      <c r="F2666" s="4"/>
      <c r="G2666" s="4"/>
      <c r="H2666" s="22"/>
      <c r="I2666"/>
      <c r="J2666"/>
      <c r="K2666"/>
      <c r="L2666"/>
      <c r="M2666"/>
      <c r="N2666"/>
      <c r="O2666"/>
      <c r="P2666"/>
      <c r="Q2666"/>
      <c r="R2666"/>
      <c r="S2666"/>
      <c r="T2666"/>
      <c r="U2666"/>
      <c r="V2666"/>
      <c r="W2666"/>
      <c r="X2666"/>
      <c r="Y2666"/>
      <c r="Z2666"/>
      <c r="AA2666"/>
      <c r="AB2666"/>
      <c r="AC2666"/>
      <c r="AD2666"/>
      <c r="AE2666"/>
      <c r="AF2666"/>
      <c r="AG2666"/>
      <c r="AH2666"/>
      <c r="AI2666"/>
      <c r="AJ2666"/>
      <c r="AK2666"/>
      <c r="AL2666"/>
      <c r="AM2666"/>
      <c r="AN2666"/>
      <c r="AO2666"/>
      <c r="AP2666"/>
      <c r="AQ2666"/>
      <c r="AR2666"/>
      <c r="AS2666"/>
      <c r="AT2666"/>
      <c r="AU2666"/>
      <c r="AV2666"/>
      <c r="AW2666"/>
      <c r="AX2666"/>
      <c r="AY2666"/>
      <c r="AZ2666"/>
      <c r="BA2666"/>
      <c r="BB2666"/>
      <c r="BC2666"/>
      <c r="BD2666"/>
      <c r="BE2666"/>
      <c r="BF2666"/>
    </row>
    <row r="2667" spans="1:58" s="62" customFormat="1" ht="15" customHeight="1">
      <c r="A2667" s="4"/>
      <c r="B2667" s="4"/>
      <c r="C2667" s="4"/>
      <c r="D2667" s="4"/>
      <c r="E2667" s="4"/>
      <c r="F2667" s="4"/>
      <c r="G2667" s="4"/>
      <c r="H2667" s="22"/>
      <c r="I2667"/>
      <c r="J2667"/>
      <c r="K2667"/>
      <c r="L2667"/>
      <c r="M2667"/>
      <c r="N2667"/>
      <c r="O2667"/>
      <c r="P2667"/>
      <c r="Q2667"/>
      <c r="R2667"/>
      <c r="S2667"/>
      <c r="T2667"/>
      <c r="U2667"/>
      <c r="V2667"/>
      <c r="W2667"/>
      <c r="X2667"/>
      <c r="Y2667"/>
      <c r="Z2667"/>
      <c r="AA2667"/>
      <c r="AB2667"/>
      <c r="AC2667"/>
      <c r="AD2667"/>
      <c r="AE2667"/>
      <c r="AF2667"/>
      <c r="AG2667"/>
      <c r="AH2667"/>
      <c r="AI2667"/>
      <c r="AJ2667"/>
      <c r="AK2667"/>
      <c r="AL2667"/>
      <c r="AM2667"/>
      <c r="AN2667"/>
      <c r="AO2667"/>
      <c r="AP2667"/>
      <c r="AQ2667"/>
      <c r="AR2667"/>
      <c r="AS2667"/>
      <c r="AT2667"/>
      <c r="AU2667"/>
      <c r="AV2667"/>
      <c r="AW2667"/>
      <c r="AX2667"/>
      <c r="AY2667"/>
      <c r="AZ2667"/>
      <c r="BA2667"/>
      <c r="BB2667"/>
      <c r="BC2667"/>
      <c r="BD2667"/>
      <c r="BE2667"/>
      <c r="BF2667"/>
    </row>
    <row r="2668" spans="1:58" s="62" customFormat="1" ht="15" customHeight="1">
      <c r="A2668" s="4"/>
      <c r="B2668" s="4"/>
      <c r="C2668" s="4"/>
      <c r="D2668" s="4"/>
      <c r="E2668" s="4"/>
      <c r="F2668" s="4"/>
      <c r="G2668" s="4"/>
      <c r="H2668" s="22"/>
      <c r="I2668"/>
      <c r="J2668"/>
      <c r="K2668"/>
      <c r="L2668"/>
      <c r="M2668"/>
      <c r="N2668"/>
      <c r="O2668"/>
      <c r="P2668"/>
      <c r="Q2668"/>
      <c r="R2668"/>
      <c r="S2668"/>
      <c r="T2668"/>
      <c r="U2668"/>
      <c r="V2668"/>
      <c r="W2668"/>
      <c r="X2668"/>
      <c r="Y2668"/>
      <c r="Z2668"/>
      <c r="AA2668"/>
      <c r="AB2668"/>
      <c r="AC2668"/>
      <c r="AD2668"/>
      <c r="AE2668"/>
      <c r="AF2668"/>
      <c r="AG2668"/>
      <c r="AH2668"/>
      <c r="AI2668"/>
      <c r="AJ2668"/>
      <c r="AK2668"/>
      <c r="AL2668"/>
      <c r="AM2668"/>
      <c r="AN2668"/>
      <c r="AO2668"/>
      <c r="AP2668"/>
      <c r="AQ2668"/>
      <c r="AR2668"/>
      <c r="AS2668"/>
      <c r="AT2668"/>
      <c r="AU2668"/>
      <c r="AV2668"/>
      <c r="AW2668"/>
      <c r="AX2668"/>
      <c r="AY2668"/>
      <c r="AZ2668"/>
      <c r="BA2668"/>
      <c r="BB2668"/>
      <c r="BC2668"/>
      <c r="BD2668"/>
      <c r="BE2668"/>
      <c r="BF2668"/>
    </row>
    <row r="2669" spans="1:58" s="62" customFormat="1" ht="15" customHeight="1">
      <c r="A2669" s="4"/>
      <c r="B2669" s="4"/>
      <c r="C2669" s="4"/>
      <c r="D2669" s="4"/>
      <c r="E2669" s="4"/>
      <c r="F2669" s="4"/>
      <c r="G2669" s="4"/>
      <c r="H2669" s="22"/>
      <c r="I2669"/>
      <c r="J2669"/>
      <c r="K2669"/>
      <c r="L2669"/>
      <c r="M2669"/>
      <c r="N2669"/>
      <c r="O2669"/>
      <c r="P2669"/>
      <c r="Q2669"/>
      <c r="R2669"/>
      <c r="S2669"/>
      <c r="T2669"/>
      <c r="U2669"/>
      <c r="V2669"/>
      <c r="W2669"/>
      <c r="X2669"/>
      <c r="Y2669"/>
      <c r="Z2669"/>
      <c r="AA2669"/>
      <c r="AB2669"/>
      <c r="AC2669"/>
      <c r="AD2669"/>
      <c r="AE2669"/>
      <c r="AF2669"/>
      <c r="AG2669"/>
      <c r="AH2669"/>
      <c r="AI2669"/>
      <c r="AJ2669"/>
      <c r="AK2669"/>
      <c r="AL2669"/>
      <c r="AM2669"/>
      <c r="AN2669"/>
      <c r="AO2669"/>
      <c r="AP2669"/>
      <c r="AQ2669"/>
      <c r="AR2669"/>
      <c r="AS2669"/>
      <c r="AT2669"/>
      <c r="AU2669"/>
      <c r="AV2669"/>
      <c r="AW2669"/>
      <c r="AX2669"/>
      <c r="AY2669"/>
      <c r="AZ2669"/>
      <c r="BA2669"/>
      <c r="BB2669"/>
      <c r="BC2669"/>
      <c r="BD2669"/>
      <c r="BE2669"/>
      <c r="BF2669"/>
    </row>
    <row r="2670" spans="1:58" s="62" customFormat="1" ht="15" customHeight="1">
      <c r="A2670" s="4"/>
      <c r="B2670" s="4"/>
      <c r="C2670" s="4"/>
      <c r="D2670" s="4"/>
      <c r="E2670" s="4"/>
      <c r="F2670" s="4"/>
      <c r="G2670" s="4"/>
      <c r="H2670" s="22"/>
      <c r="I2670"/>
      <c r="J2670"/>
      <c r="K2670"/>
      <c r="L2670"/>
      <c r="M2670"/>
      <c r="N2670"/>
      <c r="O2670"/>
      <c r="P2670"/>
      <c r="Q2670"/>
      <c r="R2670"/>
      <c r="S2670"/>
      <c r="T2670"/>
      <c r="U2670"/>
      <c r="V2670"/>
      <c r="W2670"/>
      <c r="X2670"/>
      <c r="Y2670"/>
      <c r="Z2670"/>
      <c r="AA2670"/>
      <c r="AB2670"/>
      <c r="AC2670"/>
      <c r="AD2670"/>
      <c r="AE2670"/>
      <c r="AF2670"/>
      <c r="AG2670"/>
      <c r="AH2670"/>
      <c r="AI2670"/>
      <c r="AJ2670"/>
      <c r="AK2670"/>
      <c r="AL2670"/>
      <c r="AM2670"/>
      <c r="AN2670"/>
      <c r="AO2670"/>
      <c r="AP2670"/>
      <c r="AQ2670"/>
      <c r="AR2670"/>
      <c r="AS2670"/>
      <c r="AT2670"/>
      <c r="AU2670"/>
      <c r="AV2670"/>
      <c r="AW2670"/>
      <c r="AX2670"/>
      <c r="AY2670"/>
      <c r="AZ2670"/>
      <c r="BA2670"/>
      <c r="BB2670"/>
      <c r="BC2670"/>
      <c r="BD2670"/>
      <c r="BE2670"/>
      <c r="BF2670"/>
    </row>
    <row r="2671" spans="1:58" s="62" customFormat="1" ht="15" customHeight="1">
      <c r="A2671" s="4"/>
      <c r="B2671" s="4"/>
      <c r="C2671" s="4"/>
      <c r="D2671" s="4"/>
      <c r="E2671" s="4"/>
      <c r="F2671" s="4"/>
      <c r="G2671" s="4"/>
      <c r="H2671" s="22"/>
      <c r="I2671"/>
      <c r="J2671"/>
      <c r="K2671"/>
      <c r="L2671"/>
      <c r="M2671"/>
      <c r="N2671"/>
      <c r="O2671"/>
      <c r="P2671"/>
      <c r="Q2671"/>
      <c r="R2671"/>
      <c r="S2671"/>
      <c r="T2671"/>
      <c r="U2671"/>
      <c r="V2671"/>
      <c r="W2671"/>
      <c r="X2671"/>
      <c r="Y2671"/>
      <c r="Z2671"/>
      <c r="AA2671"/>
      <c r="AB2671"/>
      <c r="AC2671"/>
      <c r="AD2671"/>
      <c r="AE2671"/>
      <c r="AF2671"/>
      <c r="AG2671"/>
      <c r="AH2671"/>
      <c r="AI2671"/>
      <c r="AJ2671"/>
      <c r="AK2671"/>
      <c r="AL2671"/>
      <c r="AM2671"/>
      <c r="AN2671"/>
      <c r="AO2671"/>
      <c r="AP2671"/>
      <c r="AQ2671"/>
      <c r="AR2671"/>
      <c r="AS2671"/>
      <c r="AT2671"/>
      <c r="AU2671"/>
      <c r="AV2671"/>
      <c r="AW2671"/>
      <c r="AX2671"/>
      <c r="AY2671"/>
      <c r="AZ2671"/>
      <c r="BA2671"/>
      <c r="BB2671"/>
      <c r="BC2671"/>
      <c r="BD2671"/>
      <c r="BE2671"/>
      <c r="BF2671"/>
    </row>
    <row r="2672" spans="1:58" s="62" customFormat="1" ht="15" customHeight="1">
      <c r="A2672" s="4"/>
      <c r="B2672" s="4"/>
      <c r="C2672" s="4"/>
      <c r="D2672" s="4"/>
      <c r="E2672" s="4"/>
      <c r="F2672" s="4"/>
      <c r="G2672" s="4"/>
      <c r="H2672" s="22"/>
      <c r="I2672"/>
      <c r="J2672"/>
      <c r="K2672"/>
      <c r="L2672"/>
      <c r="M2672"/>
      <c r="N2672"/>
      <c r="O2672"/>
      <c r="P2672"/>
      <c r="Q2672"/>
      <c r="R2672"/>
      <c r="S2672"/>
      <c r="T2672"/>
      <c r="U2672"/>
      <c r="V2672"/>
      <c r="W2672"/>
      <c r="X2672"/>
      <c r="Y2672"/>
      <c r="Z2672"/>
      <c r="AA2672"/>
      <c r="AB2672"/>
      <c r="AC2672"/>
      <c r="AD2672"/>
      <c r="AE2672"/>
      <c r="AF2672"/>
      <c r="AG2672"/>
      <c r="AH2672"/>
      <c r="AI2672"/>
      <c r="AJ2672"/>
      <c r="AK2672"/>
      <c r="AL2672"/>
      <c r="AM2672"/>
      <c r="AN2672"/>
      <c r="AO2672"/>
      <c r="AP2672"/>
      <c r="AQ2672"/>
      <c r="AR2672"/>
      <c r="AS2672"/>
      <c r="AT2672"/>
      <c r="AU2672"/>
      <c r="AV2672"/>
      <c r="AW2672"/>
      <c r="AX2672"/>
      <c r="AY2672"/>
      <c r="AZ2672"/>
      <c r="BA2672"/>
      <c r="BB2672"/>
      <c r="BC2672"/>
      <c r="BD2672"/>
      <c r="BE2672"/>
      <c r="BF2672"/>
    </row>
    <row r="2673" spans="1:58" s="62" customFormat="1" ht="15" customHeight="1">
      <c r="A2673" s="4"/>
      <c r="B2673" s="4"/>
      <c r="C2673" s="4"/>
      <c r="D2673" s="4"/>
      <c r="E2673" s="4"/>
      <c r="F2673" s="4"/>
      <c r="G2673" s="4"/>
      <c r="H2673" s="22"/>
      <c r="I2673"/>
      <c r="J2673"/>
      <c r="K2673"/>
      <c r="L2673"/>
      <c r="M2673"/>
      <c r="N2673"/>
      <c r="O2673"/>
      <c r="P2673"/>
      <c r="Q2673"/>
      <c r="R2673"/>
      <c r="S2673"/>
      <c r="T2673"/>
      <c r="U2673"/>
      <c r="V2673"/>
      <c r="W2673"/>
      <c r="X2673"/>
      <c r="Y2673"/>
      <c r="Z2673"/>
      <c r="AA2673"/>
      <c r="AB2673"/>
      <c r="AC2673"/>
      <c r="AD2673"/>
      <c r="AE2673"/>
      <c r="AF2673"/>
      <c r="AG2673"/>
      <c r="AH2673"/>
      <c r="AI2673"/>
      <c r="AJ2673"/>
      <c r="AK2673"/>
      <c r="AL2673"/>
      <c r="AM2673"/>
      <c r="AN2673"/>
      <c r="AO2673"/>
      <c r="AP2673"/>
      <c r="AQ2673"/>
      <c r="AR2673"/>
      <c r="AS2673"/>
      <c r="AT2673"/>
      <c r="AU2673"/>
      <c r="AV2673"/>
      <c r="AW2673"/>
      <c r="AX2673"/>
      <c r="AY2673"/>
      <c r="AZ2673"/>
      <c r="BA2673"/>
      <c r="BB2673"/>
      <c r="BC2673"/>
      <c r="BD2673"/>
      <c r="BE2673"/>
      <c r="BF2673"/>
    </row>
    <row r="2674" spans="1:58" s="62" customFormat="1" ht="15" customHeight="1">
      <c r="A2674" s="4"/>
      <c r="B2674" s="4"/>
      <c r="C2674" s="4"/>
      <c r="D2674" s="4"/>
      <c r="E2674" s="4"/>
      <c r="F2674" s="4"/>
      <c r="G2674" s="4"/>
      <c r="H2674" s="22"/>
      <c r="I2674"/>
      <c r="J2674"/>
      <c r="K2674"/>
      <c r="L2674"/>
      <c r="M2674"/>
      <c r="N2674"/>
      <c r="O2674"/>
      <c r="P2674"/>
      <c r="Q2674"/>
      <c r="R2674"/>
      <c r="S2674"/>
      <c r="T2674"/>
      <c r="U2674"/>
      <c r="V2674"/>
      <c r="W2674"/>
      <c r="X2674"/>
      <c r="Y2674"/>
      <c r="Z2674"/>
      <c r="AA2674"/>
      <c r="AB2674"/>
      <c r="AC2674"/>
      <c r="AD2674"/>
      <c r="AE2674"/>
      <c r="AF2674"/>
      <c r="AG2674"/>
      <c r="AH2674"/>
      <c r="AI2674"/>
      <c r="AJ2674"/>
      <c r="AK2674"/>
      <c r="AL2674"/>
      <c r="AM2674"/>
      <c r="AN2674"/>
      <c r="AO2674"/>
      <c r="AP2674"/>
      <c r="AQ2674"/>
      <c r="AR2674"/>
      <c r="AS2674"/>
      <c r="AT2674"/>
      <c r="AU2674"/>
      <c r="AV2674"/>
      <c r="AW2674"/>
      <c r="AX2674"/>
      <c r="AY2674"/>
      <c r="AZ2674"/>
      <c r="BA2674"/>
      <c r="BB2674"/>
      <c r="BC2674"/>
      <c r="BD2674"/>
      <c r="BE2674"/>
      <c r="BF2674"/>
    </row>
    <row r="2675" spans="1:58" s="62" customFormat="1" ht="15" customHeight="1">
      <c r="A2675" s="4"/>
      <c r="B2675" s="4"/>
      <c r="C2675" s="4"/>
      <c r="D2675" s="4"/>
      <c r="E2675" s="4"/>
      <c r="F2675" s="4"/>
      <c r="G2675" s="4"/>
      <c r="H2675" s="22"/>
      <c r="I2675"/>
      <c r="J2675"/>
      <c r="K2675"/>
      <c r="L2675"/>
      <c r="M2675"/>
      <c r="N2675"/>
      <c r="O2675"/>
      <c r="P2675"/>
      <c r="Q2675"/>
      <c r="R2675"/>
      <c r="S2675"/>
      <c r="T2675"/>
      <c r="U2675"/>
      <c r="V2675"/>
      <c r="W2675"/>
      <c r="X2675"/>
      <c r="Y2675"/>
      <c r="Z2675"/>
      <c r="AA2675"/>
      <c r="AB2675"/>
      <c r="AC2675"/>
      <c r="AD2675"/>
      <c r="AE2675"/>
      <c r="AF2675"/>
      <c r="AG2675"/>
      <c r="AH2675"/>
      <c r="AI2675"/>
      <c r="AJ2675"/>
      <c r="AK2675"/>
      <c r="AL2675"/>
      <c r="AM2675"/>
      <c r="AN2675"/>
      <c r="AO2675"/>
      <c r="AP2675"/>
      <c r="AQ2675"/>
      <c r="AR2675"/>
      <c r="AS2675"/>
      <c r="AT2675"/>
      <c r="AU2675"/>
      <c r="AV2675"/>
      <c r="AW2675"/>
      <c r="AX2675"/>
      <c r="AY2675"/>
      <c r="AZ2675"/>
      <c r="BA2675"/>
      <c r="BB2675"/>
      <c r="BC2675"/>
      <c r="BD2675"/>
      <c r="BE2675"/>
      <c r="BF2675"/>
    </row>
    <row r="2676" spans="1:58" s="62" customFormat="1" ht="15" customHeight="1">
      <c r="A2676" s="4"/>
      <c r="B2676" s="4"/>
      <c r="C2676" s="4"/>
      <c r="D2676" s="4"/>
      <c r="E2676" s="4"/>
      <c r="F2676" s="4"/>
      <c r="G2676" s="4"/>
      <c r="H2676" s="22"/>
      <c r="I2676"/>
      <c r="J2676"/>
      <c r="K2676"/>
      <c r="L2676"/>
      <c r="M2676"/>
      <c r="N2676"/>
      <c r="O2676"/>
      <c r="P2676"/>
      <c r="Q2676"/>
      <c r="R2676"/>
      <c r="S2676"/>
      <c r="T2676"/>
      <c r="U2676"/>
      <c r="V2676"/>
      <c r="W2676"/>
      <c r="X2676"/>
      <c r="Y2676"/>
      <c r="Z2676"/>
      <c r="AA2676"/>
      <c r="AB2676"/>
      <c r="AC2676"/>
      <c r="AD2676"/>
      <c r="AE2676"/>
      <c r="AF2676"/>
      <c r="AG2676"/>
      <c r="AH2676"/>
      <c r="AI2676"/>
      <c r="AJ2676"/>
      <c r="AK2676"/>
      <c r="AL2676"/>
      <c r="AM2676"/>
      <c r="AN2676"/>
      <c r="AO2676"/>
      <c r="AP2676"/>
      <c r="AQ2676"/>
      <c r="AR2676"/>
      <c r="AS2676"/>
      <c r="AT2676"/>
      <c r="AU2676"/>
      <c r="AV2676"/>
      <c r="AW2676"/>
      <c r="AX2676"/>
      <c r="AY2676"/>
      <c r="AZ2676"/>
      <c r="BA2676"/>
      <c r="BB2676"/>
      <c r="BC2676"/>
      <c r="BD2676"/>
      <c r="BE2676"/>
      <c r="BF2676"/>
    </row>
    <row r="2677" spans="1:58" s="62" customFormat="1" ht="15" customHeight="1">
      <c r="A2677" s="4"/>
      <c r="B2677" s="4"/>
      <c r="C2677" s="4"/>
      <c r="D2677" s="4"/>
      <c r="E2677" s="4"/>
      <c r="F2677" s="4"/>
      <c r="G2677" s="4"/>
      <c r="H2677" s="22"/>
      <c r="I2677"/>
      <c r="J2677"/>
      <c r="K2677"/>
      <c r="L2677"/>
      <c r="M2677"/>
      <c r="N2677"/>
      <c r="O2677"/>
      <c r="P2677"/>
      <c r="Q2677"/>
      <c r="R2677"/>
      <c r="S2677"/>
      <c r="T2677"/>
      <c r="U2677"/>
      <c r="V2677"/>
      <c r="W2677"/>
      <c r="X2677"/>
      <c r="Y2677"/>
      <c r="Z2677"/>
      <c r="AA2677"/>
      <c r="AB2677"/>
      <c r="AC2677"/>
      <c r="AD2677"/>
      <c r="AE2677"/>
      <c r="AF2677"/>
      <c r="AG2677"/>
      <c r="AH2677"/>
      <c r="AI2677"/>
      <c r="AJ2677"/>
      <c r="AK2677"/>
      <c r="AL2677"/>
      <c r="AM2677"/>
      <c r="AN2677"/>
      <c r="AO2677"/>
      <c r="AP2677"/>
      <c r="AQ2677"/>
      <c r="AR2677"/>
      <c r="AS2677"/>
      <c r="AT2677"/>
      <c r="AU2677"/>
      <c r="AV2677"/>
      <c r="AW2677"/>
      <c r="AX2677"/>
      <c r="AY2677"/>
      <c r="AZ2677"/>
      <c r="BA2677"/>
      <c r="BB2677"/>
      <c r="BC2677"/>
      <c r="BD2677"/>
      <c r="BE2677"/>
      <c r="BF2677"/>
    </row>
    <row r="2678" spans="1:58" s="62" customFormat="1" ht="15" customHeight="1">
      <c r="A2678" s="4"/>
      <c r="B2678" s="4"/>
      <c r="C2678" s="4"/>
      <c r="D2678" s="4"/>
      <c r="E2678" s="4"/>
      <c r="F2678" s="4"/>
      <c r="G2678" s="4"/>
      <c r="H2678" s="22"/>
      <c r="I2678"/>
      <c r="J2678"/>
      <c r="K2678"/>
      <c r="L2678"/>
      <c r="M2678"/>
      <c r="N2678"/>
      <c r="O2678"/>
      <c r="P2678"/>
      <c r="Q2678"/>
      <c r="R2678"/>
      <c r="S2678"/>
      <c r="T2678"/>
      <c r="U2678"/>
      <c r="V2678"/>
      <c r="W2678"/>
      <c r="X2678"/>
      <c r="Y2678"/>
      <c r="Z2678"/>
      <c r="AA2678"/>
      <c r="AB2678"/>
      <c r="AC2678"/>
      <c r="AD2678"/>
      <c r="AE2678"/>
      <c r="AF2678"/>
      <c r="AG2678"/>
      <c r="AH2678"/>
      <c r="AI2678"/>
      <c r="AJ2678"/>
      <c r="AK2678"/>
      <c r="AL2678"/>
      <c r="AM2678"/>
      <c r="AN2678"/>
      <c r="AO2678"/>
      <c r="AP2678"/>
      <c r="AQ2678"/>
      <c r="AR2678"/>
      <c r="AS2678"/>
      <c r="AT2678"/>
      <c r="AU2678"/>
      <c r="AV2678"/>
      <c r="AW2678"/>
      <c r="AX2678"/>
      <c r="AY2678"/>
      <c r="AZ2678"/>
      <c r="BA2678"/>
      <c r="BB2678"/>
      <c r="BC2678"/>
      <c r="BD2678"/>
      <c r="BE2678"/>
      <c r="BF2678"/>
    </row>
    <row r="2679" spans="1:58" s="62" customFormat="1" ht="15" customHeight="1">
      <c r="A2679" s="4"/>
      <c r="B2679" s="4"/>
      <c r="C2679" s="4"/>
      <c r="D2679" s="4"/>
      <c r="E2679" s="4"/>
      <c r="F2679" s="4"/>
      <c r="G2679" s="4"/>
      <c r="H2679" s="22"/>
      <c r="I2679"/>
      <c r="J2679"/>
      <c r="K2679"/>
      <c r="L2679"/>
      <c r="M2679"/>
      <c r="N2679"/>
      <c r="O2679"/>
      <c r="P2679"/>
      <c r="Q2679"/>
      <c r="R2679"/>
      <c r="S2679"/>
      <c r="T2679"/>
      <c r="U2679"/>
      <c r="V2679"/>
      <c r="W2679"/>
      <c r="X2679"/>
      <c r="Y2679"/>
      <c r="Z2679"/>
      <c r="AA2679"/>
      <c r="AB2679"/>
      <c r="AC2679"/>
      <c r="AD2679"/>
      <c r="AE2679"/>
      <c r="AF2679"/>
      <c r="AG2679"/>
      <c r="AH2679"/>
      <c r="AI2679"/>
      <c r="AJ2679"/>
      <c r="AK2679"/>
      <c r="AL2679"/>
      <c r="AM2679"/>
      <c r="AN2679"/>
      <c r="AO2679"/>
      <c r="AP2679"/>
      <c r="AQ2679"/>
      <c r="AR2679"/>
      <c r="AS2679"/>
      <c r="AT2679"/>
      <c r="AU2679"/>
      <c r="AV2679"/>
      <c r="AW2679"/>
      <c r="AX2679"/>
      <c r="AY2679"/>
      <c r="AZ2679"/>
      <c r="BA2679"/>
      <c r="BB2679"/>
      <c r="BC2679"/>
      <c r="BD2679"/>
      <c r="BE2679"/>
      <c r="BF2679"/>
    </row>
    <row r="2680" spans="1:58" s="62" customFormat="1" ht="15" customHeight="1">
      <c r="A2680" s="4"/>
      <c r="B2680" s="4"/>
      <c r="C2680" s="4"/>
      <c r="D2680" s="4"/>
      <c r="E2680" s="4"/>
      <c r="F2680" s="4"/>
      <c r="G2680" s="4"/>
      <c r="H2680" s="22"/>
      <c r="I2680"/>
      <c r="J2680"/>
      <c r="K2680"/>
      <c r="L2680"/>
      <c r="M2680"/>
      <c r="N2680"/>
      <c r="O2680"/>
      <c r="P2680"/>
      <c r="Q2680"/>
      <c r="R2680"/>
      <c r="S2680"/>
      <c r="T2680"/>
      <c r="U2680"/>
      <c r="V2680"/>
      <c r="W2680"/>
      <c r="X2680"/>
      <c r="Y2680"/>
      <c r="Z2680"/>
      <c r="AA2680"/>
      <c r="AB2680"/>
      <c r="AC2680"/>
      <c r="AD2680"/>
      <c r="AE2680"/>
      <c r="AF2680"/>
      <c r="AG2680"/>
      <c r="AH2680"/>
      <c r="AI2680"/>
      <c r="AJ2680"/>
      <c r="AK2680"/>
      <c r="AL2680"/>
      <c r="AM2680"/>
      <c r="AN2680"/>
      <c r="AO2680"/>
      <c r="AP2680"/>
      <c r="AQ2680"/>
      <c r="AR2680"/>
      <c r="AS2680"/>
      <c r="AT2680"/>
      <c r="AU2680"/>
      <c r="AV2680"/>
      <c r="AW2680"/>
      <c r="AX2680"/>
      <c r="AY2680"/>
      <c r="AZ2680"/>
      <c r="BA2680"/>
      <c r="BB2680"/>
      <c r="BC2680"/>
      <c r="BD2680"/>
      <c r="BE2680"/>
      <c r="BF2680"/>
    </row>
    <row r="2681" spans="1:58" s="62" customFormat="1" ht="15" customHeight="1">
      <c r="A2681" s="4"/>
      <c r="B2681" s="4"/>
      <c r="C2681" s="4"/>
      <c r="D2681" s="4"/>
      <c r="E2681" s="4"/>
      <c r="F2681" s="4"/>
      <c r="G2681" s="4"/>
      <c r="H2681" s="22"/>
      <c r="I2681"/>
      <c r="J2681"/>
      <c r="K2681"/>
      <c r="L2681"/>
      <c r="M2681"/>
      <c r="N2681"/>
      <c r="O2681"/>
      <c r="P2681"/>
      <c r="Q2681"/>
      <c r="R2681"/>
      <c r="S2681"/>
      <c r="T2681"/>
      <c r="U2681"/>
      <c r="V2681"/>
      <c r="W2681"/>
      <c r="X2681"/>
      <c r="Y2681"/>
      <c r="Z2681"/>
      <c r="AA2681"/>
      <c r="AB2681"/>
      <c r="AC2681"/>
      <c r="AD2681"/>
      <c r="AE2681"/>
      <c r="AF2681"/>
      <c r="AG2681"/>
      <c r="AH2681"/>
      <c r="AI2681"/>
      <c r="AJ2681"/>
      <c r="AK2681"/>
      <c r="AL2681"/>
      <c r="AM2681"/>
      <c r="AN2681"/>
      <c r="AO2681"/>
      <c r="AP2681"/>
      <c r="AQ2681"/>
      <c r="AR2681"/>
      <c r="AS2681"/>
      <c r="AT2681"/>
      <c r="AU2681"/>
      <c r="AV2681"/>
      <c r="AW2681"/>
      <c r="AX2681"/>
      <c r="AY2681"/>
      <c r="AZ2681"/>
      <c r="BA2681"/>
      <c r="BB2681"/>
      <c r="BC2681"/>
      <c r="BD2681"/>
      <c r="BE2681"/>
      <c r="BF2681"/>
    </row>
    <row r="2682" spans="1:58" s="62" customFormat="1" ht="15" customHeight="1">
      <c r="A2682" s="4"/>
      <c r="B2682" s="4"/>
      <c r="C2682" s="4"/>
      <c r="D2682" s="4"/>
      <c r="E2682" s="4"/>
      <c r="F2682" s="4"/>
      <c r="G2682" s="4"/>
      <c r="H2682" s="22"/>
      <c r="I2682"/>
      <c r="J2682"/>
      <c r="K2682"/>
      <c r="L2682"/>
      <c r="M2682"/>
      <c r="N2682"/>
      <c r="O2682"/>
      <c r="P2682"/>
      <c r="Q2682"/>
      <c r="R2682"/>
      <c r="S2682"/>
      <c r="T2682"/>
      <c r="U2682"/>
      <c r="V2682"/>
      <c r="W2682"/>
      <c r="X2682"/>
      <c r="Y2682"/>
      <c r="Z2682"/>
      <c r="AA2682"/>
      <c r="AB2682"/>
      <c r="AC2682"/>
      <c r="AD2682"/>
      <c r="AE2682"/>
      <c r="AF2682"/>
      <c r="AG2682"/>
      <c r="AH2682"/>
      <c r="AI2682"/>
      <c r="AJ2682"/>
      <c r="AK2682"/>
      <c r="AL2682"/>
      <c r="AM2682"/>
      <c r="AN2682"/>
      <c r="AO2682"/>
      <c r="AP2682"/>
      <c r="AQ2682"/>
      <c r="AR2682"/>
      <c r="AS2682"/>
      <c r="AT2682"/>
      <c r="AU2682"/>
      <c r="AV2682"/>
      <c r="AW2682"/>
      <c r="AX2682"/>
      <c r="AY2682"/>
      <c r="AZ2682"/>
      <c r="BA2682"/>
      <c r="BB2682"/>
      <c r="BC2682"/>
      <c r="BD2682"/>
      <c r="BE2682"/>
      <c r="BF2682"/>
    </row>
    <row r="2683" spans="1:58" s="62" customFormat="1" ht="15" customHeight="1">
      <c r="A2683" s="4"/>
      <c r="B2683" s="4"/>
      <c r="C2683" s="4"/>
      <c r="D2683" s="4"/>
      <c r="E2683" s="4"/>
      <c r="F2683" s="4"/>
      <c r="G2683" s="4"/>
      <c r="H2683" s="22"/>
      <c r="I2683"/>
      <c r="J2683"/>
      <c r="K2683"/>
      <c r="L2683"/>
      <c r="M2683"/>
      <c r="N2683"/>
      <c r="O2683"/>
      <c r="P2683"/>
      <c r="Q2683"/>
      <c r="R2683"/>
      <c r="S2683"/>
      <c r="T2683"/>
      <c r="U2683"/>
      <c r="V2683"/>
      <c r="W2683"/>
      <c r="X2683"/>
      <c r="Y2683"/>
      <c r="Z2683"/>
      <c r="AA2683"/>
      <c r="AB2683"/>
      <c r="AC2683"/>
      <c r="AD2683"/>
      <c r="AE2683"/>
      <c r="AF2683"/>
      <c r="AG2683"/>
      <c r="AH2683"/>
      <c r="AI2683"/>
      <c r="AJ2683"/>
      <c r="AK2683"/>
      <c r="AL2683"/>
      <c r="AM2683"/>
      <c r="AN2683"/>
      <c r="AO2683"/>
      <c r="AP2683"/>
      <c r="AQ2683"/>
      <c r="AR2683"/>
      <c r="AS2683"/>
      <c r="AT2683"/>
      <c r="AU2683"/>
      <c r="AV2683"/>
      <c r="AW2683"/>
      <c r="AX2683"/>
      <c r="AY2683"/>
      <c r="AZ2683"/>
      <c r="BA2683"/>
      <c r="BB2683"/>
      <c r="BC2683"/>
      <c r="BD2683"/>
      <c r="BE2683"/>
      <c r="BF2683"/>
    </row>
    <row r="2684" spans="1:58" s="62" customFormat="1" ht="15" customHeight="1">
      <c r="A2684" s="4"/>
      <c r="B2684" s="4"/>
      <c r="C2684" s="4"/>
      <c r="D2684" s="4"/>
      <c r="E2684" s="4"/>
      <c r="F2684" s="4"/>
      <c r="G2684" s="4"/>
      <c r="H2684" s="22"/>
      <c r="I2684"/>
      <c r="J2684"/>
      <c r="K2684"/>
      <c r="L2684"/>
      <c r="M2684"/>
      <c r="N2684"/>
      <c r="O2684"/>
      <c r="P2684"/>
      <c r="Q2684"/>
      <c r="R2684"/>
      <c r="S2684"/>
      <c r="T2684"/>
      <c r="U2684"/>
      <c r="V2684"/>
      <c r="W2684"/>
      <c r="X2684"/>
      <c r="Y2684"/>
      <c r="Z2684"/>
      <c r="AA2684"/>
      <c r="AB2684"/>
      <c r="AC2684"/>
      <c r="AD2684"/>
      <c r="AE2684"/>
      <c r="AF2684"/>
      <c r="AG2684"/>
      <c r="AH2684"/>
      <c r="AI2684"/>
      <c r="AJ2684"/>
      <c r="AK2684"/>
      <c r="AL2684"/>
      <c r="AM2684"/>
      <c r="AN2684"/>
      <c r="AO2684"/>
      <c r="AP2684"/>
      <c r="AQ2684"/>
      <c r="AR2684"/>
      <c r="AS2684"/>
      <c r="AT2684"/>
      <c r="AU2684"/>
      <c r="AV2684"/>
      <c r="AW2684"/>
      <c r="AX2684"/>
      <c r="AY2684"/>
      <c r="AZ2684"/>
      <c r="BA2684"/>
      <c r="BB2684"/>
      <c r="BC2684"/>
      <c r="BD2684"/>
      <c r="BE2684"/>
      <c r="BF2684"/>
    </row>
    <row r="2685" spans="1:58" s="62" customFormat="1" ht="15" customHeight="1">
      <c r="A2685" s="4"/>
      <c r="B2685" s="4"/>
      <c r="C2685" s="4"/>
      <c r="D2685" s="4"/>
      <c r="E2685" s="4"/>
      <c r="F2685" s="4"/>
      <c r="G2685" s="4"/>
      <c r="H2685" s="22"/>
      <c r="I2685"/>
      <c r="J2685"/>
      <c r="K2685"/>
      <c r="L2685"/>
      <c r="M2685"/>
      <c r="N2685"/>
      <c r="O2685"/>
      <c r="P2685"/>
      <c r="Q2685"/>
      <c r="R2685"/>
      <c r="S2685"/>
      <c r="T2685"/>
      <c r="U2685"/>
      <c r="V2685"/>
      <c r="W2685"/>
      <c r="X2685"/>
      <c r="Y2685"/>
      <c r="Z2685"/>
      <c r="AA2685"/>
      <c r="AB2685"/>
      <c r="AC2685"/>
      <c r="AD2685"/>
      <c r="AE2685"/>
      <c r="AF2685"/>
      <c r="AG2685"/>
      <c r="AH2685"/>
      <c r="AI2685"/>
      <c r="AJ2685"/>
      <c r="AK2685"/>
      <c r="AL2685"/>
      <c r="AM2685"/>
      <c r="AN2685"/>
      <c r="AO2685"/>
      <c r="AP2685"/>
      <c r="AQ2685"/>
      <c r="AR2685"/>
      <c r="AS2685"/>
      <c r="AT2685"/>
      <c r="AU2685"/>
      <c r="AV2685"/>
      <c r="AW2685"/>
      <c r="AX2685"/>
      <c r="AY2685"/>
      <c r="AZ2685"/>
      <c r="BA2685"/>
      <c r="BB2685"/>
      <c r="BC2685"/>
      <c r="BD2685"/>
      <c r="BE2685"/>
      <c r="BF2685"/>
    </row>
    <row r="2686" spans="1:58" s="62" customFormat="1" ht="15" customHeight="1">
      <c r="A2686" s="4"/>
      <c r="B2686" s="4"/>
      <c r="C2686" s="4"/>
      <c r="D2686" s="4"/>
      <c r="E2686" s="4"/>
      <c r="F2686" s="4"/>
      <c r="G2686" s="4"/>
      <c r="H2686" s="22"/>
      <c r="I2686"/>
      <c r="J2686"/>
      <c r="K2686"/>
      <c r="L2686"/>
      <c r="M2686"/>
      <c r="N2686"/>
      <c r="O2686"/>
      <c r="P2686"/>
      <c r="Q2686"/>
      <c r="R2686"/>
      <c r="S2686"/>
      <c r="T2686"/>
      <c r="U2686"/>
      <c r="V2686"/>
      <c r="W2686"/>
      <c r="X2686"/>
      <c r="Y2686"/>
      <c r="Z2686"/>
      <c r="AA2686"/>
      <c r="AB2686"/>
      <c r="AC2686"/>
      <c r="AD2686"/>
      <c r="AE2686"/>
      <c r="AF2686"/>
      <c r="AG2686"/>
      <c r="AH2686"/>
      <c r="AI2686"/>
      <c r="AJ2686"/>
      <c r="AK2686"/>
      <c r="AL2686"/>
      <c r="AM2686"/>
      <c r="AN2686"/>
      <c r="AO2686"/>
      <c r="AP2686"/>
      <c r="AQ2686"/>
      <c r="AR2686"/>
      <c r="AS2686"/>
      <c r="AT2686"/>
      <c r="AU2686"/>
      <c r="AV2686"/>
      <c r="AW2686"/>
      <c r="AX2686"/>
      <c r="AY2686"/>
      <c r="AZ2686"/>
      <c r="BA2686"/>
      <c r="BB2686"/>
      <c r="BC2686"/>
      <c r="BD2686"/>
      <c r="BE2686"/>
      <c r="BF2686"/>
    </row>
    <row r="2687" spans="1:58" s="62" customFormat="1" ht="15" customHeight="1">
      <c r="A2687" s="4"/>
      <c r="B2687" s="4"/>
      <c r="C2687" s="4"/>
      <c r="D2687" s="4"/>
      <c r="E2687" s="4"/>
      <c r="F2687" s="4"/>
      <c r="G2687" s="4"/>
      <c r="H2687" s="22"/>
      <c r="I2687"/>
      <c r="J2687"/>
      <c r="K2687"/>
      <c r="L2687"/>
      <c r="M2687"/>
      <c r="N2687"/>
      <c r="O2687"/>
      <c r="P2687"/>
      <c r="Q2687"/>
      <c r="R2687"/>
      <c r="S2687"/>
      <c r="T2687"/>
      <c r="U2687"/>
      <c r="V2687"/>
      <c r="W2687"/>
      <c r="X2687"/>
      <c r="Y2687"/>
      <c r="Z2687"/>
      <c r="AA2687"/>
      <c r="AB2687"/>
      <c r="AC2687"/>
      <c r="AD2687"/>
      <c r="AE2687"/>
      <c r="AF2687"/>
      <c r="AG2687"/>
      <c r="AH2687"/>
      <c r="AI2687"/>
      <c r="AJ2687"/>
      <c r="AK2687"/>
      <c r="AL2687"/>
      <c r="AM2687"/>
      <c r="AN2687"/>
      <c r="AO2687"/>
      <c r="AP2687"/>
      <c r="AQ2687"/>
      <c r="AR2687"/>
      <c r="AS2687"/>
      <c r="AT2687"/>
      <c r="AU2687"/>
      <c r="AV2687"/>
      <c r="AW2687"/>
      <c r="AX2687"/>
      <c r="AY2687"/>
      <c r="AZ2687"/>
      <c r="BA2687"/>
      <c r="BB2687"/>
      <c r="BC2687"/>
      <c r="BD2687"/>
      <c r="BE2687"/>
      <c r="BF2687"/>
    </row>
    <row r="2688" spans="1:58" s="62" customFormat="1" ht="15" customHeight="1">
      <c r="A2688" s="4"/>
      <c r="B2688" s="4"/>
      <c r="C2688" s="4"/>
      <c r="D2688" s="4"/>
      <c r="E2688" s="4"/>
      <c r="F2688" s="4"/>
      <c r="G2688" s="4"/>
      <c r="H2688" s="22"/>
      <c r="I2688"/>
      <c r="J2688"/>
      <c r="K2688"/>
      <c r="L2688"/>
      <c r="M2688"/>
      <c r="N2688"/>
      <c r="O2688"/>
      <c r="P2688"/>
      <c r="Q2688"/>
      <c r="R2688"/>
      <c r="S2688"/>
      <c r="T2688"/>
      <c r="U2688"/>
      <c r="V2688"/>
      <c r="W2688"/>
      <c r="X2688"/>
      <c r="Y2688"/>
      <c r="Z2688"/>
      <c r="AA2688"/>
      <c r="AB2688"/>
      <c r="AC2688"/>
      <c r="AD2688"/>
      <c r="AE2688"/>
      <c r="AF2688"/>
      <c r="AG2688"/>
      <c r="AH2688"/>
      <c r="AI2688"/>
      <c r="AJ2688"/>
      <c r="AK2688"/>
      <c r="AL2688"/>
      <c r="AM2688"/>
      <c r="AN2688"/>
      <c r="AO2688"/>
      <c r="AP2688"/>
      <c r="AQ2688"/>
      <c r="AR2688"/>
      <c r="AS2688"/>
      <c r="AT2688"/>
      <c r="AU2688"/>
      <c r="AV2688"/>
      <c r="AW2688"/>
      <c r="AX2688"/>
      <c r="AY2688"/>
      <c r="AZ2688"/>
      <c r="BA2688"/>
      <c r="BB2688"/>
      <c r="BC2688"/>
      <c r="BD2688"/>
      <c r="BE2688"/>
      <c r="BF2688"/>
    </row>
    <row r="2689" spans="1:58" s="62" customFormat="1" ht="15" customHeight="1">
      <c r="A2689" s="4"/>
      <c r="B2689" s="4"/>
      <c r="C2689" s="4"/>
      <c r="D2689" s="4"/>
      <c r="E2689" s="4"/>
      <c r="F2689" s="4"/>
      <c r="G2689" s="4"/>
      <c r="H2689" s="22"/>
      <c r="I2689"/>
      <c r="J2689"/>
      <c r="K2689"/>
      <c r="L2689"/>
      <c r="M2689"/>
      <c r="N2689"/>
      <c r="O2689"/>
      <c r="P2689"/>
      <c r="Q2689"/>
      <c r="R2689"/>
      <c r="S2689"/>
      <c r="T2689"/>
      <c r="U2689"/>
      <c r="V2689"/>
      <c r="W2689"/>
      <c r="X2689"/>
      <c r="Y2689"/>
      <c r="Z2689"/>
      <c r="AA2689"/>
      <c r="AB2689"/>
      <c r="AC2689"/>
      <c r="AD2689"/>
      <c r="AE2689"/>
      <c r="AF2689"/>
      <c r="AG2689"/>
      <c r="AH2689"/>
      <c r="AI2689"/>
      <c r="AJ2689"/>
      <c r="AK2689"/>
      <c r="AL2689"/>
      <c r="AM2689"/>
      <c r="AN2689"/>
      <c r="AO2689"/>
      <c r="AP2689"/>
      <c r="AQ2689"/>
      <c r="AR2689"/>
      <c r="AS2689"/>
      <c r="AT2689"/>
      <c r="AU2689"/>
      <c r="AV2689"/>
      <c r="AW2689"/>
      <c r="AX2689"/>
      <c r="AY2689"/>
      <c r="AZ2689"/>
      <c r="BA2689"/>
      <c r="BB2689"/>
      <c r="BC2689"/>
      <c r="BD2689"/>
      <c r="BE2689"/>
      <c r="BF2689"/>
    </row>
    <row r="2690" spans="1:58" s="62" customFormat="1" ht="15" customHeight="1">
      <c r="A2690" s="4"/>
      <c r="B2690" s="4"/>
      <c r="C2690" s="4"/>
      <c r="D2690" s="4"/>
      <c r="E2690" s="4"/>
      <c r="F2690" s="4"/>
      <c r="G2690" s="4"/>
      <c r="H2690" s="22"/>
      <c r="I2690"/>
      <c r="J2690"/>
      <c r="K2690"/>
      <c r="L2690"/>
      <c r="M2690"/>
      <c r="N2690"/>
      <c r="O2690"/>
      <c r="P2690"/>
      <c r="Q2690"/>
      <c r="R2690"/>
      <c r="S2690"/>
      <c r="T2690"/>
      <c r="U2690"/>
      <c r="V2690"/>
      <c r="W2690"/>
      <c r="X2690"/>
      <c r="Y2690"/>
      <c r="Z2690"/>
      <c r="AA2690"/>
      <c r="AB2690"/>
      <c r="AC2690"/>
      <c r="AD2690"/>
      <c r="AE2690"/>
      <c r="AF2690"/>
      <c r="AG2690"/>
      <c r="AH2690"/>
      <c r="AI2690"/>
      <c r="AJ2690"/>
      <c r="AK2690"/>
      <c r="AL2690"/>
      <c r="AM2690"/>
      <c r="AN2690"/>
      <c r="AO2690"/>
      <c r="AP2690"/>
      <c r="AQ2690"/>
      <c r="AR2690"/>
      <c r="AS2690"/>
      <c r="AT2690"/>
      <c r="AU2690"/>
      <c r="AV2690"/>
      <c r="AW2690"/>
      <c r="AX2690"/>
      <c r="AY2690"/>
      <c r="AZ2690"/>
      <c r="BA2690"/>
      <c r="BB2690"/>
      <c r="BC2690"/>
      <c r="BD2690"/>
      <c r="BE2690"/>
      <c r="BF2690"/>
    </row>
    <row r="2691" spans="1:58" s="62" customFormat="1" ht="15" customHeight="1">
      <c r="A2691" s="4"/>
      <c r="B2691" s="4"/>
      <c r="C2691" s="4"/>
      <c r="D2691" s="4"/>
      <c r="E2691" s="4"/>
      <c r="F2691" s="4"/>
      <c r="G2691" s="4"/>
      <c r="H2691" s="22"/>
      <c r="I2691"/>
      <c r="J2691"/>
      <c r="K2691"/>
      <c r="L2691"/>
      <c r="M2691"/>
      <c r="N2691"/>
      <c r="O2691"/>
      <c r="P2691"/>
      <c r="Q2691"/>
      <c r="R2691"/>
      <c r="S2691"/>
      <c r="T2691"/>
      <c r="U2691"/>
      <c r="V2691"/>
      <c r="W2691"/>
      <c r="X2691"/>
      <c r="Y2691"/>
      <c r="Z2691"/>
      <c r="AA2691"/>
      <c r="AB2691"/>
      <c r="AC2691"/>
      <c r="AD2691"/>
      <c r="AE2691"/>
      <c r="AF2691"/>
      <c r="AG2691"/>
      <c r="AH2691"/>
      <c r="AI2691"/>
      <c r="AJ2691"/>
      <c r="AK2691"/>
      <c r="AL2691"/>
      <c r="AM2691"/>
      <c r="AN2691"/>
      <c r="AO2691"/>
      <c r="AP2691"/>
      <c r="AQ2691"/>
      <c r="AR2691"/>
      <c r="AS2691"/>
      <c r="AT2691"/>
      <c r="AU2691"/>
      <c r="AV2691"/>
      <c r="AW2691"/>
      <c r="AX2691"/>
      <c r="AY2691"/>
      <c r="AZ2691"/>
      <c r="BA2691"/>
      <c r="BB2691"/>
      <c r="BC2691"/>
      <c r="BD2691"/>
      <c r="BE2691"/>
      <c r="BF2691"/>
    </row>
    <row r="2692" spans="1:58" s="62" customFormat="1" ht="15" customHeight="1">
      <c r="A2692" s="4"/>
      <c r="B2692" s="4"/>
      <c r="C2692" s="4"/>
      <c r="D2692" s="4"/>
      <c r="E2692" s="4"/>
      <c r="F2692" s="4"/>
      <c r="G2692" s="4"/>
      <c r="H2692" s="22"/>
      <c r="I2692"/>
      <c r="J2692"/>
      <c r="K2692"/>
      <c r="L2692"/>
      <c r="M2692"/>
      <c r="N2692"/>
      <c r="O2692"/>
      <c r="P2692"/>
      <c r="Q2692"/>
      <c r="R2692"/>
      <c r="S2692"/>
      <c r="T2692"/>
      <c r="U2692"/>
      <c r="V2692"/>
      <c r="W2692"/>
      <c r="X2692"/>
      <c r="Y2692"/>
      <c r="Z2692"/>
      <c r="AA2692"/>
      <c r="AB2692"/>
      <c r="AC2692"/>
      <c r="AD2692"/>
      <c r="AE2692"/>
      <c r="AF2692"/>
      <c r="AG2692"/>
      <c r="AH2692"/>
      <c r="AI2692"/>
      <c r="AJ2692"/>
      <c r="AK2692"/>
      <c r="AL2692"/>
      <c r="AM2692"/>
      <c r="AN2692"/>
      <c r="AO2692"/>
      <c r="AP2692"/>
      <c r="AQ2692"/>
      <c r="AR2692"/>
      <c r="AS2692"/>
      <c r="AT2692"/>
      <c r="AU2692"/>
      <c r="AV2692"/>
      <c r="AW2692"/>
      <c r="AX2692"/>
      <c r="AY2692"/>
      <c r="AZ2692"/>
      <c r="BA2692"/>
      <c r="BB2692"/>
      <c r="BC2692"/>
      <c r="BD2692"/>
      <c r="BE2692"/>
      <c r="BF2692"/>
    </row>
    <row r="2693" spans="1:58" s="62" customFormat="1" ht="15" customHeight="1">
      <c r="A2693" s="4"/>
      <c r="B2693" s="4"/>
      <c r="C2693" s="4"/>
      <c r="D2693" s="4"/>
      <c r="E2693" s="4"/>
      <c r="F2693" s="4"/>
      <c r="G2693" s="4"/>
      <c r="H2693" s="22"/>
      <c r="I2693"/>
      <c r="J2693"/>
      <c r="K2693"/>
      <c r="L2693"/>
      <c r="M2693"/>
      <c r="N2693"/>
      <c r="O2693"/>
      <c r="P2693"/>
      <c r="Q2693"/>
      <c r="R2693"/>
      <c r="S2693"/>
      <c r="T2693"/>
      <c r="U2693"/>
      <c r="V2693"/>
      <c r="W2693"/>
      <c r="X2693"/>
      <c r="Y2693"/>
      <c r="Z2693"/>
      <c r="AA2693"/>
      <c r="AB2693"/>
      <c r="AC2693"/>
      <c r="AD2693"/>
      <c r="AE2693"/>
      <c r="AF2693"/>
      <c r="AG2693"/>
      <c r="AH2693"/>
      <c r="AI2693"/>
      <c r="AJ2693"/>
      <c r="AK2693"/>
      <c r="AL2693"/>
      <c r="AM2693"/>
      <c r="AN2693"/>
      <c r="AO2693"/>
      <c r="AP2693"/>
      <c r="AQ2693"/>
      <c r="AR2693"/>
      <c r="AS2693"/>
      <c r="AT2693"/>
      <c r="AU2693"/>
      <c r="AV2693"/>
      <c r="AW2693"/>
      <c r="AX2693"/>
      <c r="AY2693"/>
      <c r="AZ2693"/>
      <c r="BA2693"/>
      <c r="BB2693"/>
      <c r="BC2693"/>
      <c r="BD2693"/>
      <c r="BE2693"/>
      <c r="BF2693"/>
    </row>
    <row r="2694" spans="1:58" s="62" customFormat="1" ht="15" customHeight="1">
      <c r="A2694" s="4"/>
      <c r="B2694" s="4"/>
      <c r="C2694" s="4"/>
      <c r="D2694" s="4"/>
      <c r="E2694" s="4"/>
      <c r="F2694" s="4"/>
      <c r="G2694" s="4"/>
      <c r="H2694" s="22"/>
      <c r="I2694"/>
      <c r="J2694"/>
      <c r="K2694"/>
      <c r="L2694"/>
      <c r="M2694"/>
      <c r="N2694"/>
      <c r="O2694"/>
      <c r="P2694"/>
      <c r="Q2694"/>
      <c r="R2694"/>
      <c r="S2694"/>
      <c r="T2694"/>
      <c r="U2694"/>
      <c r="V2694"/>
      <c r="W2694"/>
      <c r="X2694"/>
      <c r="Y2694"/>
      <c r="Z2694"/>
      <c r="AA2694"/>
      <c r="AB2694"/>
      <c r="AC2694"/>
      <c r="AD2694"/>
      <c r="AE2694"/>
      <c r="AF2694"/>
      <c r="AG2694"/>
      <c r="AH2694"/>
      <c r="AI2694"/>
      <c r="AJ2694"/>
      <c r="AK2694"/>
      <c r="AL2694"/>
      <c r="AM2694"/>
      <c r="AN2694"/>
      <c r="AO2694"/>
      <c r="AP2694"/>
      <c r="AQ2694"/>
      <c r="AR2694"/>
      <c r="AS2694"/>
      <c r="AT2694"/>
      <c r="AU2694"/>
      <c r="AV2694"/>
      <c r="AW2694"/>
      <c r="AX2694"/>
      <c r="AY2694"/>
      <c r="AZ2694"/>
      <c r="BA2694"/>
      <c r="BB2694"/>
      <c r="BC2694"/>
      <c r="BD2694"/>
      <c r="BE2694"/>
      <c r="BF2694"/>
    </row>
    <row r="2695" spans="1:58" s="62" customFormat="1" ht="15" customHeight="1">
      <c r="A2695" s="4"/>
      <c r="B2695" s="4"/>
      <c r="C2695" s="4"/>
      <c r="D2695" s="4"/>
      <c r="E2695" s="4"/>
      <c r="F2695" s="4"/>
      <c r="G2695" s="4"/>
      <c r="H2695" s="22"/>
      <c r="I2695"/>
      <c r="J2695"/>
      <c r="K2695"/>
      <c r="L2695"/>
      <c r="M2695"/>
      <c r="N2695"/>
      <c r="O2695"/>
      <c r="P2695"/>
      <c r="Q2695"/>
      <c r="R2695"/>
      <c r="S2695"/>
      <c r="T2695"/>
      <c r="U2695"/>
      <c r="V2695"/>
      <c r="W2695"/>
      <c r="X2695"/>
      <c r="Y2695"/>
      <c r="Z2695"/>
      <c r="AA2695"/>
      <c r="AB2695"/>
      <c r="AC2695"/>
      <c r="AD2695"/>
      <c r="AE2695"/>
      <c r="AF2695"/>
      <c r="AG2695"/>
      <c r="AH2695"/>
      <c r="AI2695"/>
      <c r="AJ2695"/>
      <c r="AK2695"/>
      <c r="AL2695"/>
      <c r="AM2695"/>
      <c r="AN2695"/>
      <c r="AO2695"/>
      <c r="AP2695"/>
      <c r="AQ2695"/>
      <c r="AR2695"/>
      <c r="AS2695"/>
      <c r="AT2695"/>
      <c r="AU2695"/>
      <c r="AV2695"/>
      <c r="AW2695"/>
      <c r="AX2695"/>
      <c r="AY2695"/>
      <c r="AZ2695"/>
      <c r="BA2695"/>
      <c r="BB2695"/>
      <c r="BC2695"/>
      <c r="BD2695"/>
      <c r="BE2695"/>
      <c r="BF2695"/>
    </row>
    <row r="2696" spans="1:58" s="62" customFormat="1" ht="15" customHeight="1">
      <c r="A2696" s="4"/>
      <c r="B2696" s="4"/>
      <c r="C2696" s="4"/>
      <c r="D2696" s="4"/>
      <c r="E2696" s="4"/>
      <c r="F2696" s="4"/>
      <c r="G2696" s="4"/>
      <c r="H2696" s="22"/>
      <c r="I2696"/>
      <c r="J2696"/>
      <c r="K2696"/>
      <c r="L2696"/>
      <c r="M2696"/>
      <c r="N2696"/>
      <c r="O2696"/>
      <c r="P2696"/>
      <c r="Q2696"/>
      <c r="R2696"/>
      <c r="S2696"/>
      <c r="T2696"/>
      <c r="U2696"/>
      <c r="V2696"/>
      <c r="W2696"/>
      <c r="X2696"/>
      <c r="Y2696"/>
      <c r="Z2696"/>
      <c r="AA2696"/>
      <c r="AB2696"/>
      <c r="AC2696"/>
      <c r="AD2696"/>
      <c r="AE2696"/>
      <c r="AF2696"/>
      <c r="AG2696"/>
      <c r="AH2696"/>
      <c r="AI2696"/>
      <c r="AJ2696"/>
      <c r="AK2696"/>
      <c r="AL2696"/>
      <c r="AM2696"/>
      <c r="AN2696"/>
      <c r="AO2696"/>
      <c r="AP2696"/>
      <c r="AQ2696"/>
      <c r="AR2696"/>
      <c r="AS2696"/>
      <c r="AT2696"/>
      <c r="AU2696"/>
      <c r="AV2696"/>
      <c r="AW2696"/>
      <c r="AX2696"/>
      <c r="AY2696"/>
      <c r="AZ2696"/>
      <c r="BA2696"/>
      <c r="BB2696"/>
      <c r="BC2696"/>
      <c r="BD2696"/>
      <c r="BE2696"/>
      <c r="BF2696"/>
    </row>
    <row r="2697" spans="1:58" s="62" customFormat="1" ht="15" customHeight="1">
      <c r="A2697" s="4"/>
      <c r="B2697" s="4"/>
      <c r="C2697" s="4"/>
      <c r="D2697" s="4"/>
      <c r="E2697" s="4"/>
      <c r="F2697" s="4"/>
      <c r="G2697" s="4"/>
      <c r="H2697" s="22"/>
      <c r="I2697"/>
      <c r="J2697"/>
      <c r="K2697"/>
      <c r="L2697"/>
      <c r="M2697"/>
      <c r="N2697"/>
      <c r="O2697"/>
      <c r="P2697"/>
      <c r="Q2697"/>
      <c r="R2697"/>
      <c r="S2697"/>
      <c r="T2697"/>
      <c r="U2697"/>
      <c r="V2697"/>
      <c r="W2697"/>
      <c r="X2697"/>
      <c r="Y2697"/>
      <c r="Z2697"/>
      <c r="AA2697"/>
      <c r="AB2697"/>
      <c r="AC2697"/>
      <c r="AD2697"/>
      <c r="AE2697"/>
      <c r="AF2697"/>
      <c r="AG2697"/>
      <c r="AH2697"/>
      <c r="AI2697"/>
      <c r="AJ2697"/>
      <c r="AK2697"/>
      <c r="AL2697"/>
      <c r="AM2697"/>
      <c r="AN2697"/>
      <c r="AO2697"/>
      <c r="AP2697"/>
      <c r="AQ2697"/>
      <c r="AR2697"/>
      <c r="AS2697"/>
      <c r="AT2697"/>
      <c r="AU2697"/>
      <c r="AV2697"/>
      <c r="AW2697"/>
      <c r="AX2697"/>
      <c r="AY2697"/>
      <c r="AZ2697"/>
      <c r="BA2697"/>
      <c r="BB2697"/>
      <c r="BC2697"/>
      <c r="BD2697"/>
      <c r="BE2697"/>
      <c r="BF2697"/>
    </row>
    <row r="2698" spans="1:58" s="62" customFormat="1" ht="15" customHeight="1">
      <c r="A2698" s="4"/>
      <c r="B2698" s="4"/>
      <c r="C2698" s="4"/>
      <c r="D2698" s="4"/>
      <c r="E2698" s="4"/>
      <c r="F2698" s="4"/>
      <c r="G2698" s="4"/>
      <c r="H2698" s="22"/>
      <c r="I2698"/>
      <c r="J2698"/>
      <c r="K2698"/>
      <c r="L2698"/>
      <c r="M2698"/>
      <c r="N2698"/>
      <c r="O2698"/>
      <c r="P2698"/>
      <c r="Q2698"/>
      <c r="R2698"/>
      <c r="S2698"/>
      <c r="T2698"/>
      <c r="U2698"/>
      <c r="V2698"/>
      <c r="W2698"/>
      <c r="X2698"/>
      <c r="Y2698"/>
      <c r="Z2698"/>
      <c r="AA2698"/>
      <c r="AB2698"/>
      <c r="AC2698"/>
      <c r="AD2698"/>
      <c r="AE2698"/>
      <c r="AF2698"/>
      <c r="AG2698"/>
      <c r="AH2698"/>
      <c r="AI2698"/>
      <c r="AJ2698"/>
      <c r="AK2698"/>
      <c r="AL2698"/>
      <c r="AM2698"/>
      <c r="AN2698"/>
      <c r="AO2698"/>
      <c r="AP2698"/>
      <c r="AQ2698"/>
      <c r="AR2698"/>
      <c r="AS2698"/>
      <c r="AT2698"/>
      <c r="AU2698"/>
      <c r="AV2698"/>
      <c r="AW2698"/>
      <c r="AX2698"/>
      <c r="AY2698"/>
      <c r="AZ2698"/>
      <c r="BA2698"/>
      <c r="BB2698"/>
      <c r="BC2698"/>
      <c r="BD2698"/>
      <c r="BE2698"/>
      <c r="BF2698"/>
    </row>
    <row r="2699" spans="1:58" s="62" customFormat="1" ht="15" customHeight="1">
      <c r="A2699" s="4"/>
      <c r="B2699" s="4"/>
      <c r="C2699" s="4"/>
      <c r="D2699" s="4"/>
      <c r="E2699" s="4"/>
      <c r="F2699" s="4"/>
      <c r="G2699" s="4"/>
      <c r="H2699" s="22"/>
      <c r="I2699"/>
      <c r="J2699"/>
      <c r="K2699"/>
      <c r="L2699"/>
      <c r="M2699"/>
      <c r="N2699"/>
      <c r="O2699"/>
      <c r="P2699"/>
      <c r="Q2699"/>
      <c r="R2699"/>
      <c r="S2699"/>
      <c r="T2699"/>
      <c r="U2699"/>
      <c r="V2699"/>
      <c r="W2699"/>
      <c r="X2699"/>
      <c r="Y2699"/>
      <c r="Z2699"/>
      <c r="AA2699"/>
      <c r="AB2699"/>
      <c r="AC2699"/>
      <c r="AD2699"/>
      <c r="AE2699"/>
      <c r="AF2699"/>
      <c r="AG2699"/>
      <c r="AH2699"/>
      <c r="AI2699"/>
      <c r="AJ2699"/>
      <c r="AK2699"/>
      <c r="AL2699"/>
      <c r="AM2699"/>
      <c r="AN2699"/>
      <c r="AO2699"/>
      <c r="AP2699"/>
      <c r="AQ2699"/>
      <c r="AR2699"/>
      <c r="AS2699"/>
      <c r="AT2699"/>
      <c r="AU2699"/>
      <c r="AV2699"/>
      <c r="AW2699"/>
      <c r="AX2699"/>
      <c r="AY2699"/>
      <c r="AZ2699"/>
      <c r="BA2699"/>
      <c r="BB2699"/>
      <c r="BC2699"/>
      <c r="BD2699"/>
      <c r="BE2699"/>
      <c r="BF2699"/>
    </row>
    <row r="2700" spans="1:58" s="62" customFormat="1" ht="15" customHeight="1">
      <c r="A2700" s="4"/>
      <c r="B2700" s="4"/>
      <c r="C2700" s="4"/>
      <c r="D2700" s="4"/>
      <c r="E2700" s="4"/>
      <c r="F2700" s="4"/>
      <c r="G2700" s="4"/>
      <c r="H2700" s="22"/>
      <c r="I2700"/>
      <c r="J2700"/>
      <c r="K2700"/>
      <c r="L2700"/>
      <c r="M2700"/>
      <c r="N2700"/>
      <c r="O2700"/>
      <c r="P2700"/>
      <c r="Q2700"/>
      <c r="R2700"/>
      <c r="S2700"/>
      <c r="T2700"/>
      <c r="U2700"/>
      <c r="V2700"/>
      <c r="W2700"/>
      <c r="X2700"/>
      <c r="Y2700"/>
      <c r="Z2700"/>
      <c r="AA2700"/>
      <c r="AB2700"/>
      <c r="AC2700"/>
      <c r="AD2700"/>
      <c r="AE2700"/>
      <c r="AF2700"/>
      <c r="AG2700"/>
      <c r="AH2700"/>
      <c r="AI2700"/>
      <c r="AJ2700"/>
      <c r="AK2700"/>
      <c r="AL2700"/>
      <c r="AM2700"/>
      <c r="AN2700"/>
      <c r="AO2700"/>
      <c r="AP2700"/>
      <c r="AQ2700"/>
      <c r="AR2700"/>
      <c r="AS2700"/>
      <c r="AT2700"/>
      <c r="AU2700"/>
      <c r="AV2700"/>
      <c r="AW2700"/>
      <c r="AX2700"/>
      <c r="AY2700"/>
      <c r="AZ2700"/>
      <c r="BA2700"/>
      <c r="BB2700"/>
      <c r="BC2700"/>
      <c r="BD2700"/>
      <c r="BE2700"/>
      <c r="BF2700"/>
    </row>
    <row r="2701" spans="1:58" s="62" customFormat="1" ht="15" customHeight="1">
      <c r="A2701" s="4"/>
      <c r="B2701" s="4"/>
      <c r="C2701" s="4"/>
      <c r="D2701" s="4"/>
      <c r="E2701" s="4"/>
      <c r="F2701" s="4"/>
      <c r="G2701" s="4"/>
      <c r="H2701" s="22"/>
      <c r="I2701"/>
      <c r="J2701"/>
      <c r="K2701"/>
      <c r="L2701"/>
      <c r="M2701"/>
      <c r="N2701"/>
      <c r="O2701"/>
      <c r="P2701"/>
      <c r="Q2701"/>
      <c r="R2701"/>
      <c r="S2701"/>
      <c r="T2701"/>
      <c r="U2701"/>
      <c r="V2701"/>
      <c r="W2701"/>
      <c r="X2701"/>
      <c r="Y2701"/>
      <c r="Z2701"/>
      <c r="AA2701"/>
      <c r="AB2701"/>
      <c r="AC2701"/>
      <c r="AD2701"/>
      <c r="AE2701"/>
      <c r="AF2701"/>
      <c r="AG2701"/>
      <c r="AH2701"/>
      <c r="AI2701"/>
      <c r="AJ2701"/>
      <c r="AK2701"/>
      <c r="AL2701"/>
      <c r="AM2701"/>
      <c r="AN2701"/>
      <c r="AO2701"/>
      <c r="AP2701"/>
      <c r="AQ2701"/>
      <c r="AR2701"/>
      <c r="AS2701"/>
      <c r="AT2701"/>
      <c r="AU2701"/>
      <c r="AV2701"/>
      <c r="AW2701"/>
      <c r="AX2701"/>
      <c r="AY2701"/>
      <c r="AZ2701"/>
      <c r="BA2701"/>
      <c r="BB2701"/>
      <c r="BC2701"/>
      <c r="BD2701"/>
      <c r="BE2701"/>
      <c r="BF2701"/>
    </row>
    <row r="2702" spans="1:58" s="62" customFormat="1" ht="15" customHeight="1">
      <c r="A2702" s="4"/>
      <c r="B2702" s="4"/>
      <c r="C2702" s="4"/>
      <c r="D2702" s="4"/>
      <c r="E2702" s="4"/>
      <c r="F2702" s="4"/>
      <c r="G2702" s="4"/>
      <c r="H2702" s="22"/>
      <c r="I2702"/>
      <c r="J2702"/>
      <c r="K2702"/>
      <c r="L2702"/>
      <c r="M2702"/>
      <c r="N2702"/>
      <c r="O2702"/>
      <c r="P2702"/>
      <c r="Q2702"/>
      <c r="R2702"/>
      <c r="S2702"/>
      <c r="T2702"/>
      <c r="U2702"/>
      <c r="V2702"/>
      <c r="W2702"/>
      <c r="X2702"/>
      <c r="Y2702"/>
      <c r="Z2702"/>
      <c r="AA2702"/>
      <c r="AB2702"/>
      <c r="AC2702"/>
      <c r="AD2702"/>
      <c r="AE2702"/>
      <c r="AF2702"/>
      <c r="AG2702"/>
      <c r="AH2702"/>
      <c r="AI2702"/>
      <c r="AJ2702"/>
      <c r="AK2702"/>
      <c r="AL2702"/>
      <c r="AM2702"/>
      <c r="AN2702"/>
      <c r="AO2702"/>
      <c r="AP2702"/>
      <c r="AQ2702"/>
      <c r="AR2702"/>
      <c r="AS2702"/>
      <c r="AT2702"/>
      <c r="AU2702"/>
      <c r="AV2702"/>
      <c r="AW2702"/>
      <c r="AX2702"/>
      <c r="AY2702"/>
      <c r="AZ2702"/>
      <c r="BA2702"/>
      <c r="BB2702"/>
      <c r="BC2702"/>
      <c r="BD2702"/>
      <c r="BE2702"/>
      <c r="BF2702"/>
    </row>
    <row r="2703" spans="1:58" s="62" customFormat="1" ht="15" customHeight="1">
      <c r="A2703" s="4"/>
      <c r="B2703" s="4"/>
      <c r="C2703" s="4"/>
      <c r="D2703" s="4"/>
      <c r="E2703" s="4"/>
      <c r="F2703" s="4"/>
      <c r="G2703" s="4"/>
      <c r="H2703" s="22"/>
      <c r="I2703"/>
      <c r="J2703"/>
      <c r="K2703"/>
      <c r="L2703"/>
      <c r="M2703"/>
      <c r="N2703"/>
      <c r="O2703"/>
      <c r="P2703"/>
      <c r="Q2703"/>
      <c r="R2703"/>
      <c r="S2703"/>
      <c r="T2703"/>
      <c r="U2703"/>
      <c r="V2703"/>
      <c r="W2703"/>
      <c r="X2703"/>
      <c r="Y2703"/>
      <c r="Z2703"/>
      <c r="AA2703"/>
      <c r="AB2703"/>
      <c r="AC2703"/>
      <c r="AD2703"/>
      <c r="AE2703"/>
      <c r="AF2703"/>
      <c r="AG2703"/>
      <c r="AH2703"/>
      <c r="AI2703"/>
      <c r="AJ2703"/>
      <c r="AK2703"/>
      <c r="AL2703"/>
      <c r="AM2703"/>
      <c r="AN2703"/>
      <c r="AO2703"/>
      <c r="AP2703"/>
      <c r="AQ2703"/>
      <c r="AR2703"/>
      <c r="AS2703"/>
      <c r="AT2703"/>
      <c r="AU2703"/>
      <c r="AV2703"/>
      <c r="AW2703"/>
      <c r="AX2703"/>
      <c r="AY2703"/>
      <c r="AZ2703"/>
      <c r="BA2703"/>
      <c r="BB2703"/>
      <c r="BC2703"/>
      <c r="BD2703"/>
      <c r="BE2703"/>
      <c r="BF2703"/>
    </row>
    <row r="2704" spans="1:58" s="62" customFormat="1" ht="15" customHeight="1">
      <c r="A2704" s="4"/>
      <c r="B2704" s="4"/>
      <c r="C2704" s="4"/>
      <c r="D2704" s="4"/>
      <c r="E2704" s="4"/>
      <c r="F2704" s="4"/>
      <c r="G2704" s="4"/>
      <c r="H2704" s="22"/>
      <c r="I2704"/>
      <c r="J2704"/>
      <c r="K2704"/>
      <c r="L2704"/>
      <c r="M2704"/>
      <c r="N2704"/>
      <c r="O2704"/>
      <c r="P2704"/>
      <c r="Q2704"/>
      <c r="R2704"/>
      <c r="S2704"/>
      <c r="T2704"/>
      <c r="U2704"/>
      <c r="V2704"/>
      <c r="W2704"/>
      <c r="X2704"/>
      <c r="Y2704"/>
      <c r="Z2704"/>
      <c r="AA2704"/>
      <c r="AB2704"/>
      <c r="AC2704"/>
      <c r="AD2704"/>
      <c r="AE2704"/>
      <c r="AF2704"/>
      <c r="AG2704"/>
      <c r="AH2704"/>
      <c r="AI2704"/>
      <c r="AJ2704"/>
      <c r="AK2704"/>
      <c r="AL2704"/>
      <c r="AM2704"/>
      <c r="AN2704"/>
      <c r="AO2704"/>
      <c r="AP2704"/>
      <c r="AQ2704"/>
      <c r="AR2704"/>
      <c r="AS2704"/>
      <c r="AT2704"/>
      <c r="AU2704"/>
      <c r="AV2704"/>
      <c r="AW2704"/>
      <c r="AX2704"/>
      <c r="AY2704"/>
      <c r="AZ2704"/>
      <c r="BA2704"/>
      <c r="BB2704"/>
      <c r="BC2704"/>
      <c r="BD2704"/>
      <c r="BE2704"/>
      <c r="BF2704"/>
    </row>
    <row r="2705" spans="1:58" s="62" customFormat="1" ht="15" customHeight="1">
      <c r="A2705" s="4"/>
      <c r="B2705" s="4"/>
      <c r="C2705" s="4"/>
      <c r="D2705" s="4"/>
      <c r="E2705" s="4"/>
      <c r="F2705" s="4"/>
      <c r="G2705" s="4"/>
      <c r="H2705" s="22"/>
      <c r="I2705"/>
      <c r="J2705"/>
      <c r="K2705"/>
      <c r="L2705"/>
      <c r="M2705"/>
      <c r="N2705"/>
      <c r="O2705"/>
      <c r="P2705"/>
      <c r="Q2705"/>
      <c r="R2705"/>
      <c r="S2705"/>
      <c r="T2705"/>
      <c r="U2705"/>
      <c r="V2705"/>
      <c r="W2705"/>
      <c r="X2705"/>
      <c r="Y2705"/>
      <c r="Z2705"/>
      <c r="AA2705"/>
      <c r="AB2705"/>
      <c r="AC2705"/>
      <c r="AD2705"/>
      <c r="AE2705"/>
      <c r="AF2705"/>
      <c r="AG2705"/>
      <c r="AH2705"/>
      <c r="AI2705"/>
      <c r="AJ2705"/>
      <c r="AK2705"/>
      <c r="AL2705"/>
      <c r="AM2705"/>
      <c r="AN2705"/>
      <c r="AO2705"/>
      <c r="AP2705"/>
      <c r="AQ2705"/>
      <c r="AR2705"/>
      <c r="AS2705"/>
      <c r="AT2705"/>
      <c r="AU2705"/>
      <c r="AV2705"/>
      <c r="AW2705"/>
      <c r="AX2705"/>
      <c r="AY2705"/>
      <c r="AZ2705"/>
      <c r="BA2705"/>
      <c r="BB2705"/>
      <c r="BC2705"/>
      <c r="BD2705"/>
      <c r="BE2705"/>
      <c r="BF2705"/>
    </row>
    <row r="2706" spans="1:58" s="62" customFormat="1" ht="15" customHeight="1">
      <c r="A2706" s="4"/>
      <c r="B2706" s="4"/>
      <c r="C2706" s="4"/>
      <c r="D2706" s="4"/>
      <c r="E2706" s="4"/>
      <c r="F2706" s="4"/>
      <c r="G2706" s="4"/>
      <c r="H2706" s="22"/>
      <c r="I2706"/>
      <c r="J2706"/>
      <c r="K2706"/>
      <c r="L2706"/>
      <c r="M2706"/>
      <c r="N2706"/>
      <c r="O2706"/>
      <c r="P2706"/>
      <c r="Q2706"/>
      <c r="R2706"/>
      <c r="S2706"/>
      <c r="T2706"/>
      <c r="U2706"/>
      <c r="V2706"/>
      <c r="W2706"/>
      <c r="X2706"/>
      <c r="Y2706"/>
      <c r="Z2706"/>
      <c r="AA2706"/>
      <c r="AB2706"/>
      <c r="AC2706"/>
      <c r="AD2706"/>
      <c r="AE2706"/>
      <c r="AF2706"/>
      <c r="AG2706"/>
      <c r="AH2706"/>
      <c r="AI2706"/>
      <c r="AJ2706"/>
      <c r="AK2706"/>
      <c r="AL2706"/>
      <c r="AM2706"/>
      <c r="AN2706"/>
      <c r="AO2706"/>
      <c r="AP2706"/>
      <c r="AQ2706"/>
      <c r="AR2706"/>
      <c r="AS2706"/>
      <c r="AT2706"/>
      <c r="AU2706"/>
      <c r="AV2706"/>
      <c r="AW2706"/>
      <c r="AX2706"/>
      <c r="AY2706"/>
      <c r="AZ2706"/>
      <c r="BA2706"/>
      <c r="BB2706"/>
      <c r="BC2706"/>
      <c r="BD2706"/>
      <c r="BE2706"/>
      <c r="BF2706"/>
    </row>
    <row r="2707" spans="1:58" s="62" customFormat="1" ht="15" customHeight="1">
      <c r="A2707" s="4"/>
      <c r="B2707" s="4"/>
      <c r="C2707" s="4"/>
      <c r="D2707" s="4"/>
      <c r="E2707" s="4"/>
      <c r="F2707" s="4"/>
      <c r="G2707" s="4"/>
      <c r="H2707" s="22"/>
      <c r="I2707"/>
      <c r="J2707"/>
      <c r="K2707"/>
      <c r="L2707"/>
      <c r="M2707"/>
      <c r="N2707"/>
      <c r="O2707"/>
      <c r="P2707"/>
      <c r="Q2707"/>
      <c r="R2707"/>
      <c r="S2707"/>
      <c r="T2707"/>
      <c r="U2707"/>
      <c r="V2707"/>
      <c r="W2707"/>
      <c r="X2707"/>
      <c r="Y2707"/>
      <c r="Z2707"/>
      <c r="AA2707"/>
      <c r="AB2707"/>
      <c r="AC2707"/>
      <c r="AD2707"/>
      <c r="AE2707"/>
      <c r="AF2707"/>
      <c r="AG2707"/>
      <c r="AH2707"/>
      <c r="AI2707"/>
      <c r="AJ2707"/>
      <c r="AK2707"/>
      <c r="AL2707"/>
      <c r="AM2707"/>
      <c r="AN2707"/>
      <c r="AO2707"/>
      <c r="AP2707"/>
      <c r="AQ2707"/>
      <c r="AR2707"/>
      <c r="AS2707"/>
      <c r="AT2707"/>
      <c r="AU2707"/>
      <c r="AV2707"/>
      <c r="AW2707"/>
      <c r="AX2707"/>
      <c r="AY2707"/>
      <c r="AZ2707"/>
      <c r="BA2707"/>
      <c r="BB2707"/>
      <c r="BC2707"/>
      <c r="BD2707"/>
      <c r="BE2707"/>
      <c r="BF2707"/>
    </row>
    <row r="2708" spans="1:58" s="62" customFormat="1" ht="15" customHeight="1">
      <c r="A2708" s="4"/>
      <c r="B2708" s="4"/>
      <c r="C2708" s="4"/>
      <c r="D2708" s="4"/>
      <c r="E2708" s="4"/>
      <c r="F2708" s="4"/>
      <c r="G2708" s="4"/>
      <c r="H2708" s="22"/>
      <c r="I2708"/>
      <c r="J2708"/>
      <c r="K2708"/>
      <c r="L2708"/>
      <c r="M2708"/>
      <c r="N2708"/>
      <c r="O2708"/>
      <c r="P2708"/>
      <c r="Q2708"/>
      <c r="R2708"/>
      <c r="S2708"/>
      <c r="T2708"/>
      <c r="U2708"/>
      <c r="V2708"/>
      <c r="W2708"/>
      <c r="X2708"/>
      <c r="Y2708"/>
      <c r="Z2708"/>
      <c r="AA2708"/>
      <c r="AB2708"/>
      <c r="AC2708"/>
      <c r="AD2708"/>
      <c r="AE2708"/>
      <c r="AF2708"/>
      <c r="AG2708"/>
      <c r="AH2708"/>
      <c r="AI2708"/>
      <c r="AJ2708"/>
      <c r="AK2708"/>
      <c r="AL2708"/>
      <c r="AM2708"/>
      <c r="AN2708"/>
      <c r="AO2708"/>
      <c r="AP2708"/>
      <c r="AQ2708"/>
      <c r="AR2708"/>
      <c r="AS2708"/>
      <c r="AT2708"/>
      <c r="AU2708"/>
      <c r="AV2708"/>
      <c r="AW2708"/>
      <c r="AX2708"/>
      <c r="AY2708"/>
      <c r="AZ2708"/>
      <c r="BA2708"/>
      <c r="BB2708"/>
      <c r="BC2708"/>
      <c r="BD2708"/>
      <c r="BE2708"/>
      <c r="BF2708"/>
    </row>
    <row r="2709" spans="1:58" s="62" customFormat="1" ht="15" customHeight="1">
      <c r="A2709" s="4"/>
      <c r="B2709" s="4"/>
      <c r="C2709" s="4"/>
      <c r="D2709" s="4"/>
      <c r="E2709" s="4"/>
      <c r="F2709" s="4"/>
      <c r="G2709" s="4"/>
      <c r="H2709" s="22"/>
      <c r="I2709"/>
      <c r="J2709"/>
      <c r="K2709"/>
      <c r="L2709"/>
      <c r="M2709"/>
      <c r="N2709"/>
      <c r="O2709"/>
      <c r="P2709"/>
      <c r="Q2709"/>
      <c r="R2709"/>
      <c r="S2709"/>
      <c r="T2709"/>
      <c r="U2709"/>
      <c r="V2709"/>
      <c r="W2709"/>
      <c r="X2709"/>
      <c r="Y2709"/>
      <c r="Z2709"/>
      <c r="AA2709"/>
      <c r="AB2709"/>
      <c r="AC2709"/>
      <c r="AD2709"/>
      <c r="AE2709"/>
      <c r="AF2709"/>
      <c r="AG2709"/>
      <c r="AH2709"/>
      <c r="AI2709"/>
      <c r="AJ2709"/>
      <c r="AK2709"/>
      <c r="AL2709"/>
      <c r="AM2709"/>
      <c r="AN2709"/>
      <c r="AO2709"/>
      <c r="AP2709"/>
      <c r="AQ2709"/>
      <c r="AR2709"/>
      <c r="AS2709"/>
      <c r="AT2709"/>
      <c r="AU2709"/>
      <c r="AV2709"/>
      <c r="AW2709"/>
      <c r="AX2709"/>
      <c r="AY2709"/>
      <c r="AZ2709"/>
      <c r="BA2709"/>
      <c r="BB2709"/>
      <c r="BC2709"/>
      <c r="BD2709"/>
      <c r="BE2709"/>
      <c r="BF2709"/>
    </row>
    <row r="2710" spans="1:58" s="62" customFormat="1" ht="15" customHeight="1">
      <c r="A2710" s="4"/>
      <c r="B2710" s="4"/>
      <c r="C2710" s="4"/>
      <c r="D2710" s="4"/>
      <c r="E2710" s="4"/>
      <c r="F2710" s="4"/>
      <c r="G2710" s="4"/>
      <c r="H2710" s="22"/>
      <c r="I2710"/>
      <c r="J2710"/>
      <c r="K2710"/>
      <c r="L2710"/>
      <c r="M2710"/>
      <c r="N2710"/>
      <c r="O2710"/>
      <c r="P2710"/>
      <c r="Q2710"/>
      <c r="R2710"/>
      <c r="S2710"/>
      <c r="T2710"/>
      <c r="U2710"/>
      <c r="V2710"/>
      <c r="W2710"/>
      <c r="X2710"/>
      <c r="Y2710"/>
      <c r="Z2710"/>
      <c r="AA2710"/>
      <c r="AB2710"/>
      <c r="AC2710"/>
      <c r="AD2710"/>
      <c r="AE2710"/>
      <c r="AF2710"/>
      <c r="AG2710"/>
      <c r="AH2710"/>
      <c r="AI2710"/>
      <c r="AJ2710"/>
      <c r="AK2710"/>
      <c r="AL2710"/>
      <c r="AM2710"/>
      <c r="AN2710"/>
      <c r="AO2710"/>
      <c r="AP2710"/>
      <c r="AQ2710"/>
      <c r="AR2710"/>
      <c r="AS2710"/>
      <c r="AT2710"/>
      <c r="AU2710"/>
      <c r="AV2710"/>
      <c r="AW2710"/>
      <c r="AX2710"/>
      <c r="AY2710"/>
      <c r="AZ2710"/>
      <c r="BA2710"/>
      <c r="BB2710"/>
      <c r="BC2710"/>
      <c r="BD2710"/>
      <c r="BE2710"/>
      <c r="BF2710"/>
    </row>
    <row r="2711" spans="1:58" s="62" customFormat="1" ht="15" customHeight="1">
      <c r="A2711" s="4"/>
      <c r="B2711" s="4"/>
      <c r="C2711" s="4"/>
      <c r="D2711" s="4"/>
      <c r="E2711" s="4"/>
      <c r="F2711" s="4"/>
      <c r="G2711" s="4"/>
      <c r="H2711" s="22"/>
      <c r="I2711"/>
      <c r="J2711"/>
      <c r="K2711"/>
      <c r="L2711"/>
      <c r="M2711"/>
      <c r="N2711"/>
      <c r="O2711"/>
      <c r="P2711"/>
      <c r="Q2711"/>
      <c r="R2711"/>
      <c r="S2711"/>
      <c r="T2711"/>
      <c r="U2711"/>
      <c r="V2711"/>
      <c r="W2711"/>
      <c r="X2711"/>
      <c r="Y2711"/>
      <c r="Z2711"/>
      <c r="AA2711"/>
      <c r="AB2711"/>
      <c r="AC2711"/>
      <c r="AD2711"/>
      <c r="AE2711"/>
      <c r="AF2711"/>
      <c r="AG2711"/>
      <c r="AH2711"/>
      <c r="AI2711"/>
      <c r="AJ2711"/>
      <c r="AK2711"/>
      <c r="AL2711"/>
      <c r="AM2711"/>
      <c r="AN2711"/>
      <c r="AO2711"/>
      <c r="AP2711"/>
      <c r="AQ2711"/>
      <c r="AR2711"/>
      <c r="AS2711"/>
      <c r="AT2711"/>
      <c r="AU2711"/>
      <c r="AV2711"/>
      <c r="AW2711"/>
      <c r="AX2711"/>
      <c r="AY2711"/>
      <c r="AZ2711"/>
      <c r="BA2711"/>
      <c r="BB2711"/>
      <c r="BC2711"/>
      <c r="BD2711"/>
      <c r="BE2711"/>
      <c r="BF2711"/>
    </row>
    <row r="2712" spans="1:58" s="62" customFormat="1" ht="15" customHeight="1">
      <c r="A2712" s="4"/>
      <c r="B2712" s="4"/>
      <c r="C2712" s="4"/>
      <c r="D2712" s="4"/>
      <c r="E2712" s="4"/>
      <c r="F2712" s="4"/>
      <c r="G2712" s="4"/>
      <c r="H2712" s="22"/>
      <c r="I2712"/>
      <c r="J2712"/>
      <c r="K2712"/>
      <c r="L2712"/>
      <c r="M2712"/>
      <c r="N2712"/>
      <c r="O2712"/>
      <c r="P2712"/>
      <c r="Q2712"/>
      <c r="R2712"/>
      <c r="S2712"/>
      <c r="T2712"/>
      <c r="U2712"/>
      <c r="V2712"/>
      <c r="W2712"/>
      <c r="X2712"/>
      <c r="Y2712"/>
      <c r="Z2712"/>
      <c r="AA2712"/>
      <c r="AB2712"/>
      <c r="AC2712"/>
      <c r="AD2712"/>
      <c r="AE2712"/>
      <c r="AF2712"/>
      <c r="AG2712"/>
      <c r="AH2712"/>
      <c r="AI2712"/>
      <c r="AJ2712"/>
      <c r="AK2712"/>
      <c r="AL2712"/>
      <c r="AM2712"/>
      <c r="AN2712"/>
      <c r="AO2712"/>
      <c r="AP2712"/>
      <c r="AQ2712"/>
      <c r="AR2712"/>
      <c r="AS2712"/>
      <c r="AT2712"/>
      <c r="AU2712"/>
      <c r="AV2712"/>
      <c r="AW2712"/>
      <c r="AX2712"/>
      <c r="AY2712"/>
      <c r="AZ2712"/>
      <c r="BA2712"/>
      <c r="BB2712"/>
      <c r="BC2712"/>
      <c r="BD2712"/>
      <c r="BE2712"/>
      <c r="BF2712"/>
    </row>
    <row r="2713" spans="1:58" s="62" customFormat="1" ht="15" customHeight="1">
      <c r="A2713" s="4"/>
      <c r="B2713" s="4"/>
      <c r="C2713" s="4"/>
      <c r="D2713" s="4"/>
      <c r="E2713" s="4"/>
      <c r="F2713" s="4"/>
      <c r="G2713" s="4"/>
      <c r="H2713" s="22"/>
      <c r="I2713"/>
      <c r="J2713"/>
      <c r="K2713"/>
      <c r="L2713"/>
      <c r="M2713"/>
      <c r="N2713"/>
      <c r="O2713"/>
      <c r="P2713"/>
      <c r="Q2713"/>
      <c r="R2713"/>
      <c r="S2713"/>
      <c r="T2713"/>
      <c r="U2713"/>
      <c r="V2713"/>
      <c r="W2713"/>
      <c r="X2713"/>
      <c r="Y2713"/>
      <c r="Z2713"/>
      <c r="AA2713"/>
      <c r="AB2713"/>
      <c r="AC2713"/>
      <c r="AD2713"/>
      <c r="AE2713"/>
      <c r="AF2713"/>
      <c r="AG2713"/>
      <c r="AH2713"/>
      <c r="AI2713"/>
      <c r="AJ2713"/>
      <c r="AK2713"/>
      <c r="AL2713"/>
      <c r="AM2713"/>
      <c r="AN2713"/>
      <c r="AO2713"/>
      <c r="AP2713"/>
      <c r="AQ2713"/>
      <c r="AR2713"/>
      <c r="AS2713"/>
      <c r="AT2713"/>
      <c r="AU2713"/>
      <c r="AV2713"/>
      <c r="AW2713"/>
      <c r="AX2713"/>
      <c r="AY2713"/>
      <c r="AZ2713"/>
      <c r="BA2713"/>
      <c r="BB2713"/>
      <c r="BC2713"/>
      <c r="BD2713"/>
      <c r="BE2713"/>
      <c r="BF2713"/>
    </row>
    <row r="2714" spans="1:58" s="62" customFormat="1" ht="15" customHeight="1">
      <c r="A2714" s="4"/>
      <c r="B2714" s="4"/>
      <c r="C2714" s="4"/>
      <c r="D2714" s="4"/>
      <c r="E2714" s="4"/>
      <c r="F2714" s="4"/>
      <c r="G2714" s="4"/>
      <c r="H2714" s="22"/>
      <c r="I2714"/>
      <c r="J2714"/>
      <c r="K2714"/>
      <c r="L2714"/>
      <c r="M2714"/>
      <c r="N2714"/>
      <c r="O2714"/>
      <c r="P2714"/>
      <c r="Q2714"/>
      <c r="R2714"/>
      <c r="S2714"/>
      <c r="T2714"/>
      <c r="U2714"/>
      <c r="V2714"/>
      <c r="W2714"/>
      <c r="X2714"/>
      <c r="Y2714"/>
      <c r="Z2714"/>
      <c r="AA2714"/>
      <c r="AB2714"/>
      <c r="AC2714"/>
      <c r="AD2714"/>
      <c r="AE2714"/>
      <c r="AF2714"/>
      <c r="AG2714"/>
      <c r="AH2714"/>
      <c r="AI2714"/>
      <c r="AJ2714"/>
      <c r="AK2714"/>
      <c r="AL2714"/>
      <c r="AM2714"/>
      <c r="AN2714"/>
      <c r="AO2714"/>
      <c r="AP2714"/>
      <c r="AQ2714"/>
      <c r="AR2714"/>
      <c r="AS2714"/>
      <c r="AT2714"/>
      <c r="AU2714"/>
      <c r="AV2714"/>
      <c r="AW2714"/>
      <c r="AX2714"/>
      <c r="AY2714"/>
      <c r="AZ2714"/>
      <c r="BA2714"/>
      <c r="BB2714"/>
      <c r="BC2714"/>
      <c r="BD2714"/>
      <c r="BE2714"/>
      <c r="BF2714"/>
    </row>
    <row r="2715" spans="1:58" s="62" customFormat="1" ht="15" customHeight="1">
      <c r="A2715" s="4"/>
      <c r="B2715" s="4"/>
      <c r="C2715" s="4"/>
      <c r="D2715" s="4"/>
      <c r="E2715" s="4"/>
      <c r="F2715" s="4"/>
      <c r="G2715" s="4"/>
      <c r="H2715" s="22"/>
      <c r="I2715"/>
      <c r="J2715"/>
      <c r="K2715"/>
      <c r="L2715"/>
      <c r="M2715"/>
      <c r="N2715"/>
      <c r="O2715"/>
      <c r="P2715"/>
      <c r="Q2715"/>
      <c r="R2715"/>
      <c r="S2715"/>
      <c r="T2715"/>
      <c r="U2715"/>
      <c r="V2715"/>
      <c r="W2715"/>
      <c r="X2715"/>
      <c r="Y2715"/>
      <c r="Z2715"/>
      <c r="AA2715"/>
      <c r="AB2715"/>
      <c r="AC2715"/>
      <c r="AD2715"/>
      <c r="AE2715"/>
      <c r="AF2715"/>
      <c r="AG2715"/>
      <c r="AH2715"/>
      <c r="AI2715"/>
      <c r="AJ2715"/>
      <c r="AK2715"/>
      <c r="AL2715"/>
      <c r="AM2715"/>
      <c r="AN2715"/>
      <c r="AO2715"/>
      <c r="AP2715"/>
      <c r="AQ2715"/>
      <c r="AR2715"/>
      <c r="AS2715"/>
      <c r="AT2715"/>
      <c r="AU2715"/>
      <c r="AV2715"/>
      <c r="AW2715"/>
      <c r="AX2715"/>
      <c r="AY2715"/>
      <c r="AZ2715"/>
      <c r="BA2715"/>
      <c r="BB2715"/>
      <c r="BC2715"/>
      <c r="BD2715"/>
      <c r="BE2715"/>
      <c r="BF2715"/>
    </row>
    <row r="2716" spans="1:58" s="62" customFormat="1" ht="15" customHeight="1">
      <c r="A2716" s="4"/>
      <c r="B2716" s="4"/>
      <c r="C2716" s="4"/>
      <c r="D2716" s="4"/>
      <c r="E2716" s="4"/>
      <c r="F2716" s="4"/>
      <c r="G2716" s="4"/>
      <c r="H2716" s="22"/>
      <c r="I2716"/>
      <c r="J2716"/>
      <c r="K2716"/>
      <c r="L2716"/>
      <c r="M2716"/>
      <c r="N2716"/>
      <c r="O2716"/>
      <c r="P2716"/>
      <c r="Q2716"/>
      <c r="R2716"/>
      <c r="S2716"/>
      <c r="T2716"/>
      <c r="U2716"/>
      <c r="V2716"/>
      <c r="W2716"/>
      <c r="X2716"/>
      <c r="Y2716"/>
      <c r="Z2716"/>
      <c r="AA2716"/>
      <c r="AB2716"/>
      <c r="AC2716"/>
      <c r="AD2716"/>
      <c r="AE2716"/>
      <c r="AF2716"/>
      <c r="AG2716"/>
      <c r="AH2716"/>
      <c r="AI2716"/>
      <c r="AJ2716"/>
      <c r="AK2716"/>
      <c r="AL2716"/>
      <c r="AM2716"/>
      <c r="AN2716"/>
      <c r="AO2716"/>
      <c r="AP2716"/>
      <c r="AQ2716"/>
      <c r="AR2716"/>
      <c r="AS2716"/>
      <c r="AT2716"/>
      <c r="AU2716"/>
      <c r="AV2716"/>
      <c r="AW2716"/>
      <c r="AX2716"/>
      <c r="AY2716"/>
      <c r="AZ2716"/>
      <c r="BA2716"/>
      <c r="BB2716"/>
      <c r="BC2716"/>
      <c r="BD2716"/>
      <c r="BE2716"/>
      <c r="BF2716"/>
    </row>
    <row r="2717" spans="1:58" s="62" customFormat="1" ht="15" customHeight="1">
      <c r="A2717" s="4"/>
      <c r="B2717" s="4"/>
      <c r="C2717" s="4"/>
      <c r="D2717" s="4"/>
      <c r="E2717" s="4"/>
      <c r="F2717" s="4"/>
      <c r="G2717" s="4"/>
      <c r="H2717" s="22"/>
      <c r="I2717"/>
      <c r="J2717"/>
      <c r="K2717"/>
      <c r="L2717"/>
      <c r="M2717"/>
      <c r="N2717"/>
      <c r="O2717"/>
      <c r="P2717"/>
      <c r="Q2717"/>
      <c r="R2717"/>
      <c r="S2717"/>
      <c r="T2717"/>
      <c r="U2717"/>
      <c r="V2717"/>
      <c r="W2717"/>
      <c r="X2717"/>
      <c r="Y2717"/>
      <c r="Z2717"/>
      <c r="AA2717"/>
      <c r="AB2717"/>
      <c r="AC2717"/>
      <c r="AD2717"/>
      <c r="AE2717"/>
      <c r="AF2717"/>
      <c r="AG2717"/>
      <c r="AH2717"/>
      <c r="AI2717"/>
      <c r="AJ2717"/>
      <c r="AK2717"/>
      <c r="AL2717"/>
      <c r="AM2717"/>
      <c r="AN2717"/>
      <c r="AO2717"/>
      <c r="AP2717"/>
      <c r="AQ2717"/>
      <c r="AR2717"/>
      <c r="AS2717"/>
      <c r="AT2717"/>
      <c r="AU2717"/>
      <c r="AV2717"/>
      <c r="AW2717"/>
      <c r="AX2717"/>
      <c r="AY2717"/>
      <c r="AZ2717"/>
      <c r="BA2717"/>
      <c r="BB2717"/>
      <c r="BC2717"/>
      <c r="BD2717"/>
      <c r="BE2717"/>
      <c r="BF2717"/>
    </row>
    <row r="2718" spans="1:58" s="62" customFormat="1" ht="15" customHeight="1">
      <c r="A2718" s="4"/>
      <c r="B2718" s="4"/>
      <c r="C2718" s="4"/>
      <c r="D2718" s="4"/>
      <c r="E2718" s="4"/>
      <c r="F2718" s="4"/>
      <c r="G2718" s="4"/>
      <c r="H2718" s="22"/>
      <c r="I2718"/>
      <c r="J2718"/>
      <c r="K2718"/>
      <c r="L2718"/>
      <c r="M2718"/>
      <c r="N2718"/>
      <c r="O2718"/>
      <c r="P2718"/>
      <c r="Q2718"/>
      <c r="R2718"/>
      <c r="S2718"/>
      <c r="T2718"/>
      <c r="U2718"/>
      <c r="V2718"/>
      <c r="W2718"/>
      <c r="X2718"/>
      <c r="Y2718"/>
      <c r="Z2718"/>
      <c r="AA2718"/>
      <c r="AB2718"/>
      <c r="AC2718"/>
      <c r="AD2718"/>
      <c r="AE2718"/>
      <c r="AF2718"/>
      <c r="AG2718"/>
      <c r="AH2718"/>
      <c r="AI2718"/>
      <c r="AJ2718"/>
      <c r="AK2718"/>
      <c r="AL2718"/>
      <c r="AM2718"/>
      <c r="AN2718"/>
      <c r="AO2718"/>
      <c r="AP2718"/>
      <c r="AQ2718"/>
      <c r="AR2718"/>
      <c r="AS2718"/>
      <c r="AT2718"/>
      <c r="AU2718"/>
      <c r="AV2718"/>
      <c r="AW2718"/>
      <c r="AX2718"/>
      <c r="AY2718"/>
      <c r="AZ2718"/>
      <c r="BA2718"/>
      <c r="BB2718"/>
      <c r="BC2718"/>
      <c r="BD2718"/>
      <c r="BE2718"/>
      <c r="BF2718"/>
    </row>
    <row r="2719" spans="1:58" s="62" customFormat="1" ht="15" customHeight="1">
      <c r="A2719" s="4"/>
      <c r="B2719" s="4"/>
      <c r="C2719" s="4"/>
      <c r="D2719" s="4"/>
      <c r="E2719" s="4"/>
      <c r="F2719" s="4"/>
      <c r="G2719" s="4"/>
      <c r="H2719" s="22"/>
      <c r="I2719"/>
      <c r="J2719"/>
      <c r="K2719"/>
      <c r="L2719"/>
      <c r="M2719"/>
      <c r="N2719"/>
      <c r="O2719"/>
      <c r="P2719"/>
      <c r="Q2719"/>
      <c r="R2719"/>
      <c r="S2719"/>
      <c r="T2719"/>
      <c r="U2719"/>
      <c r="V2719"/>
      <c r="W2719"/>
      <c r="X2719"/>
      <c r="Y2719"/>
      <c r="Z2719"/>
      <c r="AA2719"/>
      <c r="AB2719"/>
      <c r="AC2719"/>
      <c r="AD2719"/>
      <c r="AE2719"/>
      <c r="AF2719"/>
      <c r="AG2719"/>
      <c r="AH2719"/>
      <c r="AI2719"/>
      <c r="AJ2719"/>
      <c r="AK2719"/>
      <c r="AL2719"/>
      <c r="AM2719"/>
      <c r="AN2719"/>
      <c r="AO2719"/>
      <c r="AP2719"/>
      <c r="AQ2719"/>
      <c r="AR2719"/>
      <c r="AS2719"/>
      <c r="AT2719"/>
      <c r="AU2719"/>
      <c r="AV2719"/>
      <c r="AW2719"/>
      <c r="AX2719"/>
      <c r="AY2719"/>
      <c r="AZ2719"/>
      <c r="BA2719"/>
      <c r="BB2719"/>
      <c r="BC2719"/>
      <c r="BD2719"/>
      <c r="BE2719"/>
      <c r="BF2719"/>
    </row>
    <row r="2720" spans="1:58" s="62" customFormat="1" ht="15" customHeight="1">
      <c r="A2720" s="4"/>
      <c r="B2720" s="4"/>
      <c r="C2720" s="4"/>
      <c r="D2720" s="4"/>
      <c r="E2720" s="4"/>
      <c r="F2720" s="4"/>
      <c r="G2720" s="4"/>
      <c r="H2720" s="22"/>
      <c r="I2720"/>
      <c r="J2720"/>
      <c r="K2720"/>
      <c r="L2720"/>
      <c r="M2720"/>
      <c r="N2720"/>
      <c r="O2720"/>
      <c r="P2720"/>
      <c r="Q2720"/>
      <c r="R2720"/>
      <c r="S2720"/>
      <c r="T2720"/>
      <c r="U2720"/>
      <c r="V2720"/>
      <c r="W2720"/>
      <c r="X2720"/>
      <c r="Y2720"/>
      <c r="Z2720"/>
      <c r="AA2720"/>
      <c r="AB2720"/>
      <c r="AC2720"/>
      <c r="AD2720"/>
      <c r="AE2720"/>
      <c r="AF2720"/>
      <c r="AG2720"/>
      <c r="AH2720"/>
      <c r="AI2720"/>
      <c r="AJ2720"/>
      <c r="AK2720"/>
      <c r="AL2720"/>
      <c r="AM2720"/>
      <c r="AN2720"/>
      <c r="AO2720"/>
      <c r="AP2720"/>
      <c r="AQ2720"/>
      <c r="AR2720"/>
      <c r="AS2720"/>
      <c r="AT2720"/>
      <c r="AU2720"/>
      <c r="AV2720"/>
      <c r="AW2720"/>
      <c r="AX2720"/>
      <c r="AY2720"/>
      <c r="AZ2720"/>
      <c r="BA2720"/>
      <c r="BB2720"/>
      <c r="BC2720"/>
      <c r="BD2720"/>
      <c r="BE2720"/>
      <c r="BF2720"/>
    </row>
    <row r="2721" spans="1:58" s="62" customFormat="1" ht="15" customHeight="1">
      <c r="A2721" s="4"/>
      <c r="B2721" s="4"/>
      <c r="C2721" s="4"/>
      <c r="D2721" s="4"/>
      <c r="E2721" s="4"/>
      <c r="F2721" s="4"/>
      <c r="G2721" s="4"/>
      <c r="H2721" s="22"/>
      <c r="I2721"/>
      <c r="J2721"/>
      <c r="K2721"/>
      <c r="L2721"/>
      <c r="M2721"/>
      <c r="N2721"/>
      <c r="O2721"/>
      <c r="P2721"/>
      <c r="Q2721"/>
      <c r="R2721"/>
      <c r="S2721"/>
      <c r="T2721"/>
      <c r="U2721"/>
      <c r="V2721"/>
      <c r="W2721"/>
      <c r="X2721"/>
      <c r="Y2721"/>
      <c r="Z2721"/>
      <c r="AA2721"/>
      <c r="AB2721"/>
      <c r="AC2721"/>
      <c r="AD2721"/>
      <c r="AE2721"/>
      <c r="AF2721"/>
      <c r="AG2721"/>
      <c r="AH2721"/>
      <c r="AI2721"/>
      <c r="AJ2721"/>
      <c r="AK2721"/>
      <c r="AL2721"/>
      <c r="AM2721"/>
      <c r="AN2721"/>
      <c r="AO2721"/>
      <c r="AP2721"/>
      <c r="AQ2721"/>
      <c r="AR2721"/>
      <c r="AS2721"/>
      <c r="AT2721"/>
      <c r="AU2721"/>
      <c r="AV2721"/>
      <c r="AW2721"/>
      <c r="AX2721"/>
      <c r="AY2721"/>
      <c r="AZ2721"/>
      <c r="BA2721"/>
      <c r="BB2721"/>
      <c r="BC2721"/>
      <c r="BD2721"/>
      <c r="BE2721"/>
      <c r="BF2721"/>
    </row>
    <row r="2722" spans="1:58" s="62" customFormat="1" ht="15" customHeight="1">
      <c r="A2722" s="4"/>
      <c r="B2722" s="4"/>
      <c r="C2722" s="4"/>
      <c r="D2722" s="4"/>
      <c r="E2722" s="4"/>
      <c r="F2722" s="4"/>
      <c r="G2722" s="4"/>
      <c r="H2722" s="22"/>
      <c r="I2722"/>
      <c r="J2722"/>
      <c r="K2722"/>
      <c r="L2722"/>
      <c r="M2722"/>
      <c r="N2722"/>
      <c r="O2722"/>
      <c r="P2722"/>
      <c r="Q2722"/>
      <c r="R2722"/>
      <c r="S2722"/>
      <c r="T2722"/>
      <c r="U2722"/>
      <c r="V2722"/>
      <c r="W2722"/>
      <c r="X2722"/>
      <c r="Y2722"/>
      <c r="Z2722"/>
      <c r="AA2722"/>
      <c r="AB2722"/>
      <c r="AC2722"/>
      <c r="AD2722"/>
      <c r="AE2722"/>
      <c r="AF2722"/>
      <c r="AG2722"/>
      <c r="AH2722"/>
      <c r="AI2722"/>
      <c r="AJ2722"/>
      <c r="AK2722"/>
      <c r="AL2722"/>
      <c r="AM2722"/>
      <c r="AN2722"/>
      <c r="AO2722"/>
      <c r="AP2722"/>
      <c r="AQ2722"/>
      <c r="AR2722"/>
      <c r="AS2722"/>
      <c r="AT2722"/>
      <c r="AU2722"/>
      <c r="AV2722"/>
      <c r="AW2722"/>
      <c r="AX2722"/>
      <c r="AY2722"/>
      <c r="AZ2722"/>
      <c r="BA2722"/>
      <c r="BB2722"/>
      <c r="BC2722"/>
      <c r="BD2722"/>
      <c r="BE2722"/>
      <c r="BF2722"/>
    </row>
    <row r="2723" spans="1:58" s="62" customFormat="1" ht="15" customHeight="1">
      <c r="A2723" s="4"/>
      <c r="B2723" s="4"/>
      <c r="C2723" s="4"/>
      <c r="D2723" s="4"/>
      <c r="E2723" s="4"/>
      <c r="F2723" s="4"/>
      <c r="G2723" s="4"/>
      <c r="H2723" s="22"/>
      <c r="I2723"/>
      <c r="J2723"/>
      <c r="K2723"/>
      <c r="L2723"/>
      <c r="M2723"/>
      <c r="N2723"/>
      <c r="O2723"/>
      <c r="P2723"/>
      <c r="Q2723"/>
      <c r="R2723"/>
      <c r="S2723"/>
      <c r="T2723"/>
      <c r="U2723"/>
      <c r="V2723"/>
      <c r="W2723"/>
      <c r="X2723"/>
      <c r="Y2723"/>
      <c r="Z2723"/>
      <c r="AA2723"/>
      <c r="AB2723"/>
      <c r="AC2723"/>
      <c r="AD2723"/>
      <c r="AE2723"/>
      <c r="AF2723"/>
      <c r="AG2723"/>
      <c r="AH2723"/>
      <c r="AI2723"/>
      <c r="AJ2723"/>
      <c r="AK2723"/>
      <c r="AL2723"/>
      <c r="AM2723"/>
      <c r="AN2723"/>
      <c r="AO2723"/>
      <c r="AP2723"/>
      <c r="AQ2723"/>
      <c r="AR2723"/>
      <c r="AS2723"/>
      <c r="AT2723"/>
      <c r="AU2723"/>
      <c r="AV2723"/>
      <c r="AW2723"/>
      <c r="AX2723"/>
      <c r="AY2723"/>
      <c r="AZ2723"/>
      <c r="BA2723"/>
      <c r="BB2723"/>
      <c r="BC2723"/>
      <c r="BD2723"/>
      <c r="BE2723"/>
      <c r="BF2723"/>
    </row>
    <row r="2724" spans="1:58" s="62" customFormat="1" ht="15" customHeight="1">
      <c r="A2724" s="4"/>
      <c r="B2724" s="4"/>
      <c r="C2724" s="4"/>
      <c r="D2724" s="4"/>
      <c r="E2724" s="4"/>
      <c r="F2724" s="4"/>
      <c r="G2724" s="4"/>
      <c r="H2724" s="22"/>
      <c r="I2724"/>
      <c r="J2724"/>
      <c r="K2724"/>
      <c r="L2724"/>
      <c r="M2724"/>
      <c r="N2724"/>
      <c r="O2724"/>
      <c r="P2724"/>
      <c r="Q2724"/>
      <c r="R2724"/>
      <c r="S2724"/>
      <c r="T2724"/>
      <c r="U2724"/>
      <c r="V2724"/>
      <c r="W2724"/>
      <c r="X2724"/>
      <c r="Y2724"/>
      <c r="Z2724"/>
      <c r="AA2724"/>
      <c r="AB2724"/>
      <c r="AC2724"/>
      <c r="AD2724"/>
      <c r="AE2724"/>
      <c r="AF2724"/>
      <c r="AG2724"/>
      <c r="AH2724"/>
      <c r="AI2724"/>
      <c r="AJ2724"/>
      <c r="AK2724"/>
      <c r="AL2724"/>
      <c r="AM2724"/>
      <c r="AN2724"/>
      <c r="AO2724"/>
      <c r="AP2724"/>
      <c r="AQ2724"/>
      <c r="AR2724"/>
      <c r="AS2724"/>
      <c r="AT2724"/>
      <c r="AU2724"/>
      <c r="AV2724"/>
      <c r="AW2724"/>
      <c r="AX2724"/>
      <c r="AY2724"/>
      <c r="AZ2724"/>
      <c r="BA2724"/>
      <c r="BB2724"/>
      <c r="BC2724"/>
      <c r="BD2724"/>
      <c r="BE2724"/>
      <c r="BF2724"/>
    </row>
    <row r="2725" spans="1:58" s="62" customFormat="1" ht="15" customHeight="1">
      <c r="A2725" s="4"/>
      <c r="B2725" s="4"/>
      <c r="C2725" s="4"/>
      <c r="D2725" s="4"/>
      <c r="E2725" s="4"/>
      <c r="F2725" s="4"/>
      <c r="G2725" s="4"/>
      <c r="H2725" s="22"/>
      <c r="I2725"/>
      <c r="J2725"/>
      <c r="K2725"/>
      <c r="L2725"/>
      <c r="M2725"/>
      <c r="N2725"/>
      <c r="O2725"/>
      <c r="P2725"/>
      <c r="Q2725"/>
      <c r="R2725"/>
      <c r="S2725"/>
      <c r="T2725"/>
      <c r="U2725"/>
      <c r="V2725"/>
      <c r="W2725"/>
      <c r="X2725"/>
      <c r="Y2725"/>
      <c r="Z2725"/>
      <c r="AA2725"/>
      <c r="AB2725"/>
      <c r="AC2725"/>
      <c r="AD2725"/>
      <c r="AE2725"/>
      <c r="AF2725"/>
      <c r="AG2725"/>
      <c r="AH2725"/>
      <c r="AI2725"/>
      <c r="AJ2725"/>
      <c r="AK2725"/>
      <c r="AL2725"/>
      <c r="AM2725"/>
      <c r="AN2725"/>
      <c r="AO2725"/>
      <c r="AP2725"/>
      <c r="AQ2725"/>
      <c r="AR2725"/>
      <c r="AS2725"/>
      <c r="AT2725"/>
      <c r="AU2725"/>
      <c r="AV2725"/>
      <c r="AW2725"/>
      <c r="AX2725"/>
      <c r="AY2725"/>
      <c r="AZ2725"/>
      <c r="BA2725"/>
      <c r="BB2725"/>
      <c r="BC2725"/>
      <c r="BD2725"/>
      <c r="BE2725"/>
      <c r="BF2725"/>
    </row>
    <row r="2726" spans="1:58" s="62" customFormat="1" ht="15" customHeight="1">
      <c r="A2726" s="4"/>
      <c r="B2726" s="4"/>
      <c r="C2726" s="4"/>
      <c r="D2726" s="4"/>
      <c r="E2726" s="4"/>
      <c r="F2726" s="4"/>
      <c r="G2726" s="4"/>
      <c r="H2726" s="22"/>
      <c r="I2726"/>
      <c r="J2726"/>
      <c r="K2726"/>
      <c r="L2726"/>
      <c r="M2726"/>
      <c r="N2726"/>
      <c r="O2726"/>
      <c r="P2726"/>
      <c r="Q2726"/>
      <c r="R2726"/>
      <c r="S2726"/>
      <c r="T2726"/>
      <c r="U2726"/>
      <c r="V2726"/>
      <c r="W2726"/>
      <c r="X2726"/>
      <c r="Y2726"/>
      <c r="Z2726"/>
      <c r="AA2726"/>
      <c r="AB2726"/>
      <c r="AC2726"/>
      <c r="AD2726"/>
      <c r="AE2726"/>
      <c r="AF2726"/>
      <c r="AG2726"/>
      <c r="AH2726"/>
      <c r="AI2726"/>
      <c r="AJ2726"/>
      <c r="AK2726"/>
      <c r="AL2726"/>
      <c r="AM2726"/>
      <c r="AN2726"/>
      <c r="AO2726"/>
      <c r="AP2726"/>
      <c r="AQ2726"/>
      <c r="AR2726"/>
      <c r="AS2726"/>
      <c r="AT2726"/>
      <c r="AU2726"/>
      <c r="AV2726"/>
      <c r="AW2726"/>
      <c r="AX2726"/>
      <c r="AY2726"/>
      <c r="AZ2726"/>
      <c r="BA2726"/>
      <c r="BB2726"/>
      <c r="BC2726"/>
      <c r="BD2726"/>
      <c r="BE2726"/>
      <c r="BF2726"/>
    </row>
    <row r="2727" spans="1:58" s="62" customFormat="1" ht="15" customHeight="1">
      <c r="A2727" s="4"/>
      <c r="B2727" s="4"/>
      <c r="C2727" s="4"/>
      <c r="D2727" s="4"/>
      <c r="E2727" s="4"/>
      <c r="F2727" s="4"/>
      <c r="G2727" s="4"/>
      <c r="H2727" s="22"/>
      <c r="I2727"/>
      <c r="J2727"/>
      <c r="K2727"/>
      <c r="L2727"/>
      <c r="M2727"/>
      <c r="N2727"/>
      <c r="O2727"/>
      <c r="P2727"/>
      <c r="Q2727"/>
      <c r="R2727"/>
      <c r="S2727"/>
      <c r="T2727"/>
      <c r="U2727"/>
      <c r="V2727"/>
      <c r="W2727"/>
      <c r="X2727"/>
      <c r="Y2727"/>
      <c r="Z2727"/>
      <c r="AA2727"/>
      <c r="AB2727"/>
      <c r="AC2727"/>
      <c r="AD2727"/>
      <c r="AE2727"/>
      <c r="AF2727"/>
      <c r="AG2727"/>
      <c r="AH2727"/>
      <c r="AI2727"/>
      <c r="AJ2727"/>
      <c r="AK2727"/>
      <c r="AL2727"/>
      <c r="AM2727"/>
      <c r="AN2727"/>
      <c r="AO2727"/>
      <c r="AP2727"/>
      <c r="AQ2727"/>
      <c r="AR2727"/>
      <c r="AS2727"/>
      <c r="AT2727"/>
      <c r="AU2727"/>
      <c r="AV2727"/>
      <c r="AW2727"/>
      <c r="AX2727"/>
      <c r="AY2727"/>
      <c r="AZ2727"/>
      <c r="BA2727"/>
      <c r="BB2727"/>
      <c r="BC2727"/>
      <c r="BD2727"/>
      <c r="BE2727"/>
      <c r="BF2727"/>
    </row>
    <row r="2728" spans="1:58" s="62" customFormat="1" ht="15" customHeight="1">
      <c r="A2728" s="4"/>
      <c r="B2728" s="4"/>
      <c r="C2728" s="4"/>
      <c r="D2728" s="4"/>
      <c r="E2728" s="4"/>
      <c r="F2728" s="4"/>
      <c r="G2728" s="4"/>
      <c r="H2728" s="22"/>
      <c r="I2728"/>
      <c r="J2728"/>
      <c r="K2728"/>
      <c r="L2728"/>
      <c r="M2728"/>
      <c r="N2728"/>
      <c r="O2728"/>
      <c r="P2728"/>
      <c r="Q2728"/>
      <c r="R2728"/>
      <c r="S2728"/>
      <c r="T2728"/>
      <c r="U2728"/>
      <c r="V2728"/>
      <c r="W2728"/>
      <c r="X2728"/>
      <c r="Y2728"/>
      <c r="Z2728"/>
      <c r="AA2728"/>
      <c r="AB2728"/>
      <c r="AC2728"/>
      <c r="AD2728"/>
      <c r="AE2728"/>
      <c r="AF2728"/>
      <c r="AG2728"/>
      <c r="AH2728"/>
      <c r="AI2728"/>
      <c r="AJ2728"/>
      <c r="AK2728"/>
      <c r="AL2728"/>
      <c r="AM2728"/>
      <c r="AN2728"/>
      <c r="AO2728"/>
      <c r="AP2728"/>
      <c r="AQ2728"/>
      <c r="AR2728"/>
      <c r="AS2728"/>
      <c r="AT2728"/>
      <c r="AU2728"/>
      <c r="AV2728"/>
      <c r="AW2728"/>
      <c r="AX2728"/>
      <c r="AY2728"/>
      <c r="AZ2728"/>
      <c r="BA2728"/>
      <c r="BB2728"/>
      <c r="BC2728"/>
      <c r="BD2728"/>
      <c r="BE2728"/>
      <c r="BF2728"/>
    </row>
    <row r="2729" spans="1:58" s="62" customFormat="1" ht="15" customHeight="1">
      <c r="A2729" s="4"/>
      <c r="B2729" s="4"/>
      <c r="C2729" s="4"/>
      <c r="D2729" s="4"/>
      <c r="E2729" s="4"/>
      <c r="F2729" s="4"/>
      <c r="G2729" s="4"/>
      <c r="H2729" s="22"/>
      <c r="I2729"/>
      <c r="J2729"/>
      <c r="K2729"/>
      <c r="L2729"/>
      <c r="M2729"/>
      <c r="N2729"/>
      <c r="O2729"/>
      <c r="P2729"/>
      <c r="Q2729"/>
      <c r="R2729"/>
      <c r="S2729"/>
      <c r="T2729"/>
      <c r="U2729"/>
      <c r="V2729"/>
      <c r="W2729"/>
      <c r="X2729"/>
      <c r="Y2729"/>
      <c r="Z2729"/>
      <c r="AA2729"/>
      <c r="AB2729"/>
      <c r="AC2729"/>
      <c r="AD2729"/>
      <c r="AE2729"/>
      <c r="AF2729"/>
      <c r="AG2729"/>
      <c r="AH2729"/>
      <c r="AI2729"/>
      <c r="AJ2729"/>
      <c r="AK2729"/>
      <c r="AL2729"/>
      <c r="AM2729"/>
      <c r="AN2729"/>
      <c r="AO2729"/>
      <c r="AP2729"/>
      <c r="AQ2729"/>
      <c r="AR2729"/>
      <c r="AS2729"/>
      <c r="AT2729"/>
      <c r="AU2729"/>
      <c r="AV2729"/>
      <c r="AW2729"/>
      <c r="AX2729"/>
      <c r="AY2729"/>
      <c r="AZ2729"/>
      <c r="BA2729"/>
      <c r="BB2729"/>
      <c r="BC2729"/>
      <c r="BD2729"/>
      <c r="BE2729"/>
      <c r="BF2729"/>
    </row>
    <row r="2730" spans="1:58" s="62" customFormat="1" ht="15" customHeight="1">
      <c r="A2730" s="4"/>
      <c r="B2730" s="4"/>
      <c r="C2730" s="4"/>
      <c r="D2730" s="4"/>
      <c r="E2730" s="4"/>
      <c r="F2730" s="4"/>
      <c r="G2730" s="4"/>
      <c r="H2730" s="22"/>
      <c r="I2730"/>
      <c r="J2730"/>
      <c r="K2730"/>
      <c r="L2730"/>
      <c r="M2730"/>
      <c r="N2730"/>
      <c r="O2730"/>
      <c r="P2730"/>
      <c r="Q2730"/>
      <c r="R2730"/>
      <c r="S2730"/>
      <c r="T2730"/>
      <c r="U2730"/>
      <c r="V2730"/>
      <c r="W2730"/>
      <c r="X2730"/>
      <c r="Y2730"/>
      <c r="Z2730"/>
      <c r="AA2730"/>
      <c r="AB2730"/>
      <c r="AC2730"/>
      <c r="AD2730"/>
      <c r="AE2730"/>
      <c r="AF2730"/>
      <c r="AG2730"/>
      <c r="AH2730"/>
      <c r="AI2730"/>
      <c r="AJ2730"/>
      <c r="AK2730"/>
      <c r="AL2730"/>
      <c r="AM2730"/>
      <c r="AN2730"/>
      <c r="AO2730"/>
      <c r="AP2730"/>
      <c r="AQ2730"/>
      <c r="AR2730"/>
      <c r="AS2730"/>
      <c r="AT2730"/>
      <c r="AU2730"/>
      <c r="AV2730"/>
      <c r="AW2730"/>
      <c r="AX2730"/>
      <c r="AY2730"/>
      <c r="AZ2730"/>
      <c r="BA2730"/>
      <c r="BB2730"/>
      <c r="BC2730"/>
      <c r="BD2730"/>
      <c r="BE2730"/>
      <c r="BF2730"/>
    </row>
    <row r="2731" spans="1:58" s="62" customFormat="1" ht="15" customHeight="1">
      <c r="A2731" s="4"/>
      <c r="B2731" s="4"/>
      <c r="C2731" s="4"/>
      <c r="D2731" s="4"/>
      <c r="E2731" s="4"/>
      <c r="F2731" s="4"/>
      <c r="G2731" s="4"/>
      <c r="H2731" s="22"/>
      <c r="I2731"/>
      <c r="J2731"/>
      <c r="K2731"/>
      <c r="L2731"/>
      <c r="M2731"/>
      <c r="N2731"/>
      <c r="O2731"/>
      <c r="P2731"/>
      <c r="Q2731"/>
      <c r="R2731"/>
      <c r="S2731"/>
      <c r="T2731"/>
      <c r="U2731"/>
      <c r="V2731"/>
      <c r="W2731"/>
      <c r="X2731"/>
      <c r="Y2731"/>
      <c r="Z2731"/>
      <c r="AA2731"/>
      <c r="AB2731"/>
      <c r="AC2731"/>
      <c r="AD2731"/>
      <c r="AE2731"/>
      <c r="AF2731"/>
      <c r="AG2731"/>
      <c r="AH2731"/>
      <c r="AI2731"/>
      <c r="AJ2731"/>
      <c r="AK2731"/>
      <c r="AL2731"/>
      <c r="AM2731"/>
      <c r="AN2731"/>
      <c r="AO2731"/>
      <c r="AP2731"/>
      <c r="AQ2731"/>
      <c r="AR2731"/>
      <c r="AS2731"/>
      <c r="AT2731"/>
      <c r="AU2731"/>
      <c r="AV2731"/>
      <c r="AW2731"/>
      <c r="AX2731"/>
      <c r="AY2731"/>
      <c r="AZ2731"/>
      <c r="BA2731"/>
      <c r="BB2731"/>
      <c r="BC2731"/>
      <c r="BD2731"/>
      <c r="BE2731"/>
      <c r="BF2731"/>
    </row>
    <row r="2732" spans="1:58" s="62" customFormat="1" ht="15" customHeight="1">
      <c r="A2732" s="4"/>
      <c r="B2732" s="4"/>
      <c r="C2732" s="4"/>
      <c r="D2732" s="4"/>
      <c r="E2732" s="4"/>
      <c r="F2732" s="4"/>
      <c r="G2732" s="4"/>
      <c r="H2732" s="22"/>
      <c r="I2732"/>
      <c r="J2732"/>
      <c r="K2732"/>
      <c r="L2732"/>
      <c r="M2732"/>
      <c r="N2732"/>
      <c r="O2732"/>
      <c r="P2732"/>
      <c r="Q2732"/>
      <c r="R2732"/>
      <c r="S2732"/>
      <c r="T2732"/>
      <c r="U2732"/>
      <c r="V2732"/>
      <c r="W2732"/>
      <c r="X2732"/>
      <c r="Y2732"/>
      <c r="Z2732"/>
      <c r="AA2732"/>
      <c r="AB2732"/>
      <c r="AC2732"/>
      <c r="AD2732"/>
      <c r="AE2732"/>
      <c r="AF2732"/>
      <c r="AG2732"/>
      <c r="AH2732"/>
      <c r="AI2732"/>
      <c r="AJ2732"/>
      <c r="AK2732"/>
      <c r="AL2732"/>
      <c r="AM2732"/>
      <c r="AN2732"/>
      <c r="AO2732"/>
      <c r="AP2732"/>
      <c r="AQ2732"/>
      <c r="AR2732"/>
      <c r="AS2732"/>
      <c r="AT2732"/>
      <c r="AU2732"/>
      <c r="AV2732"/>
      <c r="AW2732"/>
      <c r="AX2732"/>
      <c r="AY2732"/>
      <c r="AZ2732"/>
      <c r="BA2732"/>
      <c r="BB2732"/>
      <c r="BC2732"/>
      <c r="BD2732"/>
      <c r="BE2732"/>
      <c r="BF2732"/>
    </row>
    <row r="2733" spans="1:58" s="62" customFormat="1" ht="15" customHeight="1">
      <c r="A2733" s="4"/>
      <c r="B2733" s="4"/>
      <c r="C2733" s="4"/>
      <c r="D2733" s="4"/>
      <c r="E2733" s="4"/>
      <c r="F2733" s="4"/>
      <c r="G2733" s="4"/>
      <c r="H2733" s="22"/>
      <c r="I2733"/>
      <c r="J2733"/>
      <c r="K2733"/>
      <c r="L2733"/>
      <c r="M2733"/>
      <c r="N2733"/>
      <c r="O2733"/>
      <c r="P2733"/>
      <c r="Q2733"/>
      <c r="R2733"/>
      <c r="S2733"/>
      <c r="T2733"/>
      <c r="U2733"/>
      <c r="V2733"/>
      <c r="W2733"/>
      <c r="X2733"/>
      <c r="Y2733"/>
      <c r="Z2733"/>
      <c r="AA2733"/>
      <c r="AB2733"/>
      <c r="AC2733"/>
      <c r="AD2733"/>
      <c r="AE2733"/>
      <c r="AF2733"/>
      <c r="AG2733"/>
      <c r="AH2733"/>
      <c r="AI2733"/>
      <c r="AJ2733"/>
      <c r="AK2733"/>
      <c r="AL2733"/>
      <c r="AM2733"/>
      <c r="AN2733"/>
      <c r="AO2733"/>
      <c r="AP2733"/>
      <c r="AQ2733"/>
      <c r="AR2733"/>
      <c r="AS2733"/>
      <c r="AT2733"/>
      <c r="AU2733"/>
      <c r="AV2733"/>
      <c r="AW2733"/>
      <c r="AX2733"/>
      <c r="AY2733"/>
      <c r="AZ2733"/>
      <c r="BA2733"/>
      <c r="BB2733"/>
      <c r="BC2733"/>
      <c r="BD2733"/>
      <c r="BE2733"/>
      <c r="BF2733"/>
    </row>
    <row r="2734" spans="1:58" s="62" customFormat="1" ht="15" customHeight="1">
      <c r="A2734" s="4"/>
      <c r="B2734" s="4"/>
      <c r="C2734" s="4"/>
      <c r="D2734" s="4"/>
      <c r="E2734" s="4"/>
      <c r="F2734" s="4"/>
      <c r="G2734" s="4"/>
      <c r="H2734" s="22"/>
      <c r="I2734"/>
      <c r="J2734"/>
      <c r="K2734"/>
      <c r="L2734"/>
      <c r="M2734"/>
      <c r="N2734"/>
      <c r="O2734"/>
      <c r="P2734"/>
      <c r="Q2734"/>
      <c r="R2734"/>
      <c r="S2734"/>
      <c r="T2734"/>
      <c r="U2734"/>
      <c r="V2734"/>
      <c r="W2734"/>
      <c r="X2734"/>
      <c r="Y2734"/>
      <c r="Z2734"/>
      <c r="AA2734"/>
      <c r="AB2734"/>
      <c r="AC2734"/>
      <c r="AD2734"/>
      <c r="AE2734"/>
      <c r="AF2734"/>
      <c r="AG2734"/>
      <c r="AH2734"/>
      <c r="AI2734"/>
      <c r="AJ2734"/>
      <c r="AK2734"/>
      <c r="AL2734"/>
      <c r="AM2734"/>
      <c r="AN2734"/>
      <c r="AO2734"/>
      <c r="AP2734"/>
      <c r="AQ2734"/>
      <c r="AR2734"/>
      <c r="AS2734"/>
      <c r="AT2734"/>
      <c r="AU2734"/>
      <c r="AV2734"/>
      <c r="AW2734"/>
      <c r="AX2734"/>
      <c r="AY2734"/>
      <c r="AZ2734"/>
      <c r="BA2734"/>
      <c r="BB2734"/>
      <c r="BC2734"/>
      <c r="BD2734"/>
      <c r="BE2734"/>
      <c r="BF2734"/>
    </row>
    <row r="2735" spans="1:58" s="62" customFormat="1" ht="15" customHeight="1">
      <c r="A2735" s="4"/>
      <c r="B2735" s="4"/>
      <c r="C2735" s="4"/>
      <c r="D2735" s="4"/>
      <c r="E2735" s="4"/>
      <c r="F2735" s="4"/>
      <c r="G2735" s="4"/>
      <c r="H2735" s="22"/>
      <c r="I2735"/>
      <c r="J2735"/>
      <c r="K2735"/>
      <c r="L2735"/>
      <c r="M2735"/>
      <c r="N2735"/>
      <c r="O2735"/>
      <c r="P2735"/>
      <c r="Q2735"/>
      <c r="R2735"/>
      <c r="S2735"/>
      <c r="T2735"/>
      <c r="U2735"/>
      <c r="V2735"/>
      <c r="W2735"/>
      <c r="X2735"/>
      <c r="Y2735"/>
      <c r="Z2735"/>
      <c r="AA2735"/>
      <c r="AB2735"/>
      <c r="AC2735"/>
      <c r="AD2735"/>
      <c r="AE2735"/>
      <c r="AF2735"/>
      <c r="AG2735"/>
      <c r="AH2735"/>
      <c r="AI2735"/>
      <c r="AJ2735"/>
      <c r="AK2735"/>
      <c r="AL2735"/>
      <c r="AM2735"/>
      <c r="AN2735"/>
      <c r="AO2735"/>
      <c r="AP2735"/>
      <c r="AQ2735"/>
      <c r="AR2735"/>
      <c r="AS2735"/>
      <c r="AT2735"/>
      <c r="AU2735"/>
      <c r="AV2735"/>
      <c r="AW2735"/>
      <c r="AX2735"/>
      <c r="AY2735"/>
      <c r="AZ2735"/>
      <c r="BA2735"/>
      <c r="BB2735"/>
      <c r="BC2735"/>
      <c r="BD2735"/>
      <c r="BE2735"/>
      <c r="BF2735"/>
    </row>
    <row r="2736" spans="1:58" s="62" customFormat="1" ht="15" customHeight="1">
      <c r="A2736" s="4"/>
      <c r="B2736" s="4"/>
      <c r="C2736" s="4"/>
      <c r="D2736" s="4"/>
      <c r="E2736" s="4"/>
      <c r="F2736" s="4"/>
      <c r="G2736" s="4"/>
      <c r="H2736" s="22"/>
      <c r="I2736"/>
      <c r="J2736"/>
      <c r="K2736"/>
      <c r="L2736"/>
      <c r="M2736"/>
      <c r="N2736"/>
      <c r="O2736"/>
      <c r="P2736"/>
      <c r="Q2736"/>
      <c r="R2736"/>
      <c r="S2736"/>
      <c r="T2736"/>
      <c r="U2736"/>
      <c r="V2736"/>
      <c r="W2736"/>
      <c r="X2736"/>
      <c r="Y2736"/>
      <c r="Z2736"/>
      <c r="AA2736"/>
      <c r="AB2736"/>
      <c r="AC2736"/>
      <c r="AD2736"/>
      <c r="AE2736"/>
      <c r="AF2736"/>
      <c r="AG2736"/>
      <c r="AH2736"/>
      <c r="AI2736"/>
      <c r="AJ2736"/>
      <c r="AK2736"/>
      <c r="AL2736"/>
      <c r="AM2736"/>
      <c r="AN2736"/>
      <c r="AO2736"/>
      <c r="AP2736"/>
      <c r="AQ2736"/>
      <c r="AR2736"/>
      <c r="AS2736"/>
      <c r="AT2736"/>
      <c r="AU2736"/>
      <c r="AV2736"/>
      <c r="AW2736"/>
      <c r="AX2736"/>
      <c r="AY2736"/>
      <c r="AZ2736"/>
      <c r="BA2736"/>
      <c r="BB2736"/>
      <c r="BC2736"/>
      <c r="BD2736"/>
      <c r="BE2736"/>
      <c r="BF2736"/>
    </row>
    <row r="2737" spans="1:58" s="62" customFormat="1" ht="15" customHeight="1">
      <c r="A2737" s="4"/>
      <c r="B2737" s="4"/>
      <c r="C2737" s="4"/>
      <c r="D2737" s="4"/>
      <c r="E2737" s="4"/>
      <c r="F2737" s="4"/>
      <c r="G2737" s="4"/>
      <c r="H2737" s="22"/>
      <c r="I2737"/>
      <c r="J2737"/>
      <c r="K2737"/>
      <c r="L2737"/>
      <c r="M2737"/>
      <c r="N2737"/>
      <c r="O2737"/>
      <c r="P2737"/>
      <c r="Q2737"/>
      <c r="R2737"/>
      <c r="S2737"/>
      <c r="T2737"/>
      <c r="U2737"/>
      <c r="V2737"/>
      <c r="W2737"/>
      <c r="X2737"/>
      <c r="Y2737"/>
      <c r="Z2737"/>
      <c r="AA2737"/>
      <c r="AB2737"/>
      <c r="AC2737"/>
      <c r="AD2737"/>
      <c r="AE2737"/>
      <c r="AF2737"/>
      <c r="AG2737"/>
      <c r="AH2737"/>
      <c r="AI2737"/>
      <c r="AJ2737"/>
      <c r="AK2737"/>
      <c r="AL2737"/>
      <c r="AM2737"/>
      <c r="AN2737"/>
      <c r="AO2737"/>
      <c r="AP2737"/>
      <c r="AQ2737"/>
      <c r="AR2737"/>
      <c r="AS2737"/>
      <c r="AT2737"/>
      <c r="AU2737"/>
      <c r="AV2737"/>
      <c r="AW2737"/>
      <c r="AX2737"/>
      <c r="AY2737"/>
      <c r="AZ2737"/>
      <c r="BA2737"/>
      <c r="BB2737"/>
      <c r="BC2737"/>
      <c r="BD2737"/>
      <c r="BE2737"/>
      <c r="BF2737"/>
    </row>
    <row r="2738" spans="1:58" s="62" customFormat="1" ht="15" customHeight="1">
      <c r="A2738" s="4"/>
      <c r="B2738" s="4"/>
      <c r="C2738" s="4"/>
      <c r="D2738" s="4"/>
      <c r="E2738" s="4"/>
      <c r="F2738" s="4"/>
      <c r="G2738" s="4"/>
      <c r="H2738" s="22"/>
      <c r="I2738"/>
      <c r="J2738"/>
      <c r="K2738"/>
      <c r="L2738"/>
      <c r="M2738"/>
      <c r="N2738"/>
      <c r="O2738"/>
      <c r="P2738"/>
      <c r="Q2738"/>
      <c r="R2738"/>
      <c r="S2738"/>
      <c r="T2738"/>
      <c r="U2738"/>
      <c r="V2738"/>
      <c r="W2738"/>
      <c r="X2738"/>
      <c r="Y2738"/>
      <c r="Z2738"/>
      <c r="AA2738"/>
      <c r="AB2738"/>
      <c r="AC2738"/>
      <c r="AD2738"/>
      <c r="AE2738"/>
      <c r="AF2738"/>
      <c r="AG2738"/>
      <c r="AH2738"/>
      <c r="AI2738"/>
      <c r="AJ2738"/>
      <c r="AK2738"/>
      <c r="AL2738"/>
      <c r="AM2738"/>
      <c r="AN2738"/>
      <c r="AO2738"/>
      <c r="AP2738"/>
      <c r="AQ2738"/>
      <c r="AR2738"/>
      <c r="AS2738"/>
      <c r="AT2738"/>
      <c r="AU2738"/>
      <c r="AV2738"/>
      <c r="AW2738"/>
      <c r="AX2738"/>
      <c r="AY2738"/>
      <c r="AZ2738"/>
      <c r="BA2738"/>
      <c r="BB2738"/>
      <c r="BC2738"/>
      <c r="BD2738"/>
      <c r="BE2738"/>
      <c r="BF2738"/>
    </row>
    <row r="2739" spans="1:58" s="62" customFormat="1" ht="15" customHeight="1">
      <c r="A2739" s="4"/>
      <c r="B2739" s="4"/>
      <c r="C2739" s="4"/>
      <c r="D2739" s="4"/>
      <c r="E2739" s="4"/>
      <c r="F2739" s="4"/>
      <c r="G2739" s="4"/>
      <c r="H2739" s="22"/>
      <c r="I2739"/>
      <c r="J2739"/>
      <c r="K2739"/>
      <c r="L2739"/>
      <c r="M2739"/>
      <c r="N2739"/>
      <c r="O2739"/>
      <c r="P2739"/>
      <c r="Q2739"/>
      <c r="R2739"/>
      <c r="S2739"/>
      <c r="T2739"/>
      <c r="U2739"/>
      <c r="V2739"/>
      <c r="W2739"/>
      <c r="X2739"/>
      <c r="Y2739"/>
      <c r="Z2739"/>
      <c r="AA2739"/>
      <c r="AB2739"/>
      <c r="AC2739"/>
      <c r="AD2739"/>
      <c r="AE2739"/>
      <c r="AF2739"/>
      <c r="AG2739"/>
      <c r="AH2739"/>
      <c r="AI2739"/>
      <c r="AJ2739"/>
      <c r="AK2739"/>
      <c r="AL2739"/>
      <c r="AM2739"/>
      <c r="AN2739"/>
      <c r="AO2739"/>
      <c r="AP2739"/>
      <c r="AQ2739"/>
      <c r="AR2739"/>
      <c r="AS2739"/>
      <c r="AT2739"/>
      <c r="AU2739"/>
      <c r="AV2739"/>
      <c r="AW2739"/>
      <c r="AX2739"/>
      <c r="AY2739"/>
      <c r="AZ2739"/>
      <c r="BA2739"/>
      <c r="BB2739"/>
      <c r="BC2739"/>
      <c r="BD2739"/>
      <c r="BE2739"/>
      <c r="BF2739"/>
    </row>
    <row r="2740" spans="1:58" s="62" customFormat="1" ht="15" customHeight="1">
      <c r="A2740" s="4"/>
      <c r="B2740" s="4"/>
      <c r="C2740" s="4"/>
      <c r="D2740" s="4"/>
      <c r="E2740" s="4"/>
      <c r="F2740" s="4"/>
      <c r="G2740" s="4"/>
      <c r="H2740" s="22"/>
      <c r="I2740"/>
      <c r="J2740"/>
      <c r="K2740"/>
      <c r="L2740"/>
      <c r="M2740"/>
      <c r="N2740"/>
      <c r="O2740"/>
      <c r="P2740"/>
      <c r="Q2740"/>
      <c r="R2740"/>
      <c r="S2740"/>
      <c r="T2740"/>
      <c r="U2740"/>
      <c r="V2740"/>
      <c r="W2740"/>
      <c r="X2740"/>
      <c r="Y2740"/>
      <c r="Z2740"/>
      <c r="AA2740"/>
      <c r="AB2740"/>
      <c r="AC2740"/>
      <c r="AD2740"/>
      <c r="AE2740"/>
      <c r="AF2740"/>
      <c r="AG2740"/>
      <c r="AH2740"/>
      <c r="AI2740"/>
      <c r="AJ2740"/>
      <c r="AK2740"/>
      <c r="AL2740"/>
      <c r="AM2740"/>
      <c r="AN2740"/>
      <c r="AO2740"/>
      <c r="AP2740"/>
      <c r="AQ2740"/>
      <c r="AR2740"/>
      <c r="AS2740"/>
      <c r="AT2740"/>
      <c r="AU2740"/>
      <c r="AV2740"/>
      <c r="AW2740"/>
      <c r="AX2740"/>
      <c r="AY2740"/>
      <c r="AZ2740"/>
      <c r="BA2740"/>
      <c r="BB2740"/>
      <c r="BC2740"/>
      <c r="BD2740"/>
      <c r="BE2740"/>
      <c r="BF2740"/>
    </row>
    <row r="2741" spans="1:58" s="62" customFormat="1" ht="15" customHeight="1">
      <c r="A2741" s="4"/>
      <c r="B2741" s="4"/>
      <c r="C2741" s="4"/>
      <c r="D2741" s="4"/>
      <c r="E2741" s="4"/>
      <c r="F2741" s="4"/>
      <c r="G2741" s="4"/>
      <c r="H2741" s="22"/>
      <c r="I2741"/>
      <c r="J2741"/>
      <c r="K2741"/>
      <c r="L2741"/>
      <c r="M2741"/>
      <c r="N2741"/>
      <c r="O2741"/>
      <c r="P2741"/>
      <c r="Q2741"/>
      <c r="R2741"/>
      <c r="S2741"/>
      <c r="T2741"/>
      <c r="U2741"/>
      <c r="V2741"/>
      <c r="W2741"/>
      <c r="X2741"/>
      <c r="Y2741"/>
      <c r="Z2741"/>
      <c r="AA2741"/>
      <c r="AB2741"/>
      <c r="AC2741"/>
      <c r="AD2741"/>
      <c r="AE2741"/>
      <c r="AF2741"/>
      <c r="AG2741"/>
      <c r="AH2741"/>
      <c r="AI2741"/>
      <c r="AJ2741"/>
      <c r="AK2741"/>
      <c r="AL2741"/>
      <c r="AM2741"/>
      <c r="AN2741"/>
      <c r="AO2741"/>
      <c r="AP2741"/>
      <c r="AQ2741"/>
      <c r="AR2741"/>
      <c r="AS2741"/>
      <c r="AT2741"/>
      <c r="AU2741"/>
      <c r="AV2741"/>
      <c r="AW2741"/>
      <c r="AX2741"/>
      <c r="AY2741"/>
      <c r="AZ2741"/>
      <c r="BA2741"/>
      <c r="BB2741"/>
      <c r="BC2741"/>
      <c r="BD2741"/>
      <c r="BE2741"/>
      <c r="BF2741"/>
    </row>
    <row r="2742" spans="1:58" s="62" customFormat="1" ht="15" customHeight="1">
      <c r="A2742" s="4"/>
      <c r="B2742" s="4"/>
      <c r="C2742" s="4"/>
      <c r="D2742" s="4"/>
      <c r="E2742" s="4"/>
      <c r="F2742" s="4"/>
      <c r="G2742" s="4"/>
      <c r="H2742" s="22"/>
      <c r="I2742"/>
      <c r="J2742"/>
      <c r="K2742"/>
      <c r="L2742"/>
      <c r="M2742"/>
      <c r="N2742"/>
      <c r="O2742"/>
      <c r="P2742"/>
      <c r="Q2742"/>
      <c r="R2742"/>
      <c r="S2742"/>
      <c r="T2742"/>
      <c r="U2742"/>
      <c r="V2742"/>
      <c r="W2742"/>
      <c r="X2742"/>
      <c r="Y2742"/>
      <c r="Z2742"/>
      <c r="AA2742"/>
      <c r="AB2742"/>
      <c r="AC2742"/>
      <c r="AD2742"/>
      <c r="AE2742"/>
      <c r="AF2742"/>
      <c r="AG2742"/>
      <c r="AH2742"/>
      <c r="AI2742"/>
      <c r="AJ2742"/>
      <c r="AK2742"/>
      <c r="AL2742"/>
      <c r="AM2742"/>
      <c r="AN2742"/>
      <c r="AO2742"/>
      <c r="AP2742"/>
      <c r="AQ2742"/>
      <c r="AR2742"/>
      <c r="AS2742"/>
      <c r="AT2742"/>
      <c r="AU2742"/>
      <c r="AV2742"/>
      <c r="AW2742"/>
      <c r="AX2742"/>
      <c r="AY2742"/>
      <c r="AZ2742"/>
      <c r="BA2742"/>
      <c r="BB2742"/>
      <c r="BC2742"/>
      <c r="BD2742"/>
      <c r="BE2742"/>
      <c r="BF2742"/>
    </row>
    <row r="2743" spans="1:58" s="62" customFormat="1" ht="15" customHeight="1">
      <c r="A2743" s="4"/>
      <c r="B2743" s="4"/>
      <c r="C2743" s="4"/>
      <c r="D2743" s="4"/>
      <c r="E2743" s="4"/>
      <c r="F2743" s="4"/>
      <c r="G2743" s="4"/>
      <c r="H2743" s="22"/>
      <c r="I2743"/>
      <c r="J2743"/>
      <c r="K2743"/>
      <c r="L2743"/>
      <c r="M2743"/>
      <c r="N2743"/>
      <c r="O2743"/>
      <c r="P2743"/>
      <c r="Q2743"/>
      <c r="R2743"/>
      <c r="S2743"/>
      <c r="T2743"/>
      <c r="U2743"/>
      <c r="V2743"/>
      <c r="W2743"/>
      <c r="X2743"/>
      <c r="Y2743"/>
      <c r="Z2743"/>
      <c r="AA2743"/>
      <c r="AB2743"/>
      <c r="AC2743"/>
      <c r="AD2743"/>
      <c r="AE2743"/>
      <c r="AF2743"/>
      <c r="AG2743"/>
      <c r="AH2743"/>
      <c r="AI2743"/>
      <c r="AJ2743"/>
      <c r="AK2743"/>
      <c r="AL2743"/>
      <c r="AM2743"/>
      <c r="AN2743"/>
      <c r="AO2743"/>
      <c r="AP2743"/>
      <c r="AQ2743"/>
      <c r="AR2743"/>
      <c r="AS2743"/>
      <c r="AT2743"/>
      <c r="AU2743"/>
      <c r="AV2743"/>
      <c r="AW2743"/>
      <c r="AX2743"/>
      <c r="AY2743"/>
      <c r="AZ2743"/>
      <c r="BA2743"/>
      <c r="BB2743"/>
      <c r="BC2743"/>
      <c r="BD2743"/>
      <c r="BE2743"/>
      <c r="BF2743"/>
    </row>
    <row r="2744" spans="1:58" s="62" customFormat="1" ht="15" customHeight="1">
      <c r="A2744" s="4"/>
      <c r="B2744" s="4"/>
      <c r="C2744" s="4"/>
      <c r="D2744" s="4"/>
      <c r="E2744" s="4"/>
      <c r="F2744" s="4"/>
      <c r="G2744" s="4"/>
      <c r="H2744" s="22"/>
      <c r="I2744"/>
      <c r="J2744"/>
      <c r="K2744"/>
      <c r="L2744"/>
      <c r="M2744"/>
      <c r="N2744"/>
      <c r="O2744"/>
      <c r="P2744"/>
      <c r="Q2744"/>
      <c r="R2744"/>
      <c r="S2744"/>
      <c r="T2744"/>
      <c r="U2744"/>
      <c r="V2744"/>
      <c r="W2744"/>
      <c r="X2744"/>
      <c r="Y2744"/>
      <c r="Z2744"/>
      <c r="AA2744"/>
      <c r="AB2744"/>
      <c r="AC2744"/>
      <c r="AD2744"/>
      <c r="AE2744"/>
      <c r="AF2744"/>
      <c r="AG2744"/>
      <c r="AH2744"/>
      <c r="AI2744"/>
      <c r="AJ2744"/>
      <c r="AK2744"/>
      <c r="AL2744"/>
      <c r="AM2744"/>
      <c r="AN2744"/>
      <c r="AO2744"/>
      <c r="AP2744"/>
      <c r="AQ2744"/>
      <c r="AR2744"/>
      <c r="AS2744"/>
      <c r="AT2744"/>
      <c r="AU2744"/>
      <c r="AV2744"/>
      <c r="AW2744"/>
      <c r="AX2744"/>
      <c r="AY2744"/>
      <c r="AZ2744"/>
      <c r="BA2744"/>
      <c r="BB2744"/>
      <c r="BC2744"/>
      <c r="BD2744"/>
      <c r="BE2744"/>
      <c r="BF2744"/>
    </row>
    <row r="2745" spans="1:58" s="62" customFormat="1" ht="15" customHeight="1">
      <c r="A2745" s="4"/>
      <c r="B2745" s="4"/>
      <c r="C2745" s="4"/>
      <c r="D2745" s="4"/>
      <c r="E2745" s="4"/>
      <c r="F2745" s="4"/>
      <c r="G2745" s="4"/>
      <c r="H2745" s="22"/>
      <c r="I2745"/>
      <c r="J2745"/>
      <c r="K2745"/>
      <c r="L2745"/>
      <c r="M2745"/>
      <c r="N2745"/>
      <c r="O2745"/>
      <c r="P2745"/>
      <c r="Q2745"/>
      <c r="R2745"/>
      <c r="S2745"/>
      <c r="T2745"/>
      <c r="U2745"/>
      <c r="V2745"/>
      <c r="W2745"/>
      <c r="X2745"/>
      <c r="Y2745"/>
      <c r="Z2745"/>
      <c r="AA2745"/>
      <c r="AB2745"/>
      <c r="AC2745"/>
      <c r="AD2745"/>
      <c r="AE2745"/>
      <c r="AF2745"/>
      <c r="AG2745"/>
      <c r="AH2745"/>
      <c r="AI2745"/>
      <c r="AJ2745"/>
      <c r="AK2745"/>
      <c r="AL2745"/>
      <c r="AM2745"/>
      <c r="AN2745"/>
      <c r="AO2745"/>
      <c r="AP2745"/>
      <c r="AQ2745"/>
      <c r="AR2745"/>
      <c r="AS2745"/>
      <c r="AT2745"/>
      <c r="AU2745"/>
      <c r="AV2745"/>
      <c r="AW2745"/>
      <c r="AX2745"/>
      <c r="AY2745"/>
      <c r="AZ2745"/>
      <c r="BA2745"/>
      <c r="BB2745"/>
      <c r="BC2745"/>
      <c r="BD2745"/>
      <c r="BE2745"/>
      <c r="BF2745"/>
    </row>
    <row r="2746" spans="1:58" s="62" customFormat="1" ht="15" customHeight="1">
      <c r="A2746" s="4"/>
      <c r="B2746" s="4"/>
      <c r="C2746" s="4"/>
      <c r="D2746" s="4"/>
      <c r="E2746" s="4"/>
      <c r="F2746" s="4"/>
      <c r="G2746" s="4"/>
      <c r="H2746" s="22"/>
      <c r="I2746"/>
      <c r="J2746"/>
      <c r="K2746"/>
      <c r="L2746"/>
      <c r="M2746"/>
      <c r="N2746"/>
      <c r="O2746"/>
      <c r="P2746"/>
      <c r="Q2746"/>
      <c r="R2746"/>
      <c r="S2746"/>
      <c r="T2746"/>
      <c r="U2746"/>
      <c r="V2746"/>
      <c r="W2746"/>
      <c r="X2746"/>
      <c r="Y2746"/>
      <c r="Z2746"/>
      <c r="AA2746"/>
      <c r="AB2746"/>
      <c r="AC2746"/>
      <c r="AD2746"/>
      <c r="AE2746"/>
      <c r="AF2746"/>
      <c r="AG2746"/>
      <c r="AH2746"/>
      <c r="AI2746"/>
      <c r="AJ2746"/>
      <c r="AK2746"/>
      <c r="AL2746"/>
      <c r="AM2746"/>
      <c r="AN2746"/>
      <c r="AO2746"/>
      <c r="AP2746"/>
      <c r="AQ2746"/>
      <c r="AR2746"/>
      <c r="AS2746"/>
      <c r="AT2746"/>
      <c r="AU2746"/>
      <c r="AV2746"/>
      <c r="AW2746"/>
      <c r="AX2746"/>
      <c r="AY2746"/>
      <c r="AZ2746"/>
      <c r="BA2746"/>
      <c r="BB2746"/>
      <c r="BC2746"/>
      <c r="BD2746"/>
      <c r="BE2746"/>
      <c r="BF2746"/>
    </row>
    <row r="2747" spans="1:58" s="62" customFormat="1" ht="15" customHeight="1">
      <c r="A2747" s="4"/>
      <c r="B2747" s="4"/>
      <c r="C2747" s="4"/>
      <c r="D2747" s="4"/>
      <c r="E2747" s="4"/>
      <c r="F2747" s="4"/>
      <c r="G2747" s="4"/>
      <c r="H2747" s="22"/>
      <c r="I2747"/>
      <c r="J2747"/>
      <c r="K2747"/>
      <c r="L2747"/>
      <c r="M2747"/>
      <c r="N2747"/>
      <c r="O2747"/>
      <c r="P2747"/>
      <c r="Q2747"/>
      <c r="R2747"/>
      <c r="S2747"/>
      <c r="T2747"/>
      <c r="U2747"/>
      <c r="V2747"/>
      <c r="W2747"/>
      <c r="X2747"/>
      <c r="Y2747"/>
      <c r="Z2747"/>
      <c r="AA2747"/>
      <c r="AB2747"/>
      <c r="AC2747"/>
      <c r="AD2747"/>
      <c r="AE2747"/>
      <c r="AF2747"/>
      <c r="AG2747"/>
      <c r="AH2747"/>
      <c r="AI2747"/>
      <c r="AJ2747"/>
      <c r="AK2747"/>
      <c r="AL2747"/>
      <c r="AM2747"/>
      <c r="AN2747"/>
      <c r="AO2747"/>
      <c r="AP2747"/>
      <c r="AQ2747"/>
      <c r="AR2747"/>
      <c r="AS2747"/>
      <c r="AT2747"/>
      <c r="AU2747"/>
      <c r="AV2747"/>
      <c r="AW2747"/>
      <c r="AX2747"/>
      <c r="AY2747"/>
      <c r="AZ2747"/>
      <c r="BA2747"/>
      <c r="BB2747"/>
      <c r="BC2747"/>
      <c r="BD2747"/>
      <c r="BE2747"/>
      <c r="BF2747"/>
    </row>
    <row r="2748" spans="1:58" s="62" customFormat="1" ht="15" customHeight="1">
      <c r="A2748" s="4"/>
      <c r="B2748" s="4"/>
      <c r="C2748" s="4"/>
      <c r="D2748" s="4"/>
      <c r="E2748" s="4"/>
      <c r="F2748" s="4"/>
      <c r="G2748" s="4"/>
      <c r="H2748" s="22"/>
      <c r="I2748"/>
      <c r="J2748"/>
      <c r="K2748"/>
      <c r="L2748"/>
      <c r="M2748"/>
      <c r="N2748"/>
      <c r="O2748"/>
      <c r="P2748"/>
      <c r="Q2748"/>
      <c r="R2748"/>
      <c r="S2748"/>
      <c r="T2748"/>
      <c r="U2748"/>
      <c r="V2748"/>
      <c r="W2748"/>
      <c r="X2748"/>
      <c r="Y2748"/>
      <c r="Z2748"/>
      <c r="AA2748"/>
      <c r="AB2748"/>
      <c r="AC2748"/>
      <c r="AD2748"/>
      <c r="AE2748"/>
      <c r="AF2748"/>
      <c r="AG2748"/>
      <c r="AH2748"/>
      <c r="AI2748"/>
      <c r="AJ2748"/>
      <c r="AK2748"/>
      <c r="AL2748"/>
      <c r="AM2748"/>
      <c r="AN2748"/>
      <c r="AO2748"/>
      <c r="AP2748"/>
      <c r="AQ2748"/>
      <c r="AR2748"/>
      <c r="AS2748"/>
      <c r="AT2748"/>
      <c r="AU2748"/>
      <c r="AV2748"/>
      <c r="AW2748"/>
      <c r="AX2748"/>
      <c r="AY2748"/>
      <c r="AZ2748"/>
      <c r="BA2748"/>
      <c r="BB2748"/>
      <c r="BC2748"/>
      <c r="BD2748"/>
      <c r="BE2748"/>
      <c r="BF2748"/>
    </row>
    <row r="2749" spans="1:58" s="62" customFormat="1" ht="15" customHeight="1">
      <c r="A2749" s="4"/>
      <c r="B2749" s="4"/>
      <c r="C2749" s="4"/>
      <c r="D2749" s="4"/>
      <c r="E2749" s="4"/>
      <c r="F2749" s="4"/>
      <c r="G2749" s="4"/>
      <c r="H2749" s="22"/>
      <c r="I2749"/>
      <c r="J2749"/>
      <c r="K2749"/>
      <c r="L2749"/>
      <c r="M2749"/>
      <c r="N2749"/>
      <c r="O2749"/>
      <c r="P2749"/>
      <c r="Q2749"/>
      <c r="R2749"/>
      <c r="S2749"/>
      <c r="T2749"/>
      <c r="U2749"/>
      <c r="V2749"/>
      <c r="W2749"/>
      <c r="X2749"/>
      <c r="Y2749"/>
      <c r="Z2749"/>
      <c r="AA2749"/>
      <c r="AB2749"/>
      <c r="AC2749"/>
      <c r="AD2749"/>
      <c r="AE2749"/>
      <c r="AF2749"/>
      <c r="AG2749"/>
      <c r="AH2749"/>
      <c r="AI2749"/>
      <c r="AJ2749"/>
      <c r="AK2749"/>
      <c r="AL2749"/>
      <c r="AM2749"/>
      <c r="AN2749"/>
      <c r="AO2749"/>
      <c r="AP2749"/>
      <c r="AQ2749"/>
      <c r="AR2749"/>
      <c r="AS2749"/>
      <c r="AT2749"/>
      <c r="AU2749"/>
      <c r="AV2749"/>
      <c r="AW2749"/>
      <c r="AX2749"/>
      <c r="AY2749"/>
      <c r="AZ2749"/>
      <c r="BA2749"/>
      <c r="BB2749"/>
      <c r="BC2749"/>
      <c r="BD2749"/>
      <c r="BE2749"/>
      <c r="BF2749"/>
    </row>
    <row r="2750" spans="1:58" s="62" customFormat="1" ht="15" customHeight="1">
      <c r="A2750" s="4"/>
      <c r="B2750" s="4"/>
      <c r="C2750" s="4"/>
      <c r="D2750" s="4"/>
      <c r="E2750" s="4"/>
      <c r="F2750" s="4"/>
      <c r="G2750" s="4"/>
      <c r="H2750" s="22"/>
      <c r="I2750"/>
      <c r="J2750"/>
      <c r="K2750"/>
      <c r="L2750"/>
      <c r="M2750"/>
      <c r="N2750"/>
      <c r="O2750"/>
      <c r="P2750"/>
      <c r="Q2750"/>
      <c r="R2750"/>
      <c r="S2750"/>
      <c r="T2750"/>
      <c r="U2750"/>
      <c r="V2750"/>
      <c r="W2750"/>
      <c r="X2750"/>
      <c r="Y2750"/>
      <c r="Z2750"/>
      <c r="AA2750"/>
      <c r="AB2750"/>
      <c r="AC2750"/>
      <c r="AD2750"/>
      <c r="AE2750"/>
      <c r="AF2750"/>
      <c r="AG2750"/>
      <c r="AH2750"/>
      <c r="AI2750"/>
      <c r="AJ2750"/>
      <c r="AK2750"/>
      <c r="AL2750"/>
      <c r="AM2750"/>
      <c r="AN2750"/>
      <c r="AO2750"/>
      <c r="AP2750"/>
      <c r="AQ2750"/>
      <c r="AR2750"/>
      <c r="AS2750"/>
      <c r="AT2750"/>
      <c r="AU2750"/>
      <c r="AV2750"/>
      <c r="AW2750"/>
      <c r="AX2750"/>
      <c r="AY2750"/>
      <c r="AZ2750"/>
      <c r="BA2750"/>
      <c r="BB2750"/>
      <c r="BC2750"/>
      <c r="BD2750"/>
      <c r="BE2750"/>
      <c r="BF2750"/>
    </row>
    <row r="2751" spans="1:58" s="62" customFormat="1" ht="15" customHeight="1">
      <c r="A2751" s="4"/>
      <c r="B2751" s="4"/>
      <c r="C2751" s="4"/>
      <c r="D2751" s="4"/>
      <c r="E2751" s="4"/>
      <c r="F2751" s="4"/>
      <c r="G2751" s="4"/>
      <c r="H2751" s="22"/>
      <c r="I2751"/>
      <c r="J2751"/>
      <c r="K2751"/>
      <c r="L2751"/>
      <c r="M2751"/>
      <c r="N2751"/>
      <c r="O2751"/>
      <c r="P2751"/>
      <c r="Q2751"/>
      <c r="R2751"/>
      <c r="S2751"/>
      <c r="T2751"/>
      <c r="U2751"/>
      <c r="V2751"/>
      <c r="W2751"/>
      <c r="X2751"/>
      <c r="Y2751"/>
      <c r="Z2751"/>
      <c r="AA2751"/>
      <c r="AB2751"/>
      <c r="AC2751"/>
      <c r="AD2751"/>
      <c r="AE2751"/>
      <c r="AF2751"/>
      <c r="AG2751"/>
      <c r="AH2751"/>
      <c r="AI2751"/>
      <c r="AJ2751"/>
      <c r="AK2751"/>
      <c r="AL2751"/>
      <c r="AM2751"/>
      <c r="AN2751"/>
      <c r="AO2751"/>
      <c r="AP2751"/>
      <c r="AQ2751"/>
      <c r="AR2751"/>
      <c r="AS2751"/>
      <c r="AT2751"/>
      <c r="AU2751"/>
      <c r="AV2751"/>
      <c r="AW2751"/>
      <c r="AX2751"/>
      <c r="AY2751"/>
      <c r="AZ2751"/>
      <c r="BA2751"/>
      <c r="BB2751"/>
      <c r="BC2751"/>
      <c r="BD2751"/>
      <c r="BE2751"/>
      <c r="BF2751"/>
    </row>
    <row r="2752" spans="1:58" s="62" customFormat="1" ht="15" customHeight="1">
      <c r="A2752" s="4"/>
      <c r="B2752" s="4"/>
      <c r="C2752" s="4"/>
      <c r="D2752" s="4"/>
      <c r="E2752" s="4"/>
      <c r="F2752" s="4"/>
      <c r="G2752" s="4"/>
      <c r="H2752" s="22"/>
      <c r="I2752"/>
      <c r="J2752"/>
      <c r="K2752"/>
      <c r="L2752"/>
      <c r="M2752"/>
      <c r="N2752"/>
      <c r="O2752"/>
      <c r="P2752"/>
      <c r="Q2752"/>
      <c r="R2752"/>
      <c r="S2752"/>
      <c r="T2752"/>
      <c r="U2752"/>
      <c r="V2752"/>
      <c r="W2752"/>
      <c r="X2752"/>
      <c r="Y2752"/>
      <c r="Z2752"/>
      <c r="AA2752"/>
      <c r="AB2752"/>
      <c r="AC2752"/>
      <c r="AD2752"/>
      <c r="AE2752"/>
      <c r="AF2752"/>
      <c r="AG2752"/>
      <c r="AH2752"/>
      <c r="AI2752"/>
      <c r="AJ2752"/>
      <c r="AK2752"/>
      <c r="AL2752"/>
      <c r="AM2752"/>
      <c r="AN2752"/>
      <c r="AO2752"/>
      <c r="AP2752"/>
      <c r="AQ2752"/>
      <c r="AR2752"/>
      <c r="AS2752"/>
      <c r="AT2752"/>
      <c r="AU2752"/>
      <c r="AV2752"/>
      <c r="AW2752"/>
      <c r="AX2752"/>
      <c r="AY2752"/>
      <c r="AZ2752"/>
      <c r="BA2752"/>
      <c r="BB2752"/>
      <c r="BC2752"/>
      <c r="BD2752"/>
      <c r="BE2752"/>
      <c r="BF2752"/>
    </row>
    <row r="2753" spans="1:58" s="62" customFormat="1" ht="15" customHeight="1">
      <c r="A2753" s="4"/>
      <c r="B2753" s="4"/>
      <c r="C2753" s="4"/>
      <c r="D2753" s="4"/>
      <c r="E2753" s="4"/>
      <c r="F2753" s="4"/>
      <c r="G2753" s="4"/>
      <c r="H2753" s="22"/>
      <c r="I2753"/>
      <c r="J2753"/>
      <c r="K2753"/>
      <c r="L2753"/>
      <c r="M2753"/>
      <c r="N2753"/>
      <c r="O2753"/>
      <c r="P2753"/>
      <c r="Q2753"/>
      <c r="R2753"/>
      <c r="S2753"/>
      <c r="T2753"/>
      <c r="U2753"/>
      <c r="V2753"/>
      <c r="W2753"/>
      <c r="X2753"/>
      <c r="Y2753"/>
      <c r="Z2753"/>
      <c r="AA2753"/>
      <c r="AB2753"/>
      <c r="AC2753"/>
      <c r="AD2753"/>
      <c r="AE2753"/>
      <c r="AF2753"/>
      <c r="AG2753"/>
      <c r="AH2753"/>
      <c r="AI2753"/>
      <c r="AJ2753"/>
      <c r="AK2753"/>
      <c r="AL2753"/>
      <c r="AM2753"/>
      <c r="AN2753"/>
      <c r="AO2753"/>
      <c r="AP2753"/>
      <c r="AQ2753"/>
      <c r="AR2753"/>
      <c r="AS2753"/>
      <c r="AT2753"/>
      <c r="AU2753"/>
      <c r="AV2753"/>
      <c r="AW2753"/>
      <c r="AX2753"/>
      <c r="AY2753"/>
      <c r="AZ2753"/>
      <c r="BA2753"/>
      <c r="BB2753"/>
      <c r="BC2753"/>
      <c r="BD2753"/>
      <c r="BE2753"/>
      <c r="BF2753"/>
    </row>
    <row r="2754" spans="1:58" s="62" customFormat="1" ht="15" customHeight="1">
      <c r="A2754" s="4"/>
      <c r="B2754" s="4"/>
      <c r="C2754" s="4"/>
      <c r="D2754" s="4"/>
      <c r="E2754" s="4"/>
      <c r="F2754" s="4"/>
      <c r="G2754" s="4"/>
      <c r="H2754" s="22"/>
      <c r="I2754"/>
      <c r="J2754"/>
      <c r="K2754"/>
      <c r="L2754"/>
      <c r="M2754"/>
      <c r="N2754"/>
      <c r="O2754"/>
      <c r="P2754"/>
      <c r="Q2754"/>
      <c r="R2754"/>
      <c r="S2754"/>
      <c r="T2754"/>
      <c r="U2754"/>
      <c r="V2754"/>
      <c r="W2754"/>
      <c r="X2754"/>
      <c r="Y2754"/>
      <c r="Z2754"/>
      <c r="AA2754"/>
      <c r="AB2754"/>
      <c r="AC2754"/>
      <c r="AD2754"/>
      <c r="AE2754"/>
      <c r="AF2754"/>
      <c r="AG2754"/>
      <c r="AH2754"/>
      <c r="AI2754"/>
      <c r="AJ2754"/>
      <c r="AK2754"/>
      <c r="AL2754"/>
      <c r="AM2754"/>
      <c r="AN2754"/>
      <c r="AO2754"/>
      <c r="AP2754"/>
      <c r="AQ2754"/>
      <c r="AR2754"/>
      <c r="AS2754"/>
      <c r="AT2754"/>
      <c r="AU2754"/>
      <c r="AV2754"/>
      <c r="AW2754"/>
      <c r="AX2754"/>
      <c r="AY2754"/>
      <c r="AZ2754"/>
      <c r="BA2754"/>
      <c r="BB2754"/>
      <c r="BC2754"/>
      <c r="BD2754"/>
      <c r="BE2754"/>
      <c r="BF2754"/>
    </row>
    <row r="2755" spans="1:58" s="62" customFormat="1" ht="15" customHeight="1">
      <c r="A2755" s="4"/>
      <c r="B2755" s="4"/>
      <c r="C2755" s="4"/>
      <c r="D2755" s="4"/>
      <c r="E2755" s="4"/>
      <c r="F2755" s="4"/>
      <c r="G2755" s="4"/>
      <c r="H2755" s="22"/>
      <c r="I2755"/>
      <c r="J2755"/>
      <c r="K2755"/>
      <c r="L2755"/>
      <c r="M2755"/>
      <c r="N2755"/>
      <c r="O2755"/>
      <c r="P2755"/>
      <c r="Q2755"/>
      <c r="R2755"/>
      <c r="S2755"/>
      <c r="T2755"/>
      <c r="U2755"/>
      <c r="V2755"/>
      <c r="W2755"/>
      <c r="X2755"/>
      <c r="Y2755"/>
      <c r="Z2755"/>
      <c r="AA2755"/>
      <c r="AB2755"/>
      <c r="AC2755"/>
      <c r="AD2755"/>
      <c r="AE2755"/>
      <c r="AF2755"/>
      <c r="AG2755"/>
      <c r="AH2755"/>
      <c r="AI2755"/>
      <c r="AJ2755"/>
      <c r="AK2755"/>
      <c r="AL2755"/>
      <c r="AM2755"/>
      <c r="AN2755"/>
      <c r="AO2755"/>
      <c r="AP2755"/>
      <c r="AQ2755"/>
      <c r="AR2755"/>
      <c r="AS2755"/>
      <c r="AT2755"/>
      <c r="AU2755"/>
      <c r="AV2755"/>
      <c r="AW2755"/>
      <c r="AX2755"/>
      <c r="AY2755"/>
      <c r="AZ2755"/>
      <c r="BA2755"/>
      <c r="BB2755"/>
      <c r="BC2755"/>
      <c r="BD2755"/>
      <c r="BE2755"/>
      <c r="BF2755"/>
    </row>
    <row r="2756" spans="1:58" s="62" customFormat="1" ht="15" customHeight="1">
      <c r="A2756" s="4"/>
      <c r="B2756" s="4"/>
      <c r="C2756" s="4"/>
      <c r="D2756" s="4"/>
      <c r="E2756" s="4"/>
      <c r="F2756" s="4"/>
      <c r="G2756" s="4"/>
      <c r="H2756" s="22"/>
      <c r="I2756"/>
      <c r="J2756"/>
      <c r="K2756"/>
      <c r="L2756"/>
      <c r="M2756"/>
      <c r="N2756"/>
      <c r="O2756"/>
      <c r="P2756"/>
      <c r="Q2756"/>
      <c r="R2756"/>
      <c r="S2756"/>
      <c r="T2756"/>
      <c r="U2756"/>
      <c r="V2756"/>
      <c r="W2756"/>
      <c r="X2756"/>
      <c r="Y2756"/>
      <c r="Z2756"/>
      <c r="AA2756"/>
      <c r="AB2756"/>
      <c r="AC2756"/>
      <c r="AD2756"/>
      <c r="AE2756"/>
      <c r="AF2756"/>
      <c r="AG2756"/>
      <c r="AH2756"/>
      <c r="AI2756"/>
      <c r="AJ2756"/>
      <c r="AK2756"/>
      <c r="AL2756"/>
      <c r="AM2756"/>
      <c r="AN2756"/>
      <c r="AO2756"/>
      <c r="AP2756"/>
      <c r="AQ2756"/>
      <c r="AR2756"/>
      <c r="AS2756"/>
      <c r="AT2756"/>
      <c r="AU2756"/>
      <c r="AV2756"/>
      <c r="AW2756"/>
      <c r="AX2756"/>
      <c r="AY2756"/>
      <c r="AZ2756"/>
      <c r="BA2756"/>
      <c r="BB2756"/>
      <c r="BC2756"/>
      <c r="BD2756"/>
      <c r="BE2756"/>
      <c r="BF2756"/>
    </row>
    <row r="2757" spans="1:58" s="62" customFormat="1" ht="15" customHeight="1">
      <c r="A2757" s="4"/>
      <c r="B2757" s="4"/>
      <c r="C2757" s="4"/>
      <c r="D2757" s="4"/>
      <c r="E2757" s="4"/>
      <c r="F2757" s="4"/>
      <c r="G2757" s="4"/>
      <c r="H2757" s="22"/>
      <c r="I2757"/>
      <c r="J2757"/>
      <c r="K2757"/>
      <c r="L2757"/>
      <c r="M2757"/>
      <c r="N2757"/>
      <c r="O2757"/>
      <c r="P2757"/>
      <c r="Q2757"/>
      <c r="R2757"/>
      <c r="S2757"/>
      <c r="T2757"/>
      <c r="U2757"/>
      <c r="V2757"/>
      <c r="W2757"/>
      <c r="X2757"/>
      <c r="Y2757"/>
      <c r="Z2757"/>
      <c r="AA2757"/>
      <c r="AB2757"/>
      <c r="AC2757"/>
      <c r="AD2757"/>
      <c r="AE2757"/>
      <c r="AF2757"/>
      <c r="AG2757"/>
      <c r="AH2757"/>
      <c r="AI2757"/>
      <c r="AJ2757"/>
      <c r="AK2757"/>
      <c r="AL2757"/>
      <c r="AM2757"/>
      <c r="AN2757"/>
      <c r="AO2757"/>
      <c r="AP2757"/>
      <c r="AQ2757"/>
      <c r="AR2757"/>
      <c r="AS2757"/>
      <c r="AT2757"/>
      <c r="AU2757"/>
      <c r="AV2757"/>
      <c r="AW2757"/>
      <c r="AX2757"/>
      <c r="AY2757"/>
      <c r="AZ2757"/>
      <c r="BA2757"/>
      <c r="BB2757"/>
      <c r="BC2757"/>
      <c r="BD2757"/>
      <c r="BE2757"/>
      <c r="BF2757"/>
    </row>
    <row r="2758" spans="1:58" s="62" customFormat="1" ht="15" customHeight="1">
      <c r="A2758" s="4"/>
      <c r="B2758" s="4"/>
      <c r="C2758" s="4"/>
      <c r="D2758" s="4"/>
      <c r="E2758" s="4"/>
      <c r="F2758" s="4"/>
      <c r="G2758" s="4"/>
      <c r="H2758" s="22"/>
      <c r="I2758"/>
      <c r="J2758"/>
      <c r="K2758"/>
      <c r="L2758"/>
      <c r="M2758"/>
      <c r="N2758"/>
      <c r="O2758"/>
      <c r="P2758"/>
      <c r="Q2758"/>
      <c r="R2758"/>
      <c r="S2758"/>
      <c r="T2758"/>
      <c r="U2758"/>
      <c r="V2758"/>
      <c r="W2758"/>
      <c r="X2758"/>
      <c r="Y2758"/>
      <c r="Z2758"/>
      <c r="AA2758"/>
      <c r="AB2758"/>
      <c r="AC2758"/>
      <c r="AD2758"/>
      <c r="AE2758"/>
      <c r="AF2758"/>
      <c r="AG2758"/>
      <c r="AH2758"/>
      <c r="AI2758"/>
      <c r="AJ2758"/>
      <c r="AK2758"/>
      <c r="AL2758"/>
      <c r="AM2758"/>
      <c r="AN2758"/>
      <c r="AO2758"/>
      <c r="AP2758"/>
      <c r="AQ2758"/>
      <c r="AR2758"/>
      <c r="AS2758"/>
      <c r="AT2758"/>
      <c r="AU2758"/>
      <c r="AV2758"/>
      <c r="AW2758"/>
      <c r="AX2758"/>
      <c r="AY2758"/>
      <c r="AZ2758"/>
      <c r="BA2758"/>
      <c r="BB2758"/>
      <c r="BC2758"/>
      <c r="BD2758"/>
      <c r="BE2758"/>
      <c r="BF2758"/>
    </row>
    <row r="2759" spans="1:58" s="62" customFormat="1" ht="15" customHeight="1">
      <c r="A2759" s="4"/>
      <c r="B2759" s="4"/>
      <c r="C2759" s="4"/>
      <c r="D2759" s="4"/>
      <c r="E2759" s="4"/>
      <c r="F2759" s="4"/>
      <c r="G2759" s="4"/>
      <c r="H2759" s="22"/>
      <c r="I2759"/>
      <c r="J2759"/>
      <c r="K2759"/>
      <c r="L2759"/>
      <c r="M2759"/>
      <c r="N2759"/>
      <c r="O2759"/>
      <c r="P2759"/>
      <c r="Q2759"/>
      <c r="R2759"/>
      <c r="S2759"/>
      <c r="T2759"/>
      <c r="U2759"/>
      <c r="V2759"/>
      <c r="W2759"/>
      <c r="X2759"/>
      <c r="Y2759"/>
      <c r="Z2759"/>
      <c r="AA2759"/>
      <c r="AB2759"/>
      <c r="AC2759"/>
      <c r="AD2759"/>
      <c r="AE2759"/>
      <c r="AF2759"/>
      <c r="AG2759"/>
      <c r="AH2759"/>
      <c r="AI2759"/>
      <c r="AJ2759"/>
      <c r="AK2759"/>
      <c r="AL2759"/>
      <c r="AM2759"/>
      <c r="AN2759"/>
      <c r="AO2759"/>
      <c r="AP2759"/>
      <c r="AQ2759"/>
      <c r="AR2759"/>
      <c r="AS2759"/>
      <c r="AT2759"/>
      <c r="AU2759"/>
      <c r="AV2759"/>
      <c r="AW2759"/>
      <c r="AX2759"/>
      <c r="AY2759"/>
      <c r="AZ2759"/>
      <c r="BA2759"/>
      <c r="BB2759"/>
      <c r="BC2759"/>
      <c r="BD2759"/>
      <c r="BE2759"/>
      <c r="BF2759"/>
    </row>
    <row r="2760" spans="1:58" s="62" customFormat="1" ht="15" customHeight="1">
      <c r="A2760" s="4"/>
      <c r="B2760" s="4"/>
      <c r="C2760" s="4"/>
      <c r="D2760" s="4"/>
      <c r="E2760" s="4"/>
      <c r="F2760" s="4"/>
      <c r="G2760" s="4"/>
      <c r="H2760" s="22"/>
      <c r="I2760"/>
      <c r="J2760"/>
      <c r="K2760"/>
      <c r="L2760"/>
      <c r="M2760"/>
      <c r="N2760"/>
      <c r="O2760"/>
      <c r="P2760"/>
      <c r="Q2760"/>
      <c r="R2760"/>
      <c r="S2760"/>
      <c r="T2760"/>
      <c r="U2760"/>
      <c r="V2760"/>
      <c r="W2760"/>
      <c r="X2760"/>
      <c r="Y2760"/>
      <c r="Z2760"/>
      <c r="AA2760"/>
      <c r="AB2760"/>
      <c r="AC2760"/>
      <c r="AD2760"/>
      <c r="AE2760"/>
      <c r="AF2760"/>
      <c r="AG2760"/>
      <c r="AH2760"/>
      <c r="AI2760"/>
      <c r="AJ2760"/>
      <c r="AK2760"/>
      <c r="AL2760"/>
      <c r="AM2760"/>
      <c r="AN2760"/>
      <c r="AO2760"/>
      <c r="AP2760"/>
      <c r="AQ2760"/>
      <c r="AR2760"/>
      <c r="AS2760"/>
      <c r="AT2760"/>
      <c r="AU2760"/>
      <c r="AV2760"/>
      <c r="AW2760"/>
      <c r="AX2760"/>
      <c r="AY2760"/>
      <c r="AZ2760"/>
      <c r="BA2760"/>
      <c r="BB2760"/>
      <c r="BC2760"/>
      <c r="BD2760"/>
      <c r="BE2760"/>
      <c r="BF2760"/>
    </row>
    <row r="2761" spans="1:58" s="62" customFormat="1" ht="15" customHeight="1">
      <c r="A2761" s="4"/>
      <c r="B2761" s="4"/>
      <c r="C2761" s="4"/>
      <c r="D2761" s="4"/>
      <c r="E2761" s="4"/>
      <c r="F2761" s="4"/>
      <c r="G2761" s="4"/>
      <c r="H2761" s="22"/>
      <c r="I2761"/>
      <c r="J2761"/>
      <c r="K2761"/>
      <c r="L2761"/>
      <c r="M2761"/>
      <c r="N2761"/>
      <c r="O2761"/>
      <c r="P2761"/>
      <c r="Q2761"/>
      <c r="R2761"/>
      <c r="S2761"/>
      <c r="T2761"/>
      <c r="U2761"/>
      <c r="V2761"/>
      <c r="W2761"/>
      <c r="X2761"/>
      <c r="Y2761"/>
      <c r="Z2761"/>
      <c r="AA2761"/>
      <c r="AB2761"/>
      <c r="AC2761"/>
      <c r="AD2761"/>
      <c r="AE2761"/>
      <c r="AF2761"/>
      <c r="AG2761"/>
      <c r="AH2761"/>
      <c r="AI2761"/>
      <c r="AJ2761"/>
      <c r="AK2761"/>
      <c r="AL2761"/>
      <c r="AM2761"/>
      <c r="AN2761"/>
      <c r="AO2761"/>
      <c r="AP2761"/>
      <c r="AQ2761"/>
      <c r="AR2761"/>
      <c r="AS2761"/>
      <c r="AT2761"/>
      <c r="AU2761"/>
      <c r="AV2761"/>
      <c r="AW2761"/>
      <c r="AX2761"/>
      <c r="AY2761"/>
      <c r="AZ2761"/>
      <c r="BA2761"/>
      <c r="BB2761"/>
      <c r="BC2761"/>
      <c r="BD2761"/>
      <c r="BE2761"/>
      <c r="BF2761"/>
    </row>
    <row r="2762" spans="1:58" s="62" customFormat="1" ht="15" customHeight="1">
      <c r="A2762" s="4"/>
      <c r="B2762" s="4"/>
      <c r="C2762" s="4"/>
      <c r="D2762" s="4"/>
      <c r="E2762" s="4"/>
      <c r="F2762" s="4"/>
      <c r="G2762" s="4"/>
      <c r="H2762" s="22"/>
      <c r="I2762"/>
      <c r="J2762"/>
      <c r="K2762"/>
      <c r="L2762"/>
      <c r="M2762"/>
      <c r="N2762"/>
      <c r="O2762"/>
      <c r="P2762"/>
      <c r="Q2762"/>
      <c r="R2762"/>
      <c r="S2762"/>
      <c r="T2762"/>
      <c r="U2762"/>
      <c r="V2762"/>
      <c r="W2762"/>
      <c r="X2762"/>
      <c r="Y2762"/>
      <c r="Z2762"/>
      <c r="AA2762"/>
      <c r="AB2762"/>
      <c r="AC2762"/>
      <c r="AD2762"/>
      <c r="AE2762"/>
      <c r="AF2762"/>
      <c r="AG2762"/>
      <c r="AH2762"/>
      <c r="AI2762"/>
      <c r="AJ2762"/>
      <c r="AK2762"/>
      <c r="AL2762"/>
      <c r="AM2762"/>
      <c r="AN2762"/>
      <c r="AO2762"/>
      <c r="AP2762"/>
      <c r="AQ2762"/>
      <c r="AR2762"/>
      <c r="AS2762"/>
      <c r="AT2762"/>
      <c r="AU2762"/>
      <c r="AV2762"/>
      <c r="AW2762"/>
      <c r="AX2762"/>
      <c r="AY2762"/>
      <c r="AZ2762"/>
      <c r="BA2762"/>
      <c r="BB2762"/>
      <c r="BC2762"/>
      <c r="BD2762"/>
      <c r="BE2762"/>
      <c r="BF2762"/>
    </row>
    <row r="2763" spans="1:58" s="62" customFormat="1" ht="15" customHeight="1">
      <c r="A2763" s="4"/>
      <c r="B2763" s="4"/>
      <c r="C2763" s="4"/>
      <c r="D2763" s="4"/>
      <c r="E2763" s="4"/>
      <c r="F2763" s="4"/>
      <c r="G2763" s="4"/>
      <c r="H2763" s="22"/>
      <c r="I2763"/>
      <c r="J2763"/>
      <c r="K2763"/>
      <c r="L2763"/>
      <c r="M2763"/>
      <c r="N2763"/>
      <c r="O2763"/>
      <c r="P2763"/>
      <c r="Q2763"/>
      <c r="R2763"/>
      <c r="S2763"/>
      <c r="T2763"/>
      <c r="U2763"/>
      <c r="V2763"/>
      <c r="W2763"/>
      <c r="X2763"/>
      <c r="Y2763"/>
      <c r="Z2763"/>
      <c r="AA2763"/>
      <c r="AB2763"/>
      <c r="AC2763"/>
      <c r="AD2763"/>
      <c r="AE2763"/>
      <c r="AF2763"/>
      <c r="AG2763"/>
      <c r="AH2763"/>
      <c r="AI2763"/>
      <c r="AJ2763"/>
      <c r="AK2763"/>
      <c r="AL2763"/>
      <c r="AM2763"/>
      <c r="AN2763"/>
      <c r="AO2763"/>
      <c r="AP2763"/>
      <c r="AQ2763"/>
      <c r="AR2763"/>
      <c r="AS2763"/>
      <c r="AT2763"/>
      <c r="AU2763"/>
      <c r="AV2763"/>
      <c r="AW2763"/>
      <c r="AX2763"/>
      <c r="AY2763"/>
      <c r="AZ2763"/>
      <c r="BA2763"/>
      <c r="BB2763"/>
      <c r="BC2763"/>
      <c r="BD2763"/>
      <c r="BE2763"/>
      <c r="BF2763"/>
    </row>
    <row r="2764" spans="1:58" s="62" customFormat="1" ht="15" customHeight="1">
      <c r="A2764" s="4"/>
      <c r="B2764" s="4"/>
      <c r="C2764" s="4"/>
      <c r="D2764" s="4"/>
      <c r="E2764" s="4"/>
      <c r="F2764" s="4"/>
      <c r="G2764" s="4"/>
      <c r="H2764" s="22"/>
      <c r="I2764"/>
      <c r="J2764"/>
      <c r="K2764"/>
      <c r="L2764"/>
      <c r="M2764"/>
      <c r="N2764"/>
      <c r="O2764"/>
      <c r="P2764"/>
      <c r="Q2764"/>
      <c r="R2764"/>
      <c r="S2764"/>
      <c r="T2764"/>
      <c r="U2764"/>
      <c r="V2764"/>
      <c r="W2764"/>
      <c r="X2764"/>
      <c r="Y2764"/>
      <c r="Z2764"/>
      <c r="AA2764"/>
      <c r="AB2764"/>
      <c r="AC2764"/>
      <c r="AD2764"/>
      <c r="AE2764"/>
      <c r="AF2764"/>
      <c r="AG2764"/>
      <c r="AH2764"/>
      <c r="AI2764"/>
      <c r="AJ2764"/>
      <c r="AK2764"/>
      <c r="AL2764"/>
      <c r="AM2764"/>
      <c r="AN2764"/>
      <c r="AO2764"/>
      <c r="AP2764"/>
      <c r="AQ2764"/>
      <c r="AR2764"/>
      <c r="AS2764"/>
      <c r="AT2764"/>
      <c r="AU2764"/>
      <c r="AV2764"/>
      <c r="AW2764"/>
      <c r="AX2764"/>
      <c r="AY2764"/>
      <c r="AZ2764"/>
      <c r="BA2764"/>
      <c r="BB2764"/>
      <c r="BC2764"/>
      <c r="BD2764"/>
      <c r="BE2764"/>
      <c r="BF2764"/>
    </row>
    <row r="2765" spans="1:58" s="62" customFormat="1" ht="15" customHeight="1">
      <c r="A2765" s="4"/>
      <c r="B2765" s="4"/>
      <c r="C2765" s="4"/>
      <c r="D2765" s="4"/>
      <c r="E2765" s="4"/>
      <c r="F2765" s="4"/>
      <c r="G2765" s="4"/>
      <c r="H2765" s="22"/>
      <c r="I2765"/>
      <c r="J2765"/>
      <c r="K2765"/>
      <c r="L2765"/>
      <c r="M2765"/>
      <c r="N2765"/>
      <c r="O2765"/>
      <c r="P2765"/>
      <c r="Q2765"/>
      <c r="R2765"/>
      <c r="S2765"/>
      <c r="T2765"/>
      <c r="U2765"/>
      <c r="V2765"/>
      <c r="W2765"/>
      <c r="X2765"/>
      <c r="Y2765"/>
      <c r="Z2765"/>
      <c r="AA2765"/>
      <c r="AB2765"/>
      <c r="AC2765"/>
      <c r="AD2765"/>
      <c r="AE2765"/>
      <c r="AF2765"/>
      <c r="AG2765"/>
      <c r="AH2765"/>
      <c r="AI2765"/>
      <c r="AJ2765"/>
      <c r="AK2765"/>
      <c r="AL2765"/>
      <c r="AM2765"/>
      <c r="AN2765"/>
      <c r="AO2765"/>
      <c r="AP2765"/>
      <c r="AQ2765"/>
      <c r="AR2765"/>
      <c r="AS2765"/>
      <c r="AT2765"/>
      <c r="AU2765"/>
      <c r="AV2765"/>
      <c r="AW2765"/>
      <c r="AX2765"/>
      <c r="AY2765"/>
      <c r="AZ2765"/>
      <c r="BA2765"/>
      <c r="BB2765"/>
      <c r="BC2765"/>
      <c r="BD2765"/>
      <c r="BE2765"/>
      <c r="BF2765"/>
    </row>
    <row r="2766" spans="1:58" s="62" customFormat="1" ht="15" customHeight="1">
      <c r="A2766" s="4"/>
      <c r="B2766" s="4"/>
      <c r="C2766" s="4"/>
      <c r="D2766" s="4"/>
      <c r="E2766" s="4"/>
      <c r="F2766" s="4"/>
      <c r="G2766" s="4"/>
      <c r="H2766" s="22"/>
      <c r="I2766"/>
      <c r="J2766"/>
      <c r="K2766"/>
      <c r="L2766"/>
      <c r="M2766"/>
      <c r="N2766"/>
      <c r="O2766"/>
      <c r="P2766"/>
      <c r="Q2766"/>
      <c r="R2766"/>
      <c r="S2766"/>
      <c r="T2766"/>
      <c r="U2766"/>
      <c r="V2766"/>
      <c r="W2766"/>
      <c r="X2766"/>
      <c r="Y2766"/>
      <c r="Z2766"/>
      <c r="AA2766"/>
      <c r="AB2766"/>
      <c r="AC2766"/>
      <c r="AD2766"/>
      <c r="AE2766"/>
      <c r="AF2766"/>
      <c r="AG2766"/>
      <c r="AH2766"/>
      <c r="AI2766"/>
      <c r="AJ2766"/>
      <c r="AK2766"/>
      <c r="AL2766"/>
      <c r="AM2766"/>
      <c r="AN2766"/>
      <c r="AO2766"/>
      <c r="AP2766"/>
      <c r="AQ2766"/>
      <c r="AR2766"/>
      <c r="AS2766"/>
      <c r="AT2766"/>
      <c r="AU2766"/>
      <c r="AV2766"/>
      <c r="AW2766"/>
      <c r="AX2766"/>
      <c r="AY2766"/>
      <c r="AZ2766"/>
      <c r="BA2766"/>
      <c r="BB2766"/>
      <c r="BC2766"/>
      <c r="BD2766"/>
      <c r="BE2766"/>
      <c r="BF2766"/>
    </row>
    <row r="2767" spans="1:58" s="62" customFormat="1" ht="15" customHeight="1">
      <c r="A2767" s="4"/>
      <c r="B2767" s="4"/>
      <c r="C2767" s="4"/>
      <c r="D2767" s="4"/>
      <c r="E2767" s="4"/>
      <c r="F2767" s="4"/>
      <c r="G2767" s="4"/>
      <c r="H2767" s="22"/>
      <c r="I2767"/>
      <c r="J2767"/>
      <c r="K2767"/>
      <c r="L2767"/>
      <c r="M2767"/>
      <c r="N2767"/>
      <c r="O2767"/>
      <c r="P2767"/>
      <c r="Q2767"/>
      <c r="R2767"/>
      <c r="S2767"/>
      <c r="T2767"/>
      <c r="U2767"/>
      <c r="V2767"/>
      <c r="W2767"/>
      <c r="X2767"/>
      <c r="Y2767"/>
      <c r="Z2767"/>
      <c r="AA2767"/>
      <c r="AB2767"/>
      <c r="AC2767"/>
      <c r="AD2767"/>
      <c r="AE2767"/>
      <c r="AF2767"/>
      <c r="AG2767"/>
      <c r="AH2767"/>
      <c r="AI2767"/>
      <c r="AJ2767"/>
      <c r="AK2767"/>
      <c r="AL2767"/>
      <c r="AM2767"/>
      <c r="AN2767"/>
      <c r="AO2767"/>
      <c r="AP2767"/>
      <c r="AQ2767"/>
      <c r="AR2767"/>
      <c r="AS2767"/>
      <c r="AT2767"/>
      <c r="AU2767"/>
      <c r="AV2767"/>
      <c r="AW2767"/>
      <c r="AX2767"/>
      <c r="AY2767"/>
      <c r="AZ2767"/>
      <c r="BA2767"/>
      <c r="BB2767"/>
      <c r="BC2767"/>
      <c r="BD2767"/>
      <c r="BE2767"/>
      <c r="BF2767"/>
    </row>
    <row r="2768" spans="1:58" s="62" customFormat="1" ht="15" customHeight="1">
      <c r="A2768" s="4"/>
      <c r="B2768" s="4"/>
      <c r="C2768" s="4"/>
      <c r="D2768" s="4"/>
      <c r="E2768" s="4"/>
      <c r="F2768" s="4"/>
      <c r="G2768" s="4"/>
      <c r="H2768" s="22"/>
      <c r="I2768"/>
      <c r="J2768"/>
      <c r="K2768"/>
      <c r="L2768"/>
      <c r="M2768"/>
      <c r="N2768"/>
      <c r="O2768"/>
      <c r="P2768"/>
      <c r="Q2768"/>
      <c r="R2768"/>
      <c r="S2768"/>
      <c r="T2768"/>
      <c r="U2768"/>
      <c r="V2768"/>
      <c r="W2768"/>
      <c r="X2768"/>
      <c r="Y2768"/>
      <c r="Z2768"/>
      <c r="AA2768"/>
      <c r="AB2768"/>
      <c r="AC2768"/>
      <c r="AD2768"/>
      <c r="AE2768"/>
      <c r="AF2768"/>
      <c r="AG2768"/>
      <c r="AH2768"/>
      <c r="AI2768"/>
      <c r="AJ2768"/>
      <c r="AK2768"/>
      <c r="AL2768"/>
      <c r="AM2768"/>
      <c r="AN2768"/>
      <c r="AO2768"/>
      <c r="AP2768"/>
      <c r="AQ2768"/>
      <c r="AR2768"/>
      <c r="AS2768"/>
      <c r="AT2768"/>
      <c r="AU2768"/>
      <c r="AV2768"/>
      <c r="AW2768"/>
      <c r="AX2768"/>
      <c r="AY2768"/>
      <c r="AZ2768"/>
      <c r="BA2768"/>
      <c r="BB2768"/>
      <c r="BC2768"/>
      <c r="BD2768"/>
      <c r="BE2768"/>
      <c r="BF2768"/>
    </row>
    <row r="2769" spans="1:58" s="62" customFormat="1" ht="15" customHeight="1">
      <c r="A2769" s="4"/>
      <c r="B2769" s="4"/>
      <c r="C2769" s="4"/>
      <c r="D2769" s="4"/>
      <c r="E2769" s="4"/>
      <c r="F2769" s="4"/>
      <c r="G2769" s="4"/>
      <c r="H2769" s="22"/>
      <c r="I2769"/>
      <c r="J2769"/>
      <c r="K2769"/>
      <c r="L2769"/>
      <c r="M2769"/>
      <c r="N2769"/>
      <c r="O2769"/>
      <c r="P2769"/>
      <c r="Q2769"/>
      <c r="R2769"/>
      <c r="S2769"/>
      <c r="T2769"/>
      <c r="U2769"/>
      <c r="V2769"/>
      <c r="W2769"/>
      <c r="X2769"/>
      <c r="Y2769"/>
      <c r="Z2769"/>
      <c r="AA2769"/>
      <c r="AB2769"/>
      <c r="AC2769"/>
      <c r="AD2769"/>
      <c r="AE2769"/>
      <c r="AF2769"/>
      <c r="AG2769"/>
      <c r="AH2769"/>
      <c r="AI2769"/>
      <c r="AJ2769"/>
      <c r="AK2769"/>
      <c r="AL2769"/>
      <c r="AM2769"/>
      <c r="AN2769"/>
      <c r="AO2769"/>
      <c r="AP2769"/>
      <c r="AQ2769"/>
      <c r="AR2769"/>
      <c r="AS2769"/>
      <c r="AT2769"/>
      <c r="AU2769"/>
      <c r="AV2769"/>
      <c r="AW2769"/>
      <c r="AX2769"/>
      <c r="AY2769"/>
      <c r="AZ2769"/>
      <c r="BA2769"/>
      <c r="BB2769"/>
      <c r="BC2769"/>
      <c r="BD2769"/>
      <c r="BE2769"/>
      <c r="BF2769"/>
    </row>
    <row r="2770" spans="1:58" s="62" customFormat="1" ht="15" customHeight="1">
      <c r="A2770" s="4"/>
      <c r="B2770" s="4"/>
      <c r="C2770" s="4"/>
      <c r="D2770" s="4"/>
      <c r="E2770" s="4"/>
      <c r="F2770" s="4"/>
      <c r="G2770" s="4"/>
      <c r="H2770" s="22"/>
      <c r="I2770"/>
      <c r="J2770"/>
      <c r="K2770"/>
      <c r="L2770"/>
      <c r="M2770"/>
      <c r="N2770"/>
      <c r="O2770"/>
      <c r="P2770"/>
      <c r="Q2770"/>
      <c r="R2770"/>
      <c r="S2770"/>
      <c r="T2770"/>
      <c r="U2770"/>
      <c r="V2770"/>
      <c r="W2770"/>
      <c r="X2770"/>
      <c r="Y2770"/>
      <c r="Z2770"/>
      <c r="AA2770"/>
      <c r="AB2770"/>
      <c r="AC2770"/>
      <c r="AD2770"/>
      <c r="AE2770"/>
      <c r="AF2770"/>
      <c r="AG2770"/>
      <c r="AH2770"/>
      <c r="AI2770"/>
      <c r="AJ2770"/>
      <c r="AK2770"/>
      <c r="AL2770"/>
      <c r="AM2770"/>
      <c r="AN2770"/>
      <c r="AO2770"/>
      <c r="AP2770"/>
      <c r="AQ2770"/>
      <c r="AR2770"/>
      <c r="AS2770"/>
      <c r="AT2770"/>
      <c r="AU2770"/>
      <c r="AV2770"/>
      <c r="AW2770"/>
      <c r="AX2770"/>
      <c r="AY2770"/>
      <c r="AZ2770"/>
      <c r="BA2770"/>
      <c r="BB2770"/>
      <c r="BC2770"/>
      <c r="BD2770"/>
      <c r="BE2770"/>
      <c r="BF2770"/>
    </row>
    <row r="2771" spans="1:58" s="62" customFormat="1" ht="15" customHeight="1">
      <c r="A2771" s="4"/>
      <c r="B2771" s="4"/>
      <c r="C2771" s="4"/>
      <c r="D2771" s="4"/>
      <c r="E2771" s="4"/>
      <c r="F2771" s="4"/>
      <c r="G2771" s="4"/>
      <c r="H2771" s="22"/>
      <c r="I2771"/>
      <c r="J2771"/>
      <c r="K2771"/>
      <c r="L2771"/>
      <c r="M2771"/>
      <c r="N2771"/>
      <c r="O2771"/>
      <c r="P2771"/>
      <c r="Q2771"/>
      <c r="R2771"/>
      <c r="S2771"/>
      <c r="T2771"/>
      <c r="U2771"/>
      <c r="V2771"/>
      <c r="W2771"/>
      <c r="X2771"/>
      <c r="Y2771"/>
      <c r="Z2771"/>
      <c r="AA2771"/>
      <c r="AB2771"/>
      <c r="AC2771"/>
      <c r="AD2771"/>
      <c r="AE2771"/>
      <c r="AF2771"/>
      <c r="AG2771"/>
      <c r="AH2771"/>
      <c r="AI2771"/>
      <c r="AJ2771"/>
      <c r="AK2771"/>
      <c r="AL2771"/>
      <c r="AM2771"/>
      <c r="AN2771"/>
      <c r="AO2771"/>
      <c r="AP2771"/>
      <c r="AQ2771"/>
      <c r="AR2771"/>
      <c r="AS2771"/>
      <c r="AT2771"/>
      <c r="AU2771"/>
      <c r="AV2771"/>
      <c r="AW2771"/>
      <c r="AX2771"/>
      <c r="AY2771"/>
      <c r="AZ2771"/>
      <c r="BA2771"/>
      <c r="BB2771"/>
      <c r="BC2771"/>
      <c r="BD2771"/>
      <c r="BE2771"/>
      <c r="BF2771"/>
    </row>
    <row r="2772" spans="1:58" s="62" customFormat="1" ht="15" customHeight="1">
      <c r="A2772" s="4"/>
      <c r="B2772" s="4"/>
      <c r="C2772" s="4"/>
      <c r="D2772" s="4"/>
      <c r="E2772" s="4"/>
      <c r="F2772" s="4"/>
      <c r="G2772" s="4"/>
      <c r="H2772" s="22"/>
      <c r="I2772"/>
      <c r="J2772"/>
      <c r="K2772"/>
      <c r="L2772"/>
      <c r="M2772"/>
      <c r="N2772"/>
      <c r="O2772"/>
      <c r="P2772"/>
      <c r="Q2772"/>
      <c r="R2772"/>
      <c r="S2772"/>
      <c r="T2772"/>
      <c r="U2772"/>
      <c r="V2772"/>
      <c r="W2772"/>
      <c r="X2772"/>
      <c r="Y2772"/>
      <c r="Z2772"/>
      <c r="AA2772"/>
      <c r="AB2772"/>
      <c r="AC2772"/>
      <c r="AD2772"/>
      <c r="AE2772"/>
      <c r="AF2772"/>
      <c r="AG2772"/>
      <c r="AH2772"/>
      <c r="AI2772"/>
      <c r="AJ2772"/>
      <c r="AK2772"/>
      <c r="AL2772"/>
      <c r="AM2772"/>
      <c r="AN2772"/>
      <c r="AO2772"/>
      <c r="AP2772"/>
      <c r="AQ2772"/>
      <c r="AR2772"/>
      <c r="AS2772"/>
      <c r="AT2772"/>
      <c r="AU2772"/>
      <c r="AV2772"/>
      <c r="AW2772"/>
      <c r="AX2772"/>
      <c r="AY2772"/>
      <c r="AZ2772"/>
      <c r="BA2772"/>
      <c r="BB2772"/>
      <c r="BC2772"/>
      <c r="BD2772"/>
      <c r="BE2772"/>
      <c r="BF2772"/>
    </row>
    <row r="2773" spans="1:58" s="62" customFormat="1" ht="15" customHeight="1">
      <c r="A2773" s="4"/>
      <c r="B2773" s="4"/>
      <c r="C2773" s="4"/>
      <c r="D2773" s="4"/>
      <c r="E2773" s="4"/>
      <c r="F2773" s="4"/>
      <c r="G2773" s="4"/>
      <c r="H2773" s="22"/>
      <c r="I2773"/>
      <c r="J2773"/>
      <c r="K2773"/>
      <c r="L2773"/>
      <c r="M2773"/>
      <c r="N2773"/>
      <c r="O2773"/>
      <c r="P2773"/>
      <c r="Q2773"/>
      <c r="R2773"/>
      <c r="S2773"/>
      <c r="T2773"/>
      <c r="U2773"/>
      <c r="V2773"/>
      <c r="W2773"/>
      <c r="X2773"/>
      <c r="Y2773"/>
      <c r="Z2773"/>
      <c r="AA2773"/>
      <c r="AB2773"/>
      <c r="AC2773"/>
      <c r="AD2773"/>
      <c r="AE2773"/>
      <c r="AF2773"/>
      <c r="AG2773"/>
      <c r="AH2773"/>
      <c r="AI2773"/>
      <c r="AJ2773"/>
      <c r="AK2773"/>
      <c r="AL2773"/>
      <c r="AM2773"/>
      <c r="AN2773"/>
      <c r="AO2773"/>
      <c r="AP2773"/>
      <c r="AQ2773"/>
      <c r="AR2773"/>
      <c r="AS2773"/>
      <c r="AT2773"/>
      <c r="AU2773"/>
      <c r="AV2773"/>
      <c r="AW2773"/>
      <c r="AX2773"/>
      <c r="AY2773"/>
      <c r="AZ2773"/>
      <c r="BA2773"/>
      <c r="BB2773"/>
      <c r="BC2773"/>
      <c r="BD2773"/>
      <c r="BE2773"/>
      <c r="BF2773"/>
    </row>
    <row r="2774" spans="1:58" s="62" customFormat="1" ht="15" customHeight="1">
      <c r="A2774" s="4"/>
      <c r="B2774" s="4"/>
      <c r="C2774" s="4"/>
      <c r="D2774" s="4"/>
      <c r="E2774" s="4"/>
      <c r="F2774" s="4"/>
      <c r="G2774" s="4"/>
      <c r="H2774" s="22"/>
      <c r="I2774"/>
      <c r="J2774"/>
      <c r="K2774"/>
      <c r="L2774"/>
      <c r="M2774"/>
      <c r="N2774"/>
      <c r="O2774"/>
      <c r="P2774"/>
      <c r="Q2774"/>
      <c r="R2774"/>
      <c r="S2774"/>
      <c r="T2774"/>
      <c r="U2774"/>
      <c r="V2774"/>
      <c r="W2774"/>
      <c r="X2774"/>
      <c r="Y2774"/>
      <c r="Z2774"/>
      <c r="AA2774"/>
      <c r="AB2774"/>
      <c r="AC2774"/>
      <c r="AD2774"/>
      <c r="AE2774"/>
      <c r="AF2774"/>
      <c r="AG2774"/>
      <c r="AH2774"/>
      <c r="AI2774"/>
      <c r="AJ2774"/>
      <c r="AK2774"/>
      <c r="AL2774"/>
      <c r="AM2774"/>
      <c r="AN2774"/>
      <c r="AO2774"/>
      <c r="AP2774"/>
      <c r="AQ2774"/>
      <c r="AR2774"/>
      <c r="AS2774"/>
      <c r="AT2774"/>
      <c r="AU2774"/>
      <c r="AV2774"/>
      <c r="AW2774"/>
      <c r="AX2774"/>
      <c r="AY2774"/>
      <c r="AZ2774"/>
      <c r="BA2774"/>
      <c r="BB2774"/>
      <c r="BC2774"/>
      <c r="BD2774"/>
      <c r="BE2774"/>
      <c r="BF2774"/>
    </row>
    <row r="2775" spans="1:58" s="62" customFormat="1" ht="15" customHeight="1">
      <c r="A2775" s="4"/>
      <c r="B2775" s="4"/>
      <c r="C2775" s="4"/>
      <c r="D2775" s="4"/>
      <c r="E2775" s="4"/>
      <c r="F2775" s="4"/>
      <c r="G2775" s="4"/>
      <c r="H2775" s="22"/>
      <c r="I2775"/>
      <c r="J2775"/>
      <c r="K2775"/>
      <c r="L2775"/>
      <c r="M2775"/>
      <c r="N2775"/>
      <c r="O2775"/>
      <c r="P2775"/>
      <c r="Q2775"/>
      <c r="R2775"/>
      <c r="S2775"/>
      <c r="T2775"/>
      <c r="U2775"/>
      <c r="V2775"/>
      <c r="W2775"/>
      <c r="X2775"/>
      <c r="Y2775"/>
      <c r="Z2775"/>
      <c r="AA2775"/>
      <c r="AB2775"/>
      <c r="AC2775"/>
      <c r="AD2775"/>
      <c r="AE2775"/>
      <c r="AF2775"/>
      <c r="AG2775"/>
      <c r="AH2775"/>
      <c r="AI2775"/>
      <c r="AJ2775"/>
      <c r="AK2775"/>
      <c r="AL2775"/>
      <c r="AM2775"/>
      <c r="AN2775"/>
      <c r="AO2775"/>
      <c r="AP2775"/>
      <c r="AQ2775"/>
      <c r="AR2775"/>
      <c r="AS2775"/>
      <c r="AT2775"/>
      <c r="AU2775"/>
      <c r="AV2775"/>
      <c r="AW2775"/>
      <c r="AX2775"/>
      <c r="AY2775"/>
      <c r="AZ2775"/>
      <c r="BA2775"/>
      <c r="BB2775"/>
      <c r="BC2775"/>
      <c r="BD2775"/>
      <c r="BE2775"/>
      <c r="BF2775"/>
    </row>
    <row r="2776" spans="1:58" s="62" customFormat="1" ht="15" customHeight="1">
      <c r="A2776" s="4"/>
      <c r="B2776" s="4"/>
      <c r="C2776" s="4"/>
      <c r="D2776" s="4"/>
      <c r="E2776" s="4"/>
      <c r="F2776" s="4"/>
      <c r="G2776" s="4"/>
      <c r="H2776" s="22"/>
      <c r="I2776"/>
      <c r="J2776"/>
      <c r="K2776"/>
      <c r="L2776"/>
      <c r="M2776"/>
      <c r="N2776"/>
      <c r="O2776"/>
      <c r="P2776"/>
      <c r="Q2776"/>
      <c r="R2776"/>
      <c r="S2776"/>
      <c r="T2776"/>
      <c r="U2776"/>
      <c r="V2776"/>
      <c r="W2776"/>
      <c r="X2776"/>
      <c r="Y2776"/>
      <c r="Z2776"/>
      <c r="AA2776"/>
      <c r="AB2776"/>
      <c r="AC2776"/>
      <c r="AD2776"/>
      <c r="AE2776"/>
      <c r="AF2776"/>
      <c r="AG2776"/>
      <c r="AH2776"/>
      <c r="AI2776"/>
      <c r="AJ2776"/>
      <c r="AK2776"/>
      <c r="AL2776"/>
      <c r="AM2776"/>
      <c r="AN2776"/>
      <c r="AO2776"/>
      <c r="AP2776"/>
      <c r="AQ2776"/>
      <c r="AR2776"/>
      <c r="AS2776"/>
      <c r="AT2776"/>
      <c r="AU2776"/>
      <c r="AV2776"/>
      <c r="AW2776"/>
      <c r="AX2776"/>
      <c r="AY2776"/>
      <c r="AZ2776"/>
      <c r="BA2776"/>
      <c r="BB2776"/>
      <c r="BC2776"/>
      <c r="BD2776"/>
      <c r="BE2776"/>
      <c r="BF2776"/>
    </row>
    <row r="2777" spans="1:58" s="62" customFormat="1" ht="15" customHeight="1">
      <c r="A2777" s="4"/>
      <c r="B2777" s="4"/>
      <c r="C2777" s="4"/>
      <c r="D2777" s="4"/>
      <c r="E2777" s="4"/>
      <c r="F2777" s="4"/>
      <c r="G2777" s="4"/>
      <c r="H2777" s="22"/>
      <c r="I2777"/>
      <c r="J2777"/>
      <c r="K2777"/>
      <c r="L2777"/>
      <c r="M2777"/>
      <c r="N2777"/>
      <c r="O2777"/>
      <c r="P2777"/>
      <c r="Q2777"/>
      <c r="R2777"/>
      <c r="S2777"/>
      <c r="T2777"/>
      <c r="U2777"/>
      <c r="V2777"/>
      <c r="W2777"/>
      <c r="X2777"/>
      <c r="Y2777"/>
      <c r="Z2777"/>
      <c r="AA2777"/>
      <c r="AB2777"/>
      <c r="AC2777"/>
      <c r="AD2777"/>
      <c r="AE2777"/>
      <c r="AF2777"/>
      <c r="AG2777"/>
      <c r="AH2777"/>
      <c r="AI2777"/>
      <c r="AJ2777"/>
      <c r="AK2777"/>
      <c r="AL2777"/>
      <c r="AM2777"/>
      <c r="AN2777"/>
      <c r="AO2777"/>
      <c r="AP2777"/>
      <c r="AQ2777"/>
      <c r="AR2777"/>
      <c r="AS2777"/>
      <c r="AT2777"/>
      <c r="AU2777"/>
      <c r="AV2777"/>
      <c r="AW2777"/>
      <c r="AX2777"/>
      <c r="AY2777"/>
      <c r="AZ2777"/>
      <c r="BA2777"/>
      <c r="BB2777"/>
      <c r="BC2777"/>
      <c r="BD2777"/>
      <c r="BE2777"/>
      <c r="BF2777"/>
    </row>
    <row r="2778" spans="1:58" s="62" customFormat="1" ht="15" customHeight="1">
      <c r="A2778" s="4"/>
      <c r="B2778" s="4"/>
      <c r="C2778" s="4"/>
      <c r="D2778" s="4"/>
      <c r="E2778" s="4"/>
      <c r="F2778" s="4"/>
      <c r="G2778" s="4"/>
      <c r="H2778" s="22"/>
      <c r="I2778"/>
      <c r="J2778"/>
      <c r="K2778"/>
      <c r="L2778"/>
      <c r="M2778"/>
      <c r="N2778"/>
      <c r="O2778"/>
      <c r="P2778"/>
      <c r="Q2778"/>
      <c r="R2778"/>
      <c r="S2778"/>
      <c r="T2778"/>
      <c r="U2778"/>
      <c r="V2778"/>
      <c r="W2778"/>
      <c r="X2778"/>
      <c r="Y2778"/>
      <c r="Z2778"/>
      <c r="AA2778"/>
      <c r="AB2778"/>
      <c r="AC2778"/>
      <c r="AD2778"/>
      <c r="AE2778"/>
      <c r="AF2778"/>
      <c r="AG2778"/>
      <c r="AH2778"/>
      <c r="AI2778"/>
      <c r="AJ2778"/>
      <c r="AK2778"/>
      <c r="AL2778"/>
      <c r="AM2778"/>
      <c r="AN2778"/>
      <c r="AO2778"/>
      <c r="AP2778"/>
      <c r="AQ2778"/>
      <c r="AR2778"/>
      <c r="AS2778"/>
      <c r="AT2778"/>
      <c r="AU2778"/>
      <c r="AV2778"/>
      <c r="AW2778"/>
      <c r="AX2778"/>
      <c r="AY2778"/>
      <c r="AZ2778"/>
      <c r="BA2778"/>
      <c r="BB2778"/>
      <c r="BC2778"/>
      <c r="BD2778"/>
      <c r="BE2778"/>
      <c r="BF2778"/>
    </row>
    <row r="2779" spans="1:58" s="62" customFormat="1" ht="15" customHeight="1">
      <c r="A2779" s="4"/>
      <c r="B2779" s="4"/>
      <c r="C2779" s="4"/>
      <c r="D2779" s="4"/>
      <c r="E2779" s="4"/>
      <c r="F2779" s="4"/>
      <c r="G2779" s="4"/>
      <c r="H2779" s="22"/>
      <c r="I2779"/>
      <c r="J2779"/>
      <c r="K2779"/>
      <c r="L2779"/>
      <c r="M2779"/>
      <c r="N2779"/>
      <c r="O2779"/>
      <c r="P2779"/>
      <c r="Q2779"/>
      <c r="R2779"/>
      <c r="S2779"/>
      <c r="T2779"/>
      <c r="U2779"/>
      <c r="V2779"/>
      <c r="W2779"/>
      <c r="X2779"/>
      <c r="Y2779"/>
      <c r="Z2779"/>
      <c r="AA2779"/>
      <c r="AB2779"/>
      <c r="AC2779"/>
      <c r="AD2779"/>
      <c r="AE2779"/>
      <c r="AF2779"/>
      <c r="AG2779"/>
      <c r="AH2779"/>
      <c r="AI2779"/>
      <c r="AJ2779"/>
      <c r="AK2779"/>
      <c r="AL2779"/>
      <c r="AM2779"/>
      <c r="AN2779"/>
      <c r="AO2779"/>
      <c r="AP2779"/>
      <c r="AQ2779"/>
      <c r="AR2779"/>
      <c r="AS2779"/>
      <c r="AT2779"/>
      <c r="AU2779"/>
      <c r="AV2779"/>
      <c r="AW2779"/>
      <c r="AX2779"/>
      <c r="AY2779"/>
      <c r="AZ2779"/>
      <c r="BA2779"/>
      <c r="BB2779"/>
      <c r="BC2779"/>
      <c r="BD2779"/>
      <c r="BE2779"/>
      <c r="BF2779"/>
    </row>
    <row r="2780" spans="1:58" s="62" customFormat="1" ht="15" customHeight="1">
      <c r="A2780" s="4"/>
      <c r="B2780" s="4"/>
      <c r="C2780" s="4"/>
      <c r="D2780" s="4"/>
      <c r="E2780" s="4"/>
      <c r="F2780" s="4"/>
      <c r="G2780" s="4"/>
      <c r="H2780" s="22"/>
      <c r="I2780"/>
      <c r="J2780"/>
      <c r="K2780"/>
      <c r="L2780"/>
      <c r="M2780"/>
      <c r="N2780"/>
      <c r="O2780"/>
      <c r="P2780"/>
      <c r="Q2780"/>
      <c r="R2780"/>
      <c r="S2780"/>
      <c r="T2780"/>
      <c r="U2780"/>
      <c r="V2780"/>
      <c r="W2780"/>
      <c r="X2780"/>
      <c r="Y2780"/>
      <c r="Z2780"/>
      <c r="AA2780"/>
      <c r="AB2780"/>
      <c r="AC2780"/>
      <c r="AD2780"/>
      <c r="AE2780"/>
      <c r="AF2780"/>
      <c r="AG2780"/>
      <c r="AH2780"/>
      <c r="AI2780"/>
      <c r="AJ2780"/>
      <c r="AK2780"/>
      <c r="AL2780"/>
      <c r="AM2780"/>
      <c r="AN2780"/>
      <c r="AO2780"/>
      <c r="AP2780"/>
      <c r="AQ2780"/>
      <c r="AR2780"/>
      <c r="AS2780"/>
      <c r="AT2780"/>
      <c r="AU2780"/>
      <c r="AV2780"/>
      <c r="AW2780"/>
      <c r="AX2780"/>
      <c r="AY2780"/>
      <c r="AZ2780"/>
      <c r="BA2780"/>
      <c r="BB2780"/>
      <c r="BC2780"/>
      <c r="BD2780"/>
      <c r="BE2780"/>
      <c r="BF2780"/>
    </row>
    <row r="2781" spans="1:58" s="62" customFormat="1" ht="15" customHeight="1">
      <c r="A2781" s="4"/>
      <c r="B2781" s="4"/>
      <c r="C2781" s="4"/>
      <c r="D2781" s="4"/>
      <c r="E2781" s="4"/>
      <c r="F2781" s="4"/>
      <c r="G2781" s="4"/>
      <c r="H2781" s="22"/>
      <c r="I2781"/>
      <c r="J2781"/>
      <c r="K2781"/>
      <c r="L2781"/>
      <c r="M2781"/>
      <c r="N2781"/>
      <c r="O2781"/>
      <c r="P2781"/>
      <c r="Q2781"/>
      <c r="R2781"/>
      <c r="S2781"/>
      <c r="T2781"/>
      <c r="U2781"/>
      <c r="V2781"/>
      <c r="W2781"/>
      <c r="X2781"/>
      <c r="Y2781"/>
      <c r="Z2781"/>
      <c r="AA2781"/>
      <c r="AB2781"/>
      <c r="AC2781"/>
      <c r="AD2781"/>
      <c r="AE2781"/>
      <c r="AF2781"/>
      <c r="AG2781"/>
      <c r="AH2781"/>
      <c r="AI2781"/>
      <c r="AJ2781"/>
      <c r="AK2781"/>
      <c r="AL2781"/>
      <c r="AM2781"/>
      <c r="AN2781"/>
      <c r="AO2781"/>
      <c r="AP2781"/>
      <c r="AQ2781"/>
      <c r="AR2781"/>
      <c r="AS2781"/>
      <c r="AT2781"/>
      <c r="AU2781"/>
      <c r="AV2781"/>
      <c r="AW2781"/>
      <c r="AX2781"/>
      <c r="AY2781"/>
      <c r="AZ2781"/>
      <c r="BA2781"/>
      <c r="BB2781"/>
      <c r="BC2781"/>
      <c r="BD2781"/>
      <c r="BE2781"/>
      <c r="BF2781"/>
    </row>
    <row r="2782" spans="1:58" s="62" customFormat="1" ht="15" customHeight="1">
      <c r="A2782" s="4"/>
      <c r="B2782" s="4"/>
      <c r="C2782" s="4"/>
      <c r="D2782" s="4"/>
      <c r="E2782" s="4"/>
      <c r="F2782" s="4"/>
      <c r="G2782" s="4"/>
      <c r="H2782" s="22"/>
      <c r="I2782"/>
      <c r="J2782"/>
      <c r="K2782"/>
      <c r="L2782"/>
      <c r="M2782"/>
      <c r="N2782"/>
      <c r="O2782"/>
      <c r="P2782"/>
      <c r="Q2782"/>
      <c r="R2782"/>
      <c r="S2782"/>
      <c r="T2782"/>
      <c r="U2782"/>
      <c r="V2782"/>
      <c r="W2782"/>
      <c r="X2782"/>
      <c r="Y2782"/>
      <c r="Z2782"/>
      <c r="AA2782"/>
      <c r="AB2782"/>
      <c r="AC2782"/>
      <c r="AD2782"/>
      <c r="AE2782"/>
      <c r="AF2782"/>
      <c r="AG2782"/>
      <c r="AH2782"/>
      <c r="AI2782"/>
      <c r="AJ2782"/>
      <c r="AK2782"/>
      <c r="AL2782"/>
      <c r="AM2782"/>
      <c r="AN2782"/>
      <c r="AO2782"/>
      <c r="AP2782"/>
      <c r="AQ2782"/>
      <c r="AR2782"/>
      <c r="AS2782"/>
      <c r="AT2782"/>
      <c r="AU2782"/>
      <c r="AV2782"/>
      <c r="AW2782"/>
      <c r="AX2782"/>
      <c r="AY2782"/>
      <c r="AZ2782"/>
      <c r="BA2782"/>
      <c r="BB2782"/>
      <c r="BC2782"/>
      <c r="BD2782"/>
      <c r="BE2782"/>
      <c r="BF2782"/>
    </row>
    <row r="2783" spans="1:58" s="62" customFormat="1" ht="15" customHeight="1">
      <c r="A2783" s="4"/>
      <c r="B2783" s="4"/>
      <c r="C2783" s="4"/>
      <c r="D2783" s="4"/>
      <c r="E2783" s="4"/>
      <c r="F2783" s="4"/>
      <c r="G2783" s="4"/>
      <c r="H2783" s="22"/>
      <c r="I2783"/>
      <c r="J2783"/>
      <c r="K2783"/>
      <c r="L2783"/>
      <c r="M2783"/>
      <c r="N2783"/>
      <c r="O2783"/>
      <c r="P2783"/>
      <c r="Q2783"/>
      <c r="R2783"/>
      <c r="S2783"/>
      <c r="T2783"/>
      <c r="U2783"/>
      <c r="V2783"/>
      <c r="W2783"/>
      <c r="X2783"/>
      <c r="Y2783"/>
      <c r="Z2783"/>
      <c r="AA2783"/>
      <c r="AB2783"/>
      <c r="AC2783"/>
      <c r="AD2783"/>
      <c r="AE2783"/>
      <c r="AF2783"/>
      <c r="AG2783"/>
      <c r="AH2783"/>
      <c r="AI2783"/>
      <c r="AJ2783"/>
      <c r="AK2783"/>
      <c r="AL2783"/>
      <c r="AM2783"/>
      <c r="AN2783"/>
      <c r="AO2783"/>
      <c r="AP2783"/>
      <c r="AQ2783"/>
      <c r="AR2783"/>
      <c r="AS2783"/>
      <c r="AT2783"/>
      <c r="AU2783"/>
      <c r="AV2783"/>
      <c r="AW2783"/>
      <c r="AX2783"/>
      <c r="AY2783"/>
      <c r="AZ2783"/>
      <c r="BA2783"/>
      <c r="BB2783"/>
      <c r="BC2783"/>
      <c r="BD2783"/>
      <c r="BE2783"/>
      <c r="BF2783"/>
    </row>
    <row r="2784" spans="1:58" s="62" customFormat="1" ht="15" customHeight="1">
      <c r="A2784" s="4"/>
      <c r="B2784" s="4"/>
      <c r="C2784" s="4"/>
      <c r="D2784" s="4"/>
      <c r="E2784" s="4"/>
      <c r="F2784" s="4"/>
      <c r="G2784" s="4"/>
      <c r="H2784" s="22"/>
      <c r="I2784"/>
      <c r="J2784"/>
      <c r="K2784"/>
      <c r="L2784"/>
      <c r="M2784"/>
      <c r="N2784"/>
      <c r="O2784"/>
      <c r="P2784"/>
      <c r="Q2784"/>
      <c r="R2784"/>
      <c r="S2784"/>
      <c r="T2784"/>
      <c r="U2784"/>
      <c r="V2784"/>
      <c r="W2784"/>
      <c r="X2784"/>
      <c r="Y2784"/>
      <c r="Z2784"/>
      <c r="AA2784"/>
      <c r="AB2784"/>
      <c r="AC2784"/>
      <c r="AD2784"/>
      <c r="AE2784"/>
      <c r="AF2784"/>
      <c r="AG2784"/>
      <c r="AH2784"/>
      <c r="AI2784"/>
      <c r="AJ2784"/>
      <c r="AK2784"/>
      <c r="AL2784"/>
      <c r="AM2784"/>
      <c r="AN2784"/>
      <c r="AO2784"/>
      <c r="AP2784"/>
      <c r="AQ2784"/>
      <c r="AR2784"/>
      <c r="AS2784"/>
      <c r="AT2784"/>
      <c r="AU2784"/>
      <c r="AV2784"/>
      <c r="AW2784"/>
      <c r="AX2784"/>
      <c r="AY2784"/>
      <c r="AZ2784"/>
      <c r="BA2784"/>
      <c r="BB2784"/>
      <c r="BC2784"/>
      <c r="BD2784"/>
      <c r="BE2784"/>
      <c r="BF2784"/>
    </row>
    <row r="2785" spans="1:58" s="62" customFormat="1" ht="15" customHeight="1">
      <c r="A2785" s="4"/>
      <c r="B2785" s="4"/>
      <c r="C2785" s="4"/>
      <c r="D2785" s="4"/>
      <c r="E2785" s="4"/>
      <c r="F2785" s="4"/>
      <c r="G2785" s="4"/>
      <c r="H2785" s="22"/>
      <c r="I2785"/>
      <c r="J2785"/>
      <c r="K2785"/>
      <c r="L2785"/>
      <c r="M2785"/>
      <c r="N2785"/>
      <c r="O2785"/>
      <c r="P2785"/>
      <c r="Q2785"/>
      <c r="R2785"/>
      <c r="S2785"/>
      <c r="T2785"/>
      <c r="U2785"/>
      <c r="V2785"/>
      <c r="W2785"/>
      <c r="X2785"/>
      <c r="Y2785"/>
      <c r="Z2785"/>
      <c r="AA2785"/>
      <c r="AB2785"/>
      <c r="AC2785"/>
      <c r="AD2785"/>
      <c r="AE2785"/>
      <c r="AF2785"/>
      <c r="AG2785"/>
      <c r="AH2785"/>
      <c r="AI2785"/>
      <c r="AJ2785"/>
      <c r="AK2785"/>
      <c r="AL2785"/>
      <c r="AM2785"/>
      <c r="AN2785"/>
      <c r="AO2785"/>
      <c r="AP2785"/>
      <c r="AQ2785"/>
      <c r="AR2785"/>
      <c r="AS2785"/>
      <c r="AT2785"/>
      <c r="AU2785"/>
      <c r="AV2785"/>
      <c r="AW2785"/>
      <c r="AX2785"/>
      <c r="AY2785"/>
      <c r="AZ2785"/>
      <c r="BA2785"/>
      <c r="BB2785"/>
      <c r="BC2785"/>
      <c r="BD2785"/>
      <c r="BE2785"/>
      <c r="BF2785"/>
    </row>
    <row r="2786" spans="1:58" s="62" customFormat="1" ht="15" customHeight="1">
      <c r="A2786" s="4"/>
      <c r="B2786" s="4"/>
      <c r="C2786" s="4"/>
      <c r="D2786" s="4"/>
      <c r="E2786" s="4"/>
      <c r="F2786" s="4"/>
      <c r="G2786" s="4"/>
      <c r="H2786" s="22"/>
      <c r="I2786"/>
      <c r="J2786"/>
      <c r="K2786"/>
      <c r="L2786"/>
      <c r="M2786"/>
      <c r="N2786"/>
      <c r="O2786"/>
      <c r="P2786"/>
      <c r="Q2786"/>
      <c r="R2786"/>
      <c r="S2786"/>
      <c r="T2786"/>
      <c r="U2786"/>
      <c r="V2786"/>
      <c r="W2786"/>
      <c r="X2786"/>
      <c r="Y2786"/>
      <c r="Z2786"/>
      <c r="AA2786"/>
      <c r="AB2786"/>
      <c r="AC2786"/>
      <c r="AD2786"/>
      <c r="AE2786"/>
      <c r="AF2786"/>
      <c r="AG2786"/>
      <c r="AH2786"/>
      <c r="AI2786"/>
      <c r="AJ2786"/>
      <c r="AK2786"/>
      <c r="AL2786"/>
      <c r="AM2786"/>
      <c r="AN2786"/>
      <c r="AO2786"/>
      <c r="AP2786"/>
      <c r="AQ2786"/>
      <c r="AR2786"/>
      <c r="AS2786"/>
      <c r="AT2786"/>
      <c r="AU2786"/>
      <c r="AV2786"/>
      <c r="AW2786"/>
      <c r="AX2786"/>
      <c r="AY2786"/>
      <c r="AZ2786"/>
      <c r="BA2786"/>
      <c r="BB2786"/>
      <c r="BC2786"/>
      <c r="BD2786"/>
      <c r="BE2786"/>
      <c r="BF2786"/>
    </row>
    <row r="2787" spans="1:58" s="62" customFormat="1" ht="15" customHeight="1">
      <c r="A2787" s="4"/>
      <c r="B2787" s="4"/>
      <c r="C2787" s="4"/>
      <c r="D2787" s="4"/>
      <c r="E2787" s="4"/>
      <c r="F2787" s="4"/>
      <c r="G2787" s="4"/>
      <c r="H2787" s="22"/>
      <c r="I2787"/>
      <c r="J2787"/>
      <c r="K2787"/>
      <c r="L2787"/>
      <c r="M2787"/>
      <c r="N2787"/>
      <c r="O2787"/>
      <c r="P2787"/>
      <c r="Q2787"/>
      <c r="R2787"/>
      <c r="S2787"/>
      <c r="T2787"/>
      <c r="U2787"/>
      <c r="V2787"/>
      <c r="W2787"/>
      <c r="X2787"/>
      <c r="Y2787"/>
      <c r="Z2787"/>
      <c r="AA2787"/>
      <c r="AB2787"/>
      <c r="AC2787"/>
      <c r="AD2787"/>
      <c r="AE2787"/>
      <c r="AF2787"/>
      <c r="AG2787"/>
      <c r="AH2787"/>
      <c r="AI2787"/>
      <c r="AJ2787"/>
      <c r="AK2787"/>
      <c r="AL2787"/>
      <c r="AM2787"/>
      <c r="AN2787"/>
      <c r="AO2787"/>
      <c r="AP2787"/>
      <c r="AQ2787"/>
      <c r="AR2787"/>
      <c r="AS2787"/>
      <c r="AT2787"/>
      <c r="AU2787"/>
      <c r="AV2787"/>
      <c r="AW2787"/>
      <c r="AX2787"/>
      <c r="AY2787"/>
      <c r="AZ2787"/>
      <c r="BA2787"/>
      <c r="BB2787"/>
      <c r="BC2787"/>
      <c r="BD2787"/>
      <c r="BE2787"/>
      <c r="BF2787"/>
    </row>
    <row r="2788" spans="1:58" s="62" customFormat="1" ht="15" customHeight="1">
      <c r="A2788" s="4"/>
      <c r="B2788" s="4"/>
      <c r="C2788" s="4"/>
      <c r="D2788" s="4"/>
      <c r="E2788" s="4"/>
      <c r="F2788" s="4"/>
      <c r="G2788" s="4"/>
      <c r="H2788" s="22"/>
      <c r="I2788"/>
      <c r="J2788"/>
      <c r="K2788"/>
      <c r="L2788"/>
      <c r="M2788"/>
      <c r="N2788"/>
      <c r="O2788"/>
      <c r="P2788"/>
      <c r="Q2788"/>
      <c r="R2788"/>
      <c r="S2788"/>
      <c r="T2788"/>
      <c r="U2788"/>
      <c r="V2788"/>
      <c r="W2788"/>
      <c r="X2788"/>
      <c r="Y2788"/>
      <c r="Z2788"/>
      <c r="AA2788"/>
      <c r="AB2788"/>
      <c r="AC2788"/>
      <c r="AD2788"/>
      <c r="AE2788"/>
      <c r="AF2788"/>
      <c r="AG2788"/>
      <c r="AH2788"/>
      <c r="AI2788"/>
      <c r="AJ2788"/>
      <c r="AK2788"/>
      <c r="AL2788"/>
      <c r="AM2788"/>
      <c r="AN2788"/>
      <c r="AO2788"/>
      <c r="AP2788"/>
      <c r="AQ2788"/>
      <c r="AR2788"/>
      <c r="AS2788"/>
      <c r="AT2788"/>
      <c r="AU2788"/>
      <c r="AV2788"/>
      <c r="AW2788"/>
      <c r="AX2788"/>
      <c r="AY2788"/>
      <c r="AZ2788"/>
      <c r="BA2788"/>
      <c r="BB2788"/>
      <c r="BC2788"/>
      <c r="BD2788"/>
      <c r="BE2788"/>
      <c r="BF2788"/>
    </row>
    <row r="2789" spans="1:58" s="62" customFormat="1" ht="15" customHeight="1">
      <c r="A2789" s="4"/>
      <c r="B2789" s="4"/>
      <c r="C2789" s="4"/>
      <c r="D2789" s="4"/>
      <c r="E2789" s="4"/>
      <c r="F2789" s="4"/>
      <c r="G2789" s="4"/>
      <c r="H2789" s="22"/>
      <c r="I2789"/>
      <c r="J2789"/>
      <c r="K2789"/>
      <c r="L2789"/>
      <c r="M2789"/>
      <c r="N2789"/>
      <c r="O2789"/>
      <c r="P2789"/>
      <c r="Q2789"/>
      <c r="R2789"/>
      <c r="S2789"/>
      <c r="T2789"/>
      <c r="U2789"/>
      <c r="V2789"/>
      <c r="W2789"/>
      <c r="X2789"/>
      <c r="Y2789"/>
      <c r="Z2789"/>
      <c r="AA2789"/>
      <c r="AB2789"/>
      <c r="AC2789"/>
      <c r="AD2789"/>
      <c r="AE2789"/>
      <c r="AF2789"/>
      <c r="AG2789"/>
      <c r="AH2789"/>
      <c r="AI2789"/>
      <c r="AJ2789"/>
      <c r="AK2789"/>
      <c r="AL2789"/>
      <c r="AM2789"/>
      <c r="AN2789"/>
      <c r="AO2789"/>
      <c r="AP2789"/>
      <c r="AQ2789"/>
      <c r="AR2789"/>
      <c r="AS2789"/>
      <c r="AT2789"/>
      <c r="AU2789"/>
      <c r="AV2789"/>
      <c r="AW2789"/>
      <c r="AX2789"/>
      <c r="AY2789"/>
      <c r="AZ2789"/>
      <c r="BA2789"/>
      <c r="BB2789"/>
      <c r="BC2789"/>
      <c r="BD2789"/>
      <c r="BE2789"/>
      <c r="BF2789"/>
    </row>
    <row r="2790" spans="1:58" s="62" customFormat="1" ht="15" customHeight="1">
      <c r="A2790" s="4"/>
      <c r="B2790" s="4"/>
      <c r="C2790" s="4"/>
      <c r="D2790" s="4"/>
      <c r="E2790" s="4"/>
      <c r="F2790" s="4"/>
      <c r="G2790" s="4"/>
      <c r="H2790" s="22"/>
      <c r="I2790"/>
      <c r="J2790"/>
      <c r="K2790"/>
      <c r="L2790"/>
      <c r="M2790"/>
      <c r="N2790"/>
      <c r="O2790"/>
      <c r="P2790"/>
      <c r="Q2790"/>
      <c r="R2790"/>
      <c r="S2790"/>
      <c r="T2790"/>
      <c r="U2790"/>
      <c r="V2790"/>
      <c r="W2790"/>
      <c r="X2790"/>
      <c r="Y2790"/>
      <c r="Z2790"/>
      <c r="AA2790"/>
      <c r="AB2790"/>
      <c r="AC2790"/>
      <c r="AD2790"/>
      <c r="AE2790"/>
      <c r="AF2790"/>
      <c r="AG2790"/>
      <c r="AH2790"/>
      <c r="AI2790"/>
      <c r="AJ2790"/>
      <c r="AK2790"/>
      <c r="AL2790"/>
      <c r="AM2790"/>
      <c r="AN2790"/>
      <c r="AO2790"/>
      <c r="AP2790"/>
      <c r="AQ2790"/>
      <c r="AR2790"/>
      <c r="AS2790"/>
      <c r="AT2790"/>
      <c r="AU2790"/>
      <c r="AV2790"/>
      <c r="AW2790"/>
      <c r="AX2790"/>
      <c r="AY2790"/>
      <c r="AZ2790"/>
      <c r="BA2790"/>
      <c r="BB2790"/>
      <c r="BC2790"/>
      <c r="BD2790"/>
      <c r="BE2790"/>
      <c r="BF2790"/>
    </row>
    <row r="2791" spans="1:58" s="62" customFormat="1" ht="15" customHeight="1">
      <c r="A2791" s="4"/>
      <c r="B2791" s="4"/>
      <c r="C2791" s="4"/>
      <c r="D2791" s="4"/>
      <c r="E2791" s="4"/>
      <c r="F2791" s="4"/>
      <c r="G2791" s="4"/>
      <c r="H2791" s="22"/>
      <c r="I2791"/>
      <c r="J2791"/>
      <c r="K2791"/>
      <c r="L2791"/>
      <c r="M2791"/>
      <c r="N2791"/>
      <c r="O2791"/>
      <c r="P2791"/>
      <c r="Q2791"/>
      <c r="R2791"/>
      <c r="S2791"/>
      <c r="T2791"/>
      <c r="U2791"/>
      <c r="V2791"/>
      <c r="W2791"/>
      <c r="X2791"/>
      <c r="Y2791"/>
      <c r="Z2791"/>
      <c r="AA2791"/>
      <c r="AB2791"/>
      <c r="AC2791"/>
      <c r="AD2791"/>
      <c r="AE2791"/>
      <c r="AF2791"/>
      <c r="AG2791"/>
      <c r="AH2791"/>
      <c r="AI2791"/>
      <c r="AJ2791"/>
      <c r="AK2791"/>
      <c r="AL2791"/>
      <c r="AM2791"/>
      <c r="AN2791"/>
      <c r="AO2791"/>
      <c r="AP2791"/>
      <c r="AQ2791"/>
      <c r="AR2791"/>
      <c r="AS2791"/>
      <c r="AT2791"/>
      <c r="AU2791"/>
      <c r="AV2791"/>
      <c r="AW2791"/>
      <c r="AX2791"/>
      <c r="AY2791"/>
      <c r="AZ2791"/>
      <c r="BA2791"/>
      <c r="BB2791"/>
      <c r="BC2791"/>
      <c r="BD2791"/>
      <c r="BE2791"/>
      <c r="BF2791"/>
    </row>
    <row r="2792" spans="1:58" s="62" customFormat="1" ht="15" customHeight="1">
      <c r="A2792" s="4"/>
      <c r="B2792" s="4"/>
      <c r="C2792" s="4"/>
      <c r="D2792" s="4"/>
      <c r="E2792" s="4"/>
      <c r="F2792" s="4"/>
      <c r="G2792" s="4"/>
      <c r="H2792" s="22"/>
      <c r="I2792"/>
      <c r="J2792"/>
      <c r="K2792"/>
      <c r="L2792"/>
      <c r="M2792"/>
      <c r="N2792"/>
      <c r="O2792"/>
      <c r="P2792"/>
      <c r="Q2792"/>
      <c r="R2792"/>
      <c r="S2792"/>
      <c r="T2792"/>
      <c r="U2792"/>
      <c r="V2792"/>
      <c r="W2792"/>
      <c r="X2792"/>
      <c r="Y2792"/>
      <c r="Z2792"/>
      <c r="AA2792"/>
      <c r="AB2792"/>
      <c r="AC2792"/>
      <c r="AD2792"/>
      <c r="AE2792"/>
      <c r="AF2792"/>
      <c r="AG2792"/>
      <c r="AH2792"/>
      <c r="AI2792"/>
      <c r="AJ2792"/>
      <c r="AK2792"/>
      <c r="AL2792"/>
      <c r="AM2792"/>
      <c r="AN2792"/>
      <c r="AO2792"/>
      <c r="AP2792"/>
      <c r="AQ2792"/>
      <c r="AR2792"/>
      <c r="AS2792"/>
      <c r="AT2792"/>
      <c r="AU2792"/>
      <c r="AV2792"/>
      <c r="AW2792"/>
      <c r="AX2792"/>
      <c r="AY2792"/>
      <c r="AZ2792"/>
      <c r="BA2792"/>
      <c r="BB2792"/>
      <c r="BC2792"/>
      <c r="BD2792"/>
      <c r="BE2792"/>
      <c r="BF2792"/>
    </row>
    <row r="2793" spans="1:58" s="62" customFormat="1" ht="15" customHeight="1">
      <c r="A2793" s="4"/>
      <c r="B2793" s="4"/>
      <c r="C2793" s="4"/>
      <c r="D2793" s="4"/>
      <c r="E2793" s="4"/>
      <c r="F2793" s="4"/>
      <c r="G2793" s="4"/>
      <c r="H2793" s="22"/>
      <c r="I2793"/>
      <c r="J2793"/>
      <c r="K2793"/>
      <c r="L2793"/>
      <c r="M2793"/>
      <c r="N2793"/>
      <c r="O2793"/>
      <c r="P2793"/>
      <c r="Q2793"/>
      <c r="R2793"/>
      <c r="S2793"/>
      <c r="T2793"/>
      <c r="U2793"/>
      <c r="V2793"/>
      <c r="W2793"/>
      <c r="X2793"/>
      <c r="Y2793"/>
      <c r="Z2793"/>
      <c r="AA2793"/>
      <c r="AB2793"/>
      <c r="AC2793"/>
      <c r="AD2793"/>
      <c r="AE2793"/>
      <c r="AF2793"/>
      <c r="AG2793"/>
      <c r="AH2793"/>
      <c r="AI2793"/>
      <c r="AJ2793"/>
      <c r="AK2793"/>
      <c r="AL2793"/>
      <c r="AM2793"/>
      <c r="AN2793"/>
      <c r="AO2793"/>
      <c r="AP2793"/>
      <c r="AQ2793"/>
      <c r="AR2793"/>
      <c r="AS2793"/>
      <c r="AT2793"/>
      <c r="AU2793"/>
      <c r="AV2793"/>
      <c r="AW2793"/>
      <c r="AX2793"/>
      <c r="AY2793"/>
      <c r="AZ2793"/>
      <c r="BA2793"/>
      <c r="BB2793"/>
      <c r="BC2793"/>
      <c r="BD2793"/>
      <c r="BE2793"/>
      <c r="BF2793"/>
    </row>
    <row r="2794" spans="1:58" s="62" customFormat="1" ht="15" customHeight="1">
      <c r="A2794" s="4"/>
      <c r="B2794" s="4"/>
      <c r="C2794" s="4"/>
      <c r="D2794" s="4"/>
      <c r="E2794" s="4"/>
      <c r="F2794" s="4"/>
      <c r="G2794" s="4"/>
      <c r="H2794" s="22"/>
      <c r="I2794"/>
      <c r="J2794"/>
      <c r="K2794"/>
      <c r="L2794"/>
      <c r="M2794"/>
      <c r="N2794"/>
      <c r="O2794"/>
      <c r="P2794"/>
      <c r="Q2794"/>
      <c r="R2794"/>
      <c r="S2794"/>
      <c r="T2794"/>
      <c r="U2794"/>
      <c r="V2794"/>
      <c r="W2794"/>
      <c r="X2794"/>
      <c r="Y2794"/>
      <c r="Z2794"/>
      <c r="AA2794"/>
      <c r="AB2794"/>
      <c r="AC2794"/>
      <c r="AD2794"/>
      <c r="AE2794"/>
      <c r="AF2794"/>
      <c r="AG2794"/>
      <c r="AH2794"/>
      <c r="AI2794"/>
      <c r="AJ2794"/>
      <c r="AK2794"/>
      <c r="AL2794"/>
      <c r="AM2794"/>
      <c r="AN2794"/>
      <c r="AO2794"/>
      <c r="AP2794"/>
      <c r="AQ2794"/>
      <c r="AR2794"/>
      <c r="AS2794"/>
      <c r="AT2794"/>
      <c r="AU2794"/>
      <c r="AV2794"/>
      <c r="AW2794"/>
      <c r="AX2794"/>
      <c r="AY2794"/>
      <c r="AZ2794"/>
      <c r="BA2794"/>
      <c r="BB2794"/>
      <c r="BC2794"/>
      <c r="BD2794"/>
      <c r="BE2794"/>
      <c r="BF2794"/>
    </row>
    <row r="2795" spans="1:58" s="62" customFormat="1" ht="15" customHeight="1">
      <c r="A2795" s="4"/>
      <c r="B2795" s="4"/>
      <c r="C2795" s="4"/>
      <c r="D2795" s="4"/>
      <c r="E2795" s="4"/>
      <c r="F2795" s="4"/>
      <c r="G2795" s="4"/>
      <c r="H2795" s="22"/>
      <c r="I2795"/>
      <c r="J2795"/>
      <c r="K2795"/>
      <c r="L2795"/>
      <c r="M2795"/>
      <c r="N2795"/>
      <c r="O2795"/>
      <c r="P2795"/>
      <c r="Q2795"/>
      <c r="R2795"/>
      <c r="S2795"/>
      <c r="T2795"/>
      <c r="U2795"/>
      <c r="V2795"/>
      <c r="W2795"/>
      <c r="X2795"/>
      <c r="Y2795"/>
      <c r="Z2795"/>
      <c r="AA2795"/>
      <c r="AB2795"/>
      <c r="AC2795"/>
      <c r="AD2795"/>
      <c r="AE2795"/>
      <c r="AF2795"/>
      <c r="AG2795"/>
      <c r="AH2795"/>
      <c r="AI2795"/>
      <c r="AJ2795"/>
      <c r="AK2795"/>
      <c r="AL2795"/>
      <c r="AM2795"/>
      <c r="AN2795"/>
      <c r="AO2795"/>
      <c r="AP2795"/>
      <c r="AQ2795"/>
      <c r="AR2795"/>
      <c r="AS2795"/>
      <c r="AT2795"/>
      <c r="AU2795"/>
      <c r="AV2795"/>
      <c r="AW2795"/>
      <c r="AX2795"/>
      <c r="AY2795"/>
      <c r="AZ2795"/>
      <c r="BA2795"/>
      <c r="BB2795"/>
      <c r="BC2795"/>
      <c r="BD2795"/>
      <c r="BE2795"/>
      <c r="BF2795"/>
    </row>
    <row r="2796" spans="1:58" s="62" customFormat="1" ht="15" customHeight="1">
      <c r="A2796" s="4"/>
      <c r="B2796" s="4"/>
      <c r="C2796" s="4"/>
      <c r="D2796" s="4"/>
      <c r="E2796" s="4"/>
      <c r="F2796" s="4"/>
      <c r="G2796" s="4"/>
      <c r="H2796" s="22"/>
      <c r="I2796"/>
      <c r="J2796"/>
      <c r="K2796"/>
      <c r="L2796"/>
      <c r="M2796"/>
      <c r="N2796"/>
      <c r="O2796"/>
      <c r="P2796"/>
      <c r="Q2796"/>
      <c r="R2796"/>
      <c r="S2796"/>
      <c r="T2796"/>
      <c r="U2796"/>
      <c r="V2796"/>
      <c r="W2796"/>
      <c r="X2796"/>
      <c r="Y2796"/>
      <c r="Z2796"/>
      <c r="AA2796"/>
      <c r="AB2796"/>
      <c r="AC2796"/>
      <c r="AD2796"/>
      <c r="AE2796"/>
      <c r="AF2796"/>
      <c r="AG2796"/>
      <c r="AH2796"/>
      <c r="AI2796"/>
      <c r="AJ2796"/>
      <c r="AK2796"/>
      <c r="AL2796"/>
      <c r="AM2796"/>
      <c r="AN2796"/>
      <c r="AO2796"/>
      <c r="AP2796"/>
      <c r="AQ2796"/>
      <c r="AR2796"/>
      <c r="AS2796"/>
      <c r="AT2796"/>
      <c r="AU2796"/>
      <c r="AV2796"/>
      <c r="AW2796"/>
      <c r="AX2796"/>
      <c r="AY2796"/>
      <c r="AZ2796"/>
      <c r="BA2796"/>
      <c r="BB2796"/>
      <c r="BC2796"/>
      <c r="BD2796"/>
      <c r="BE2796"/>
      <c r="BF2796"/>
    </row>
    <row r="2797" spans="1:58" s="62" customFormat="1" ht="15" customHeight="1">
      <c r="A2797" s="4"/>
      <c r="B2797" s="4"/>
      <c r="C2797" s="4"/>
      <c r="D2797" s="4"/>
      <c r="E2797" s="4"/>
      <c r="F2797" s="4"/>
      <c r="G2797" s="4"/>
      <c r="H2797" s="22"/>
      <c r="I2797"/>
      <c r="J2797"/>
      <c r="K2797"/>
      <c r="L2797"/>
      <c r="M2797"/>
      <c r="N2797"/>
      <c r="O2797"/>
      <c r="P2797"/>
      <c r="Q2797"/>
      <c r="R2797"/>
      <c r="S2797"/>
      <c r="T2797"/>
      <c r="U2797"/>
      <c r="V2797"/>
      <c r="W2797"/>
      <c r="X2797"/>
      <c r="Y2797"/>
      <c r="Z2797"/>
      <c r="AA2797"/>
      <c r="AB2797"/>
      <c r="AC2797"/>
      <c r="AD2797"/>
      <c r="AE2797"/>
      <c r="AF2797"/>
      <c r="AG2797"/>
      <c r="AH2797"/>
      <c r="AI2797"/>
      <c r="AJ2797"/>
      <c r="AK2797"/>
      <c r="AL2797"/>
      <c r="AM2797"/>
      <c r="AN2797"/>
      <c r="AO2797"/>
      <c r="AP2797"/>
      <c r="AQ2797"/>
      <c r="AR2797"/>
      <c r="AS2797"/>
      <c r="AT2797"/>
      <c r="AU2797"/>
      <c r="AV2797"/>
      <c r="AW2797"/>
      <c r="AX2797"/>
      <c r="AY2797"/>
      <c r="AZ2797"/>
      <c r="BA2797"/>
      <c r="BB2797"/>
      <c r="BC2797"/>
      <c r="BD2797"/>
      <c r="BE2797"/>
      <c r="BF2797"/>
    </row>
    <row r="2798" spans="1:58" s="62" customFormat="1" ht="15" customHeight="1">
      <c r="A2798" s="4"/>
      <c r="B2798" s="4"/>
      <c r="C2798" s="4"/>
      <c r="D2798" s="4"/>
      <c r="E2798" s="4"/>
      <c r="F2798" s="4"/>
      <c r="G2798" s="4"/>
      <c r="H2798" s="22"/>
      <c r="I2798"/>
      <c r="J2798"/>
      <c r="K2798"/>
      <c r="L2798"/>
      <c r="M2798"/>
      <c r="N2798"/>
      <c r="O2798"/>
      <c r="P2798"/>
      <c r="Q2798"/>
      <c r="R2798"/>
      <c r="S2798"/>
      <c r="T2798"/>
      <c r="U2798"/>
      <c r="V2798"/>
      <c r="W2798"/>
      <c r="X2798"/>
      <c r="Y2798"/>
      <c r="Z2798"/>
      <c r="AA2798"/>
      <c r="AB2798"/>
      <c r="AC2798"/>
      <c r="AD2798"/>
      <c r="AE2798"/>
      <c r="AF2798"/>
      <c r="AG2798"/>
      <c r="AH2798"/>
      <c r="AI2798"/>
      <c r="AJ2798"/>
      <c r="AK2798"/>
      <c r="AL2798"/>
      <c r="AM2798"/>
      <c r="AN2798"/>
      <c r="AO2798"/>
      <c r="AP2798"/>
      <c r="AQ2798"/>
      <c r="AR2798"/>
      <c r="AS2798"/>
      <c r="AT2798"/>
      <c r="AU2798"/>
      <c r="AV2798"/>
      <c r="AW2798"/>
      <c r="AX2798"/>
      <c r="AY2798"/>
      <c r="AZ2798"/>
      <c r="BA2798"/>
      <c r="BB2798"/>
      <c r="BC2798"/>
      <c r="BD2798"/>
      <c r="BE2798"/>
      <c r="BF2798"/>
    </row>
    <row r="2799" spans="1:58" s="62" customFormat="1" ht="15" customHeight="1">
      <c r="A2799" s="4"/>
      <c r="B2799" s="4"/>
      <c r="C2799" s="4"/>
      <c r="D2799" s="4"/>
      <c r="E2799" s="4"/>
      <c r="F2799" s="4"/>
      <c r="G2799" s="4"/>
      <c r="H2799" s="22"/>
      <c r="I2799"/>
      <c r="J2799"/>
      <c r="K2799"/>
      <c r="L2799"/>
      <c r="M2799"/>
      <c r="N2799"/>
      <c r="O2799"/>
      <c r="P2799"/>
      <c r="Q2799"/>
      <c r="R2799"/>
      <c r="S2799"/>
      <c r="T2799"/>
      <c r="U2799"/>
      <c r="V2799"/>
      <c r="W2799"/>
      <c r="X2799"/>
      <c r="Y2799"/>
      <c r="Z2799"/>
      <c r="AA2799"/>
      <c r="AB2799"/>
      <c r="AC2799"/>
      <c r="AD2799"/>
      <c r="AE2799"/>
      <c r="AF2799"/>
      <c r="AG2799"/>
      <c r="AH2799"/>
      <c r="AI2799"/>
      <c r="AJ2799"/>
      <c r="AK2799"/>
      <c r="AL2799"/>
      <c r="AM2799"/>
      <c r="AN2799"/>
      <c r="AO2799"/>
      <c r="AP2799"/>
      <c r="AQ2799"/>
      <c r="AR2799"/>
      <c r="AS2799"/>
      <c r="AT2799"/>
      <c r="AU2799"/>
      <c r="AV2799"/>
      <c r="AW2799"/>
      <c r="AX2799"/>
      <c r="AY2799"/>
      <c r="AZ2799"/>
      <c r="BA2799"/>
      <c r="BB2799"/>
      <c r="BC2799"/>
      <c r="BD2799"/>
      <c r="BE2799"/>
      <c r="BF2799"/>
    </row>
    <row r="2800" spans="1:58" s="62" customFormat="1" ht="15" customHeight="1">
      <c r="A2800" s="4"/>
      <c r="B2800" s="4"/>
      <c r="C2800" s="4"/>
      <c r="D2800" s="4"/>
      <c r="E2800" s="4"/>
      <c r="F2800" s="4"/>
      <c r="G2800" s="4"/>
      <c r="H2800" s="22"/>
      <c r="I2800"/>
      <c r="J2800"/>
      <c r="K2800"/>
      <c r="L2800"/>
      <c r="M2800"/>
      <c r="N2800"/>
      <c r="O2800"/>
      <c r="P2800"/>
      <c r="Q2800"/>
      <c r="R2800"/>
      <c r="S2800"/>
      <c r="T2800"/>
      <c r="U2800"/>
      <c r="V2800"/>
      <c r="W2800"/>
      <c r="X2800"/>
      <c r="Y2800"/>
      <c r="Z2800"/>
      <c r="AA2800"/>
      <c r="AB2800"/>
      <c r="AC2800"/>
      <c r="AD2800"/>
      <c r="AE2800"/>
      <c r="AF2800"/>
      <c r="AG2800"/>
      <c r="AH2800"/>
      <c r="AI2800"/>
      <c r="AJ2800"/>
      <c r="AK2800"/>
      <c r="AL2800"/>
      <c r="AM2800"/>
      <c r="AN2800"/>
      <c r="AO2800"/>
      <c r="AP2800"/>
      <c r="AQ2800"/>
      <c r="AR2800"/>
      <c r="AS2800"/>
      <c r="AT2800"/>
      <c r="AU2800"/>
      <c r="AV2800"/>
      <c r="AW2800"/>
      <c r="AX2800"/>
      <c r="AY2800"/>
      <c r="AZ2800"/>
      <c r="BA2800"/>
      <c r="BB2800"/>
      <c r="BC2800"/>
      <c r="BD2800"/>
      <c r="BE2800"/>
      <c r="BF2800"/>
    </row>
    <row r="2801" spans="1:58" s="62" customFormat="1" ht="15" customHeight="1">
      <c r="A2801" s="4"/>
      <c r="B2801" s="4"/>
      <c r="C2801" s="4"/>
      <c r="D2801" s="4"/>
      <c r="E2801" s="4"/>
      <c r="F2801" s="4"/>
      <c r="G2801" s="4"/>
      <c r="H2801" s="22"/>
      <c r="I2801"/>
      <c r="J2801"/>
      <c r="K2801"/>
      <c r="L2801"/>
      <c r="M2801"/>
      <c r="N2801"/>
      <c r="O2801"/>
      <c r="P2801"/>
      <c r="Q2801"/>
      <c r="R2801"/>
      <c r="S2801"/>
      <c r="T2801"/>
      <c r="U2801"/>
      <c r="V2801"/>
      <c r="W2801"/>
      <c r="X2801"/>
      <c r="Y2801"/>
      <c r="Z2801"/>
      <c r="AA2801"/>
      <c r="AB2801"/>
      <c r="AC2801"/>
      <c r="AD2801"/>
      <c r="AE2801"/>
      <c r="AF2801"/>
      <c r="AG2801"/>
      <c r="AH2801"/>
      <c r="AI2801"/>
      <c r="AJ2801"/>
      <c r="AK2801"/>
      <c r="AL2801"/>
      <c r="AM2801"/>
      <c r="AN2801"/>
      <c r="AO2801"/>
      <c r="AP2801"/>
      <c r="AQ2801"/>
      <c r="AR2801"/>
      <c r="AS2801"/>
      <c r="AT2801"/>
      <c r="AU2801"/>
      <c r="AV2801"/>
      <c r="AW2801"/>
      <c r="AX2801"/>
      <c r="AY2801"/>
      <c r="AZ2801"/>
      <c r="BA2801"/>
      <c r="BB2801"/>
      <c r="BC2801"/>
      <c r="BD2801"/>
      <c r="BE2801"/>
      <c r="BF2801"/>
    </row>
    <row r="2802" spans="1:58" s="62" customFormat="1" ht="15" customHeight="1">
      <c r="A2802" s="4"/>
      <c r="B2802" s="4"/>
      <c r="C2802" s="4"/>
      <c r="D2802" s="4"/>
      <c r="E2802" s="4"/>
      <c r="F2802" s="4"/>
      <c r="G2802" s="4"/>
      <c r="H2802" s="22"/>
      <c r="I2802"/>
      <c r="J2802"/>
      <c r="K2802"/>
      <c r="L2802"/>
      <c r="M2802"/>
      <c r="N2802"/>
      <c r="O2802"/>
      <c r="P2802"/>
      <c r="Q2802"/>
      <c r="R2802"/>
      <c r="S2802"/>
      <c r="T2802"/>
      <c r="U2802"/>
      <c r="V2802"/>
      <c r="W2802"/>
      <c r="X2802"/>
      <c r="Y2802"/>
      <c r="Z2802"/>
      <c r="AA2802"/>
      <c r="AB2802"/>
      <c r="AC2802"/>
      <c r="AD2802"/>
      <c r="AE2802"/>
      <c r="AF2802"/>
      <c r="AG2802"/>
      <c r="AH2802"/>
      <c r="AI2802"/>
      <c r="AJ2802"/>
      <c r="AK2802"/>
      <c r="AL2802"/>
      <c r="AM2802"/>
      <c r="AN2802"/>
      <c r="AO2802"/>
      <c r="AP2802"/>
      <c r="AQ2802"/>
      <c r="AR2802"/>
      <c r="AS2802"/>
      <c r="AT2802"/>
      <c r="AU2802"/>
      <c r="AV2802"/>
      <c r="AW2802"/>
      <c r="AX2802"/>
      <c r="AY2802"/>
      <c r="AZ2802"/>
      <c r="BA2802"/>
      <c r="BB2802"/>
      <c r="BC2802"/>
      <c r="BD2802"/>
      <c r="BE2802"/>
      <c r="BF2802"/>
    </row>
    <row r="2803" spans="1:58" s="62" customFormat="1" ht="15" customHeight="1">
      <c r="A2803" s="4"/>
      <c r="B2803" s="4"/>
      <c r="C2803" s="4"/>
      <c r="D2803" s="4"/>
      <c r="E2803" s="4"/>
      <c r="F2803" s="4"/>
      <c r="G2803" s="4"/>
      <c r="H2803" s="22"/>
      <c r="I2803"/>
      <c r="J2803"/>
      <c r="K2803"/>
      <c r="L2803"/>
      <c r="M2803"/>
      <c r="N2803"/>
      <c r="O2803"/>
      <c r="P2803"/>
      <c r="Q2803"/>
      <c r="R2803"/>
      <c r="S2803"/>
      <c r="T2803"/>
      <c r="U2803"/>
      <c r="V2803"/>
      <c r="W2803"/>
      <c r="X2803"/>
      <c r="Y2803"/>
      <c r="Z2803"/>
      <c r="AA2803"/>
      <c r="AB2803"/>
      <c r="AC2803"/>
      <c r="AD2803"/>
      <c r="AE2803"/>
      <c r="AF2803"/>
      <c r="AG2803"/>
      <c r="AH2803"/>
      <c r="AI2803"/>
      <c r="AJ2803"/>
      <c r="AK2803"/>
      <c r="AL2803"/>
      <c r="AM2803"/>
      <c r="AN2803"/>
      <c r="AO2803"/>
      <c r="AP2803"/>
      <c r="AQ2803"/>
      <c r="AR2803"/>
      <c r="AS2803"/>
      <c r="AT2803"/>
      <c r="AU2803"/>
      <c r="AV2803"/>
      <c r="AW2803"/>
      <c r="AX2803"/>
      <c r="AY2803"/>
      <c r="AZ2803"/>
      <c r="BA2803"/>
      <c r="BB2803"/>
      <c r="BC2803"/>
      <c r="BD2803"/>
      <c r="BE2803"/>
      <c r="BF2803"/>
    </row>
    <row r="2804" spans="1:58" s="62" customFormat="1" ht="15" customHeight="1">
      <c r="A2804" s="4"/>
      <c r="B2804" s="4"/>
      <c r="C2804" s="4"/>
      <c r="D2804" s="4"/>
      <c r="E2804" s="4"/>
      <c r="F2804" s="4"/>
      <c r="G2804" s="4"/>
      <c r="H2804" s="22"/>
      <c r="I2804"/>
      <c r="J2804"/>
      <c r="K2804"/>
      <c r="L2804"/>
      <c r="M2804"/>
      <c r="N2804"/>
      <c r="O2804"/>
      <c r="P2804"/>
      <c r="Q2804"/>
      <c r="R2804"/>
      <c r="S2804"/>
      <c r="T2804"/>
      <c r="U2804"/>
      <c r="V2804"/>
      <c r="W2804"/>
      <c r="X2804"/>
      <c r="Y2804"/>
      <c r="Z2804"/>
      <c r="AA2804"/>
      <c r="AB2804"/>
      <c r="AC2804"/>
      <c r="AD2804"/>
      <c r="AE2804"/>
      <c r="AF2804"/>
      <c r="AG2804"/>
      <c r="AH2804"/>
      <c r="AI2804"/>
      <c r="AJ2804"/>
      <c r="AK2804"/>
      <c r="AL2804"/>
      <c r="AM2804"/>
      <c r="AN2804"/>
      <c r="AO2804"/>
      <c r="AP2804"/>
      <c r="AQ2804"/>
      <c r="AR2804"/>
      <c r="AS2804"/>
      <c r="AT2804"/>
      <c r="AU2804"/>
      <c r="AV2804"/>
      <c r="AW2804"/>
      <c r="AX2804"/>
      <c r="AY2804"/>
      <c r="AZ2804"/>
      <c r="BA2804"/>
      <c r="BB2804"/>
      <c r="BC2804"/>
      <c r="BD2804"/>
      <c r="BE2804"/>
      <c r="BF2804"/>
    </row>
    <row r="2805" spans="1:58" s="62" customFormat="1" ht="15" customHeight="1">
      <c r="A2805" s="4"/>
      <c r="B2805" s="4"/>
      <c r="C2805" s="4"/>
      <c r="D2805" s="4"/>
      <c r="E2805" s="4"/>
      <c r="F2805" s="4"/>
      <c r="G2805" s="4"/>
      <c r="H2805" s="22"/>
      <c r="I2805"/>
      <c r="J2805"/>
      <c r="K2805"/>
      <c r="L2805"/>
      <c r="M2805"/>
      <c r="N2805"/>
      <c r="O2805"/>
      <c r="P2805"/>
      <c r="Q2805"/>
      <c r="R2805"/>
      <c r="S2805"/>
      <c r="T2805"/>
      <c r="U2805"/>
      <c r="V2805"/>
      <c r="W2805"/>
      <c r="X2805"/>
      <c r="Y2805"/>
      <c r="Z2805"/>
      <c r="AA2805"/>
      <c r="AB2805"/>
      <c r="AC2805"/>
      <c r="AD2805"/>
      <c r="AE2805"/>
      <c r="AF2805"/>
      <c r="AG2805"/>
      <c r="AH2805"/>
      <c r="AI2805"/>
      <c r="AJ2805"/>
      <c r="AK2805"/>
      <c r="AL2805"/>
      <c r="AM2805"/>
      <c r="AN2805"/>
      <c r="AO2805"/>
      <c r="AP2805"/>
      <c r="AQ2805"/>
      <c r="AR2805"/>
      <c r="AS2805"/>
      <c r="AT2805"/>
      <c r="AU2805"/>
      <c r="AV2805"/>
      <c r="AW2805"/>
      <c r="AX2805"/>
      <c r="AY2805"/>
      <c r="AZ2805"/>
      <c r="BA2805"/>
      <c r="BB2805"/>
      <c r="BC2805"/>
      <c r="BD2805"/>
      <c r="BE2805"/>
      <c r="BF2805"/>
    </row>
    <row r="2806" spans="1:58" s="62" customFormat="1" ht="15" customHeight="1">
      <c r="A2806" s="4"/>
      <c r="B2806" s="4"/>
      <c r="C2806" s="4"/>
      <c r="D2806" s="4"/>
      <c r="E2806" s="4"/>
      <c r="F2806" s="4"/>
      <c r="G2806" s="4"/>
      <c r="H2806" s="22"/>
      <c r="I2806"/>
      <c r="J2806"/>
      <c r="K2806"/>
      <c r="L2806"/>
      <c r="M2806"/>
      <c r="N2806"/>
      <c r="O2806"/>
      <c r="P2806"/>
      <c r="Q2806"/>
      <c r="R2806"/>
      <c r="S2806"/>
      <c r="T2806"/>
      <c r="U2806"/>
      <c r="V2806"/>
      <c r="W2806"/>
      <c r="X2806"/>
      <c r="Y2806"/>
      <c r="Z2806"/>
      <c r="AA2806"/>
      <c r="AB2806"/>
      <c r="AC2806"/>
      <c r="AD2806"/>
      <c r="AE2806"/>
      <c r="AF2806"/>
      <c r="AG2806"/>
      <c r="AH2806"/>
      <c r="AI2806"/>
      <c r="AJ2806"/>
      <c r="AK2806"/>
      <c r="AL2806"/>
      <c r="AM2806"/>
      <c r="AN2806"/>
      <c r="AO2806"/>
      <c r="AP2806"/>
      <c r="AQ2806"/>
      <c r="AR2806"/>
      <c r="AS2806"/>
      <c r="AT2806"/>
      <c r="AU2806"/>
      <c r="AV2806"/>
      <c r="AW2806"/>
      <c r="AX2806"/>
      <c r="AY2806"/>
      <c r="AZ2806"/>
      <c r="BA2806"/>
      <c r="BB2806"/>
      <c r="BC2806"/>
      <c r="BD2806"/>
      <c r="BE2806"/>
      <c r="BF2806"/>
    </row>
    <row r="2807" spans="1:58" s="62" customFormat="1" ht="15" customHeight="1">
      <c r="A2807" s="4"/>
      <c r="B2807" s="4"/>
      <c r="C2807" s="4"/>
      <c r="D2807" s="4"/>
      <c r="E2807" s="4"/>
      <c r="F2807" s="4"/>
      <c r="G2807" s="4"/>
      <c r="H2807" s="22"/>
      <c r="I2807"/>
      <c r="J2807"/>
      <c r="K2807"/>
      <c r="L2807"/>
      <c r="M2807"/>
      <c r="N2807"/>
      <c r="O2807"/>
      <c r="P2807"/>
      <c r="Q2807"/>
      <c r="R2807"/>
      <c r="S2807"/>
      <c r="T2807"/>
      <c r="U2807"/>
      <c r="V2807"/>
      <c r="W2807"/>
      <c r="X2807"/>
      <c r="Y2807"/>
      <c r="Z2807"/>
      <c r="AA2807"/>
      <c r="AB2807"/>
      <c r="AC2807"/>
      <c r="AD2807"/>
      <c r="AE2807"/>
      <c r="AF2807"/>
      <c r="AG2807"/>
      <c r="AH2807"/>
      <c r="AI2807"/>
      <c r="AJ2807"/>
      <c r="AK2807"/>
      <c r="AL2807"/>
      <c r="AM2807"/>
      <c r="AN2807"/>
      <c r="AO2807"/>
      <c r="AP2807"/>
      <c r="AQ2807"/>
      <c r="AR2807"/>
      <c r="AS2807"/>
      <c r="AT2807"/>
      <c r="AU2807"/>
      <c r="AV2807"/>
      <c r="AW2807"/>
      <c r="AX2807"/>
      <c r="AY2807"/>
      <c r="AZ2807"/>
      <c r="BA2807"/>
      <c r="BB2807"/>
      <c r="BC2807"/>
      <c r="BD2807"/>
      <c r="BE2807"/>
      <c r="BF2807"/>
    </row>
    <row r="2808" spans="1:58" s="62" customFormat="1" ht="15" customHeight="1">
      <c r="A2808" s="4"/>
      <c r="B2808" s="4"/>
      <c r="C2808" s="4"/>
      <c r="D2808" s="4"/>
      <c r="E2808" s="4"/>
      <c r="F2808" s="4"/>
      <c r="G2808" s="4"/>
      <c r="H2808" s="22"/>
      <c r="I2808"/>
      <c r="J2808"/>
      <c r="K2808"/>
      <c r="L2808"/>
      <c r="M2808"/>
      <c r="N2808"/>
      <c r="O2808"/>
      <c r="P2808"/>
      <c r="Q2808"/>
      <c r="R2808"/>
      <c r="S2808"/>
      <c r="T2808"/>
      <c r="U2808"/>
      <c r="V2808"/>
      <c r="W2808"/>
      <c r="X2808"/>
      <c r="Y2808"/>
      <c r="Z2808"/>
      <c r="AA2808"/>
      <c r="AB2808"/>
      <c r="AC2808"/>
      <c r="AD2808"/>
      <c r="AE2808"/>
      <c r="AF2808"/>
      <c r="AG2808"/>
      <c r="AH2808"/>
      <c r="AI2808"/>
      <c r="AJ2808"/>
      <c r="AK2808"/>
      <c r="AL2808"/>
      <c r="AM2808"/>
      <c r="AN2808"/>
      <c r="AO2808"/>
      <c r="AP2808"/>
      <c r="AQ2808"/>
      <c r="AR2808"/>
      <c r="AS2808"/>
      <c r="AT2808"/>
      <c r="AU2808"/>
      <c r="AV2808"/>
      <c r="AW2808"/>
      <c r="AX2808"/>
      <c r="AY2808"/>
      <c r="AZ2808"/>
      <c r="BA2808"/>
      <c r="BB2808"/>
      <c r="BC2808"/>
      <c r="BD2808"/>
      <c r="BE2808"/>
      <c r="BF2808"/>
    </row>
    <row r="2809" spans="1:58" s="62" customFormat="1" ht="15" customHeight="1">
      <c r="A2809" s="4"/>
      <c r="B2809" s="4"/>
      <c r="C2809" s="4"/>
      <c r="D2809" s="4"/>
      <c r="E2809" s="4"/>
      <c r="F2809" s="4"/>
      <c r="G2809" s="4"/>
      <c r="H2809" s="22"/>
      <c r="I2809"/>
      <c r="J2809"/>
      <c r="K2809"/>
      <c r="L2809"/>
      <c r="M2809"/>
      <c r="N2809"/>
      <c r="O2809"/>
      <c r="P2809"/>
      <c r="Q2809"/>
      <c r="R2809"/>
      <c r="S2809"/>
      <c r="T2809"/>
      <c r="U2809"/>
      <c r="V2809"/>
      <c r="W2809"/>
      <c r="X2809"/>
      <c r="Y2809"/>
      <c r="Z2809"/>
      <c r="AA2809"/>
      <c r="AB2809"/>
      <c r="AC2809"/>
      <c r="AD2809"/>
      <c r="AE2809"/>
      <c r="AF2809"/>
      <c r="AG2809"/>
      <c r="AH2809"/>
      <c r="AI2809"/>
      <c r="AJ2809"/>
      <c r="AK2809"/>
      <c r="AL2809"/>
      <c r="AM2809"/>
      <c r="AN2809"/>
      <c r="AO2809"/>
      <c r="AP2809"/>
      <c r="AQ2809"/>
      <c r="AR2809"/>
      <c r="AS2809"/>
      <c r="AT2809"/>
      <c r="AU2809"/>
      <c r="AV2809"/>
      <c r="AW2809"/>
      <c r="AX2809"/>
      <c r="AY2809"/>
      <c r="AZ2809"/>
      <c r="BA2809"/>
      <c r="BB2809"/>
      <c r="BC2809"/>
      <c r="BD2809"/>
      <c r="BE2809"/>
      <c r="BF2809"/>
    </row>
    <row r="2810" spans="1:58" s="62" customFormat="1" ht="15" customHeight="1">
      <c r="A2810" s="4"/>
      <c r="B2810" s="4"/>
      <c r="C2810" s="4"/>
      <c r="D2810" s="4"/>
      <c r="E2810" s="4"/>
      <c r="F2810" s="4"/>
      <c r="G2810" s="4"/>
      <c r="H2810" s="22"/>
      <c r="I2810"/>
      <c r="J2810"/>
      <c r="K2810"/>
      <c r="L2810"/>
      <c r="M2810"/>
      <c r="N2810"/>
      <c r="O2810"/>
      <c r="P2810"/>
      <c r="Q2810"/>
      <c r="R2810"/>
      <c r="S2810"/>
      <c r="T2810"/>
      <c r="U2810"/>
      <c r="V2810"/>
      <c r="W2810"/>
      <c r="X2810"/>
      <c r="Y2810"/>
      <c r="Z2810"/>
      <c r="AA2810"/>
      <c r="AB2810"/>
      <c r="AC2810"/>
      <c r="AD2810"/>
      <c r="AE2810"/>
      <c r="AF2810"/>
      <c r="AG2810"/>
      <c r="AH2810"/>
      <c r="AI2810"/>
      <c r="AJ2810"/>
      <c r="AK2810"/>
      <c r="AL2810"/>
      <c r="AM2810"/>
      <c r="AN2810"/>
      <c r="AO2810"/>
      <c r="AP2810"/>
      <c r="AQ2810"/>
      <c r="AR2810"/>
      <c r="AS2810"/>
      <c r="AT2810"/>
      <c r="AU2810"/>
      <c r="AV2810"/>
      <c r="AW2810"/>
      <c r="AX2810"/>
      <c r="AY2810"/>
      <c r="AZ2810"/>
      <c r="BA2810"/>
      <c r="BB2810"/>
      <c r="BC2810"/>
      <c r="BD2810"/>
      <c r="BE2810"/>
      <c r="BF2810"/>
    </row>
    <row r="2811" spans="1:58" s="62" customFormat="1" ht="15" customHeight="1">
      <c r="A2811" s="4"/>
      <c r="B2811" s="4"/>
      <c r="C2811" s="4"/>
      <c r="D2811" s="4"/>
      <c r="E2811" s="4"/>
      <c r="F2811" s="4"/>
      <c r="G2811" s="4"/>
      <c r="H2811" s="22"/>
      <c r="I2811"/>
      <c r="J2811"/>
      <c r="K2811"/>
      <c r="L2811"/>
      <c r="M2811"/>
      <c r="N2811"/>
      <c r="O2811"/>
      <c r="P2811"/>
      <c r="Q2811"/>
      <c r="R2811"/>
      <c r="S2811"/>
      <c r="T2811"/>
      <c r="U2811"/>
      <c r="V2811"/>
      <c r="W2811"/>
      <c r="X2811"/>
      <c r="Y2811"/>
      <c r="Z2811"/>
      <c r="AA2811"/>
      <c r="AB2811"/>
      <c r="AC2811"/>
      <c r="AD2811"/>
      <c r="AE2811"/>
      <c r="AF2811"/>
      <c r="AG2811"/>
      <c r="AH2811"/>
      <c r="AI2811"/>
      <c r="AJ2811"/>
      <c r="AK2811"/>
      <c r="AL2811"/>
      <c r="AM2811"/>
      <c r="AN2811"/>
      <c r="AO2811"/>
      <c r="AP2811"/>
      <c r="AQ2811"/>
      <c r="AR2811"/>
      <c r="AS2811"/>
      <c r="AT2811"/>
      <c r="AU2811"/>
      <c r="AV2811"/>
      <c r="AW2811"/>
      <c r="AX2811"/>
      <c r="AY2811"/>
      <c r="AZ2811"/>
      <c r="BA2811"/>
      <c r="BB2811"/>
      <c r="BC2811"/>
      <c r="BD2811"/>
      <c r="BE2811"/>
      <c r="BF2811"/>
    </row>
    <row r="2812" spans="1:58" s="62" customFormat="1" ht="15" customHeight="1">
      <c r="A2812" s="4"/>
      <c r="B2812" s="4"/>
      <c r="C2812" s="4"/>
      <c r="D2812" s="4"/>
      <c r="E2812" s="4"/>
      <c r="F2812" s="4"/>
      <c r="G2812" s="4"/>
      <c r="H2812" s="22"/>
      <c r="I2812"/>
      <c r="J2812"/>
      <c r="K2812"/>
      <c r="L2812"/>
      <c r="M2812"/>
      <c r="N2812"/>
      <c r="O2812"/>
      <c r="P2812"/>
      <c r="Q2812"/>
      <c r="R2812"/>
      <c r="S2812"/>
      <c r="T2812"/>
      <c r="U2812"/>
      <c r="V2812"/>
      <c r="W2812"/>
      <c r="X2812"/>
      <c r="Y2812"/>
      <c r="Z2812"/>
      <c r="AA2812"/>
      <c r="AB2812"/>
      <c r="AC2812"/>
      <c r="AD2812"/>
      <c r="AE2812"/>
      <c r="AF2812"/>
      <c r="AG2812"/>
      <c r="AH2812"/>
      <c r="AI2812"/>
      <c r="AJ2812"/>
      <c r="AK2812"/>
      <c r="AL2812"/>
      <c r="AM2812"/>
      <c r="AN2812"/>
      <c r="AO2812"/>
      <c r="AP2812"/>
      <c r="AQ2812"/>
      <c r="AR2812"/>
      <c r="AS2812"/>
      <c r="AT2812"/>
      <c r="AU2812"/>
      <c r="AV2812"/>
      <c r="AW2812"/>
      <c r="AX2812"/>
      <c r="AY2812"/>
      <c r="AZ2812"/>
      <c r="BA2812"/>
      <c r="BB2812"/>
      <c r="BC2812"/>
      <c r="BD2812"/>
      <c r="BE2812"/>
      <c r="BF2812"/>
    </row>
    <row r="2813" spans="1:58" s="62" customFormat="1" ht="15" customHeight="1">
      <c r="A2813" s="4"/>
      <c r="B2813" s="4"/>
      <c r="C2813" s="4"/>
      <c r="D2813" s="4"/>
      <c r="E2813" s="4"/>
      <c r="F2813" s="4"/>
      <c r="G2813" s="4"/>
      <c r="H2813" s="22"/>
      <c r="I2813"/>
      <c r="J2813"/>
      <c r="K2813"/>
      <c r="L2813"/>
      <c r="M2813"/>
      <c r="N2813"/>
      <c r="O2813"/>
      <c r="P2813"/>
      <c r="Q2813"/>
      <c r="R2813"/>
      <c r="S2813"/>
      <c r="T2813"/>
      <c r="U2813"/>
      <c r="V2813"/>
      <c r="W2813"/>
      <c r="X2813"/>
      <c r="Y2813"/>
      <c r="Z2813"/>
      <c r="AA2813"/>
      <c r="AB2813"/>
      <c r="AC2813"/>
      <c r="AD2813"/>
      <c r="AE2813"/>
      <c r="AF2813"/>
      <c r="AG2813"/>
      <c r="AH2813"/>
      <c r="AI2813"/>
      <c r="AJ2813"/>
      <c r="AK2813"/>
      <c r="AL2813"/>
      <c r="AM2813"/>
      <c r="AN2813"/>
      <c r="AO2813"/>
      <c r="AP2813"/>
      <c r="AQ2813"/>
      <c r="AR2813"/>
      <c r="AS2813"/>
      <c r="AT2813"/>
      <c r="AU2813"/>
      <c r="AV2813"/>
      <c r="AW2813"/>
      <c r="AX2813"/>
      <c r="AY2813"/>
      <c r="AZ2813"/>
      <c r="BA2813"/>
      <c r="BB2813"/>
      <c r="BC2813"/>
      <c r="BD2813"/>
      <c r="BE2813"/>
      <c r="BF2813"/>
    </row>
    <row r="2814" spans="1:58" s="62" customFormat="1" ht="15" customHeight="1">
      <c r="A2814" s="4"/>
      <c r="B2814" s="4"/>
      <c r="C2814" s="4"/>
      <c r="D2814" s="4"/>
      <c r="E2814" s="4"/>
      <c r="F2814" s="4"/>
      <c r="G2814" s="4"/>
      <c r="H2814" s="22"/>
      <c r="I2814"/>
      <c r="J2814"/>
      <c r="K2814"/>
      <c r="L2814"/>
      <c r="M2814"/>
      <c r="N2814"/>
      <c r="O2814"/>
      <c r="P2814"/>
      <c r="Q2814"/>
      <c r="R2814"/>
      <c r="S2814"/>
      <c r="T2814"/>
      <c r="U2814"/>
      <c r="V2814"/>
      <c r="W2814"/>
      <c r="X2814"/>
      <c r="Y2814"/>
      <c r="Z2814"/>
      <c r="AA2814"/>
      <c r="AB2814"/>
      <c r="AC2814"/>
      <c r="AD2814"/>
      <c r="AE2814"/>
      <c r="AF2814"/>
      <c r="AG2814"/>
      <c r="AH2814"/>
      <c r="AI2814"/>
      <c r="AJ2814"/>
      <c r="AK2814"/>
      <c r="AL2814"/>
      <c r="AM2814"/>
      <c r="AN2814"/>
      <c r="AO2814"/>
      <c r="AP2814"/>
      <c r="AQ2814"/>
      <c r="AR2814"/>
      <c r="AS2814"/>
      <c r="AT2814"/>
      <c r="AU2814"/>
      <c r="AV2814"/>
      <c r="AW2814"/>
      <c r="AX2814"/>
      <c r="AY2814"/>
      <c r="AZ2814"/>
      <c r="BA2814"/>
      <c r="BB2814"/>
      <c r="BC2814"/>
      <c r="BD2814"/>
      <c r="BE2814"/>
      <c r="BF2814"/>
    </row>
    <row r="2815" spans="1:58" s="62" customFormat="1" ht="15" customHeight="1">
      <c r="A2815" s="4"/>
      <c r="B2815" s="4"/>
      <c r="C2815" s="4"/>
      <c r="D2815" s="4"/>
      <c r="E2815" s="4"/>
      <c r="F2815" s="4"/>
      <c r="G2815" s="4"/>
      <c r="H2815" s="22"/>
      <c r="I2815"/>
      <c r="J2815"/>
      <c r="K2815"/>
      <c r="L2815"/>
      <c r="M2815"/>
      <c r="N2815"/>
      <c r="O2815"/>
      <c r="P2815"/>
      <c r="Q2815"/>
      <c r="R2815"/>
      <c r="S2815"/>
      <c r="T2815"/>
      <c r="U2815"/>
      <c r="V2815"/>
      <c r="W2815"/>
      <c r="X2815"/>
      <c r="Y2815"/>
      <c r="Z2815"/>
      <c r="AA2815"/>
      <c r="AB2815"/>
      <c r="AC2815"/>
      <c r="AD2815"/>
      <c r="AE2815"/>
      <c r="AF2815"/>
      <c r="AG2815"/>
      <c r="AH2815"/>
      <c r="AI2815"/>
      <c r="AJ2815"/>
      <c r="AK2815"/>
      <c r="AL2815"/>
      <c r="AM2815"/>
      <c r="AN2815"/>
      <c r="AO2815"/>
      <c r="AP2815"/>
      <c r="AQ2815"/>
      <c r="AR2815"/>
      <c r="AS2815"/>
      <c r="AT2815"/>
      <c r="AU2815"/>
      <c r="AV2815"/>
      <c r="AW2815"/>
      <c r="AX2815"/>
      <c r="AY2815"/>
      <c r="AZ2815"/>
      <c r="BA2815"/>
      <c r="BB2815"/>
      <c r="BC2815"/>
      <c r="BD2815"/>
      <c r="BE2815"/>
      <c r="BF2815"/>
    </row>
    <row r="2816" spans="1:58" s="62" customFormat="1" ht="15" customHeight="1">
      <c r="A2816" s="4"/>
      <c r="B2816" s="4"/>
      <c r="C2816" s="4"/>
      <c r="D2816" s="4"/>
      <c r="E2816" s="4"/>
      <c r="F2816" s="4"/>
      <c r="G2816" s="4"/>
      <c r="H2816" s="22"/>
      <c r="I2816"/>
      <c r="J2816"/>
      <c r="K2816"/>
      <c r="L2816"/>
      <c r="M2816"/>
      <c r="N2816"/>
      <c r="O2816"/>
      <c r="P2816"/>
      <c r="Q2816"/>
      <c r="R2816"/>
      <c r="S2816"/>
      <c r="T2816"/>
      <c r="U2816"/>
      <c r="V2816"/>
      <c r="W2816"/>
      <c r="X2816"/>
      <c r="Y2816"/>
      <c r="Z2816"/>
      <c r="AA2816"/>
      <c r="AB2816"/>
      <c r="AC2816"/>
      <c r="AD2816"/>
      <c r="AE2816"/>
      <c r="AF2816"/>
      <c r="AG2816"/>
      <c r="AH2816"/>
      <c r="AI2816"/>
      <c r="AJ2816"/>
      <c r="AK2816"/>
      <c r="AL2816"/>
      <c r="AM2816"/>
      <c r="AN2816"/>
      <c r="AO2816"/>
      <c r="AP2816"/>
      <c r="AQ2816"/>
      <c r="AR2816"/>
      <c r="AS2816"/>
      <c r="AT2816"/>
      <c r="AU2816"/>
      <c r="AV2816"/>
      <c r="AW2816"/>
      <c r="AX2816"/>
      <c r="AY2816"/>
      <c r="AZ2816"/>
      <c r="BA2816"/>
      <c r="BB2816"/>
      <c r="BC2816"/>
      <c r="BD2816"/>
      <c r="BE2816"/>
      <c r="BF2816"/>
    </row>
    <row r="2817" spans="1:58" s="62" customFormat="1" ht="15" customHeight="1">
      <c r="A2817" s="4"/>
      <c r="B2817" s="4"/>
      <c r="C2817" s="4"/>
      <c r="D2817" s="4"/>
      <c r="E2817" s="4"/>
      <c r="F2817" s="4"/>
      <c r="G2817" s="4"/>
      <c r="H2817" s="22"/>
      <c r="I2817"/>
      <c r="J2817"/>
      <c r="K2817"/>
      <c r="L2817"/>
      <c r="M2817"/>
      <c r="N2817"/>
      <c r="O2817"/>
      <c r="P2817"/>
      <c r="Q2817"/>
      <c r="R2817"/>
      <c r="S2817"/>
      <c r="T2817"/>
      <c r="U2817"/>
      <c r="V2817"/>
      <c r="W2817"/>
      <c r="X2817"/>
      <c r="Y2817"/>
      <c r="Z2817"/>
      <c r="AA2817"/>
      <c r="AB2817"/>
      <c r="AC2817"/>
      <c r="AD2817"/>
      <c r="AE2817"/>
      <c r="AF2817"/>
      <c r="AG2817"/>
      <c r="AH2817"/>
      <c r="AI2817"/>
      <c r="AJ2817"/>
      <c r="AK2817"/>
      <c r="AL2817"/>
      <c r="AM2817"/>
      <c r="AN2817"/>
      <c r="AO2817"/>
      <c r="AP2817"/>
      <c r="AQ2817"/>
      <c r="AR2817"/>
      <c r="AS2817"/>
      <c r="AT2817"/>
      <c r="AU2817"/>
      <c r="AV2817"/>
      <c r="AW2817"/>
      <c r="AX2817"/>
      <c r="AY2817"/>
      <c r="AZ2817"/>
      <c r="BA2817"/>
      <c r="BB2817"/>
      <c r="BC2817"/>
      <c r="BD2817"/>
      <c r="BE2817"/>
      <c r="BF2817"/>
    </row>
    <row r="2818" spans="1:58" s="62" customFormat="1" ht="15" customHeight="1">
      <c r="A2818" s="4"/>
      <c r="B2818" s="4"/>
      <c r="C2818" s="4"/>
      <c r="D2818" s="4"/>
      <c r="E2818" s="4"/>
      <c r="F2818" s="4"/>
      <c r="G2818" s="4"/>
      <c r="H2818" s="22"/>
      <c r="I2818"/>
      <c r="J2818"/>
      <c r="K2818"/>
      <c r="L2818"/>
      <c r="M2818"/>
      <c r="N2818"/>
      <c r="O2818"/>
      <c r="P2818"/>
      <c r="Q2818"/>
      <c r="R2818"/>
      <c r="S2818"/>
      <c r="T2818"/>
      <c r="U2818"/>
      <c r="V2818"/>
      <c r="W2818"/>
      <c r="X2818"/>
      <c r="Y2818"/>
      <c r="Z2818"/>
      <c r="AA2818"/>
      <c r="AB2818"/>
      <c r="AC2818"/>
      <c r="AD2818"/>
      <c r="AE2818"/>
      <c r="AF2818"/>
      <c r="AG2818"/>
      <c r="AH2818"/>
      <c r="AI2818"/>
      <c r="AJ2818"/>
      <c r="AK2818"/>
      <c r="AL2818"/>
      <c r="AM2818"/>
      <c r="AN2818"/>
      <c r="AO2818"/>
      <c r="AP2818"/>
      <c r="AQ2818"/>
      <c r="AR2818"/>
      <c r="AS2818"/>
      <c r="AT2818"/>
      <c r="AU2818"/>
      <c r="AV2818"/>
      <c r="AW2818"/>
      <c r="AX2818"/>
      <c r="AY2818"/>
      <c r="AZ2818"/>
      <c r="BA2818"/>
      <c r="BB2818"/>
      <c r="BC2818"/>
      <c r="BD2818"/>
      <c r="BE2818"/>
      <c r="BF2818"/>
    </row>
    <row r="2819" spans="1:58" s="62" customFormat="1" ht="15" customHeight="1">
      <c r="A2819" s="4"/>
      <c r="B2819" s="4"/>
      <c r="C2819" s="4"/>
      <c r="D2819" s="4"/>
      <c r="E2819" s="4"/>
      <c r="F2819" s="4"/>
      <c r="G2819" s="4"/>
      <c r="H2819" s="22"/>
      <c r="I2819"/>
      <c r="J2819"/>
      <c r="K2819"/>
      <c r="L2819"/>
      <c r="M2819"/>
      <c r="N2819"/>
      <c r="O2819"/>
      <c r="P2819"/>
      <c r="Q2819"/>
      <c r="R2819"/>
      <c r="S2819"/>
      <c r="T2819"/>
      <c r="U2819"/>
      <c r="V2819"/>
      <c r="W2819"/>
      <c r="X2819"/>
      <c r="Y2819"/>
      <c r="Z2819"/>
      <c r="AA2819"/>
      <c r="AB2819"/>
      <c r="AC2819"/>
      <c r="AD2819"/>
      <c r="AE2819"/>
      <c r="AF2819"/>
      <c r="AG2819"/>
      <c r="AH2819"/>
      <c r="AI2819"/>
      <c r="AJ2819"/>
      <c r="AK2819"/>
      <c r="AL2819"/>
      <c r="AM2819"/>
      <c r="AN2819"/>
      <c r="AO2819"/>
      <c r="AP2819"/>
      <c r="AQ2819"/>
      <c r="AR2819"/>
      <c r="AS2819"/>
      <c r="AT2819"/>
      <c r="AU2819"/>
      <c r="AV2819"/>
      <c r="AW2819"/>
      <c r="AX2819"/>
      <c r="AY2819"/>
      <c r="AZ2819"/>
      <c r="BA2819"/>
      <c r="BB2819"/>
      <c r="BC2819"/>
      <c r="BD2819"/>
      <c r="BE2819"/>
      <c r="BF2819"/>
    </row>
    <row r="2820" spans="1:58" s="62" customFormat="1" ht="15" customHeight="1">
      <c r="A2820" s="4"/>
      <c r="B2820" s="4"/>
      <c r="C2820" s="4"/>
      <c r="D2820" s="4"/>
      <c r="E2820" s="4"/>
      <c r="F2820" s="4"/>
      <c r="G2820" s="4"/>
      <c r="H2820" s="22"/>
      <c r="I2820"/>
      <c r="J2820"/>
      <c r="K2820"/>
      <c r="L2820"/>
      <c r="M2820"/>
      <c r="N2820"/>
      <c r="O2820"/>
      <c r="P2820"/>
      <c r="Q2820"/>
      <c r="R2820"/>
      <c r="S2820"/>
      <c r="T2820"/>
      <c r="U2820"/>
      <c r="V2820"/>
      <c r="W2820"/>
      <c r="X2820"/>
      <c r="Y2820"/>
      <c r="Z2820"/>
      <c r="AA2820"/>
      <c r="AB2820"/>
      <c r="AC2820"/>
      <c r="AD2820"/>
      <c r="AE2820"/>
      <c r="AF2820"/>
      <c r="AG2820"/>
      <c r="AH2820"/>
      <c r="AI2820"/>
      <c r="AJ2820"/>
      <c r="AK2820"/>
      <c r="AL2820"/>
      <c r="AM2820"/>
      <c r="AN2820"/>
      <c r="AO2820"/>
      <c r="AP2820"/>
      <c r="AQ2820"/>
      <c r="AR2820"/>
      <c r="AS2820"/>
      <c r="AT2820"/>
      <c r="AU2820"/>
      <c r="AV2820"/>
      <c r="AW2820"/>
      <c r="AX2820"/>
      <c r="AY2820"/>
      <c r="AZ2820"/>
      <c r="BA2820"/>
      <c r="BB2820"/>
      <c r="BC2820"/>
      <c r="BD2820"/>
      <c r="BE2820"/>
      <c r="BF2820"/>
    </row>
    <row r="2821" spans="1:58" s="62" customFormat="1" ht="15" customHeight="1">
      <c r="A2821" s="4"/>
      <c r="B2821" s="4"/>
      <c r="C2821" s="4"/>
      <c r="D2821" s="4"/>
      <c r="E2821" s="4"/>
      <c r="F2821" s="4"/>
      <c r="G2821" s="4"/>
      <c r="H2821" s="22"/>
      <c r="I2821"/>
      <c r="J2821"/>
      <c r="K2821"/>
      <c r="L2821"/>
      <c r="M2821"/>
      <c r="N2821"/>
      <c r="O2821"/>
      <c r="P2821"/>
      <c r="Q2821"/>
      <c r="R2821"/>
      <c r="S2821"/>
      <c r="T2821"/>
      <c r="U2821"/>
      <c r="V2821"/>
      <c r="W2821"/>
      <c r="X2821"/>
      <c r="Y2821"/>
      <c r="Z2821"/>
      <c r="AA2821"/>
      <c r="AB2821"/>
      <c r="AC2821"/>
      <c r="AD2821"/>
      <c r="AE2821"/>
      <c r="AF2821"/>
      <c r="AG2821"/>
      <c r="AH2821"/>
      <c r="AI2821"/>
      <c r="AJ2821"/>
      <c r="AK2821"/>
      <c r="AL2821"/>
      <c r="AM2821"/>
      <c r="AN2821"/>
      <c r="AO2821"/>
      <c r="AP2821"/>
      <c r="AQ2821"/>
      <c r="AR2821"/>
      <c r="AS2821"/>
      <c r="AT2821"/>
      <c r="AU2821"/>
      <c r="AV2821"/>
      <c r="AW2821"/>
      <c r="AX2821"/>
      <c r="AY2821"/>
      <c r="AZ2821"/>
      <c r="BA2821"/>
      <c r="BB2821"/>
      <c r="BC2821"/>
      <c r="BD2821"/>
      <c r="BE2821"/>
      <c r="BF2821"/>
    </row>
    <row r="2822" spans="1:58" s="62" customFormat="1" ht="15" customHeight="1">
      <c r="A2822" s="4"/>
      <c r="B2822" s="4"/>
      <c r="C2822" s="4"/>
      <c r="D2822" s="4"/>
      <c r="E2822" s="4"/>
      <c r="F2822" s="4"/>
      <c r="G2822" s="4"/>
      <c r="H2822" s="22"/>
      <c r="I2822"/>
      <c r="J2822"/>
      <c r="K2822"/>
      <c r="L2822"/>
      <c r="M2822"/>
      <c r="N2822"/>
      <c r="O2822"/>
      <c r="P2822"/>
      <c r="Q2822"/>
      <c r="R2822"/>
      <c r="S2822"/>
      <c r="T2822"/>
      <c r="U2822"/>
      <c r="V2822"/>
      <c r="W2822"/>
      <c r="X2822"/>
      <c r="Y2822"/>
      <c r="Z2822"/>
      <c r="AA2822"/>
      <c r="AB2822"/>
      <c r="AC2822"/>
      <c r="AD2822"/>
      <c r="AE2822"/>
      <c r="AF2822"/>
      <c r="AG2822"/>
      <c r="AH2822"/>
      <c r="AI2822"/>
      <c r="AJ2822"/>
      <c r="AK2822"/>
      <c r="AL2822"/>
      <c r="AM2822"/>
      <c r="AN2822"/>
      <c r="AO2822"/>
      <c r="AP2822"/>
      <c r="AQ2822"/>
      <c r="AR2822"/>
      <c r="AS2822"/>
      <c r="AT2822"/>
      <c r="AU2822"/>
      <c r="AV2822"/>
      <c r="AW2822"/>
      <c r="AX2822"/>
      <c r="AY2822"/>
      <c r="AZ2822"/>
      <c r="BA2822"/>
      <c r="BB2822"/>
      <c r="BC2822"/>
      <c r="BD2822"/>
      <c r="BE2822"/>
      <c r="BF2822"/>
    </row>
    <row r="2823" spans="1:58" s="62" customFormat="1" ht="15" customHeight="1">
      <c r="A2823" s="4"/>
      <c r="B2823" s="4"/>
      <c r="C2823" s="4"/>
      <c r="D2823" s="4"/>
      <c r="E2823" s="4"/>
      <c r="F2823" s="4"/>
      <c r="G2823" s="4"/>
      <c r="H2823" s="22"/>
      <c r="I2823"/>
      <c r="J2823"/>
      <c r="K2823"/>
      <c r="L2823"/>
      <c r="M2823"/>
      <c r="N2823"/>
      <c r="O2823"/>
      <c r="P2823"/>
      <c r="Q2823"/>
      <c r="R2823"/>
      <c r="S2823"/>
      <c r="T2823"/>
      <c r="U2823"/>
      <c r="V2823"/>
      <c r="W2823"/>
      <c r="X2823"/>
      <c r="Y2823"/>
      <c r="Z2823"/>
      <c r="AA2823"/>
      <c r="AB2823"/>
      <c r="AC2823"/>
      <c r="AD2823"/>
      <c r="AE2823"/>
      <c r="AF2823"/>
      <c r="AG2823"/>
      <c r="AH2823"/>
      <c r="AI2823"/>
      <c r="AJ2823"/>
      <c r="AK2823"/>
      <c r="AL2823"/>
      <c r="AM2823"/>
      <c r="AN2823"/>
      <c r="AO2823"/>
      <c r="AP2823"/>
      <c r="AQ2823"/>
      <c r="AR2823"/>
      <c r="AS2823"/>
      <c r="AT2823"/>
      <c r="AU2823"/>
      <c r="AV2823"/>
      <c r="AW2823"/>
      <c r="AX2823"/>
      <c r="AY2823"/>
      <c r="AZ2823"/>
      <c r="BA2823"/>
      <c r="BB2823"/>
      <c r="BC2823"/>
      <c r="BD2823"/>
      <c r="BE2823"/>
      <c r="BF2823"/>
    </row>
    <row r="2824" spans="1:58" s="62" customFormat="1" ht="15" customHeight="1">
      <c r="A2824" s="4"/>
      <c r="B2824" s="4"/>
      <c r="C2824" s="4"/>
      <c r="D2824" s="4"/>
      <c r="E2824" s="4"/>
      <c r="F2824" s="4"/>
      <c r="G2824" s="4"/>
      <c r="H2824" s="22"/>
      <c r="I2824"/>
      <c r="J2824"/>
      <c r="K2824"/>
      <c r="L2824"/>
      <c r="M2824"/>
      <c r="N2824"/>
      <c r="O2824"/>
      <c r="P2824"/>
      <c r="Q2824"/>
      <c r="R2824"/>
      <c r="S2824"/>
      <c r="T2824"/>
      <c r="U2824"/>
      <c r="V2824"/>
      <c r="W2824"/>
      <c r="X2824"/>
      <c r="Y2824"/>
      <c r="Z2824"/>
      <c r="AA2824"/>
      <c r="AB2824"/>
      <c r="AC2824"/>
      <c r="AD2824"/>
      <c r="AE2824"/>
      <c r="AF2824"/>
      <c r="AG2824"/>
      <c r="AH2824"/>
      <c r="AI2824"/>
      <c r="AJ2824"/>
      <c r="AK2824"/>
      <c r="AL2824"/>
      <c r="AM2824"/>
      <c r="AN2824"/>
      <c r="AO2824"/>
      <c r="AP2824"/>
      <c r="AQ2824"/>
      <c r="AR2824"/>
      <c r="AS2824"/>
      <c r="AT2824"/>
      <c r="AU2824"/>
      <c r="AV2824"/>
      <c r="AW2824"/>
      <c r="AX2824"/>
      <c r="AY2824"/>
      <c r="AZ2824"/>
      <c r="BA2824"/>
      <c r="BB2824"/>
      <c r="BC2824"/>
      <c r="BD2824"/>
      <c r="BE2824"/>
      <c r="BF2824"/>
    </row>
    <row r="2825" spans="1:58" s="62" customFormat="1" ht="15" customHeight="1">
      <c r="A2825" s="4"/>
      <c r="B2825" s="4"/>
      <c r="C2825" s="4"/>
      <c r="D2825" s="4"/>
      <c r="E2825" s="4"/>
      <c r="F2825" s="4"/>
      <c r="G2825" s="4"/>
      <c r="H2825" s="22"/>
      <c r="I2825"/>
      <c r="J2825"/>
      <c r="K2825"/>
      <c r="L2825"/>
      <c r="M2825"/>
      <c r="N2825"/>
      <c r="O2825"/>
      <c r="P2825"/>
      <c r="Q2825"/>
      <c r="R2825"/>
      <c r="S2825"/>
      <c r="T2825"/>
      <c r="U2825"/>
      <c r="V2825"/>
      <c r="W2825"/>
      <c r="X2825"/>
      <c r="Y2825"/>
      <c r="Z2825"/>
      <c r="AA2825"/>
      <c r="AB2825"/>
      <c r="AC2825"/>
      <c r="AD2825"/>
      <c r="AE2825"/>
      <c r="AF2825"/>
      <c r="AG2825"/>
      <c r="AH2825"/>
      <c r="AI2825"/>
      <c r="AJ2825"/>
      <c r="AK2825"/>
      <c r="AL2825"/>
      <c r="AM2825"/>
      <c r="AN2825"/>
      <c r="AO2825"/>
      <c r="AP2825"/>
      <c r="AQ2825"/>
      <c r="AR2825"/>
      <c r="AS2825"/>
      <c r="AT2825"/>
      <c r="AU2825"/>
      <c r="AV2825"/>
      <c r="AW2825"/>
      <c r="AX2825"/>
      <c r="AY2825"/>
      <c r="AZ2825"/>
      <c r="BA2825"/>
      <c r="BB2825"/>
      <c r="BC2825"/>
      <c r="BD2825"/>
      <c r="BE2825"/>
      <c r="BF2825"/>
    </row>
    <row r="2826" spans="1:58" s="62" customFormat="1" ht="15" customHeight="1">
      <c r="A2826" s="4"/>
      <c r="B2826" s="4"/>
      <c r="C2826" s="4"/>
      <c r="D2826" s="4"/>
      <c r="E2826" s="4"/>
      <c r="F2826" s="4"/>
      <c r="G2826" s="4"/>
      <c r="H2826" s="22"/>
      <c r="I2826"/>
      <c r="J2826"/>
      <c r="K2826"/>
      <c r="L2826"/>
      <c r="M2826"/>
      <c r="N2826"/>
      <c r="O2826"/>
      <c r="P2826"/>
      <c r="Q2826"/>
      <c r="R2826"/>
      <c r="S2826"/>
      <c r="T2826"/>
      <c r="U2826"/>
      <c r="V2826"/>
      <c r="W2826"/>
      <c r="X2826"/>
      <c r="Y2826"/>
      <c r="Z2826"/>
      <c r="AA2826"/>
      <c r="AB2826"/>
      <c r="AC2826"/>
      <c r="AD2826"/>
      <c r="AE2826"/>
      <c r="AF2826"/>
      <c r="AG2826"/>
      <c r="AH2826"/>
      <c r="AI2826"/>
      <c r="AJ2826"/>
      <c r="AK2826"/>
      <c r="AL2826"/>
      <c r="AM2826"/>
      <c r="AN2826"/>
      <c r="AO2826"/>
      <c r="AP2826"/>
      <c r="AQ2826"/>
      <c r="AR2826"/>
      <c r="AS2826"/>
      <c r="AT2826"/>
      <c r="AU2826"/>
      <c r="AV2826"/>
      <c r="AW2826"/>
      <c r="AX2826"/>
      <c r="AY2826"/>
      <c r="AZ2826"/>
      <c r="BA2826"/>
      <c r="BB2826"/>
      <c r="BC2826"/>
      <c r="BD2826"/>
      <c r="BE2826"/>
      <c r="BF2826"/>
    </row>
    <row r="2827" spans="1:58" s="62" customFormat="1" ht="15" customHeight="1">
      <c r="A2827" s="4"/>
      <c r="B2827" s="4"/>
      <c r="C2827" s="4"/>
      <c r="D2827" s="4"/>
      <c r="E2827" s="4"/>
      <c r="F2827" s="4"/>
      <c r="G2827" s="4"/>
      <c r="H2827" s="22"/>
      <c r="I2827"/>
      <c r="J2827"/>
      <c r="K2827"/>
      <c r="L2827"/>
      <c r="M2827"/>
      <c r="N2827"/>
      <c r="O2827"/>
      <c r="P2827"/>
      <c r="Q2827"/>
      <c r="R2827"/>
      <c r="S2827"/>
      <c r="T2827"/>
      <c r="U2827"/>
      <c r="V2827"/>
      <c r="W2827"/>
      <c r="X2827"/>
      <c r="Y2827"/>
      <c r="Z2827"/>
      <c r="AA2827"/>
      <c r="AB2827"/>
      <c r="AC2827"/>
      <c r="AD2827"/>
      <c r="AE2827"/>
      <c r="AF2827"/>
      <c r="AG2827"/>
      <c r="AH2827"/>
      <c r="AI2827"/>
      <c r="AJ2827"/>
      <c r="AK2827"/>
      <c r="AL2827"/>
      <c r="AM2827"/>
      <c r="AN2827"/>
      <c r="AO2827"/>
      <c r="AP2827"/>
      <c r="AQ2827"/>
      <c r="AR2827"/>
      <c r="AS2827"/>
      <c r="AT2827"/>
      <c r="AU2827"/>
      <c r="AV2827"/>
      <c r="AW2827"/>
      <c r="AX2827"/>
      <c r="AY2827"/>
      <c r="AZ2827"/>
      <c r="BA2827"/>
      <c r="BB2827"/>
      <c r="BC2827"/>
      <c r="BD2827"/>
      <c r="BE2827"/>
      <c r="BF2827"/>
    </row>
    <row r="2828" spans="1:58" s="62" customFormat="1" ht="15" customHeight="1">
      <c r="A2828" s="4"/>
      <c r="B2828" s="4"/>
      <c r="C2828" s="4"/>
      <c r="D2828" s="4"/>
      <c r="E2828" s="4"/>
      <c r="F2828" s="4"/>
      <c r="G2828" s="4"/>
      <c r="H2828" s="22"/>
      <c r="I2828"/>
      <c r="J2828"/>
      <c r="K2828"/>
      <c r="L2828"/>
      <c r="M2828"/>
      <c r="N2828"/>
      <c r="O2828"/>
      <c r="P2828"/>
      <c r="Q2828"/>
      <c r="R2828"/>
      <c r="S2828"/>
      <c r="T2828"/>
      <c r="U2828"/>
      <c r="V2828"/>
      <c r="W2828"/>
      <c r="X2828"/>
      <c r="Y2828"/>
      <c r="Z2828"/>
      <c r="AA2828"/>
      <c r="AB2828"/>
      <c r="AC2828"/>
      <c r="AD2828"/>
      <c r="AE2828"/>
      <c r="AF2828"/>
      <c r="AG2828"/>
      <c r="AH2828"/>
      <c r="AI2828"/>
      <c r="AJ2828"/>
      <c r="AK2828"/>
      <c r="AL2828"/>
      <c r="AM2828"/>
      <c r="AN2828"/>
      <c r="AO2828"/>
      <c r="AP2828"/>
      <c r="AQ2828"/>
      <c r="AR2828"/>
      <c r="AS2828"/>
      <c r="AT2828"/>
      <c r="AU2828"/>
      <c r="AV2828"/>
      <c r="AW2828"/>
      <c r="AX2828"/>
      <c r="AY2828"/>
      <c r="AZ2828"/>
      <c r="BA2828"/>
      <c r="BB2828"/>
      <c r="BC2828"/>
      <c r="BD2828"/>
      <c r="BE2828"/>
      <c r="BF2828"/>
    </row>
    <row r="2829" spans="1:58" s="62" customFormat="1" ht="15" customHeight="1">
      <c r="A2829" s="4"/>
      <c r="B2829" s="4"/>
      <c r="C2829" s="4"/>
      <c r="D2829" s="4"/>
      <c r="E2829" s="4"/>
      <c r="F2829" s="4"/>
      <c r="G2829" s="4"/>
      <c r="H2829" s="22"/>
      <c r="I2829"/>
      <c r="J2829"/>
      <c r="K2829"/>
      <c r="L2829"/>
      <c r="M2829"/>
      <c r="N2829"/>
      <c r="O2829"/>
      <c r="P2829"/>
      <c r="Q2829"/>
      <c r="R2829"/>
      <c r="S2829"/>
      <c r="T2829"/>
      <c r="U2829"/>
      <c r="V2829"/>
      <c r="W2829"/>
      <c r="X2829"/>
      <c r="Y2829"/>
      <c r="Z2829"/>
      <c r="AA2829"/>
      <c r="AB2829"/>
      <c r="AC2829"/>
      <c r="AD2829"/>
      <c r="AE2829"/>
      <c r="AF2829"/>
      <c r="AG2829"/>
      <c r="AH2829"/>
      <c r="AI2829"/>
      <c r="AJ2829"/>
      <c r="AK2829"/>
      <c r="AL2829"/>
      <c r="AM2829"/>
      <c r="AN2829"/>
      <c r="AO2829"/>
      <c r="AP2829"/>
      <c r="AQ2829"/>
      <c r="AR2829"/>
      <c r="AS2829"/>
      <c r="AT2829"/>
      <c r="AU2829"/>
      <c r="AV2829"/>
      <c r="AW2829"/>
      <c r="AX2829"/>
      <c r="AY2829"/>
      <c r="AZ2829"/>
      <c r="BA2829"/>
      <c r="BB2829"/>
      <c r="BC2829"/>
      <c r="BD2829"/>
      <c r="BE2829"/>
      <c r="BF2829"/>
    </row>
    <row r="2830" spans="1:58" s="62" customFormat="1" ht="15" customHeight="1">
      <c r="A2830" s="4"/>
      <c r="B2830" s="4"/>
      <c r="C2830" s="4"/>
      <c r="D2830" s="4"/>
      <c r="E2830" s="4"/>
      <c r="F2830" s="4"/>
      <c r="G2830" s="4"/>
      <c r="H2830" s="22"/>
      <c r="I2830"/>
      <c r="J2830"/>
      <c r="K2830"/>
      <c r="L2830"/>
      <c r="M2830"/>
      <c r="N2830"/>
      <c r="O2830"/>
      <c r="P2830"/>
      <c r="Q2830"/>
      <c r="R2830"/>
      <c r="S2830"/>
      <c r="T2830"/>
      <c r="U2830"/>
      <c r="V2830"/>
      <c r="W2830"/>
      <c r="X2830"/>
      <c r="Y2830"/>
      <c r="Z2830"/>
      <c r="AA2830"/>
      <c r="AB2830"/>
      <c r="AC2830"/>
      <c r="AD2830"/>
      <c r="AE2830"/>
      <c r="AF2830"/>
      <c r="AG2830"/>
      <c r="AH2830"/>
      <c r="AI2830"/>
      <c r="AJ2830"/>
      <c r="AK2830"/>
      <c r="AL2830"/>
      <c r="AM2830"/>
      <c r="AN2830"/>
      <c r="AO2830"/>
      <c r="AP2830"/>
      <c r="AQ2830"/>
      <c r="AR2830"/>
      <c r="AS2830"/>
      <c r="AT2830"/>
      <c r="AU2830"/>
      <c r="AV2830"/>
      <c r="AW2830"/>
      <c r="AX2830"/>
      <c r="AY2830"/>
      <c r="AZ2830"/>
      <c r="BA2830"/>
      <c r="BB2830"/>
      <c r="BC2830"/>
      <c r="BD2830"/>
      <c r="BE2830"/>
      <c r="BF2830"/>
    </row>
    <row r="2831" spans="1:58" s="62" customFormat="1" ht="15" customHeight="1">
      <c r="A2831" s="4"/>
      <c r="B2831" s="4"/>
      <c r="C2831" s="4"/>
      <c r="D2831" s="4"/>
      <c r="E2831" s="4"/>
      <c r="F2831" s="4"/>
      <c r="G2831" s="4"/>
      <c r="H2831" s="22"/>
      <c r="I2831"/>
      <c r="J2831"/>
      <c r="K2831"/>
      <c r="L2831"/>
      <c r="M2831"/>
      <c r="N2831"/>
      <c r="O2831"/>
      <c r="P2831"/>
      <c r="Q2831"/>
      <c r="R2831"/>
      <c r="S2831"/>
      <c r="T2831"/>
      <c r="U2831"/>
      <c r="V2831"/>
      <c r="W2831"/>
      <c r="X2831"/>
      <c r="Y2831"/>
      <c r="Z2831"/>
      <c r="AA2831"/>
      <c r="AB2831"/>
      <c r="AC2831"/>
      <c r="AD2831"/>
      <c r="AE2831"/>
      <c r="AF2831"/>
      <c r="AG2831"/>
      <c r="AH2831"/>
      <c r="AI2831"/>
      <c r="AJ2831"/>
      <c r="AK2831"/>
      <c r="AL2831"/>
      <c r="AM2831"/>
      <c r="AN2831"/>
      <c r="AO2831"/>
      <c r="AP2831"/>
      <c r="AQ2831"/>
      <c r="AR2831"/>
      <c r="AS2831"/>
      <c r="AT2831"/>
      <c r="AU2831"/>
      <c r="AV2831"/>
      <c r="AW2831"/>
      <c r="AX2831"/>
      <c r="AY2831"/>
      <c r="AZ2831"/>
      <c r="BA2831"/>
      <c r="BB2831"/>
      <c r="BC2831"/>
      <c r="BD2831"/>
      <c r="BE2831"/>
      <c r="BF2831"/>
    </row>
    <row r="2832" spans="1:58" s="62" customFormat="1" ht="15" customHeight="1">
      <c r="A2832" s="4"/>
      <c r="B2832" s="4"/>
      <c r="C2832" s="4"/>
      <c r="D2832" s="4"/>
      <c r="E2832" s="4"/>
      <c r="F2832" s="4"/>
      <c r="G2832" s="4"/>
      <c r="H2832" s="22"/>
      <c r="I2832"/>
      <c r="J2832"/>
      <c r="K2832"/>
      <c r="L2832"/>
      <c r="M2832"/>
      <c r="N2832"/>
      <c r="O2832"/>
      <c r="P2832"/>
      <c r="Q2832"/>
      <c r="R2832"/>
      <c r="S2832"/>
      <c r="T2832"/>
      <c r="U2832"/>
      <c r="V2832"/>
      <c r="W2832"/>
      <c r="X2832"/>
      <c r="Y2832"/>
      <c r="Z2832"/>
      <c r="AA2832"/>
      <c r="AB2832"/>
      <c r="AC2832"/>
      <c r="AD2832"/>
      <c r="AE2832"/>
      <c r="AF2832"/>
      <c r="AG2832"/>
      <c r="AH2832"/>
      <c r="AI2832"/>
      <c r="AJ2832"/>
      <c r="AK2832"/>
      <c r="AL2832"/>
      <c r="AM2832"/>
      <c r="AN2832"/>
      <c r="AO2832"/>
      <c r="AP2832"/>
      <c r="AQ2832"/>
      <c r="AR2832"/>
      <c r="AS2832"/>
      <c r="AT2832"/>
      <c r="AU2832"/>
      <c r="AV2832"/>
      <c r="AW2832"/>
      <c r="AX2832"/>
      <c r="AY2832"/>
      <c r="AZ2832"/>
      <c r="BA2832"/>
      <c r="BB2832"/>
      <c r="BC2832"/>
      <c r="BD2832"/>
      <c r="BE2832"/>
      <c r="BF2832"/>
    </row>
    <row r="2833" spans="1:58" s="62" customFormat="1" ht="15" customHeight="1">
      <c r="A2833" s="4"/>
      <c r="B2833" s="4"/>
      <c r="C2833" s="4"/>
      <c r="D2833" s="4"/>
      <c r="E2833" s="4"/>
      <c r="F2833" s="4"/>
      <c r="G2833" s="4"/>
      <c r="H2833" s="22"/>
      <c r="I2833"/>
      <c r="J2833"/>
      <c r="K2833"/>
      <c r="L2833"/>
      <c r="M2833"/>
      <c r="N2833"/>
      <c r="O2833"/>
      <c r="P2833"/>
      <c r="Q2833"/>
      <c r="R2833"/>
      <c r="S2833"/>
      <c r="T2833"/>
      <c r="U2833"/>
      <c r="V2833"/>
      <c r="W2833"/>
      <c r="X2833"/>
      <c r="Y2833"/>
      <c r="Z2833"/>
      <c r="AA2833"/>
      <c r="AB2833"/>
      <c r="AC2833"/>
      <c r="AD2833"/>
      <c r="AE2833"/>
      <c r="AF2833"/>
      <c r="AG2833"/>
      <c r="AH2833"/>
      <c r="AI2833"/>
      <c r="AJ2833"/>
      <c r="AK2833"/>
      <c r="AL2833"/>
      <c r="AM2833"/>
      <c r="AN2833"/>
      <c r="AO2833"/>
      <c r="AP2833"/>
      <c r="AQ2833"/>
      <c r="AR2833"/>
      <c r="AS2833"/>
      <c r="AT2833"/>
      <c r="AU2833"/>
      <c r="AV2833"/>
      <c r="AW2833"/>
      <c r="AX2833"/>
      <c r="AY2833"/>
      <c r="AZ2833"/>
      <c r="BA2833"/>
      <c r="BB2833"/>
      <c r="BC2833"/>
      <c r="BD2833"/>
      <c r="BE2833"/>
      <c r="BF2833"/>
    </row>
    <row r="2834" spans="1:58" s="62" customFormat="1" ht="15" customHeight="1">
      <c r="A2834" s="4"/>
      <c r="B2834" s="4"/>
      <c r="C2834" s="4"/>
      <c r="D2834" s="4"/>
      <c r="E2834" s="4"/>
      <c r="F2834" s="4"/>
      <c r="G2834" s="4"/>
      <c r="H2834" s="22"/>
      <c r="I2834"/>
      <c r="J2834"/>
      <c r="K2834"/>
      <c r="L2834"/>
      <c r="M2834"/>
      <c r="N2834"/>
      <c r="O2834"/>
      <c r="P2834"/>
      <c r="Q2834"/>
      <c r="R2834"/>
      <c r="S2834"/>
      <c r="T2834"/>
      <c r="U2834"/>
      <c r="V2834"/>
      <c r="W2834"/>
      <c r="X2834"/>
      <c r="Y2834"/>
      <c r="Z2834"/>
      <c r="AA2834"/>
      <c r="AB2834"/>
      <c r="AC2834"/>
      <c r="AD2834"/>
      <c r="AE2834"/>
      <c r="AF2834"/>
      <c r="AG2834"/>
      <c r="AH2834"/>
      <c r="AI2834"/>
      <c r="AJ2834"/>
      <c r="AK2834"/>
      <c r="AL2834"/>
      <c r="AM2834"/>
      <c r="AN2834"/>
      <c r="AO2834"/>
      <c r="AP2834"/>
      <c r="AQ2834"/>
      <c r="AR2834"/>
      <c r="AS2834"/>
      <c r="AT2834"/>
      <c r="AU2834"/>
      <c r="AV2834"/>
      <c r="AW2834"/>
      <c r="AX2834"/>
      <c r="AY2834"/>
      <c r="AZ2834"/>
      <c r="BA2834"/>
      <c r="BB2834"/>
      <c r="BC2834"/>
      <c r="BD2834"/>
      <c r="BE2834"/>
      <c r="BF2834"/>
    </row>
    <row r="2835" spans="1:58" s="62" customFormat="1" ht="15" customHeight="1">
      <c r="A2835" s="4"/>
      <c r="B2835" s="4"/>
      <c r="C2835" s="4"/>
      <c r="D2835" s="4"/>
      <c r="E2835" s="4"/>
      <c r="F2835" s="4"/>
      <c r="G2835" s="4"/>
      <c r="H2835" s="22"/>
      <c r="I2835"/>
      <c r="J2835"/>
      <c r="K2835"/>
      <c r="L2835"/>
      <c r="M2835"/>
      <c r="N2835"/>
      <c r="O2835"/>
      <c r="P2835"/>
      <c r="Q2835"/>
      <c r="R2835"/>
      <c r="S2835"/>
      <c r="T2835"/>
      <c r="U2835"/>
      <c r="V2835"/>
      <c r="W2835"/>
      <c r="X2835"/>
      <c r="Y2835"/>
      <c r="Z2835"/>
      <c r="AA2835"/>
      <c r="AB2835"/>
      <c r="AC2835"/>
      <c r="AD2835"/>
      <c r="AE2835"/>
      <c r="AF2835"/>
      <c r="AG2835"/>
      <c r="AH2835"/>
      <c r="AI2835"/>
      <c r="AJ2835"/>
      <c r="AK2835"/>
      <c r="AL2835"/>
      <c r="AM2835"/>
      <c r="AN2835"/>
      <c r="AO2835"/>
      <c r="AP2835"/>
      <c r="AQ2835"/>
      <c r="AR2835"/>
      <c r="AS2835"/>
      <c r="AT2835"/>
      <c r="AU2835"/>
      <c r="AV2835"/>
      <c r="AW2835"/>
      <c r="AX2835"/>
      <c r="AY2835"/>
      <c r="AZ2835"/>
      <c r="BA2835"/>
      <c r="BB2835"/>
      <c r="BC2835"/>
      <c r="BD2835"/>
      <c r="BE2835"/>
      <c r="BF2835"/>
    </row>
    <row r="2836" spans="1:58" s="62" customFormat="1" ht="15" customHeight="1">
      <c r="A2836" s="4"/>
      <c r="B2836" s="4"/>
      <c r="C2836" s="4"/>
      <c r="D2836" s="4"/>
      <c r="E2836" s="4"/>
      <c r="F2836" s="4"/>
      <c r="G2836" s="4"/>
      <c r="H2836" s="22"/>
      <c r="I2836"/>
      <c r="J2836"/>
      <c r="K2836"/>
      <c r="L2836"/>
      <c r="M2836"/>
      <c r="N2836"/>
      <c r="O2836"/>
      <c r="P2836"/>
      <c r="Q2836"/>
      <c r="R2836"/>
      <c r="S2836"/>
      <c r="T2836"/>
      <c r="U2836"/>
      <c r="V2836"/>
      <c r="W2836"/>
      <c r="X2836"/>
      <c r="Y2836"/>
      <c r="Z2836"/>
      <c r="AA2836"/>
      <c r="AB2836"/>
      <c r="AC2836"/>
      <c r="AD2836"/>
      <c r="AE2836"/>
      <c r="AF2836"/>
      <c r="AG2836"/>
      <c r="AH2836"/>
      <c r="AI2836"/>
      <c r="AJ2836"/>
      <c r="AK2836"/>
      <c r="AL2836"/>
      <c r="AM2836"/>
      <c r="AN2836"/>
      <c r="AO2836"/>
      <c r="AP2836"/>
      <c r="AQ2836"/>
      <c r="AR2836"/>
      <c r="AS2836"/>
      <c r="AT2836"/>
      <c r="AU2836"/>
      <c r="AV2836"/>
      <c r="AW2836"/>
      <c r="AX2836"/>
      <c r="AY2836"/>
      <c r="AZ2836"/>
      <c r="BA2836"/>
      <c r="BB2836"/>
      <c r="BC2836"/>
      <c r="BD2836"/>
      <c r="BE2836"/>
      <c r="BF2836"/>
    </row>
    <row r="2837" spans="1:58" s="62" customFormat="1" ht="15" customHeight="1">
      <c r="A2837" s="4"/>
      <c r="B2837" s="4"/>
      <c r="C2837" s="4"/>
      <c r="D2837" s="4"/>
      <c r="E2837" s="4"/>
      <c r="F2837" s="4"/>
      <c r="G2837" s="4"/>
      <c r="H2837" s="22"/>
      <c r="I2837"/>
      <c r="J2837"/>
      <c r="K2837"/>
      <c r="L2837"/>
      <c r="M2837"/>
      <c r="N2837"/>
      <c r="O2837"/>
      <c r="P2837"/>
      <c r="Q2837"/>
      <c r="R2837"/>
      <c r="S2837"/>
      <c r="T2837"/>
      <c r="U2837"/>
      <c r="V2837"/>
      <c r="W2837"/>
      <c r="X2837"/>
      <c r="Y2837"/>
      <c r="Z2837"/>
      <c r="AA2837"/>
      <c r="AB2837"/>
      <c r="AC2837"/>
      <c r="AD2837"/>
      <c r="AE2837"/>
      <c r="AF2837"/>
      <c r="AG2837"/>
      <c r="AH2837"/>
      <c r="AI2837"/>
      <c r="AJ2837"/>
      <c r="AK2837"/>
      <c r="AL2837"/>
      <c r="AM2837"/>
      <c r="AN2837"/>
      <c r="AO2837"/>
      <c r="AP2837"/>
      <c r="AQ2837"/>
      <c r="AR2837"/>
      <c r="AS2837"/>
      <c r="AT2837"/>
      <c r="AU2837"/>
      <c r="AV2837"/>
      <c r="AW2837"/>
      <c r="AX2837"/>
      <c r="AY2837"/>
      <c r="AZ2837"/>
      <c r="BA2837"/>
      <c r="BB2837"/>
      <c r="BC2837"/>
      <c r="BD2837"/>
      <c r="BE2837"/>
      <c r="BF2837"/>
    </row>
    <row r="2838" spans="1:58" s="62" customFormat="1" ht="15" customHeight="1">
      <c r="A2838" s="4"/>
      <c r="B2838" s="4"/>
      <c r="C2838" s="4"/>
      <c r="D2838" s="4"/>
      <c r="E2838" s="4"/>
      <c r="F2838" s="4"/>
      <c r="G2838" s="4"/>
      <c r="H2838" s="22"/>
      <c r="I2838"/>
      <c r="J2838"/>
      <c r="K2838"/>
      <c r="L2838"/>
      <c r="M2838"/>
      <c r="N2838"/>
      <c r="O2838"/>
      <c r="P2838"/>
      <c r="Q2838"/>
      <c r="R2838"/>
      <c r="S2838"/>
      <c r="T2838"/>
      <c r="U2838"/>
      <c r="V2838"/>
      <c r="W2838"/>
      <c r="X2838"/>
      <c r="Y2838"/>
      <c r="Z2838"/>
      <c r="AA2838"/>
      <c r="AB2838"/>
      <c r="AC2838"/>
      <c r="AD2838"/>
      <c r="AE2838"/>
      <c r="AF2838"/>
      <c r="AG2838"/>
      <c r="AH2838"/>
      <c r="AI2838"/>
      <c r="AJ2838"/>
      <c r="AK2838"/>
      <c r="AL2838"/>
      <c r="AM2838"/>
      <c r="AN2838"/>
      <c r="AO2838"/>
      <c r="AP2838"/>
      <c r="AQ2838"/>
      <c r="AR2838"/>
      <c r="AS2838"/>
      <c r="AT2838"/>
      <c r="AU2838"/>
      <c r="AV2838"/>
      <c r="AW2838"/>
      <c r="AX2838"/>
      <c r="AY2838"/>
      <c r="AZ2838"/>
      <c r="BA2838"/>
      <c r="BB2838"/>
      <c r="BC2838"/>
      <c r="BD2838"/>
      <c r="BE2838"/>
      <c r="BF2838"/>
    </row>
    <row r="2839" spans="1:58" s="62" customFormat="1" ht="15" customHeight="1">
      <c r="A2839" s="4"/>
      <c r="B2839" s="4"/>
      <c r="C2839" s="4"/>
      <c r="D2839" s="4"/>
      <c r="E2839" s="4"/>
      <c r="F2839" s="4"/>
      <c r="G2839" s="4"/>
      <c r="H2839" s="22"/>
      <c r="I2839"/>
      <c r="J2839"/>
      <c r="K2839"/>
      <c r="L2839"/>
      <c r="M2839"/>
      <c r="N2839"/>
      <c r="O2839"/>
      <c r="P2839"/>
      <c r="Q2839"/>
      <c r="R2839"/>
      <c r="S2839"/>
      <c r="T2839"/>
      <c r="U2839"/>
      <c r="V2839"/>
      <c r="W2839"/>
      <c r="X2839"/>
      <c r="Y2839"/>
      <c r="Z2839"/>
      <c r="AA2839"/>
      <c r="AB2839"/>
      <c r="AC2839"/>
      <c r="AD2839"/>
      <c r="AE2839"/>
      <c r="AF2839"/>
      <c r="AG2839"/>
      <c r="AH2839"/>
      <c r="AI2839"/>
      <c r="AJ2839"/>
      <c r="AK2839"/>
      <c r="AL2839"/>
      <c r="AM2839"/>
      <c r="AN2839"/>
      <c r="AO2839"/>
      <c r="AP2839"/>
      <c r="AQ2839"/>
      <c r="AR2839"/>
      <c r="AS2839"/>
      <c r="AT2839"/>
      <c r="AU2839"/>
      <c r="AV2839"/>
      <c r="AW2839"/>
      <c r="AX2839"/>
      <c r="AY2839"/>
      <c r="AZ2839"/>
      <c r="BA2839"/>
      <c r="BB2839"/>
      <c r="BC2839"/>
      <c r="BD2839"/>
      <c r="BE2839"/>
      <c r="BF2839"/>
    </row>
    <row r="2840" spans="1:58" s="62" customFormat="1" ht="15" customHeight="1">
      <c r="A2840" s="4"/>
      <c r="B2840" s="4"/>
      <c r="C2840" s="4"/>
      <c r="D2840" s="4"/>
      <c r="E2840" s="4"/>
      <c r="F2840" s="4"/>
      <c r="G2840" s="4"/>
      <c r="H2840" s="22"/>
      <c r="I2840"/>
      <c r="J2840"/>
      <c r="K2840"/>
      <c r="L2840"/>
      <c r="M2840"/>
      <c r="N2840"/>
      <c r="O2840"/>
      <c r="P2840"/>
      <c r="Q2840"/>
      <c r="R2840"/>
      <c r="S2840"/>
      <c r="T2840"/>
      <c r="U2840"/>
      <c r="V2840"/>
      <c r="W2840"/>
      <c r="X2840"/>
      <c r="Y2840"/>
      <c r="Z2840"/>
      <c r="AA2840"/>
      <c r="AB2840"/>
      <c r="AC2840"/>
      <c r="AD2840"/>
      <c r="AE2840"/>
      <c r="AF2840"/>
      <c r="AG2840"/>
      <c r="AH2840"/>
      <c r="AI2840"/>
      <c r="AJ2840"/>
      <c r="AK2840"/>
      <c r="AL2840"/>
      <c r="AM2840"/>
      <c r="AN2840"/>
      <c r="AO2840"/>
      <c r="AP2840"/>
      <c r="AQ2840"/>
      <c r="AR2840"/>
      <c r="AS2840"/>
      <c r="AT2840"/>
      <c r="AU2840"/>
      <c r="AV2840"/>
      <c r="AW2840"/>
      <c r="AX2840"/>
      <c r="AY2840"/>
      <c r="AZ2840"/>
      <c r="BA2840"/>
      <c r="BB2840"/>
      <c r="BC2840"/>
      <c r="BD2840"/>
      <c r="BE2840"/>
      <c r="BF2840"/>
    </row>
    <row r="2841" spans="1:58" s="62" customFormat="1" ht="15" customHeight="1">
      <c r="A2841" s="4"/>
      <c r="B2841" s="4"/>
      <c r="C2841" s="4"/>
      <c r="D2841" s="4"/>
      <c r="E2841" s="4"/>
      <c r="F2841" s="4"/>
      <c r="G2841" s="4"/>
      <c r="H2841" s="22"/>
      <c r="I2841"/>
      <c r="J2841"/>
      <c r="K2841"/>
      <c r="L2841"/>
      <c r="M2841"/>
      <c r="N2841"/>
      <c r="O2841"/>
      <c r="P2841"/>
      <c r="Q2841"/>
      <c r="R2841"/>
      <c r="S2841"/>
      <c r="T2841"/>
      <c r="U2841"/>
      <c r="V2841"/>
      <c r="W2841"/>
      <c r="X2841"/>
      <c r="Y2841"/>
      <c r="Z2841"/>
      <c r="AA2841"/>
      <c r="AB2841"/>
      <c r="AC2841"/>
      <c r="AD2841"/>
      <c r="AE2841"/>
      <c r="AF2841"/>
      <c r="AG2841"/>
      <c r="AH2841"/>
      <c r="AI2841"/>
      <c r="AJ2841"/>
      <c r="AK2841"/>
      <c r="AL2841"/>
      <c r="AM2841"/>
      <c r="AN2841"/>
      <c r="AO2841"/>
      <c r="AP2841"/>
      <c r="AQ2841"/>
      <c r="AR2841"/>
      <c r="AS2841"/>
      <c r="AT2841"/>
      <c r="AU2841"/>
      <c r="AV2841"/>
      <c r="AW2841"/>
      <c r="AX2841"/>
      <c r="AY2841"/>
      <c r="AZ2841"/>
      <c r="BA2841"/>
      <c r="BB2841"/>
      <c r="BC2841"/>
      <c r="BD2841"/>
      <c r="BE2841"/>
      <c r="BF2841"/>
    </row>
    <row r="2842" spans="1:58" s="62" customFormat="1" ht="15" customHeight="1">
      <c r="A2842" s="4"/>
      <c r="B2842" s="4"/>
      <c r="C2842" s="4"/>
      <c r="D2842" s="4"/>
      <c r="E2842" s="4"/>
      <c r="F2842" s="4"/>
      <c r="G2842" s="4"/>
      <c r="H2842" s="22"/>
      <c r="I2842"/>
      <c r="J2842"/>
      <c r="K2842"/>
      <c r="L2842"/>
      <c r="M2842"/>
      <c r="N2842"/>
      <c r="O2842"/>
      <c r="P2842"/>
      <c r="Q2842"/>
      <c r="R2842"/>
      <c r="S2842"/>
      <c r="T2842"/>
      <c r="U2842"/>
      <c r="V2842"/>
      <c r="W2842"/>
      <c r="X2842"/>
      <c r="Y2842"/>
      <c r="Z2842"/>
      <c r="AA2842"/>
      <c r="AB2842"/>
      <c r="AC2842"/>
      <c r="AD2842"/>
      <c r="AE2842"/>
      <c r="AF2842"/>
      <c r="AG2842"/>
      <c r="AH2842"/>
      <c r="AI2842"/>
      <c r="AJ2842"/>
      <c r="AK2842"/>
      <c r="AL2842"/>
      <c r="AM2842"/>
      <c r="AN2842"/>
      <c r="AO2842"/>
      <c r="AP2842"/>
      <c r="AQ2842"/>
      <c r="AR2842"/>
      <c r="AS2842"/>
      <c r="AT2842"/>
      <c r="AU2842"/>
      <c r="AV2842"/>
      <c r="AW2842"/>
      <c r="AX2842"/>
      <c r="AY2842"/>
      <c r="AZ2842"/>
      <c r="BA2842"/>
      <c r="BB2842"/>
      <c r="BC2842"/>
      <c r="BD2842"/>
      <c r="BE2842"/>
      <c r="BF2842"/>
    </row>
    <row r="2843" spans="1:58" s="62" customFormat="1" ht="15" customHeight="1">
      <c r="A2843" s="4"/>
      <c r="B2843" s="4"/>
      <c r="C2843" s="4"/>
      <c r="D2843" s="4"/>
      <c r="E2843" s="4"/>
      <c r="F2843" s="4"/>
      <c r="G2843" s="4"/>
      <c r="H2843" s="22"/>
      <c r="I2843"/>
      <c r="J2843"/>
      <c r="K2843"/>
      <c r="L2843"/>
      <c r="M2843"/>
      <c r="N2843"/>
      <c r="O2843"/>
      <c r="P2843"/>
      <c r="Q2843"/>
      <c r="R2843"/>
      <c r="S2843"/>
      <c r="T2843"/>
      <c r="U2843"/>
      <c r="V2843"/>
      <c r="W2843"/>
      <c r="X2843"/>
      <c r="Y2843"/>
      <c r="Z2843"/>
      <c r="AA2843"/>
      <c r="AB2843"/>
      <c r="AC2843"/>
      <c r="AD2843"/>
      <c r="AE2843"/>
      <c r="AF2843"/>
      <c r="AG2843"/>
      <c r="AH2843"/>
      <c r="AI2843"/>
      <c r="AJ2843"/>
      <c r="AK2843"/>
      <c r="AL2843"/>
      <c r="AM2843"/>
      <c r="AN2843"/>
      <c r="AO2843"/>
      <c r="AP2843"/>
      <c r="AQ2843"/>
      <c r="AR2843"/>
      <c r="AS2843"/>
      <c r="AT2843"/>
      <c r="AU2843"/>
      <c r="AV2843"/>
      <c r="AW2843"/>
      <c r="AX2843"/>
      <c r="AY2843"/>
      <c r="AZ2843"/>
      <c r="BA2843"/>
      <c r="BB2843"/>
      <c r="BC2843"/>
      <c r="BD2843"/>
      <c r="BE2843"/>
      <c r="BF2843"/>
    </row>
    <row r="2844" spans="1:58" s="62" customFormat="1" ht="15" customHeight="1">
      <c r="A2844" s="4"/>
      <c r="B2844" s="4"/>
      <c r="C2844" s="4"/>
      <c r="D2844" s="4"/>
      <c r="E2844" s="4"/>
      <c r="F2844" s="4"/>
      <c r="G2844" s="4"/>
      <c r="H2844" s="22"/>
      <c r="I2844"/>
      <c r="J2844"/>
      <c r="K2844"/>
      <c r="L2844"/>
      <c r="M2844"/>
      <c r="N2844"/>
      <c r="O2844"/>
      <c r="P2844"/>
      <c r="Q2844"/>
      <c r="R2844"/>
      <c r="S2844"/>
      <c r="T2844"/>
      <c r="U2844"/>
      <c r="V2844"/>
      <c r="W2844"/>
      <c r="X2844"/>
      <c r="Y2844"/>
      <c r="Z2844"/>
      <c r="AA2844"/>
      <c r="AB2844"/>
      <c r="AC2844"/>
      <c r="AD2844"/>
      <c r="AE2844"/>
      <c r="AF2844"/>
      <c r="AG2844"/>
      <c r="AH2844"/>
      <c r="AI2844"/>
      <c r="AJ2844"/>
      <c r="AK2844"/>
      <c r="AL2844"/>
      <c r="AM2844"/>
      <c r="AN2844"/>
      <c r="AO2844"/>
      <c r="AP2844"/>
      <c r="AQ2844"/>
      <c r="AR2844"/>
      <c r="AS2844"/>
      <c r="AT2844"/>
      <c r="AU2844"/>
      <c r="AV2844"/>
      <c r="AW2844"/>
      <c r="AX2844"/>
      <c r="AY2844"/>
      <c r="AZ2844"/>
      <c r="BA2844"/>
      <c r="BB2844"/>
      <c r="BC2844"/>
      <c r="BD2844"/>
      <c r="BE2844"/>
      <c r="BF2844"/>
    </row>
    <row r="2845" spans="1:58" s="62" customFormat="1" ht="15" customHeight="1">
      <c r="A2845" s="4"/>
      <c r="B2845" s="4"/>
      <c r="C2845" s="4"/>
      <c r="D2845" s="4"/>
      <c r="E2845" s="4"/>
      <c r="F2845" s="4"/>
      <c r="G2845" s="4"/>
      <c r="H2845" s="22"/>
      <c r="I2845"/>
      <c r="J2845"/>
      <c r="K2845"/>
      <c r="L2845"/>
      <c r="M2845"/>
      <c r="N2845"/>
      <c r="O2845"/>
      <c r="P2845"/>
      <c r="Q2845"/>
      <c r="R2845"/>
      <c r="S2845"/>
      <c r="T2845"/>
      <c r="U2845"/>
      <c r="V2845"/>
      <c r="W2845"/>
      <c r="X2845"/>
      <c r="Y2845"/>
      <c r="Z2845"/>
      <c r="AA2845"/>
      <c r="AB2845"/>
      <c r="AC2845"/>
      <c r="AD2845"/>
      <c r="AE2845"/>
      <c r="AF2845"/>
      <c r="AG2845"/>
      <c r="AH2845"/>
      <c r="AI2845"/>
      <c r="AJ2845"/>
      <c r="AK2845"/>
      <c r="AL2845"/>
      <c r="AM2845"/>
      <c r="AN2845"/>
      <c r="AO2845"/>
      <c r="AP2845"/>
      <c r="AQ2845"/>
      <c r="AR2845"/>
      <c r="AS2845"/>
      <c r="AT2845"/>
      <c r="AU2845"/>
      <c r="AV2845"/>
      <c r="AW2845"/>
      <c r="AX2845"/>
      <c r="AY2845"/>
      <c r="AZ2845"/>
      <c r="BA2845"/>
      <c r="BB2845"/>
      <c r="BC2845"/>
      <c r="BD2845"/>
      <c r="BE2845"/>
      <c r="BF2845"/>
    </row>
    <row r="2846" spans="1:58" s="62" customFormat="1" ht="15" customHeight="1">
      <c r="A2846" s="4"/>
      <c r="B2846" s="4"/>
      <c r="C2846" s="4"/>
      <c r="D2846" s="4"/>
      <c r="E2846" s="4"/>
      <c r="F2846" s="4"/>
      <c r="G2846" s="4"/>
      <c r="H2846" s="22"/>
      <c r="I2846"/>
      <c r="J2846"/>
      <c r="K2846"/>
      <c r="L2846"/>
      <c r="M2846"/>
      <c r="N2846"/>
      <c r="O2846"/>
      <c r="P2846"/>
      <c r="Q2846"/>
      <c r="R2846"/>
      <c r="S2846"/>
      <c r="T2846"/>
      <c r="U2846"/>
      <c r="V2846"/>
      <c r="W2846"/>
      <c r="X2846"/>
      <c r="Y2846"/>
      <c r="Z2846"/>
      <c r="AA2846"/>
      <c r="AB2846"/>
      <c r="AC2846"/>
      <c r="AD2846"/>
      <c r="AE2846"/>
      <c r="AF2846"/>
      <c r="AG2846"/>
      <c r="AH2846"/>
      <c r="AI2846"/>
      <c r="AJ2846"/>
      <c r="AK2846"/>
      <c r="AL2846"/>
      <c r="AM2846"/>
      <c r="AN2846"/>
      <c r="AO2846"/>
      <c r="AP2846"/>
      <c r="AQ2846"/>
      <c r="AR2846"/>
      <c r="AS2846"/>
      <c r="AT2846"/>
      <c r="AU2846"/>
      <c r="AV2846"/>
      <c r="AW2846"/>
      <c r="AX2846"/>
      <c r="AY2846"/>
      <c r="AZ2846"/>
      <c r="BA2846"/>
      <c r="BB2846"/>
      <c r="BC2846"/>
      <c r="BD2846"/>
      <c r="BE2846"/>
      <c r="BF2846"/>
    </row>
    <row r="2847" spans="1:58" s="62" customFormat="1" ht="15" customHeight="1">
      <c r="A2847" s="4"/>
      <c r="B2847" s="4"/>
      <c r="C2847" s="4"/>
      <c r="D2847" s="4"/>
      <c r="E2847" s="4"/>
      <c r="F2847" s="4"/>
      <c r="G2847" s="4"/>
      <c r="H2847" s="22"/>
      <c r="I2847"/>
      <c r="J2847"/>
      <c r="K2847"/>
      <c r="L2847"/>
      <c r="M2847"/>
      <c r="N2847"/>
      <c r="O2847"/>
      <c r="P2847"/>
      <c r="Q2847"/>
      <c r="R2847"/>
      <c r="S2847"/>
      <c r="T2847"/>
      <c r="U2847"/>
      <c r="V2847"/>
      <c r="W2847"/>
      <c r="X2847"/>
      <c r="Y2847"/>
      <c r="Z2847"/>
      <c r="AA2847"/>
      <c r="AB2847"/>
      <c r="AC2847"/>
      <c r="AD2847"/>
      <c r="AE2847"/>
      <c r="AF2847"/>
      <c r="AG2847"/>
      <c r="AH2847"/>
      <c r="AI2847"/>
      <c r="AJ2847"/>
      <c r="AK2847"/>
      <c r="AL2847"/>
      <c r="AM2847"/>
      <c r="AN2847"/>
      <c r="AO2847"/>
      <c r="AP2847"/>
      <c r="AQ2847"/>
      <c r="AR2847"/>
      <c r="AS2847"/>
      <c r="AT2847"/>
      <c r="AU2847"/>
      <c r="AV2847"/>
      <c r="AW2847"/>
      <c r="AX2847"/>
      <c r="AY2847"/>
      <c r="AZ2847"/>
      <c r="BA2847"/>
      <c r="BB2847"/>
      <c r="BC2847"/>
      <c r="BD2847"/>
      <c r="BE2847"/>
      <c r="BF2847"/>
    </row>
    <row r="2848" spans="1:58" s="62" customFormat="1" ht="15" customHeight="1">
      <c r="A2848" s="4"/>
      <c r="B2848" s="4"/>
      <c r="C2848" s="4"/>
      <c r="D2848" s="4"/>
      <c r="E2848" s="4"/>
      <c r="F2848" s="4"/>
      <c r="G2848" s="4"/>
      <c r="H2848" s="22"/>
      <c r="I2848"/>
      <c r="J2848"/>
      <c r="K2848"/>
      <c r="L2848"/>
      <c r="M2848"/>
      <c r="N2848"/>
      <c r="O2848"/>
      <c r="P2848"/>
      <c r="Q2848"/>
      <c r="R2848"/>
      <c r="S2848"/>
      <c r="T2848"/>
      <c r="U2848"/>
      <c r="V2848"/>
      <c r="W2848"/>
      <c r="X2848"/>
      <c r="Y2848"/>
      <c r="Z2848"/>
      <c r="AA2848"/>
      <c r="AB2848"/>
      <c r="AC2848"/>
      <c r="AD2848"/>
      <c r="AE2848"/>
      <c r="AF2848"/>
      <c r="AG2848"/>
      <c r="AH2848"/>
      <c r="AI2848"/>
      <c r="AJ2848"/>
      <c r="AK2848"/>
      <c r="AL2848"/>
      <c r="AM2848"/>
      <c r="AN2848"/>
      <c r="AO2848"/>
      <c r="AP2848"/>
      <c r="AQ2848"/>
      <c r="AR2848"/>
      <c r="AS2848"/>
      <c r="AT2848"/>
      <c r="AU2848"/>
      <c r="AV2848"/>
      <c r="AW2848"/>
      <c r="AX2848"/>
      <c r="AY2848"/>
      <c r="AZ2848"/>
      <c r="BA2848"/>
      <c r="BB2848"/>
      <c r="BC2848"/>
      <c r="BD2848"/>
      <c r="BE2848"/>
      <c r="BF2848"/>
    </row>
    <row r="2849" spans="1:58" s="62" customFormat="1" ht="15" customHeight="1">
      <c r="A2849" s="4"/>
      <c r="B2849" s="4"/>
      <c r="C2849" s="4"/>
      <c r="D2849" s="4"/>
      <c r="E2849" s="4"/>
      <c r="F2849" s="4"/>
      <c r="G2849" s="4"/>
      <c r="H2849" s="22"/>
      <c r="I2849"/>
      <c r="J2849"/>
      <c r="K2849"/>
      <c r="L2849"/>
      <c r="M2849"/>
      <c r="N2849"/>
      <c r="O2849"/>
      <c r="P2849"/>
      <c r="Q2849"/>
      <c r="R2849"/>
      <c r="S2849"/>
      <c r="T2849"/>
      <c r="U2849"/>
      <c r="V2849"/>
      <c r="W2849"/>
      <c r="X2849"/>
      <c r="Y2849"/>
      <c r="Z2849"/>
      <c r="AA2849"/>
      <c r="AB2849"/>
      <c r="AC2849"/>
      <c r="AD2849"/>
      <c r="AE2849"/>
      <c r="AF2849"/>
      <c r="AG2849"/>
      <c r="AH2849"/>
      <c r="AI2849"/>
      <c r="AJ2849"/>
      <c r="AK2849"/>
      <c r="AL2849"/>
      <c r="AM2849"/>
      <c r="AN2849"/>
      <c r="AO2849"/>
      <c r="AP2849"/>
      <c r="AQ2849"/>
      <c r="AR2849"/>
      <c r="AS2849"/>
      <c r="AT2849"/>
      <c r="AU2849"/>
      <c r="AV2849"/>
      <c r="AW2849"/>
      <c r="AX2849"/>
      <c r="AY2849"/>
      <c r="AZ2849"/>
      <c r="BA2849"/>
      <c r="BB2849"/>
      <c r="BC2849"/>
      <c r="BD2849"/>
      <c r="BE2849"/>
      <c r="BF2849"/>
    </row>
    <row r="2850" spans="1:58" s="62" customFormat="1" ht="15" customHeight="1">
      <c r="A2850" s="4"/>
      <c r="B2850" s="4"/>
      <c r="C2850" s="4"/>
      <c r="D2850" s="4"/>
      <c r="E2850" s="4"/>
      <c r="F2850" s="4"/>
      <c r="G2850" s="4"/>
      <c r="H2850" s="22"/>
      <c r="I2850"/>
      <c r="J2850"/>
      <c r="K2850"/>
      <c r="L2850"/>
      <c r="M2850"/>
      <c r="N2850"/>
      <c r="O2850"/>
      <c r="P2850"/>
      <c r="Q2850"/>
      <c r="R2850"/>
      <c r="S2850"/>
      <c r="T2850"/>
      <c r="U2850"/>
      <c r="V2850"/>
      <c r="W2850"/>
      <c r="X2850"/>
      <c r="Y2850"/>
      <c r="Z2850"/>
      <c r="AA2850"/>
      <c r="AB2850"/>
      <c r="AC2850"/>
      <c r="AD2850"/>
      <c r="AE2850"/>
      <c r="AF2850"/>
      <c r="AG2850"/>
      <c r="AH2850"/>
      <c r="AI2850"/>
      <c r="AJ2850"/>
      <c r="AK2850"/>
      <c r="AL2850"/>
      <c r="AM2850"/>
      <c r="AN2850"/>
      <c r="AO2850"/>
      <c r="AP2850"/>
      <c r="AQ2850"/>
      <c r="AR2850"/>
      <c r="AS2850"/>
      <c r="AT2850"/>
      <c r="AU2850"/>
      <c r="AV2850"/>
      <c r="AW2850"/>
      <c r="AX2850"/>
      <c r="AY2850"/>
      <c r="AZ2850"/>
      <c r="BA2850"/>
      <c r="BB2850"/>
      <c r="BC2850"/>
      <c r="BD2850"/>
      <c r="BE2850"/>
      <c r="BF2850"/>
    </row>
    <row r="2851" spans="1:58" s="62" customFormat="1" ht="15" customHeight="1">
      <c r="A2851" s="4"/>
      <c r="B2851" s="4"/>
      <c r="C2851" s="4"/>
      <c r="D2851" s="4"/>
      <c r="E2851" s="4"/>
      <c r="F2851" s="4"/>
      <c r="G2851" s="4"/>
      <c r="H2851" s="22"/>
      <c r="I2851"/>
      <c r="J2851"/>
      <c r="K2851"/>
      <c r="L2851"/>
      <c r="M2851"/>
      <c r="N2851"/>
      <c r="O2851"/>
      <c r="P2851"/>
      <c r="Q2851"/>
      <c r="R2851"/>
      <c r="S2851"/>
      <c r="T2851"/>
      <c r="U2851"/>
      <c r="V2851"/>
      <c r="W2851"/>
      <c r="X2851"/>
      <c r="Y2851"/>
      <c r="Z2851"/>
      <c r="AA2851"/>
      <c r="AB2851"/>
      <c r="AC2851"/>
      <c r="AD2851"/>
      <c r="AE2851"/>
      <c r="AF2851"/>
      <c r="AG2851"/>
      <c r="AH2851"/>
      <c r="AI2851"/>
      <c r="AJ2851"/>
      <c r="AK2851"/>
      <c r="AL2851"/>
      <c r="AM2851"/>
      <c r="AN2851"/>
      <c r="AO2851"/>
      <c r="AP2851"/>
      <c r="AQ2851"/>
      <c r="AR2851"/>
      <c r="AS2851"/>
      <c r="AT2851"/>
      <c r="AU2851"/>
      <c r="AV2851"/>
      <c r="AW2851"/>
      <c r="AX2851"/>
      <c r="AY2851"/>
      <c r="AZ2851"/>
      <c r="BA2851"/>
      <c r="BB2851"/>
      <c r="BC2851"/>
      <c r="BD2851"/>
      <c r="BE2851"/>
      <c r="BF2851"/>
    </row>
    <row r="2852" spans="1:58" s="62" customFormat="1" ht="15" customHeight="1">
      <c r="A2852" s="4"/>
      <c r="B2852" s="4"/>
      <c r="C2852" s="4"/>
      <c r="D2852" s="4"/>
      <c r="E2852" s="4"/>
      <c r="F2852" s="4"/>
      <c r="G2852" s="4"/>
      <c r="H2852" s="22"/>
      <c r="I2852"/>
      <c r="J2852"/>
      <c r="K2852"/>
      <c r="L2852"/>
      <c r="M2852"/>
      <c r="N2852"/>
      <c r="O2852"/>
      <c r="P2852"/>
      <c r="Q2852"/>
      <c r="R2852"/>
      <c r="S2852"/>
      <c r="T2852"/>
      <c r="U2852"/>
      <c r="V2852"/>
      <c r="W2852"/>
      <c r="X2852"/>
      <c r="Y2852"/>
      <c r="Z2852"/>
      <c r="AA2852"/>
      <c r="AB2852"/>
      <c r="AC2852"/>
      <c r="AD2852"/>
      <c r="AE2852"/>
      <c r="AF2852"/>
      <c r="AG2852"/>
      <c r="AH2852"/>
      <c r="AI2852"/>
      <c r="AJ2852"/>
      <c r="AK2852"/>
      <c r="AL2852"/>
      <c r="AM2852"/>
      <c r="AN2852"/>
      <c r="AO2852"/>
      <c r="AP2852"/>
      <c r="AQ2852"/>
      <c r="AR2852"/>
      <c r="AS2852"/>
      <c r="AT2852"/>
      <c r="AU2852"/>
      <c r="AV2852"/>
      <c r="AW2852"/>
      <c r="AX2852"/>
      <c r="AY2852"/>
      <c r="AZ2852"/>
      <c r="BA2852"/>
      <c r="BB2852"/>
      <c r="BC2852"/>
      <c r="BD2852"/>
      <c r="BE2852"/>
      <c r="BF2852"/>
    </row>
    <row r="2853" spans="1:58" s="62" customFormat="1" ht="15" customHeight="1">
      <c r="A2853" s="4"/>
      <c r="B2853" s="4"/>
      <c r="C2853" s="4"/>
      <c r="D2853" s="4"/>
      <c r="E2853" s="4"/>
      <c r="F2853" s="4"/>
      <c r="G2853" s="4"/>
      <c r="H2853" s="22"/>
      <c r="I2853"/>
      <c r="J2853"/>
      <c r="K2853"/>
      <c r="L2853"/>
      <c r="M2853"/>
      <c r="N2853"/>
      <c r="O2853"/>
      <c r="P2853"/>
      <c r="Q2853"/>
      <c r="R2853"/>
      <c r="S2853"/>
      <c r="T2853"/>
      <c r="U2853"/>
      <c r="V2853"/>
      <c r="W2853"/>
      <c r="X2853"/>
      <c r="Y2853"/>
      <c r="Z2853"/>
      <c r="AA2853"/>
      <c r="AB2853"/>
      <c r="AC2853"/>
      <c r="AD2853"/>
      <c r="AE2853"/>
      <c r="AF2853"/>
      <c r="AG2853"/>
      <c r="AH2853"/>
      <c r="AI2853"/>
      <c r="AJ2853"/>
      <c r="AK2853"/>
      <c r="AL2853"/>
      <c r="AM2853"/>
      <c r="AN2853"/>
      <c r="AO2853"/>
      <c r="AP2853"/>
      <c r="AQ2853"/>
      <c r="AR2853"/>
      <c r="AS2853"/>
      <c r="AT2853"/>
      <c r="AU2853"/>
      <c r="AV2853"/>
      <c r="AW2853"/>
      <c r="AX2853"/>
      <c r="AY2853"/>
      <c r="AZ2853"/>
      <c r="BA2853"/>
      <c r="BB2853"/>
      <c r="BC2853"/>
      <c r="BD2853"/>
      <c r="BE2853"/>
      <c r="BF2853"/>
    </row>
    <row r="2854" spans="1:58" s="62" customFormat="1" ht="15" customHeight="1">
      <c r="A2854" s="4"/>
      <c r="B2854" s="4"/>
      <c r="C2854" s="4"/>
      <c r="D2854" s="4"/>
      <c r="E2854" s="4"/>
      <c r="F2854" s="4"/>
      <c r="G2854" s="4"/>
      <c r="H2854" s="22"/>
      <c r="I2854"/>
      <c r="J2854"/>
      <c r="K2854"/>
      <c r="L2854"/>
      <c r="M2854"/>
      <c r="N2854"/>
      <c r="O2854"/>
      <c r="P2854"/>
      <c r="Q2854"/>
      <c r="R2854"/>
      <c r="S2854"/>
      <c r="T2854"/>
      <c r="U2854"/>
      <c r="V2854"/>
      <c r="W2854"/>
      <c r="X2854"/>
      <c r="Y2854"/>
      <c r="Z2854"/>
      <c r="AA2854"/>
      <c r="AB2854"/>
      <c r="AC2854"/>
      <c r="AD2854"/>
      <c r="AE2854"/>
      <c r="AF2854"/>
      <c r="AG2854"/>
      <c r="AH2854"/>
      <c r="AI2854"/>
      <c r="AJ2854"/>
      <c r="AK2854"/>
      <c r="AL2854"/>
      <c r="AM2854"/>
      <c r="AN2854"/>
      <c r="AO2854"/>
      <c r="AP2854"/>
      <c r="AQ2854"/>
      <c r="AR2854"/>
      <c r="AS2854"/>
      <c r="AT2854"/>
      <c r="AU2854"/>
      <c r="AV2854"/>
      <c r="AW2854"/>
      <c r="AX2854"/>
      <c r="AY2854"/>
      <c r="AZ2854"/>
      <c r="BA2854"/>
      <c r="BB2854"/>
      <c r="BC2854"/>
      <c r="BD2854"/>
      <c r="BE2854"/>
      <c r="BF2854"/>
    </row>
    <row r="2855" spans="1:58" s="62" customFormat="1" ht="15" customHeight="1">
      <c r="A2855" s="4"/>
      <c r="B2855" s="4"/>
      <c r="C2855" s="4"/>
      <c r="D2855" s="4"/>
      <c r="E2855" s="4"/>
      <c r="F2855" s="4"/>
      <c r="G2855" s="4"/>
      <c r="H2855" s="22"/>
      <c r="I2855"/>
      <c r="J2855"/>
      <c r="K2855"/>
      <c r="L2855"/>
      <c r="M2855"/>
      <c r="N2855"/>
      <c r="O2855"/>
      <c r="P2855"/>
      <c r="Q2855"/>
      <c r="R2855"/>
      <c r="S2855"/>
      <c r="T2855"/>
      <c r="U2855"/>
      <c r="V2855"/>
      <c r="W2855"/>
      <c r="X2855"/>
      <c r="Y2855"/>
      <c r="Z2855"/>
      <c r="AA2855"/>
      <c r="AB2855"/>
      <c r="AC2855"/>
      <c r="AD2855"/>
      <c r="AE2855"/>
      <c r="AF2855"/>
      <c r="AG2855"/>
      <c r="AH2855"/>
      <c r="AI2855"/>
      <c r="AJ2855"/>
      <c r="AK2855"/>
      <c r="AL2855"/>
      <c r="AM2855"/>
      <c r="AN2855"/>
      <c r="AO2855"/>
      <c r="AP2855"/>
      <c r="AQ2855"/>
      <c r="AR2855"/>
      <c r="AS2855"/>
      <c r="AT2855"/>
      <c r="AU2855"/>
      <c r="AV2855"/>
      <c r="AW2855"/>
      <c r="AX2855"/>
      <c r="AY2855"/>
      <c r="AZ2855"/>
      <c r="BA2855"/>
      <c r="BB2855"/>
      <c r="BC2855"/>
      <c r="BD2855"/>
      <c r="BE2855"/>
      <c r="BF2855"/>
    </row>
    <row r="2856" spans="1:58" s="62" customFormat="1" ht="15" customHeight="1">
      <c r="A2856" s="4"/>
      <c r="B2856" s="4"/>
      <c r="C2856" s="4"/>
      <c r="D2856" s="4"/>
      <c r="E2856" s="4"/>
      <c r="F2856" s="4"/>
      <c r="G2856" s="4"/>
      <c r="H2856" s="22"/>
      <c r="I2856"/>
      <c r="J2856"/>
      <c r="K2856"/>
      <c r="L2856"/>
      <c r="M2856"/>
      <c r="N2856"/>
      <c r="O2856"/>
      <c r="P2856"/>
      <c r="Q2856"/>
      <c r="R2856"/>
      <c r="S2856"/>
      <c r="T2856"/>
      <c r="U2856"/>
      <c r="V2856"/>
      <c r="W2856"/>
      <c r="X2856"/>
      <c r="Y2856"/>
      <c r="Z2856"/>
      <c r="AA2856"/>
      <c r="AB2856"/>
      <c r="AC2856"/>
      <c r="AD2856"/>
      <c r="AE2856"/>
      <c r="AF2856"/>
      <c r="AG2856"/>
      <c r="AH2856"/>
      <c r="AI2856"/>
      <c r="AJ2856"/>
      <c r="AK2856"/>
      <c r="AL2856"/>
      <c r="AM2856"/>
      <c r="AN2856"/>
      <c r="AO2856"/>
      <c r="AP2856"/>
      <c r="AQ2856"/>
      <c r="AR2856"/>
      <c r="AS2856"/>
      <c r="AT2856"/>
      <c r="AU2856"/>
      <c r="AV2856"/>
      <c r="AW2856"/>
      <c r="AX2856"/>
      <c r="AY2856"/>
      <c r="AZ2856"/>
      <c r="BA2856"/>
      <c r="BB2856"/>
      <c r="BC2856"/>
      <c r="BD2856"/>
      <c r="BE2856"/>
      <c r="BF2856"/>
    </row>
    <row r="2857" spans="1:58" s="62" customFormat="1" ht="15" customHeight="1">
      <c r="A2857" s="4"/>
      <c r="B2857" s="4"/>
      <c r="C2857" s="4"/>
      <c r="D2857" s="4"/>
      <c r="E2857" s="4"/>
      <c r="F2857" s="4"/>
      <c r="G2857" s="4"/>
      <c r="H2857" s="22"/>
      <c r="I2857"/>
      <c r="J2857"/>
      <c r="K2857"/>
      <c r="L2857"/>
      <c r="M2857"/>
      <c r="N2857"/>
      <c r="O2857"/>
      <c r="P2857"/>
      <c r="Q2857"/>
      <c r="R2857"/>
      <c r="S2857"/>
      <c r="T2857"/>
      <c r="U2857"/>
      <c r="V2857"/>
      <c r="W2857"/>
      <c r="X2857"/>
      <c r="Y2857"/>
      <c r="Z2857"/>
      <c r="AA2857"/>
      <c r="AB2857"/>
      <c r="AC2857"/>
      <c r="AD2857"/>
      <c r="AE2857"/>
      <c r="AF2857"/>
      <c r="AG2857"/>
      <c r="AH2857"/>
      <c r="AI2857"/>
      <c r="AJ2857"/>
      <c r="AK2857"/>
      <c r="AL2857"/>
      <c r="AM2857"/>
      <c r="AN2857"/>
      <c r="AO2857"/>
      <c r="AP2857"/>
      <c r="AQ2857"/>
      <c r="AR2857"/>
      <c r="AS2857"/>
      <c r="AT2857"/>
      <c r="AU2857"/>
      <c r="AV2857"/>
      <c r="AW2857"/>
      <c r="AX2857"/>
      <c r="AY2857"/>
      <c r="AZ2857"/>
      <c r="BA2857"/>
      <c r="BB2857"/>
      <c r="BC2857"/>
      <c r="BD2857"/>
      <c r="BE2857"/>
      <c r="BF2857"/>
    </row>
    <row r="2858" spans="1:58" s="62" customFormat="1" ht="15" customHeight="1">
      <c r="A2858" s="4"/>
      <c r="B2858" s="4"/>
      <c r="C2858" s="4"/>
      <c r="D2858" s="4"/>
      <c r="E2858" s="4"/>
      <c r="F2858" s="4"/>
      <c r="G2858" s="4"/>
      <c r="H2858" s="22"/>
      <c r="I2858"/>
      <c r="J2858"/>
      <c r="K2858"/>
      <c r="L2858"/>
      <c r="M2858"/>
      <c r="N2858"/>
      <c r="O2858"/>
      <c r="P2858"/>
      <c r="Q2858"/>
      <c r="R2858"/>
      <c r="S2858"/>
      <c r="T2858"/>
      <c r="U2858"/>
      <c r="V2858"/>
      <c r="W2858"/>
      <c r="X2858"/>
      <c r="Y2858"/>
      <c r="Z2858"/>
      <c r="AA2858"/>
      <c r="AB2858"/>
      <c r="AC2858"/>
      <c r="AD2858"/>
      <c r="AE2858"/>
      <c r="AF2858"/>
      <c r="AG2858"/>
      <c r="AH2858"/>
      <c r="AI2858"/>
      <c r="AJ2858"/>
      <c r="AK2858"/>
      <c r="AL2858"/>
      <c r="AM2858"/>
      <c r="AN2858"/>
      <c r="AO2858"/>
      <c r="AP2858"/>
      <c r="AQ2858"/>
      <c r="AR2858"/>
      <c r="AS2858"/>
      <c r="AT2858"/>
      <c r="AU2858"/>
      <c r="AV2858"/>
      <c r="AW2858"/>
      <c r="AX2858"/>
      <c r="AY2858"/>
      <c r="AZ2858"/>
      <c r="BA2858"/>
      <c r="BB2858"/>
      <c r="BC2858"/>
      <c r="BD2858"/>
      <c r="BE2858"/>
      <c r="BF2858"/>
    </row>
    <row r="2859" spans="1:58" s="62" customFormat="1" ht="15" customHeight="1">
      <c r="A2859" s="4"/>
      <c r="B2859" s="4"/>
      <c r="C2859" s="4"/>
      <c r="D2859" s="4"/>
      <c r="E2859" s="4"/>
      <c r="F2859" s="4"/>
      <c r="G2859" s="4"/>
      <c r="H2859" s="22"/>
      <c r="I2859"/>
      <c r="J2859"/>
      <c r="K2859"/>
      <c r="L2859"/>
      <c r="M2859"/>
      <c r="N2859"/>
      <c r="O2859"/>
      <c r="P2859"/>
      <c r="Q2859"/>
      <c r="R2859"/>
      <c r="S2859"/>
      <c r="T2859"/>
      <c r="U2859"/>
      <c r="V2859"/>
      <c r="W2859"/>
      <c r="X2859"/>
      <c r="Y2859"/>
      <c r="Z2859"/>
      <c r="AA2859"/>
      <c r="AB2859"/>
      <c r="AC2859"/>
      <c r="AD2859"/>
      <c r="AE2859"/>
      <c r="AF2859"/>
      <c r="AG2859"/>
      <c r="AH2859"/>
      <c r="AI2859"/>
      <c r="AJ2859"/>
      <c r="AK2859"/>
      <c r="AL2859"/>
      <c r="AM2859"/>
      <c r="AN2859"/>
      <c r="AO2859"/>
      <c r="AP2859"/>
      <c r="AQ2859"/>
      <c r="AR2859"/>
      <c r="AS2859"/>
      <c r="AT2859"/>
      <c r="AU2859"/>
      <c r="AV2859"/>
      <c r="AW2859"/>
      <c r="AX2859"/>
      <c r="AY2859"/>
      <c r="AZ2859"/>
      <c r="BA2859"/>
      <c r="BB2859"/>
      <c r="BC2859"/>
      <c r="BD2859"/>
      <c r="BE2859"/>
      <c r="BF2859"/>
    </row>
    <row r="2860" spans="1:58" s="62" customFormat="1" ht="15" customHeight="1">
      <c r="A2860" s="4"/>
      <c r="B2860" s="4"/>
      <c r="C2860" s="4"/>
      <c r="D2860" s="4"/>
      <c r="E2860" s="4"/>
      <c r="F2860" s="4"/>
      <c r="G2860" s="4"/>
      <c r="H2860" s="22"/>
      <c r="I2860"/>
      <c r="J2860"/>
      <c r="K2860"/>
      <c r="L2860"/>
      <c r="M2860"/>
      <c r="N2860"/>
      <c r="O2860"/>
      <c r="P2860"/>
      <c r="Q2860"/>
      <c r="R2860"/>
      <c r="S2860"/>
      <c r="T2860"/>
      <c r="U2860"/>
      <c r="V2860"/>
      <c r="W2860"/>
      <c r="X2860"/>
      <c r="Y2860"/>
      <c r="Z2860"/>
      <c r="AA2860"/>
      <c r="AB2860"/>
      <c r="AC2860"/>
      <c r="AD2860"/>
      <c r="AE2860"/>
      <c r="AF2860"/>
      <c r="AG2860"/>
      <c r="AH2860"/>
      <c r="AI2860"/>
      <c r="AJ2860"/>
      <c r="AK2860"/>
      <c r="AL2860"/>
      <c r="AM2860"/>
      <c r="AN2860"/>
      <c r="AO2860"/>
      <c r="AP2860"/>
      <c r="AQ2860"/>
      <c r="AR2860"/>
      <c r="AS2860"/>
      <c r="AT2860"/>
      <c r="AU2860"/>
      <c r="AV2860"/>
      <c r="AW2860"/>
      <c r="AX2860"/>
      <c r="AY2860"/>
      <c r="AZ2860"/>
      <c r="BA2860"/>
      <c r="BB2860"/>
      <c r="BC2860"/>
      <c r="BD2860"/>
      <c r="BE2860"/>
      <c r="BF2860"/>
    </row>
    <row r="2861" spans="1:58" s="62" customFormat="1" ht="15" customHeight="1">
      <c r="A2861" s="4"/>
      <c r="B2861" s="4"/>
      <c r="C2861" s="4"/>
      <c r="D2861" s="4"/>
      <c r="E2861" s="4"/>
      <c r="F2861" s="4"/>
      <c r="G2861" s="4"/>
      <c r="H2861" s="22"/>
      <c r="I2861"/>
      <c r="J2861"/>
      <c r="K2861"/>
      <c r="L2861"/>
      <c r="M2861"/>
      <c r="N2861"/>
      <c r="O2861"/>
      <c r="P2861"/>
      <c r="Q2861"/>
      <c r="R2861"/>
      <c r="S2861"/>
      <c r="T2861"/>
      <c r="U2861"/>
      <c r="V2861"/>
      <c r="W2861"/>
      <c r="X2861"/>
      <c r="Y2861"/>
      <c r="Z2861"/>
      <c r="AA2861"/>
      <c r="AB2861"/>
      <c r="AC2861"/>
      <c r="AD2861"/>
      <c r="AE2861"/>
      <c r="AF2861"/>
      <c r="AG2861"/>
      <c r="AH2861"/>
      <c r="AI2861"/>
      <c r="AJ2861"/>
      <c r="AK2861"/>
      <c r="AL2861"/>
      <c r="AM2861"/>
      <c r="AN2861"/>
      <c r="AO2861"/>
      <c r="AP2861"/>
      <c r="AQ2861"/>
      <c r="AR2861"/>
      <c r="AS2861"/>
      <c r="AT2861"/>
      <c r="AU2861"/>
      <c r="AV2861"/>
      <c r="AW2861"/>
      <c r="AX2861"/>
      <c r="AY2861"/>
      <c r="AZ2861"/>
      <c r="BA2861"/>
      <c r="BB2861"/>
      <c r="BC2861"/>
      <c r="BD2861"/>
      <c r="BE2861"/>
      <c r="BF2861"/>
    </row>
    <row r="2862" spans="1:58" s="62" customFormat="1" ht="15" customHeight="1">
      <c r="A2862" s="4"/>
      <c r="B2862" s="4"/>
      <c r="C2862" s="4"/>
      <c r="D2862" s="4"/>
      <c r="E2862" s="4"/>
      <c r="F2862" s="4"/>
      <c r="G2862" s="4"/>
      <c r="H2862" s="22"/>
      <c r="I2862"/>
      <c r="J2862"/>
      <c r="K2862"/>
      <c r="L2862"/>
      <c r="M2862"/>
      <c r="N2862"/>
      <c r="O2862"/>
      <c r="P2862"/>
      <c r="Q2862"/>
      <c r="R2862"/>
      <c r="S2862"/>
      <c r="T2862"/>
      <c r="U2862"/>
      <c r="V2862"/>
      <c r="W2862"/>
      <c r="X2862"/>
      <c r="Y2862"/>
      <c r="Z2862"/>
      <c r="AA2862"/>
      <c r="AB2862"/>
      <c r="AC2862"/>
      <c r="AD2862"/>
      <c r="AE2862"/>
      <c r="AF2862"/>
      <c r="AG2862"/>
      <c r="AH2862"/>
      <c r="AI2862"/>
      <c r="AJ2862"/>
      <c r="AK2862"/>
      <c r="AL2862"/>
      <c r="AM2862"/>
      <c r="AN2862"/>
      <c r="AO2862"/>
      <c r="AP2862"/>
      <c r="AQ2862"/>
      <c r="AR2862"/>
      <c r="AS2862"/>
      <c r="AT2862"/>
      <c r="AU2862"/>
      <c r="AV2862"/>
      <c r="AW2862"/>
      <c r="AX2862"/>
      <c r="AY2862"/>
      <c r="AZ2862"/>
      <c r="BA2862"/>
      <c r="BB2862"/>
      <c r="BC2862"/>
      <c r="BD2862"/>
      <c r="BE2862"/>
      <c r="BF2862"/>
    </row>
    <row r="2863" spans="1:58" s="62" customFormat="1" ht="15" customHeight="1">
      <c r="A2863" s="4"/>
      <c r="B2863" s="4"/>
      <c r="C2863" s="4"/>
      <c r="D2863" s="4"/>
      <c r="E2863" s="4"/>
      <c r="F2863" s="4"/>
      <c r="G2863" s="4"/>
      <c r="H2863" s="22"/>
      <c r="I2863"/>
      <c r="J2863"/>
      <c r="K2863"/>
      <c r="L2863"/>
      <c r="M2863"/>
      <c r="N2863"/>
      <c r="O2863"/>
      <c r="P2863"/>
      <c r="Q2863"/>
      <c r="R2863"/>
      <c r="S2863"/>
      <c r="T2863"/>
      <c r="U2863"/>
      <c r="V2863"/>
      <c r="W2863"/>
      <c r="X2863"/>
      <c r="Y2863"/>
      <c r="Z2863"/>
      <c r="AA2863"/>
      <c r="AB2863"/>
      <c r="AC2863"/>
      <c r="AD2863"/>
      <c r="AE2863"/>
      <c r="AF2863"/>
      <c r="AG2863"/>
      <c r="AH2863"/>
      <c r="AI2863"/>
      <c r="AJ2863"/>
      <c r="AK2863"/>
      <c r="AL2863"/>
      <c r="AM2863"/>
      <c r="AN2863"/>
      <c r="AO2863"/>
      <c r="AP2863"/>
      <c r="AQ2863"/>
      <c r="AR2863"/>
      <c r="AS2863"/>
      <c r="AT2863"/>
      <c r="AU2863"/>
      <c r="AV2863"/>
      <c r="AW2863"/>
      <c r="AX2863"/>
      <c r="AY2863"/>
      <c r="AZ2863"/>
      <c r="BA2863"/>
      <c r="BB2863"/>
      <c r="BC2863"/>
      <c r="BD2863"/>
      <c r="BE2863"/>
      <c r="BF2863"/>
    </row>
    <row r="2864" spans="1:58" s="62" customFormat="1" ht="15" customHeight="1">
      <c r="A2864" s="4"/>
      <c r="B2864" s="4"/>
      <c r="C2864" s="4"/>
      <c r="D2864" s="4"/>
      <c r="E2864" s="4"/>
      <c r="F2864" s="4"/>
      <c r="G2864" s="4"/>
      <c r="H2864" s="22"/>
      <c r="I2864"/>
      <c r="J2864"/>
      <c r="K2864"/>
      <c r="L2864"/>
      <c r="M2864"/>
      <c r="N2864"/>
      <c r="O2864"/>
      <c r="P2864"/>
      <c r="Q2864"/>
      <c r="R2864"/>
      <c r="S2864"/>
      <c r="T2864"/>
      <c r="U2864"/>
      <c r="V2864"/>
      <c r="W2864"/>
      <c r="X2864"/>
      <c r="Y2864"/>
      <c r="Z2864"/>
      <c r="AA2864"/>
      <c r="AB2864"/>
      <c r="AC2864"/>
      <c r="AD2864"/>
      <c r="AE2864"/>
      <c r="AF2864"/>
      <c r="AG2864"/>
      <c r="AH2864"/>
      <c r="AI2864"/>
      <c r="AJ2864"/>
      <c r="AK2864"/>
      <c r="AL2864"/>
      <c r="AM2864"/>
      <c r="AN2864"/>
      <c r="AO2864"/>
      <c r="AP2864"/>
      <c r="AQ2864"/>
      <c r="AR2864"/>
      <c r="AS2864"/>
      <c r="AT2864"/>
      <c r="AU2864"/>
      <c r="AV2864"/>
      <c r="AW2864"/>
      <c r="AX2864"/>
      <c r="AY2864"/>
      <c r="AZ2864"/>
      <c r="BA2864"/>
      <c r="BB2864"/>
      <c r="BC2864"/>
      <c r="BD2864"/>
      <c r="BE2864"/>
      <c r="BF2864"/>
    </row>
    <row r="2865" spans="1:58" s="62" customFormat="1" ht="15" customHeight="1">
      <c r="A2865" s="4"/>
      <c r="B2865" s="4"/>
      <c r="C2865" s="4"/>
      <c r="D2865" s="4"/>
      <c r="E2865" s="4"/>
      <c r="F2865" s="4"/>
      <c r="G2865" s="4"/>
      <c r="H2865" s="22"/>
      <c r="I2865"/>
      <c r="J2865"/>
      <c r="K2865"/>
      <c r="L2865"/>
      <c r="M2865"/>
      <c r="N2865"/>
      <c r="O2865"/>
      <c r="P2865"/>
      <c r="Q2865"/>
      <c r="R2865"/>
      <c r="S2865"/>
      <c r="T2865"/>
      <c r="U2865"/>
      <c r="V2865"/>
      <c r="W2865"/>
      <c r="X2865"/>
      <c r="Y2865"/>
      <c r="Z2865"/>
      <c r="AA2865"/>
      <c r="AB2865"/>
      <c r="AC2865"/>
      <c r="AD2865"/>
      <c r="AE2865"/>
      <c r="AF2865"/>
      <c r="AG2865"/>
      <c r="AH2865"/>
      <c r="AI2865"/>
      <c r="AJ2865"/>
      <c r="AK2865"/>
      <c r="AL2865"/>
      <c r="AM2865"/>
      <c r="AN2865"/>
      <c r="AO2865"/>
      <c r="AP2865"/>
      <c r="AQ2865"/>
      <c r="AR2865"/>
      <c r="AS2865"/>
      <c r="AT2865"/>
      <c r="AU2865"/>
      <c r="AV2865"/>
      <c r="AW2865"/>
      <c r="AX2865"/>
      <c r="AY2865"/>
      <c r="AZ2865"/>
      <c r="BA2865"/>
      <c r="BB2865"/>
      <c r="BC2865"/>
      <c r="BD2865"/>
      <c r="BE2865"/>
      <c r="BF2865"/>
    </row>
    <row r="2866" spans="1:58" s="62" customFormat="1" ht="15" customHeight="1">
      <c r="A2866" s="4"/>
      <c r="B2866" s="4"/>
      <c r="C2866" s="4"/>
      <c r="D2866" s="4"/>
      <c r="E2866" s="4"/>
      <c r="F2866" s="4"/>
      <c r="G2866" s="4"/>
      <c r="H2866" s="22"/>
      <c r="I2866"/>
      <c r="J2866"/>
      <c r="K2866"/>
      <c r="L2866"/>
      <c r="M2866"/>
      <c r="N2866"/>
      <c r="O2866"/>
      <c r="P2866"/>
      <c r="Q2866"/>
      <c r="R2866"/>
      <c r="S2866"/>
      <c r="T2866"/>
      <c r="U2866"/>
      <c r="V2866"/>
      <c r="W2866"/>
      <c r="X2866"/>
      <c r="Y2866"/>
      <c r="Z2866"/>
      <c r="AA2866"/>
      <c r="AB2866"/>
      <c r="AC2866"/>
      <c r="AD2866"/>
      <c r="AE2866"/>
      <c r="AF2866"/>
      <c r="AG2866"/>
      <c r="AH2866"/>
      <c r="AI2866"/>
      <c r="AJ2866"/>
      <c r="AK2866"/>
      <c r="AL2866"/>
      <c r="AM2866"/>
      <c r="AN2866"/>
      <c r="AO2866"/>
      <c r="AP2866"/>
      <c r="AQ2866"/>
      <c r="AR2866"/>
      <c r="AS2866"/>
      <c r="AT2866"/>
      <c r="AU2866"/>
      <c r="AV2866"/>
      <c r="AW2866"/>
      <c r="AX2866"/>
      <c r="AY2866"/>
      <c r="AZ2866"/>
      <c r="BA2866"/>
      <c r="BB2866"/>
      <c r="BC2866"/>
      <c r="BD2866"/>
      <c r="BE2866"/>
      <c r="BF2866"/>
    </row>
    <row r="2867" spans="1:58" s="62" customFormat="1" ht="15" customHeight="1">
      <c r="A2867" s="4"/>
      <c r="B2867" s="4"/>
      <c r="C2867" s="4"/>
      <c r="D2867" s="4"/>
      <c r="E2867" s="4"/>
      <c r="F2867" s="4"/>
      <c r="G2867" s="4"/>
      <c r="H2867" s="22"/>
      <c r="I2867"/>
      <c r="J2867"/>
      <c r="K2867"/>
      <c r="L2867"/>
      <c r="M2867"/>
      <c r="N2867"/>
      <c r="O2867"/>
      <c r="P2867"/>
      <c r="Q2867"/>
      <c r="R2867"/>
      <c r="S2867"/>
      <c r="T2867"/>
      <c r="U2867"/>
      <c r="V2867"/>
      <c r="W2867"/>
      <c r="X2867"/>
      <c r="Y2867"/>
      <c r="Z2867"/>
      <c r="AA2867"/>
      <c r="AB2867"/>
      <c r="AC2867"/>
      <c r="AD2867"/>
      <c r="AE2867"/>
      <c r="AF2867"/>
      <c r="AG2867"/>
      <c r="AH2867"/>
      <c r="AI2867"/>
      <c r="AJ2867"/>
      <c r="AK2867"/>
      <c r="AL2867"/>
      <c r="AM2867"/>
      <c r="AN2867"/>
      <c r="AO2867"/>
      <c r="AP2867"/>
      <c r="AQ2867"/>
      <c r="AR2867"/>
      <c r="AS2867"/>
      <c r="AT2867"/>
      <c r="AU2867"/>
      <c r="AV2867"/>
      <c r="AW2867"/>
      <c r="AX2867"/>
      <c r="AY2867"/>
      <c r="AZ2867"/>
      <c r="BA2867"/>
      <c r="BB2867"/>
      <c r="BC2867"/>
      <c r="BD2867"/>
      <c r="BE2867"/>
      <c r="BF2867"/>
    </row>
    <row r="2868" spans="1:58" s="62" customFormat="1" ht="15" customHeight="1">
      <c r="A2868" s="4"/>
      <c r="B2868" s="4"/>
      <c r="C2868" s="4"/>
      <c r="D2868" s="4"/>
      <c r="E2868" s="4"/>
      <c r="F2868" s="4"/>
      <c r="G2868" s="4"/>
      <c r="H2868" s="22"/>
      <c r="I2868"/>
      <c r="J2868"/>
      <c r="K2868"/>
      <c r="L2868"/>
      <c r="M2868"/>
      <c r="N2868"/>
      <c r="O2868"/>
      <c r="P2868"/>
      <c r="Q2868"/>
      <c r="R2868"/>
      <c r="S2868"/>
      <c r="T2868"/>
      <c r="U2868"/>
      <c r="V2868"/>
      <c r="W2868"/>
      <c r="X2868"/>
      <c r="Y2868"/>
      <c r="Z2868"/>
      <c r="AA2868"/>
      <c r="AB2868"/>
      <c r="AC2868"/>
      <c r="AD2868"/>
      <c r="AE2868"/>
      <c r="AF2868"/>
      <c r="AG2868"/>
      <c r="AH2868"/>
      <c r="AI2868"/>
      <c r="AJ2868"/>
      <c r="AK2868"/>
      <c r="AL2868"/>
      <c r="AM2868"/>
      <c r="AN2868"/>
      <c r="AO2868"/>
      <c r="AP2868"/>
      <c r="AQ2868"/>
      <c r="AR2868"/>
      <c r="AS2868"/>
      <c r="AT2868"/>
      <c r="AU2868"/>
      <c r="AV2868"/>
      <c r="AW2868"/>
      <c r="AX2868"/>
      <c r="AY2868"/>
      <c r="AZ2868"/>
      <c r="BA2868"/>
      <c r="BB2868"/>
      <c r="BC2868"/>
      <c r="BD2868"/>
      <c r="BE2868"/>
      <c r="BF2868"/>
    </row>
    <row r="2869" spans="1:58" s="62" customFormat="1" ht="15" customHeight="1">
      <c r="A2869" s="4"/>
      <c r="B2869" s="4"/>
      <c r="C2869" s="4"/>
      <c r="D2869" s="4"/>
      <c r="E2869" s="4"/>
      <c r="F2869" s="4"/>
      <c r="G2869" s="4"/>
      <c r="H2869" s="22"/>
      <c r="I2869"/>
      <c r="J2869"/>
      <c r="K2869"/>
      <c r="L2869"/>
      <c r="M2869"/>
      <c r="N2869"/>
      <c r="O2869"/>
      <c r="P2869"/>
      <c r="Q2869"/>
      <c r="R2869"/>
      <c r="S2869"/>
      <c r="T2869"/>
      <c r="U2869"/>
      <c r="V2869"/>
      <c r="W2869"/>
      <c r="X2869"/>
      <c r="Y2869"/>
      <c r="Z2869"/>
      <c r="AA2869"/>
      <c r="AB2869"/>
      <c r="AC2869"/>
      <c r="AD2869"/>
      <c r="AE2869"/>
      <c r="AF2869"/>
      <c r="AG2869"/>
      <c r="AH2869"/>
      <c r="AI2869"/>
      <c r="AJ2869"/>
      <c r="AK2869"/>
      <c r="AL2869"/>
      <c r="AM2869"/>
      <c r="AN2869"/>
      <c r="AO2869"/>
      <c r="AP2869"/>
      <c r="AQ2869"/>
      <c r="AR2869"/>
      <c r="AS2869"/>
      <c r="AT2869"/>
      <c r="AU2869"/>
      <c r="AV2869"/>
      <c r="AW2869"/>
      <c r="AX2869"/>
      <c r="AY2869"/>
      <c r="AZ2869"/>
      <c r="BA2869"/>
      <c r="BB2869"/>
      <c r="BC2869"/>
      <c r="BD2869"/>
      <c r="BE2869"/>
      <c r="BF2869"/>
    </row>
    <row r="2870" spans="1:58" s="62" customFormat="1" ht="15" customHeight="1">
      <c r="A2870" s="4"/>
      <c r="B2870" s="4"/>
      <c r="C2870" s="4"/>
      <c r="D2870" s="4"/>
      <c r="E2870" s="4"/>
      <c r="F2870" s="4"/>
      <c r="G2870" s="4"/>
      <c r="H2870" s="22"/>
      <c r="I2870"/>
      <c r="J2870"/>
      <c r="K2870"/>
      <c r="L2870"/>
      <c r="M2870"/>
      <c r="N2870"/>
      <c r="O2870"/>
      <c r="P2870"/>
      <c r="Q2870"/>
      <c r="R2870"/>
      <c r="S2870"/>
      <c r="T2870"/>
      <c r="U2870"/>
      <c r="V2870"/>
      <c r="W2870"/>
      <c r="X2870"/>
      <c r="Y2870"/>
      <c r="Z2870"/>
      <c r="AA2870"/>
      <c r="AB2870"/>
      <c r="AC2870"/>
      <c r="AD2870"/>
      <c r="AE2870"/>
      <c r="AF2870"/>
      <c r="AG2870"/>
      <c r="AH2870"/>
      <c r="AI2870"/>
      <c r="AJ2870"/>
      <c r="AK2870"/>
      <c r="AL2870"/>
      <c r="AM2870"/>
      <c r="AN2870"/>
      <c r="AO2870"/>
      <c r="AP2870"/>
      <c r="AQ2870"/>
      <c r="AR2870"/>
      <c r="AS2870"/>
      <c r="AT2870"/>
      <c r="AU2870"/>
      <c r="AV2870"/>
      <c r="AW2870"/>
      <c r="AX2870"/>
      <c r="AY2870"/>
      <c r="AZ2870"/>
      <c r="BA2870"/>
      <c r="BB2870"/>
      <c r="BC2870"/>
      <c r="BD2870"/>
      <c r="BE2870"/>
      <c r="BF2870"/>
    </row>
    <row r="2871" spans="1:58" s="62" customFormat="1" ht="15" customHeight="1">
      <c r="A2871" s="4"/>
      <c r="B2871" s="4"/>
      <c r="C2871" s="4"/>
      <c r="D2871" s="4"/>
      <c r="E2871" s="4"/>
      <c r="F2871" s="4"/>
      <c r="G2871" s="4"/>
      <c r="H2871" s="22"/>
      <c r="I2871"/>
      <c r="J2871"/>
      <c r="K2871"/>
      <c r="L2871"/>
      <c r="M2871"/>
      <c r="N2871"/>
      <c r="O2871"/>
      <c r="P2871"/>
      <c r="Q2871"/>
      <c r="R2871"/>
      <c r="S2871"/>
      <c r="T2871"/>
      <c r="U2871"/>
      <c r="V2871"/>
      <c r="W2871"/>
      <c r="X2871"/>
      <c r="Y2871"/>
      <c r="Z2871"/>
      <c r="AA2871"/>
      <c r="AB2871"/>
      <c r="AC2871"/>
      <c r="AD2871"/>
      <c r="AE2871"/>
      <c r="AF2871"/>
      <c r="AG2871"/>
      <c r="AH2871"/>
      <c r="AI2871"/>
      <c r="AJ2871"/>
      <c r="AK2871"/>
      <c r="AL2871"/>
      <c r="AM2871"/>
      <c r="AN2871"/>
      <c r="AO2871"/>
      <c r="AP2871"/>
      <c r="AQ2871"/>
      <c r="AR2871"/>
      <c r="AS2871"/>
      <c r="AT2871"/>
      <c r="AU2871"/>
      <c r="AV2871"/>
      <c r="AW2871"/>
      <c r="AX2871"/>
      <c r="AY2871"/>
      <c r="AZ2871"/>
      <c r="BA2871"/>
      <c r="BB2871"/>
      <c r="BC2871"/>
      <c r="BD2871"/>
      <c r="BE2871"/>
      <c r="BF2871"/>
    </row>
    <row r="2872" spans="1:58" s="62" customFormat="1" ht="15" customHeight="1">
      <c r="A2872" s="4"/>
      <c r="B2872" s="4"/>
      <c r="C2872" s="4"/>
      <c r="D2872" s="4"/>
      <c r="E2872" s="4"/>
      <c r="F2872" s="4"/>
      <c r="G2872" s="4"/>
      <c r="H2872" s="22"/>
      <c r="I2872"/>
      <c r="J2872"/>
      <c r="K2872"/>
      <c r="L2872"/>
      <c r="M2872"/>
      <c r="N2872"/>
      <c r="O2872"/>
      <c r="P2872"/>
      <c r="Q2872"/>
      <c r="R2872"/>
      <c r="S2872"/>
      <c r="T2872"/>
      <c r="U2872"/>
      <c r="V2872"/>
      <c r="W2872"/>
      <c r="X2872"/>
      <c r="Y2872"/>
      <c r="Z2872"/>
      <c r="AA2872"/>
      <c r="AB2872"/>
      <c r="AC2872"/>
      <c r="AD2872"/>
      <c r="AE2872"/>
      <c r="AF2872"/>
      <c r="AG2872"/>
      <c r="AH2872"/>
      <c r="AI2872"/>
      <c r="AJ2872"/>
      <c r="AK2872"/>
      <c r="AL2872"/>
      <c r="AM2872"/>
      <c r="AN2872"/>
      <c r="AO2872"/>
      <c r="AP2872"/>
      <c r="AQ2872"/>
      <c r="AR2872"/>
      <c r="AS2872"/>
      <c r="AT2872"/>
      <c r="AU2872"/>
      <c r="AV2872"/>
      <c r="AW2872"/>
      <c r="AX2872"/>
      <c r="AY2872"/>
      <c r="AZ2872"/>
      <c r="BA2872"/>
      <c r="BB2872"/>
      <c r="BC2872"/>
      <c r="BD2872"/>
      <c r="BE2872"/>
      <c r="BF2872"/>
    </row>
    <row r="2873" spans="1:58" s="62" customFormat="1" ht="15" customHeight="1">
      <c r="A2873" s="4"/>
      <c r="B2873" s="4"/>
      <c r="C2873" s="4"/>
      <c r="D2873" s="4"/>
      <c r="E2873" s="4"/>
      <c r="F2873" s="4"/>
      <c r="G2873" s="4"/>
      <c r="H2873" s="22"/>
      <c r="I2873"/>
      <c r="J2873"/>
      <c r="K2873"/>
      <c r="L2873"/>
      <c r="M2873"/>
      <c r="N2873"/>
      <c r="O2873"/>
      <c r="P2873"/>
      <c r="Q2873"/>
      <c r="R2873"/>
      <c r="S2873"/>
      <c r="T2873"/>
      <c r="U2873"/>
      <c r="V2873"/>
      <c r="W2873"/>
      <c r="X2873"/>
      <c r="Y2873"/>
      <c r="Z2873"/>
      <c r="AA2873"/>
      <c r="AB2873"/>
      <c r="AC2873"/>
      <c r="AD2873"/>
      <c r="AE2873"/>
      <c r="AF2873"/>
      <c r="AG2873"/>
      <c r="AH2873"/>
      <c r="AI2873"/>
      <c r="AJ2873"/>
      <c r="AK2873"/>
      <c r="AL2873"/>
      <c r="AM2873"/>
      <c r="AN2873"/>
      <c r="AO2873"/>
      <c r="AP2873"/>
      <c r="AQ2873"/>
      <c r="AR2873"/>
      <c r="AS2873"/>
      <c r="AT2873"/>
      <c r="AU2873"/>
      <c r="AV2873"/>
      <c r="AW2873"/>
      <c r="AX2873"/>
      <c r="AY2873"/>
      <c r="AZ2873"/>
      <c r="BA2873"/>
      <c r="BB2873"/>
      <c r="BC2873"/>
      <c r="BD2873"/>
      <c r="BE2873"/>
      <c r="BF2873"/>
    </row>
    <row r="2874" spans="1:58" s="62" customFormat="1" ht="15" customHeight="1">
      <c r="A2874" s="4"/>
      <c r="B2874" s="4"/>
      <c r="C2874" s="4"/>
      <c r="D2874" s="4"/>
      <c r="E2874" s="4"/>
      <c r="F2874" s="4"/>
      <c r="G2874" s="4"/>
      <c r="H2874" s="22"/>
      <c r="I2874"/>
      <c r="J2874"/>
      <c r="K2874"/>
      <c r="L2874"/>
      <c r="M2874"/>
      <c r="N2874"/>
      <c r="O2874"/>
      <c r="P2874"/>
      <c r="Q2874"/>
      <c r="R2874"/>
      <c r="S2874"/>
      <c r="T2874"/>
      <c r="U2874"/>
      <c r="V2874"/>
      <c r="W2874"/>
      <c r="X2874"/>
      <c r="Y2874"/>
      <c r="Z2874"/>
      <c r="AA2874"/>
      <c r="AB2874"/>
      <c r="AC2874"/>
      <c r="AD2874"/>
      <c r="AE2874"/>
      <c r="AF2874"/>
      <c r="AG2874"/>
      <c r="AH2874"/>
      <c r="AI2874"/>
      <c r="AJ2874"/>
      <c r="AK2874"/>
      <c r="AL2874"/>
      <c r="AM2874"/>
      <c r="AN2874"/>
      <c r="AO2874"/>
      <c r="AP2874"/>
      <c r="AQ2874"/>
      <c r="AR2874"/>
      <c r="AS2874"/>
      <c r="AT2874"/>
      <c r="AU2874"/>
      <c r="AV2874"/>
      <c r="AW2874"/>
      <c r="AX2874"/>
      <c r="AY2874"/>
      <c r="AZ2874"/>
      <c r="BA2874"/>
      <c r="BB2874"/>
      <c r="BC2874"/>
      <c r="BD2874"/>
      <c r="BE2874"/>
      <c r="BF2874"/>
    </row>
    <row r="2875" spans="1:58" s="62" customFormat="1" ht="15" customHeight="1">
      <c r="A2875" s="4"/>
      <c r="B2875" s="4"/>
      <c r="C2875" s="4"/>
      <c r="D2875" s="4"/>
      <c r="E2875" s="4"/>
      <c r="F2875" s="4"/>
      <c r="G2875" s="4"/>
      <c r="H2875" s="22"/>
      <c r="I2875"/>
      <c r="J2875"/>
      <c r="K2875"/>
      <c r="L2875"/>
      <c r="M2875"/>
      <c r="N2875"/>
      <c r="O2875"/>
      <c r="P2875"/>
      <c r="Q2875"/>
      <c r="R2875"/>
      <c r="S2875"/>
      <c r="T2875"/>
      <c r="U2875"/>
      <c r="V2875"/>
      <c r="W2875"/>
      <c r="X2875"/>
      <c r="Y2875"/>
      <c r="Z2875"/>
      <c r="AA2875"/>
      <c r="AB2875"/>
      <c r="AC2875"/>
      <c r="AD2875"/>
      <c r="AE2875"/>
      <c r="AF2875"/>
      <c r="AG2875"/>
      <c r="AH2875"/>
      <c r="AI2875"/>
      <c r="AJ2875"/>
      <c r="AK2875"/>
      <c r="AL2875"/>
      <c r="AM2875"/>
      <c r="AN2875"/>
      <c r="AO2875"/>
      <c r="AP2875"/>
      <c r="AQ2875"/>
      <c r="AR2875"/>
      <c r="AS2875"/>
      <c r="AT2875"/>
      <c r="AU2875"/>
      <c r="AV2875"/>
      <c r="AW2875"/>
      <c r="AX2875"/>
      <c r="AY2875"/>
      <c r="AZ2875"/>
      <c r="BA2875"/>
      <c r="BB2875"/>
      <c r="BC2875"/>
      <c r="BD2875"/>
      <c r="BE2875"/>
      <c r="BF2875"/>
    </row>
    <row r="2876" spans="1:58" s="62" customFormat="1" ht="15" customHeight="1">
      <c r="A2876" s="4"/>
      <c r="B2876" s="4"/>
      <c r="C2876" s="4"/>
      <c r="D2876" s="4"/>
      <c r="E2876" s="4"/>
      <c r="F2876" s="4"/>
      <c r="G2876" s="4"/>
      <c r="H2876" s="22"/>
      <c r="I2876"/>
      <c r="J2876"/>
      <c r="K2876"/>
      <c r="L2876"/>
      <c r="M2876"/>
      <c r="N2876"/>
      <c r="O2876"/>
      <c r="P2876"/>
      <c r="Q2876"/>
      <c r="R2876"/>
      <c r="S2876"/>
      <c r="T2876"/>
      <c r="U2876"/>
      <c r="V2876"/>
      <c r="W2876"/>
      <c r="X2876"/>
      <c r="Y2876"/>
      <c r="Z2876"/>
      <c r="AA2876"/>
      <c r="AB2876"/>
      <c r="AC2876"/>
      <c r="AD2876"/>
      <c r="AE2876"/>
      <c r="AF2876"/>
      <c r="AG2876"/>
      <c r="AH2876"/>
      <c r="AI2876"/>
      <c r="AJ2876"/>
      <c r="AK2876"/>
      <c r="AL2876"/>
      <c r="AM2876"/>
      <c r="AN2876"/>
      <c r="AO2876"/>
      <c r="AP2876"/>
      <c r="AQ2876"/>
      <c r="AR2876"/>
      <c r="AS2876"/>
      <c r="AT2876"/>
      <c r="AU2876"/>
      <c r="AV2876"/>
      <c r="AW2876"/>
      <c r="AX2876"/>
      <c r="AY2876"/>
      <c r="AZ2876"/>
      <c r="BA2876"/>
      <c r="BB2876"/>
      <c r="BC2876"/>
      <c r="BD2876"/>
      <c r="BE2876"/>
      <c r="BF2876"/>
    </row>
    <row r="2877" spans="1:58" s="62" customFormat="1" ht="15" customHeight="1">
      <c r="A2877" s="4"/>
      <c r="B2877" s="4"/>
      <c r="C2877" s="4"/>
      <c r="D2877" s="4"/>
      <c r="E2877" s="4"/>
      <c r="F2877" s="4"/>
      <c r="G2877" s="4"/>
      <c r="H2877" s="22"/>
      <c r="I2877"/>
      <c r="J2877"/>
      <c r="K2877"/>
      <c r="L2877"/>
      <c r="M2877"/>
      <c r="N2877"/>
      <c r="O2877"/>
      <c r="P2877"/>
      <c r="Q2877"/>
      <c r="R2877"/>
      <c r="S2877"/>
      <c r="T2877"/>
      <c r="U2877"/>
      <c r="V2877"/>
      <c r="W2877"/>
      <c r="X2877"/>
      <c r="Y2877"/>
      <c r="Z2877"/>
      <c r="AA2877"/>
      <c r="AB2877"/>
      <c r="AC2877"/>
      <c r="AD2877"/>
      <c r="AE2877"/>
      <c r="AF2877"/>
      <c r="AG2877"/>
      <c r="AH2877"/>
      <c r="AI2877"/>
      <c r="AJ2877"/>
      <c r="AK2877"/>
      <c r="AL2877"/>
      <c r="AM2877"/>
      <c r="AN2877"/>
      <c r="AO2877"/>
      <c r="AP2877"/>
      <c r="AQ2877"/>
      <c r="AR2877"/>
      <c r="AS2877"/>
      <c r="AT2877"/>
      <c r="AU2877"/>
      <c r="AV2877"/>
      <c r="AW2877"/>
      <c r="AX2877"/>
      <c r="AY2877"/>
      <c r="AZ2877"/>
      <c r="BA2877"/>
      <c r="BB2877"/>
      <c r="BC2877"/>
      <c r="BD2877"/>
      <c r="BE2877"/>
      <c r="BF2877"/>
    </row>
    <row r="2878" spans="1:58" s="62" customFormat="1" ht="15" customHeight="1">
      <c r="A2878" s="4"/>
      <c r="B2878" s="4"/>
      <c r="C2878" s="4"/>
      <c r="D2878" s="4"/>
      <c r="E2878" s="4"/>
      <c r="F2878" s="4"/>
      <c r="G2878" s="4"/>
      <c r="H2878" s="22"/>
      <c r="I2878"/>
      <c r="J2878"/>
      <c r="K2878"/>
      <c r="L2878"/>
      <c r="M2878"/>
      <c r="N2878"/>
      <c r="O2878"/>
      <c r="P2878"/>
      <c r="Q2878"/>
      <c r="R2878"/>
      <c r="S2878"/>
      <c r="T2878"/>
      <c r="U2878"/>
      <c r="V2878"/>
      <c r="W2878"/>
      <c r="X2878"/>
      <c r="Y2878"/>
      <c r="Z2878"/>
      <c r="AA2878"/>
      <c r="AB2878"/>
      <c r="AC2878"/>
      <c r="AD2878"/>
      <c r="AE2878"/>
      <c r="AF2878"/>
      <c r="AG2878"/>
      <c r="AH2878"/>
      <c r="AI2878"/>
      <c r="AJ2878"/>
      <c r="AK2878"/>
      <c r="AL2878"/>
      <c r="AM2878"/>
      <c r="AN2878"/>
      <c r="AO2878"/>
      <c r="AP2878"/>
      <c r="AQ2878"/>
      <c r="AR2878"/>
      <c r="AS2878"/>
      <c r="AT2878"/>
      <c r="AU2878"/>
      <c r="AV2878"/>
      <c r="AW2878"/>
      <c r="AX2878"/>
      <c r="AY2878"/>
      <c r="AZ2878"/>
      <c r="BA2878"/>
      <c r="BB2878"/>
      <c r="BC2878"/>
      <c r="BD2878"/>
      <c r="BE2878"/>
      <c r="BF2878"/>
    </row>
    <row r="2879" spans="1:58" s="62" customFormat="1" ht="15" customHeight="1">
      <c r="A2879" s="4"/>
      <c r="B2879" s="4"/>
      <c r="C2879" s="4"/>
      <c r="D2879" s="4"/>
      <c r="E2879" s="4"/>
      <c r="F2879" s="4"/>
      <c r="G2879" s="4"/>
      <c r="H2879" s="22"/>
      <c r="I2879"/>
      <c r="J2879"/>
      <c r="K2879"/>
      <c r="L2879"/>
      <c r="M2879"/>
      <c r="N2879"/>
      <c r="O2879"/>
      <c r="P2879"/>
      <c r="Q2879"/>
      <c r="R2879"/>
      <c r="S2879"/>
      <c r="T2879"/>
      <c r="U2879"/>
      <c r="V2879"/>
      <c r="W2879"/>
      <c r="X2879"/>
      <c r="Y2879"/>
      <c r="Z2879"/>
      <c r="AA2879"/>
      <c r="AB2879"/>
      <c r="AC2879"/>
      <c r="AD2879"/>
      <c r="AE2879"/>
      <c r="AF2879"/>
      <c r="AG2879"/>
      <c r="AH2879"/>
      <c r="AI2879"/>
      <c r="AJ2879"/>
      <c r="AK2879"/>
      <c r="AL2879"/>
      <c r="AM2879"/>
      <c r="AN2879"/>
      <c r="AO2879"/>
      <c r="AP2879"/>
      <c r="AQ2879"/>
      <c r="AR2879"/>
      <c r="AS2879"/>
      <c r="AT2879"/>
      <c r="AU2879"/>
      <c r="AV2879"/>
      <c r="AW2879"/>
      <c r="AX2879"/>
      <c r="AY2879"/>
      <c r="AZ2879"/>
      <c r="BA2879"/>
      <c r="BB2879"/>
      <c r="BC2879"/>
      <c r="BD2879"/>
      <c r="BE2879"/>
      <c r="BF2879"/>
    </row>
    <row r="2880" spans="1:58" s="62" customFormat="1" ht="15" customHeight="1">
      <c r="A2880" s="4"/>
      <c r="B2880" s="4"/>
      <c r="C2880" s="4"/>
      <c r="D2880" s="4"/>
      <c r="E2880" s="4"/>
      <c r="F2880" s="4"/>
      <c r="G2880" s="4"/>
      <c r="H2880" s="22"/>
      <c r="I2880"/>
      <c r="J2880"/>
      <c r="K2880"/>
      <c r="L2880"/>
      <c r="M2880"/>
      <c r="N2880"/>
      <c r="O2880"/>
      <c r="P2880"/>
      <c r="Q2880"/>
      <c r="R2880"/>
      <c r="S2880"/>
      <c r="T2880"/>
      <c r="U2880"/>
      <c r="V2880"/>
      <c r="W2880"/>
      <c r="X2880"/>
      <c r="Y2880"/>
      <c r="Z2880"/>
      <c r="AA2880"/>
      <c r="AB2880"/>
      <c r="AC2880"/>
      <c r="AD2880"/>
      <c r="AE2880"/>
      <c r="AF2880"/>
      <c r="AG2880"/>
      <c r="AH2880"/>
      <c r="AI2880"/>
      <c r="AJ2880"/>
      <c r="AK2880"/>
      <c r="AL2880"/>
      <c r="AM2880"/>
      <c r="AN2880"/>
      <c r="AO2880"/>
      <c r="AP2880"/>
      <c r="AQ2880"/>
      <c r="AR2880"/>
      <c r="AS2880"/>
      <c r="AT2880"/>
      <c r="AU2880"/>
      <c r="AV2880"/>
      <c r="AW2880"/>
      <c r="AX2880"/>
      <c r="AY2880"/>
      <c r="AZ2880"/>
      <c r="BA2880"/>
      <c r="BB2880"/>
      <c r="BC2880"/>
      <c r="BD2880"/>
      <c r="BE2880"/>
      <c r="BF2880"/>
    </row>
    <row r="2881" spans="1:58" s="62" customFormat="1" ht="15" customHeight="1">
      <c r="A2881" s="4"/>
      <c r="B2881" s="4"/>
      <c r="C2881" s="4"/>
      <c r="D2881" s="4"/>
      <c r="E2881" s="4"/>
      <c r="F2881" s="4"/>
      <c r="G2881" s="4"/>
      <c r="H2881" s="22"/>
      <c r="I2881"/>
      <c r="J2881"/>
      <c r="K2881"/>
      <c r="L2881"/>
      <c r="M2881"/>
      <c r="N2881"/>
      <c r="O2881"/>
      <c r="P2881"/>
      <c r="Q2881"/>
      <c r="R2881"/>
      <c r="S2881"/>
      <c r="T2881"/>
      <c r="U2881"/>
      <c r="V2881"/>
      <c r="W2881"/>
      <c r="X2881"/>
      <c r="Y2881"/>
      <c r="Z2881"/>
      <c r="AA2881"/>
      <c r="AB2881"/>
      <c r="AC2881"/>
      <c r="AD2881"/>
      <c r="AE2881"/>
      <c r="AF2881"/>
      <c r="AG2881"/>
      <c r="AH2881"/>
      <c r="AI2881"/>
      <c r="AJ2881"/>
      <c r="AK2881"/>
      <c r="AL2881"/>
      <c r="AM2881"/>
      <c r="AN2881"/>
      <c r="AO2881"/>
      <c r="AP2881"/>
      <c r="AQ2881"/>
      <c r="AR2881"/>
      <c r="AS2881"/>
      <c r="AT2881"/>
      <c r="AU2881"/>
      <c r="AV2881"/>
      <c r="AW2881"/>
      <c r="AX2881"/>
      <c r="AY2881"/>
      <c r="AZ2881"/>
      <c r="BA2881"/>
      <c r="BB2881"/>
      <c r="BC2881"/>
      <c r="BD2881"/>
      <c r="BE2881"/>
      <c r="BF2881"/>
    </row>
    <row r="2882" spans="1:58" s="62" customFormat="1" ht="15" customHeight="1">
      <c r="A2882" s="4"/>
      <c r="B2882" s="4"/>
      <c r="C2882" s="4"/>
      <c r="D2882" s="4"/>
      <c r="E2882" s="4"/>
      <c r="F2882" s="4"/>
      <c r="G2882" s="4"/>
      <c r="H2882" s="22"/>
      <c r="I2882"/>
      <c r="J2882"/>
      <c r="K2882"/>
      <c r="L2882"/>
      <c r="M2882"/>
      <c r="N2882"/>
      <c r="O2882"/>
      <c r="P2882"/>
      <c r="Q2882"/>
      <c r="R2882"/>
      <c r="S2882"/>
      <c r="T2882"/>
      <c r="U2882"/>
      <c r="V2882"/>
      <c r="W2882"/>
      <c r="X2882"/>
      <c r="Y2882"/>
      <c r="Z2882"/>
      <c r="AA2882"/>
      <c r="AB2882"/>
      <c r="AC2882"/>
      <c r="AD2882"/>
      <c r="AE2882"/>
      <c r="AF2882"/>
      <c r="AG2882"/>
      <c r="AH2882"/>
      <c r="AI2882"/>
      <c r="AJ2882"/>
      <c r="AK2882"/>
      <c r="AL2882"/>
      <c r="AM2882"/>
      <c r="AN2882"/>
      <c r="AO2882"/>
      <c r="AP2882"/>
      <c r="AQ2882"/>
      <c r="AR2882"/>
      <c r="AS2882"/>
      <c r="AT2882"/>
      <c r="AU2882"/>
      <c r="AV2882"/>
      <c r="AW2882"/>
      <c r="AX2882"/>
      <c r="AY2882"/>
      <c r="AZ2882"/>
      <c r="BA2882"/>
      <c r="BB2882"/>
      <c r="BC2882"/>
      <c r="BD2882"/>
      <c r="BE2882"/>
      <c r="BF2882"/>
    </row>
    <row r="2883" spans="1:58" s="62" customFormat="1" ht="15" customHeight="1">
      <c r="A2883" s="4"/>
      <c r="B2883" s="4"/>
      <c r="C2883" s="4"/>
      <c r="D2883" s="4"/>
      <c r="E2883" s="4"/>
      <c r="F2883" s="4"/>
      <c r="G2883" s="4"/>
      <c r="H2883" s="22"/>
      <c r="I2883"/>
      <c r="J2883"/>
      <c r="K2883"/>
      <c r="L2883"/>
      <c r="M2883"/>
      <c r="N2883"/>
      <c r="O2883"/>
      <c r="P2883"/>
      <c r="Q2883"/>
      <c r="R2883"/>
      <c r="S2883"/>
      <c r="T2883"/>
      <c r="U2883"/>
      <c r="V2883"/>
      <c r="W2883"/>
      <c r="X2883"/>
      <c r="Y2883"/>
      <c r="Z2883"/>
      <c r="AA2883"/>
      <c r="AB2883"/>
      <c r="AC2883"/>
      <c r="AD2883"/>
      <c r="AE2883"/>
      <c r="AF2883"/>
      <c r="AG2883"/>
      <c r="AH2883"/>
      <c r="AI2883"/>
      <c r="AJ2883"/>
      <c r="AK2883"/>
      <c r="AL2883"/>
      <c r="AM2883"/>
      <c r="AN2883"/>
      <c r="AO2883"/>
      <c r="AP2883"/>
      <c r="AQ2883"/>
      <c r="AR2883"/>
      <c r="AS2883"/>
      <c r="AT2883"/>
      <c r="AU2883"/>
      <c r="AV2883"/>
      <c r="AW2883"/>
      <c r="AX2883"/>
      <c r="AY2883"/>
      <c r="AZ2883"/>
      <c r="BA2883"/>
      <c r="BB2883"/>
      <c r="BC2883"/>
      <c r="BD2883"/>
      <c r="BE2883"/>
      <c r="BF2883"/>
    </row>
    <row r="2884" spans="1:58" s="62" customFormat="1" ht="15" customHeight="1">
      <c r="A2884" s="4"/>
      <c r="B2884" s="4"/>
      <c r="C2884" s="4"/>
      <c r="D2884" s="4"/>
      <c r="E2884" s="4"/>
      <c r="F2884" s="4"/>
      <c r="G2884" s="4"/>
      <c r="H2884" s="22"/>
      <c r="I2884"/>
      <c r="J2884"/>
      <c r="K2884"/>
      <c r="L2884"/>
      <c r="M2884"/>
      <c r="N2884"/>
      <c r="O2884"/>
      <c r="P2884"/>
      <c r="Q2884"/>
      <c r="R2884"/>
      <c r="S2884"/>
      <c r="T2884"/>
      <c r="U2884"/>
      <c r="V2884"/>
      <c r="W2884"/>
      <c r="X2884"/>
      <c r="Y2884"/>
      <c r="Z2884"/>
      <c r="AA2884"/>
      <c r="AB2884"/>
      <c r="AC2884"/>
      <c r="AD2884"/>
      <c r="AE2884"/>
      <c r="AF2884"/>
      <c r="AG2884"/>
      <c r="AH2884"/>
      <c r="AI2884"/>
      <c r="AJ2884"/>
      <c r="AK2884"/>
      <c r="AL2884"/>
      <c r="AM2884"/>
      <c r="AN2884"/>
      <c r="AO2884"/>
      <c r="AP2884"/>
      <c r="AQ2884"/>
      <c r="AR2884"/>
      <c r="AS2884"/>
      <c r="AT2884"/>
      <c r="AU2884"/>
      <c r="AV2884"/>
      <c r="AW2884"/>
      <c r="AX2884"/>
      <c r="AY2884"/>
      <c r="AZ2884"/>
      <c r="BA2884"/>
      <c r="BB2884"/>
      <c r="BC2884"/>
      <c r="BD2884"/>
      <c r="BE2884"/>
      <c r="BF2884"/>
    </row>
    <row r="2885" spans="1:58" s="62" customFormat="1" ht="15" customHeight="1">
      <c r="A2885" s="4"/>
      <c r="B2885" s="4"/>
      <c r="C2885" s="4"/>
      <c r="D2885" s="4"/>
      <c r="E2885" s="4"/>
      <c r="F2885" s="4"/>
      <c r="G2885" s="4"/>
      <c r="H2885" s="22"/>
      <c r="I2885"/>
      <c r="J2885"/>
      <c r="K2885"/>
      <c r="L2885"/>
      <c r="M2885"/>
      <c r="N2885"/>
      <c r="O2885"/>
      <c r="P2885"/>
      <c r="Q2885"/>
      <c r="R2885"/>
      <c r="S2885"/>
      <c r="T2885"/>
      <c r="U2885"/>
      <c r="V2885"/>
      <c r="W2885"/>
      <c r="X2885"/>
      <c r="Y2885"/>
      <c r="Z2885"/>
      <c r="AA2885"/>
      <c r="AB2885"/>
      <c r="AC2885"/>
      <c r="AD2885"/>
      <c r="AE2885"/>
      <c r="AF2885"/>
      <c r="AG2885"/>
      <c r="AH2885"/>
      <c r="AI2885"/>
      <c r="AJ2885"/>
      <c r="AK2885"/>
      <c r="AL2885"/>
      <c r="AM2885"/>
      <c r="AN2885"/>
      <c r="AO2885"/>
      <c r="AP2885"/>
      <c r="AQ2885"/>
      <c r="AR2885"/>
      <c r="AS2885"/>
      <c r="AT2885"/>
      <c r="AU2885"/>
      <c r="AV2885"/>
      <c r="AW2885"/>
      <c r="AX2885"/>
      <c r="AY2885"/>
      <c r="AZ2885"/>
      <c r="BA2885"/>
      <c r="BB2885"/>
      <c r="BC2885"/>
      <c r="BD2885"/>
      <c r="BE2885"/>
      <c r="BF2885"/>
    </row>
    <row r="2886" spans="1:58" s="62" customFormat="1" ht="15" customHeight="1">
      <c r="A2886" s="4"/>
      <c r="B2886" s="4"/>
      <c r="C2886" s="4"/>
      <c r="D2886" s="4"/>
      <c r="E2886" s="4"/>
      <c r="F2886" s="4"/>
      <c r="G2886" s="4"/>
      <c r="H2886" s="22"/>
      <c r="I2886"/>
      <c r="J2886"/>
      <c r="K2886"/>
      <c r="L2886"/>
      <c r="M2886"/>
      <c r="N2886"/>
      <c r="O2886"/>
      <c r="P2886"/>
      <c r="Q2886"/>
      <c r="R2886"/>
      <c r="S2886"/>
      <c r="T2886"/>
      <c r="U2886"/>
      <c r="V2886"/>
      <c r="W2886"/>
      <c r="X2886"/>
      <c r="Y2886"/>
      <c r="Z2886"/>
      <c r="AA2886"/>
      <c r="AB2886"/>
      <c r="AC2886"/>
      <c r="AD2886"/>
      <c r="AE2886"/>
      <c r="AF2886"/>
      <c r="AG2886"/>
      <c r="AH2886"/>
      <c r="AI2886"/>
      <c r="AJ2886"/>
      <c r="AK2886"/>
      <c r="AL2886"/>
      <c r="AM2886"/>
      <c r="AN2886"/>
      <c r="AO2886"/>
      <c r="AP2886"/>
      <c r="AQ2886"/>
      <c r="AR2886"/>
      <c r="AS2886"/>
      <c r="AT2886"/>
      <c r="AU2886"/>
      <c r="AV2886"/>
      <c r="AW2886"/>
      <c r="AX2886"/>
      <c r="AY2886"/>
      <c r="AZ2886"/>
      <c r="BA2886"/>
      <c r="BB2886"/>
      <c r="BC2886"/>
      <c r="BD2886"/>
      <c r="BE2886"/>
      <c r="BF2886"/>
    </row>
    <row r="2887" spans="1:58" s="62" customFormat="1" ht="15" customHeight="1">
      <c r="A2887" s="4"/>
      <c r="B2887" s="4"/>
      <c r="C2887" s="4"/>
      <c r="D2887" s="4"/>
      <c r="E2887" s="4"/>
      <c r="F2887" s="4"/>
      <c r="G2887" s="4"/>
      <c r="H2887" s="22"/>
      <c r="I2887"/>
      <c r="J2887"/>
      <c r="K2887"/>
      <c r="L2887"/>
      <c r="M2887"/>
      <c r="N2887"/>
      <c r="O2887"/>
      <c r="P2887"/>
      <c r="Q2887"/>
      <c r="R2887"/>
      <c r="S2887"/>
      <c r="T2887"/>
      <c r="U2887"/>
      <c r="V2887"/>
      <c r="W2887"/>
      <c r="X2887"/>
      <c r="Y2887"/>
      <c r="Z2887"/>
      <c r="AA2887"/>
      <c r="AB2887"/>
      <c r="AC2887"/>
      <c r="AD2887"/>
      <c r="AE2887"/>
      <c r="AF2887"/>
      <c r="AG2887"/>
      <c r="AH2887"/>
      <c r="AI2887"/>
      <c r="AJ2887"/>
      <c r="AK2887"/>
      <c r="AL2887"/>
      <c r="AM2887"/>
      <c r="AN2887"/>
      <c r="AO2887"/>
      <c r="AP2887"/>
      <c r="AQ2887"/>
      <c r="AR2887"/>
      <c r="AS2887"/>
      <c r="AT2887"/>
      <c r="AU2887"/>
      <c r="AV2887"/>
      <c r="AW2887"/>
      <c r="AX2887"/>
      <c r="AY2887"/>
      <c r="AZ2887"/>
      <c r="BA2887"/>
      <c r="BB2887"/>
      <c r="BC2887"/>
      <c r="BD2887"/>
      <c r="BE2887"/>
      <c r="BF2887"/>
    </row>
    <row r="2888" spans="1:58" s="62" customFormat="1" ht="15" customHeight="1">
      <c r="A2888" s="4"/>
      <c r="B2888" s="4"/>
      <c r="C2888" s="4"/>
      <c r="D2888" s="4"/>
      <c r="E2888" s="4"/>
      <c r="F2888" s="4"/>
      <c r="G2888" s="4"/>
      <c r="H2888" s="22"/>
      <c r="I2888"/>
      <c r="J2888"/>
      <c r="K2888"/>
      <c r="L2888"/>
      <c r="M2888"/>
      <c r="N2888"/>
      <c r="O2888"/>
      <c r="P2888"/>
      <c r="Q2888"/>
      <c r="R2888"/>
      <c r="S2888"/>
      <c r="T2888"/>
      <c r="U2888"/>
      <c r="V2888"/>
      <c r="W2888"/>
      <c r="X2888"/>
      <c r="Y2888"/>
      <c r="Z2888"/>
      <c r="AA2888"/>
      <c r="AB2888"/>
      <c r="AC2888"/>
      <c r="AD2888"/>
      <c r="AE2888"/>
      <c r="AF2888"/>
      <c r="AG2888"/>
      <c r="AH2888"/>
      <c r="AI2888"/>
      <c r="AJ2888"/>
      <c r="AK2888"/>
      <c r="AL2888"/>
      <c r="AM2888"/>
      <c r="AN2888"/>
      <c r="AO2888"/>
      <c r="AP2888"/>
      <c r="AQ2888"/>
      <c r="AR2888"/>
      <c r="AS2888"/>
      <c r="AT2888"/>
      <c r="AU2888"/>
      <c r="AV2888"/>
      <c r="AW2888"/>
      <c r="AX2888"/>
      <c r="AY2888"/>
      <c r="AZ2888"/>
      <c r="BA2888"/>
      <c r="BB2888"/>
      <c r="BC2888"/>
      <c r="BD2888"/>
      <c r="BE2888"/>
      <c r="BF2888"/>
    </row>
    <row r="2889" spans="1:58" s="62" customFormat="1" ht="15" customHeight="1">
      <c r="A2889" s="4"/>
      <c r="B2889" s="4"/>
      <c r="C2889" s="4"/>
      <c r="D2889" s="4"/>
      <c r="E2889" s="4"/>
      <c r="F2889" s="4"/>
      <c r="G2889" s="4"/>
      <c r="H2889" s="22"/>
      <c r="I2889"/>
      <c r="J2889"/>
      <c r="K2889"/>
      <c r="L2889"/>
      <c r="M2889"/>
      <c r="N2889"/>
      <c r="O2889"/>
      <c r="P2889"/>
      <c r="Q2889"/>
      <c r="R2889"/>
      <c r="S2889"/>
      <c r="T2889"/>
      <c r="U2889"/>
      <c r="V2889"/>
      <c r="W2889"/>
      <c r="X2889"/>
      <c r="Y2889"/>
      <c r="Z2889"/>
      <c r="AA2889"/>
      <c r="AB2889"/>
      <c r="AC2889"/>
      <c r="AD2889"/>
      <c r="AE2889"/>
      <c r="AF2889"/>
      <c r="AG2889"/>
      <c r="AH2889"/>
      <c r="AI2889"/>
      <c r="AJ2889"/>
      <c r="AK2889"/>
      <c r="AL2889"/>
      <c r="AM2889"/>
      <c r="AN2889"/>
      <c r="AO2889"/>
      <c r="AP2889"/>
      <c r="AQ2889"/>
      <c r="AR2889"/>
      <c r="AS2889"/>
      <c r="AT2889"/>
      <c r="AU2889"/>
      <c r="AV2889"/>
      <c r="AW2889"/>
      <c r="AX2889"/>
      <c r="AY2889"/>
      <c r="AZ2889"/>
      <c r="BA2889"/>
      <c r="BB2889"/>
      <c r="BC2889"/>
      <c r="BD2889"/>
      <c r="BE2889"/>
      <c r="BF2889"/>
    </row>
    <row r="2890" spans="1:58" s="62" customFormat="1" ht="15" customHeight="1">
      <c r="A2890" s="4"/>
      <c r="B2890" s="4"/>
      <c r="C2890" s="4"/>
      <c r="D2890" s="4"/>
      <c r="E2890" s="4"/>
      <c r="F2890" s="4"/>
      <c r="G2890" s="4"/>
      <c r="H2890" s="22"/>
      <c r="I2890"/>
      <c r="J2890"/>
      <c r="K2890"/>
      <c r="L2890"/>
      <c r="M2890"/>
      <c r="N2890"/>
      <c r="O2890"/>
      <c r="P2890"/>
      <c r="Q2890"/>
      <c r="R2890"/>
      <c r="S2890"/>
      <c r="T2890"/>
      <c r="U2890"/>
      <c r="V2890"/>
      <c r="W2890"/>
      <c r="X2890"/>
      <c r="Y2890"/>
      <c r="Z2890"/>
      <c r="AA2890"/>
      <c r="AB2890"/>
      <c r="AC2890"/>
      <c r="AD2890"/>
      <c r="AE2890"/>
      <c r="AF2890"/>
      <c r="AG2890"/>
      <c r="AH2890"/>
      <c r="AI2890"/>
      <c r="AJ2890"/>
      <c r="AK2890"/>
      <c r="AL2890"/>
      <c r="AM2890"/>
      <c r="AN2890"/>
      <c r="AO2890"/>
      <c r="AP2890"/>
      <c r="AQ2890"/>
      <c r="AR2890"/>
      <c r="AS2890"/>
      <c r="AT2890"/>
      <c r="AU2890"/>
      <c r="AV2890"/>
      <c r="AW2890"/>
      <c r="AX2890"/>
      <c r="AY2890"/>
      <c r="AZ2890"/>
      <c r="BA2890"/>
      <c r="BB2890"/>
      <c r="BC2890"/>
      <c r="BD2890"/>
      <c r="BE2890"/>
      <c r="BF2890"/>
    </row>
    <row r="2891" spans="1:58" s="62" customFormat="1" ht="15" customHeight="1">
      <c r="A2891" s="4"/>
      <c r="B2891" s="4"/>
      <c r="C2891" s="4"/>
      <c r="D2891" s="4"/>
      <c r="E2891" s="4"/>
      <c r="F2891" s="4"/>
      <c r="G2891" s="4"/>
      <c r="H2891" s="22"/>
      <c r="I2891"/>
      <c r="J2891"/>
      <c r="K2891"/>
      <c r="L2891"/>
      <c r="M2891"/>
      <c r="N2891"/>
      <c r="O2891"/>
      <c r="P2891"/>
      <c r="Q2891"/>
      <c r="R2891"/>
      <c r="S2891"/>
      <c r="T2891"/>
      <c r="U2891"/>
      <c r="V2891"/>
      <c r="W2891"/>
      <c r="X2891"/>
      <c r="Y2891"/>
      <c r="Z2891"/>
      <c r="AA2891"/>
      <c r="AB2891"/>
      <c r="AC2891"/>
      <c r="AD2891"/>
      <c r="AE2891"/>
      <c r="AF2891"/>
      <c r="AG2891"/>
      <c r="AH2891"/>
      <c r="AI2891"/>
      <c r="AJ2891"/>
      <c r="AK2891"/>
      <c r="AL2891"/>
      <c r="AM2891"/>
      <c r="AN2891"/>
      <c r="AO2891"/>
      <c r="AP2891"/>
      <c r="AQ2891"/>
      <c r="AR2891"/>
      <c r="AS2891"/>
      <c r="AT2891"/>
      <c r="AU2891"/>
      <c r="AV2891"/>
      <c r="AW2891"/>
      <c r="AX2891"/>
      <c r="AY2891"/>
      <c r="AZ2891"/>
      <c r="BA2891"/>
      <c r="BB2891"/>
      <c r="BC2891"/>
      <c r="BD2891"/>
      <c r="BE2891"/>
      <c r="BF2891"/>
    </row>
    <row r="2892" spans="1:58" s="62" customFormat="1" ht="15" customHeight="1">
      <c r="A2892" s="4"/>
      <c r="B2892" s="4"/>
      <c r="C2892" s="4"/>
      <c r="D2892" s="4"/>
      <c r="E2892" s="4"/>
      <c r="F2892" s="4"/>
      <c r="G2892" s="4"/>
      <c r="H2892" s="22"/>
      <c r="I2892"/>
      <c r="J2892"/>
      <c r="K2892"/>
      <c r="L2892"/>
      <c r="M2892"/>
      <c r="N2892"/>
      <c r="O2892"/>
      <c r="P2892"/>
      <c r="Q2892"/>
      <c r="R2892"/>
      <c r="S2892"/>
      <c r="T2892"/>
      <c r="U2892"/>
      <c r="V2892"/>
      <c r="W2892"/>
      <c r="X2892"/>
      <c r="Y2892"/>
      <c r="Z2892"/>
      <c r="AA2892"/>
      <c r="AB2892"/>
      <c r="AC2892"/>
      <c r="AD2892"/>
      <c r="AE2892"/>
      <c r="AF2892"/>
      <c r="AG2892"/>
      <c r="AH2892"/>
      <c r="AI2892"/>
      <c r="AJ2892"/>
      <c r="AK2892"/>
      <c r="AL2892"/>
      <c r="AM2892"/>
      <c r="AN2892"/>
      <c r="AO2892"/>
      <c r="AP2892"/>
      <c r="AQ2892"/>
      <c r="AR2892"/>
      <c r="AS2892"/>
      <c r="AT2892"/>
      <c r="AU2892"/>
      <c r="AV2892"/>
      <c r="AW2892"/>
      <c r="AX2892"/>
      <c r="AY2892"/>
      <c r="AZ2892"/>
      <c r="BA2892"/>
      <c r="BB2892"/>
      <c r="BC2892"/>
      <c r="BD2892"/>
      <c r="BE2892"/>
      <c r="BF2892"/>
    </row>
    <row r="2893" spans="1:58" s="62" customFormat="1" ht="15" customHeight="1">
      <c r="A2893" s="4"/>
      <c r="B2893" s="4"/>
      <c r="C2893" s="4"/>
      <c r="D2893" s="4"/>
      <c r="E2893" s="4"/>
      <c r="F2893" s="4"/>
      <c r="G2893" s="4"/>
      <c r="H2893" s="22"/>
      <c r="I2893"/>
      <c r="J2893"/>
      <c r="K2893"/>
      <c r="L2893"/>
      <c r="M2893"/>
      <c r="N2893"/>
      <c r="O2893"/>
      <c r="P2893"/>
      <c r="Q2893"/>
      <c r="R2893"/>
      <c r="S2893"/>
      <c r="T2893"/>
      <c r="U2893"/>
      <c r="V2893"/>
      <c r="W2893"/>
      <c r="X2893"/>
      <c r="Y2893"/>
      <c r="Z2893"/>
      <c r="AA2893"/>
      <c r="AB2893"/>
      <c r="AC2893"/>
      <c r="AD2893"/>
      <c r="AE2893"/>
      <c r="AF2893"/>
      <c r="AG2893"/>
      <c r="AH2893"/>
      <c r="AI2893"/>
      <c r="AJ2893"/>
      <c r="AK2893"/>
      <c r="AL2893"/>
      <c r="AM2893"/>
      <c r="AN2893"/>
      <c r="AO2893"/>
      <c r="AP2893"/>
      <c r="AQ2893"/>
      <c r="AR2893"/>
      <c r="AS2893"/>
      <c r="AT2893"/>
      <c r="AU2893"/>
      <c r="AV2893"/>
      <c r="AW2893"/>
      <c r="AX2893"/>
      <c r="AY2893"/>
      <c r="AZ2893"/>
      <c r="BA2893"/>
      <c r="BB2893"/>
      <c r="BC2893"/>
      <c r="BD2893"/>
      <c r="BE2893"/>
      <c r="BF2893"/>
    </row>
    <row r="2894" spans="1:58" s="62" customFormat="1" ht="15" customHeight="1">
      <c r="A2894" s="4"/>
      <c r="B2894" s="4"/>
      <c r="C2894" s="4"/>
      <c r="D2894" s="4"/>
      <c r="E2894" s="4"/>
      <c r="F2894" s="4"/>
      <c r="G2894" s="4"/>
      <c r="H2894" s="22"/>
      <c r="I2894"/>
      <c r="J2894"/>
      <c r="K2894"/>
      <c r="L2894"/>
      <c r="M2894"/>
      <c r="N2894"/>
      <c r="O2894"/>
      <c r="P2894"/>
      <c r="Q2894"/>
      <c r="R2894"/>
      <c r="S2894"/>
      <c r="T2894"/>
      <c r="U2894"/>
      <c r="V2894"/>
      <c r="W2894"/>
      <c r="X2894"/>
      <c r="Y2894"/>
      <c r="Z2894"/>
      <c r="AA2894"/>
      <c r="AB2894"/>
      <c r="AC2894"/>
      <c r="AD2894"/>
      <c r="AE2894"/>
      <c r="AF2894"/>
      <c r="AG2894"/>
      <c r="AH2894"/>
      <c r="AI2894"/>
      <c r="AJ2894"/>
      <c r="AK2894"/>
      <c r="AL2894"/>
      <c r="AM2894"/>
      <c r="AN2894"/>
      <c r="AO2894"/>
      <c r="AP2894"/>
      <c r="AQ2894"/>
      <c r="AR2894"/>
      <c r="AS2894"/>
      <c r="AT2894"/>
      <c r="AU2894"/>
      <c r="AV2894"/>
      <c r="AW2894"/>
      <c r="AX2894"/>
      <c r="AY2894"/>
      <c r="AZ2894"/>
      <c r="BA2894"/>
      <c r="BB2894"/>
      <c r="BC2894"/>
      <c r="BD2894"/>
      <c r="BE2894"/>
      <c r="BF2894"/>
    </row>
    <row r="2895" spans="1:58" s="62" customFormat="1" ht="15" customHeight="1">
      <c r="A2895" s="4"/>
      <c r="B2895" s="4"/>
      <c r="C2895" s="4"/>
      <c r="D2895" s="4"/>
      <c r="E2895" s="4"/>
      <c r="F2895" s="4"/>
      <c r="G2895" s="4"/>
      <c r="H2895" s="22"/>
      <c r="I2895"/>
      <c r="J2895"/>
      <c r="K2895"/>
      <c r="L2895"/>
      <c r="M2895"/>
      <c r="N2895"/>
      <c r="O2895"/>
      <c r="P2895"/>
      <c r="Q2895"/>
      <c r="R2895"/>
      <c r="S2895"/>
      <c r="T2895"/>
      <c r="U2895"/>
      <c r="V2895"/>
      <c r="W2895"/>
      <c r="X2895"/>
      <c r="Y2895"/>
      <c r="Z2895"/>
      <c r="AA2895"/>
      <c r="AB2895"/>
      <c r="AC2895"/>
      <c r="AD2895"/>
      <c r="AE2895"/>
      <c r="AF2895"/>
      <c r="AG2895"/>
      <c r="AH2895"/>
      <c r="AI2895"/>
      <c r="AJ2895"/>
      <c r="AK2895"/>
      <c r="AL2895"/>
      <c r="AM2895"/>
      <c r="AN2895"/>
      <c r="AO2895"/>
      <c r="AP2895"/>
      <c r="AQ2895"/>
      <c r="AR2895"/>
      <c r="AS2895"/>
      <c r="AT2895"/>
      <c r="AU2895"/>
      <c r="AV2895"/>
      <c r="AW2895"/>
      <c r="AX2895"/>
      <c r="AY2895"/>
      <c r="AZ2895"/>
      <c r="BA2895"/>
      <c r="BB2895"/>
      <c r="BC2895"/>
      <c r="BD2895"/>
      <c r="BE2895"/>
      <c r="BF2895"/>
    </row>
    <row r="2896" spans="1:58" s="62" customFormat="1" ht="15" customHeight="1">
      <c r="A2896" s="4"/>
      <c r="B2896" s="4"/>
      <c r="C2896" s="4"/>
      <c r="D2896" s="4"/>
      <c r="E2896" s="4"/>
      <c r="F2896" s="4"/>
      <c r="G2896" s="4"/>
      <c r="H2896" s="22"/>
      <c r="I2896"/>
      <c r="J2896"/>
      <c r="K2896"/>
      <c r="L2896"/>
      <c r="M2896"/>
      <c r="N2896"/>
      <c r="O2896"/>
      <c r="P2896"/>
      <c r="Q2896"/>
      <c r="R2896"/>
      <c r="S2896"/>
      <c r="T2896"/>
      <c r="U2896"/>
      <c r="V2896"/>
      <c r="W2896"/>
      <c r="X2896"/>
      <c r="Y2896"/>
      <c r="Z2896"/>
      <c r="AA2896"/>
      <c r="AB2896"/>
      <c r="AC2896"/>
      <c r="AD2896"/>
      <c r="AE2896"/>
      <c r="AF2896"/>
      <c r="AG2896"/>
      <c r="AH2896"/>
      <c r="AI2896"/>
      <c r="AJ2896"/>
      <c r="AK2896"/>
      <c r="AL2896"/>
      <c r="AM2896"/>
      <c r="AN2896"/>
      <c r="AO2896"/>
      <c r="AP2896"/>
      <c r="AQ2896"/>
      <c r="AR2896"/>
      <c r="AS2896"/>
      <c r="AT2896"/>
      <c r="AU2896"/>
      <c r="AV2896"/>
      <c r="AW2896"/>
      <c r="AX2896"/>
      <c r="AY2896"/>
      <c r="AZ2896"/>
      <c r="BA2896"/>
      <c r="BB2896"/>
      <c r="BC2896"/>
      <c r="BD2896"/>
      <c r="BE2896"/>
      <c r="BF2896"/>
    </row>
    <row r="2897" spans="1:58" s="62" customFormat="1" ht="15" customHeight="1">
      <c r="A2897" s="4"/>
      <c r="B2897" s="4"/>
      <c r="C2897" s="4"/>
      <c r="D2897" s="4"/>
      <c r="E2897" s="4"/>
      <c r="F2897" s="4"/>
      <c r="G2897" s="4"/>
      <c r="H2897" s="22"/>
      <c r="I2897"/>
      <c r="J2897"/>
      <c r="K2897"/>
      <c r="L2897"/>
      <c r="M2897"/>
      <c r="N2897"/>
      <c r="O2897"/>
      <c r="P2897"/>
      <c r="Q2897"/>
      <c r="R2897"/>
      <c r="S2897"/>
      <c r="T2897"/>
      <c r="U2897"/>
      <c r="V2897"/>
      <c r="W2897"/>
      <c r="X2897"/>
      <c r="Y2897"/>
      <c r="Z2897"/>
      <c r="AA2897"/>
      <c r="AB2897"/>
      <c r="AC2897"/>
      <c r="AD2897"/>
      <c r="AE2897"/>
      <c r="AF2897"/>
      <c r="AG2897"/>
      <c r="AH2897"/>
      <c r="AI2897"/>
      <c r="AJ2897"/>
      <c r="AK2897"/>
      <c r="AL2897"/>
      <c r="AM2897"/>
      <c r="AN2897"/>
      <c r="AO2897"/>
      <c r="AP2897"/>
      <c r="AQ2897"/>
      <c r="AR2897"/>
      <c r="AS2897"/>
      <c r="AT2897"/>
      <c r="AU2897"/>
      <c r="AV2897"/>
      <c r="AW2897"/>
      <c r="AX2897"/>
      <c r="AY2897"/>
      <c r="AZ2897"/>
      <c r="BA2897"/>
      <c r="BB2897"/>
      <c r="BC2897"/>
      <c r="BD2897"/>
      <c r="BE2897"/>
      <c r="BF2897"/>
    </row>
    <row r="2898" spans="1:58" s="62" customFormat="1" ht="15" customHeight="1">
      <c r="A2898" s="4"/>
      <c r="B2898" s="4"/>
      <c r="C2898" s="4"/>
      <c r="D2898" s="4"/>
      <c r="E2898" s="4"/>
      <c r="F2898" s="4"/>
      <c r="G2898" s="4"/>
      <c r="H2898" s="22"/>
      <c r="I2898"/>
      <c r="J2898"/>
      <c r="K2898"/>
      <c r="L2898"/>
      <c r="M2898"/>
      <c r="N2898"/>
      <c r="O2898"/>
      <c r="P2898"/>
      <c r="Q2898"/>
      <c r="R2898"/>
      <c r="S2898"/>
      <c r="T2898"/>
      <c r="U2898"/>
      <c r="V2898"/>
      <c r="W2898"/>
      <c r="X2898"/>
      <c r="Y2898"/>
      <c r="Z2898"/>
      <c r="AA2898"/>
      <c r="AB2898"/>
      <c r="AC2898"/>
      <c r="AD2898"/>
      <c r="AE2898"/>
      <c r="AF2898"/>
      <c r="AG2898"/>
      <c r="AH2898"/>
      <c r="AI2898"/>
      <c r="AJ2898"/>
      <c r="AK2898"/>
      <c r="AL2898"/>
      <c r="AM2898"/>
      <c r="AN2898"/>
      <c r="AO2898"/>
      <c r="AP2898"/>
      <c r="AQ2898"/>
      <c r="AR2898"/>
      <c r="AS2898"/>
      <c r="AT2898"/>
      <c r="AU2898"/>
      <c r="AV2898"/>
      <c r="AW2898"/>
      <c r="AX2898"/>
      <c r="AY2898"/>
      <c r="AZ2898"/>
      <c r="BA2898"/>
      <c r="BB2898"/>
      <c r="BC2898"/>
      <c r="BD2898"/>
      <c r="BE2898"/>
      <c r="BF2898"/>
    </row>
    <row r="2899" spans="1:58" s="62" customFormat="1" ht="15" customHeight="1">
      <c r="A2899" s="4"/>
      <c r="B2899" s="4"/>
      <c r="C2899" s="4"/>
      <c r="D2899" s="4"/>
      <c r="E2899" s="4"/>
      <c r="F2899" s="4"/>
      <c r="G2899" s="4"/>
      <c r="H2899" s="22"/>
      <c r="I2899"/>
      <c r="J2899"/>
      <c r="K2899"/>
      <c r="L2899"/>
      <c r="M2899"/>
      <c r="N2899"/>
      <c r="O2899"/>
      <c r="P2899"/>
      <c r="Q2899"/>
      <c r="R2899"/>
      <c r="S2899"/>
      <c r="T2899"/>
      <c r="U2899"/>
      <c r="V2899"/>
      <c r="W2899"/>
      <c r="X2899"/>
      <c r="Y2899"/>
      <c r="Z2899"/>
      <c r="AA2899"/>
      <c r="AB2899"/>
      <c r="AC2899"/>
      <c r="AD2899"/>
      <c r="AE2899"/>
      <c r="AF2899"/>
      <c r="AG2899"/>
      <c r="AH2899"/>
      <c r="AI2899"/>
      <c r="AJ2899"/>
      <c r="AK2899"/>
      <c r="AL2899"/>
      <c r="AM2899"/>
      <c r="AN2899"/>
      <c r="AO2899"/>
      <c r="AP2899"/>
      <c r="AQ2899"/>
      <c r="AR2899"/>
      <c r="AS2899"/>
      <c r="AT2899"/>
      <c r="AU2899"/>
      <c r="AV2899"/>
      <c r="AW2899"/>
      <c r="AX2899"/>
      <c r="AY2899"/>
      <c r="AZ2899"/>
      <c r="BA2899"/>
      <c r="BB2899"/>
      <c r="BC2899"/>
      <c r="BD2899"/>
      <c r="BE2899"/>
      <c r="BF2899"/>
    </row>
    <row r="2900" spans="1:58" s="62" customFormat="1" ht="15" customHeight="1">
      <c r="A2900" s="4"/>
      <c r="B2900" s="4"/>
      <c r="C2900" s="4"/>
      <c r="D2900" s="4"/>
      <c r="E2900" s="4"/>
      <c r="F2900" s="4"/>
      <c r="G2900" s="4"/>
      <c r="H2900" s="22"/>
      <c r="I2900"/>
      <c r="J2900"/>
      <c r="K2900"/>
      <c r="L2900"/>
      <c r="M2900"/>
      <c r="N2900"/>
      <c r="O2900"/>
      <c r="P2900"/>
      <c r="Q2900"/>
      <c r="R2900"/>
      <c r="S2900"/>
      <c r="T2900"/>
      <c r="U2900"/>
      <c r="V2900"/>
      <c r="W2900"/>
      <c r="X2900"/>
      <c r="Y2900"/>
      <c r="Z2900"/>
      <c r="AA2900"/>
      <c r="AB2900"/>
      <c r="AC2900"/>
      <c r="AD2900"/>
      <c r="AE2900"/>
      <c r="AF2900"/>
      <c r="AG2900"/>
      <c r="AH2900"/>
      <c r="AI2900"/>
      <c r="AJ2900"/>
      <c r="AK2900"/>
      <c r="AL2900"/>
      <c r="AM2900"/>
      <c r="AN2900"/>
      <c r="AO2900"/>
      <c r="AP2900"/>
      <c r="AQ2900"/>
      <c r="AR2900"/>
      <c r="AS2900"/>
      <c r="AT2900"/>
      <c r="AU2900"/>
      <c r="AV2900"/>
      <c r="AW2900"/>
      <c r="AX2900"/>
      <c r="AY2900"/>
      <c r="AZ2900"/>
      <c r="BA2900"/>
      <c r="BB2900"/>
      <c r="BC2900"/>
      <c r="BD2900"/>
      <c r="BE2900"/>
      <c r="BF2900"/>
    </row>
    <row r="2901" spans="1:58" s="62" customFormat="1" ht="15" customHeight="1">
      <c r="A2901" s="4"/>
      <c r="B2901" s="4"/>
      <c r="C2901" s="4"/>
      <c r="D2901" s="4"/>
      <c r="E2901" s="4"/>
      <c r="F2901" s="4"/>
      <c r="G2901" s="4"/>
      <c r="H2901" s="22"/>
      <c r="I2901"/>
      <c r="J2901"/>
      <c r="K2901"/>
      <c r="L2901"/>
      <c r="M2901"/>
      <c r="N2901"/>
      <c r="O2901"/>
      <c r="P2901"/>
      <c r="Q2901"/>
      <c r="R2901"/>
      <c r="S2901"/>
      <c r="T2901"/>
      <c r="U2901"/>
      <c r="V2901"/>
      <c r="W2901"/>
      <c r="X2901"/>
      <c r="Y2901"/>
      <c r="Z2901"/>
      <c r="AA2901"/>
      <c r="AB2901"/>
      <c r="AC2901"/>
      <c r="AD2901"/>
      <c r="AE2901"/>
      <c r="AF2901"/>
      <c r="AG2901"/>
      <c r="AH2901"/>
      <c r="AI2901"/>
      <c r="AJ2901"/>
      <c r="AK2901"/>
      <c r="AL2901"/>
      <c r="AM2901"/>
      <c r="AN2901"/>
      <c r="AO2901"/>
      <c r="AP2901"/>
      <c r="AQ2901"/>
      <c r="AR2901"/>
      <c r="AS2901"/>
      <c r="AT2901"/>
      <c r="AU2901"/>
      <c r="AV2901"/>
      <c r="AW2901"/>
      <c r="AX2901"/>
      <c r="AY2901"/>
      <c r="AZ2901"/>
      <c r="BA2901"/>
      <c r="BB2901"/>
      <c r="BC2901"/>
      <c r="BD2901"/>
      <c r="BE2901"/>
      <c r="BF2901"/>
    </row>
    <row r="2902" spans="1:58" s="62" customFormat="1" ht="15" customHeight="1">
      <c r="A2902" s="4"/>
      <c r="B2902" s="4"/>
      <c r="C2902" s="4"/>
      <c r="D2902" s="4"/>
      <c r="E2902" s="4"/>
      <c r="F2902" s="4"/>
      <c r="G2902" s="4"/>
      <c r="H2902" s="22"/>
      <c r="I2902"/>
      <c r="J2902"/>
      <c r="K2902"/>
      <c r="L2902"/>
      <c r="M2902"/>
      <c r="N2902"/>
      <c r="O2902"/>
      <c r="P2902"/>
      <c r="Q2902"/>
      <c r="R2902"/>
      <c r="S2902"/>
      <c r="T2902"/>
      <c r="U2902"/>
      <c r="V2902"/>
      <c r="W2902"/>
      <c r="X2902"/>
      <c r="Y2902"/>
      <c r="Z2902"/>
      <c r="AA2902"/>
      <c r="AB2902"/>
      <c r="AC2902"/>
      <c r="AD2902"/>
      <c r="AE2902"/>
      <c r="AF2902"/>
      <c r="AG2902"/>
      <c r="AH2902"/>
      <c r="AI2902"/>
      <c r="AJ2902"/>
      <c r="AK2902"/>
      <c r="AL2902"/>
      <c r="AM2902"/>
      <c r="AN2902"/>
      <c r="AO2902"/>
      <c r="AP2902"/>
      <c r="AQ2902"/>
      <c r="AR2902"/>
      <c r="AS2902"/>
      <c r="AT2902"/>
      <c r="AU2902"/>
      <c r="AV2902"/>
      <c r="AW2902"/>
      <c r="AX2902"/>
      <c r="AY2902"/>
      <c r="AZ2902"/>
      <c r="BA2902"/>
      <c r="BB2902"/>
      <c r="BC2902"/>
      <c r="BD2902"/>
      <c r="BE2902"/>
      <c r="BF2902"/>
    </row>
    <row r="2903" spans="1:58" s="62" customFormat="1" ht="15" customHeight="1">
      <c r="A2903" s="4"/>
      <c r="B2903" s="4"/>
      <c r="C2903" s="4"/>
      <c r="D2903" s="4"/>
      <c r="E2903" s="4"/>
      <c r="F2903" s="4"/>
      <c r="G2903" s="4"/>
      <c r="H2903" s="22"/>
      <c r="I2903"/>
      <c r="J2903"/>
      <c r="K2903"/>
      <c r="L2903"/>
      <c r="M2903"/>
      <c r="N2903"/>
      <c r="O2903"/>
      <c r="P2903"/>
      <c r="Q2903"/>
      <c r="R2903"/>
      <c r="S2903"/>
      <c r="T2903"/>
      <c r="U2903"/>
      <c r="V2903"/>
      <c r="W2903"/>
      <c r="X2903"/>
      <c r="Y2903"/>
      <c r="Z2903"/>
      <c r="AA2903"/>
      <c r="AB2903"/>
      <c r="AC2903"/>
      <c r="AD2903"/>
      <c r="AE2903"/>
      <c r="AF2903"/>
      <c r="AG2903"/>
      <c r="AH2903"/>
      <c r="AI2903"/>
      <c r="AJ2903"/>
      <c r="AK2903"/>
      <c r="AL2903"/>
      <c r="AM2903"/>
      <c r="AN2903"/>
      <c r="AO2903"/>
      <c r="AP2903"/>
      <c r="AQ2903"/>
      <c r="AR2903"/>
      <c r="AS2903"/>
      <c r="AT2903"/>
      <c r="AU2903"/>
      <c r="AV2903"/>
      <c r="AW2903"/>
      <c r="AX2903"/>
      <c r="AY2903"/>
      <c r="AZ2903"/>
      <c r="BA2903"/>
      <c r="BB2903"/>
      <c r="BC2903"/>
      <c r="BD2903"/>
      <c r="BE2903"/>
      <c r="BF2903"/>
    </row>
    <row r="2904" spans="1:58" s="62" customFormat="1" ht="15" customHeight="1">
      <c r="A2904" s="4"/>
      <c r="B2904" s="4"/>
      <c r="C2904" s="4"/>
      <c r="D2904" s="4"/>
      <c r="E2904" s="4"/>
      <c r="F2904" s="4"/>
      <c r="G2904" s="4"/>
      <c r="H2904" s="22"/>
      <c r="I2904"/>
      <c r="J2904"/>
      <c r="K2904"/>
      <c r="L2904"/>
      <c r="M2904"/>
      <c r="N2904"/>
      <c r="O2904"/>
      <c r="P2904"/>
      <c r="Q2904"/>
      <c r="R2904"/>
      <c r="S2904"/>
      <c r="T2904"/>
      <c r="U2904"/>
      <c r="V2904"/>
      <c r="W2904"/>
      <c r="X2904"/>
      <c r="Y2904"/>
      <c r="Z2904"/>
      <c r="AA2904"/>
      <c r="AB2904"/>
      <c r="AC2904"/>
      <c r="AD2904"/>
      <c r="AE2904"/>
      <c r="AF2904"/>
      <c r="AG2904"/>
      <c r="AH2904"/>
      <c r="AI2904"/>
      <c r="AJ2904"/>
      <c r="AK2904"/>
      <c r="AL2904"/>
      <c r="AM2904"/>
      <c r="AN2904"/>
      <c r="AO2904"/>
      <c r="AP2904"/>
      <c r="AQ2904"/>
      <c r="AR2904"/>
      <c r="AS2904"/>
      <c r="AT2904"/>
      <c r="AU2904"/>
      <c r="AV2904"/>
      <c r="AW2904"/>
      <c r="AX2904"/>
      <c r="AY2904"/>
      <c r="AZ2904"/>
      <c r="BA2904"/>
      <c r="BB2904"/>
      <c r="BC2904"/>
      <c r="BD2904"/>
      <c r="BE2904"/>
      <c r="BF2904"/>
    </row>
    <row r="2905" spans="1:58" s="62" customFormat="1" ht="15" customHeight="1">
      <c r="A2905" s="4"/>
      <c r="B2905" s="4"/>
      <c r="C2905" s="4"/>
      <c r="D2905" s="4"/>
      <c r="E2905" s="4"/>
      <c r="F2905" s="4"/>
      <c r="G2905" s="4"/>
      <c r="H2905" s="22"/>
      <c r="I2905"/>
      <c r="J2905"/>
      <c r="K2905"/>
      <c r="L2905"/>
      <c r="M2905"/>
      <c r="N2905"/>
      <c r="O2905"/>
      <c r="P2905"/>
      <c r="Q2905"/>
      <c r="R2905"/>
      <c r="S2905"/>
      <c r="T2905"/>
      <c r="U2905"/>
      <c r="V2905"/>
      <c r="W2905"/>
      <c r="X2905"/>
      <c r="Y2905"/>
      <c r="Z2905"/>
      <c r="AA2905"/>
      <c r="AB2905"/>
      <c r="AC2905"/>
      <c r="AD2905"/>
      <c r="AE2905"/>
      <c r="AF2905"/>
      <c r="AG2905"/>
      <c r="AH2905"/>
      <c r="AI2905"/>
      <c r="AJ2905"/>
      <c r="AK2905"/>
      <c r="AL2905"/>
      <c r="AM2905"/>
      <c r="AN2905"/>
      <c r="AO2905"/>
      <c r="AP2905"/>
      <c r="AQ2905"/>
      <c r="AR2905"/>
      <c r="AS2905"/>
      <c r="AT2905"/>
      <c r="AU2905"/>
      <c r="AV2905"/>
      <c r="AW2905"/>
      <c r="AX2905"/>
      <c r="AY2905"/>
      <c r="AZ2905"/>
      <c r="BA2905"/>
      <c r="BB2905"/>
      <c r="BC2905"/>
      <c r="BD2905"/>
      <c r="BE2905"/>
      <c r="BF2905"/>
    </row>
    <row r="2906" spans="1:58" s="62" customFormat="1" ht="15" customHeight="1">
      <c r="A2906" s="4"/>
      <c r="B2906" s="4"/>
      <c r="C2906" s="4"/>
      <c r="D2906" s="4"/>
      <c r="E2906" s="4"/>
      <c r="F2906" s="4"/>
      <c r="G2906" s="4"/>
      <c r="H2906" s="22"/>
      <c r="I2906"/>
      <c r="J2906"/>
      <c r="K2906"/>
      <c r="L2906"/>
      <c r="M2906"/>
      <c r="N2906"/>
      <c r="O2906"/>
      <c r="P2906"/>
      <c r="Q2906"/>
      <c r="R2906"/>
      <c r="S2906"/>
      <c r="T2906"/>
      <c r="U2906"/>
      <c r="V2906"/>
      <c r="W2906"/>
      <c r="X2906"/>
      <c r="Y2906"/>
      <c r="Z2906"/>
      <c r="AA2906"/>
      <c r="AB2906"/>
      <c r="AC2906"/>
      <c r="AD2906"/>
      <c r="AE2906"/>
      <c r="AF2906"/>
      <c r="AG2906"/>
      <c r="AH2906"/>
      <c r="AI2906"/>
      <c r="AJ2906"/>
      <c r="AK2906"/>
      <c r="AL2906"/>
      <c r="AM2906"/>
      <c r="AN2906"/>
      <c r="AO2906"/>
      <c r="AP2906"/>
      <c r="AQ2906"/>
      <c r="AR2906"/>
      <c r="AS2906"/>
      <c r="AT2906"/>
      <c r="AU2906"/>
      <c r="AV2906"/>
      <c r="AW2906"/>
      <c r="AX2906"/>
      <c r="AY2906"/>
      <c r="AZ2906"/>
      <c r="BA2906"/>
      <c r="BB2906"/>
      <c r="BC2906"/>
      <c r="BD2906"/>
      <c r="BE2906"/>
      <c r="BF2906"/>
    </row>
    <row r="2907" spans="1:58" s="62" customFormat="1" ht="15" customHeight="1">
      <c r="A2907" s="4"/>
      <c r="B2907" s="4"/>
      <c r="C2907" s="4"/>
      <c r="D2907" s="4"/>
      <c r="E2907" s="4"/>
      <c r="F2907" s="4"/>
      <c r="G2907" s="4"/>
      <c r="H2907" s="22"/>
      <c r="I2907"/>
      <c r="J2907"/>
      <c r="K2907"/>
      <c r="L2907"/>
      <c r="M2907"/>
      <c r="N2907"/>
      <c r="O2907"/>
      <c r="P2907"/>
      <c r="Q2907"/>
      <c r="R2907"/>
      <c r="S2907"/>
      <c r="T2907"/>
      <c r="U2907"/>
      <c r="V2907"/>
      <c r="W2907"/>
      <c r="X2907"/>
      <c r="Y2907"/>
      <c r="Z2907"/>
      <c r="AA2907"/>
      <c r="AB2907"/>
      <c r="AC2907"/>
      <c r="AD2907"/>
      <c r="AE2907"/>
      <c r="AF2907"/>
      <c r="AG2907"/>
      <c r="AH2907"/>
      <c r="AI2907"/>
      <c r="AJ2907"/>
      <c r="AK2907"/>
      <c r="AL2907"/>
      <c r="AM2907"/>
      <c r="AN2907"/>
      <c r="AO2907"/>
      <c r="AP2907"/>
      <c r="AQ2907"/>
      <c r="AR2907"/>
      <c r="AS2907"/>
      <c r="AT2907"/>
      <c r="AU2907"/>
      <c r="AV2907"/>
      <c r="AW2907"/>
      <c r="AX2907"/>
      <c r="AY2907"/>
      <c r="AZ2907"/>
      <c r="BA2907"/>
      <c r="BB2907"/>
      <c r="BC2907"/>
      <c r="BD2907"/>
      <c r="BE2907"/>
      <c r="BF2907"/>
    </row>
    <row r="2908" spans="1:58" s="62" customFormat="1" ht="15" customHeight="1">
      <c r="A2908" s="4"/>
      <c r="B2908" s="4"/>
      <c r="C2908" s="4"/>
      <c r="D2908" s="4"/>
      <c r="E2908" s="4"/>
      <c r="F2908" s="4"/>
      <c r="G2908" s="4"/>
      <c r="H2908" s="22"/>
      <c r="I2908"/>
      <c r="J2908"/>
      <c r="K2908"/>
      <c r="L2908"/>
      <c r="M2908"/>
      <c r="N2908"/>
      <c r="O2908"/>
      <c r="P2908"/>
      <c r="Q2908"/>
      <c r="R2908"/>
      <c r="S2908"/>
      <c r="T2908"/>
      <c r="U2908"/>
      <c r="V2908"/>
      <c r="W2908"/>
      <c r="X2908"/>
      <c r="Y2908"/>
      <c r="Z2908"/>
      <c r="AA2908"/>
      <c r="AB2908"/>
      <c r="AC2908"/>
      <c r="AD2908"/>
      <c r="AE2908"/>
      <c r="AF2908"/>
      <c r="AG2908"/>
      <c r="AH2908"/>
      <c r="AI2908"/>
      <c r="AJ2908"/>
      <c r="AK2908"/>
      <c r="AL2908"/>
      <c r="AM2908"/>
      <c r="AN2908"/>
      <c r="AO2908"/>
      <c r="AP2908"/>
      <c r="AQ2908"/>
      <c r="AR2908"/>
      <c r="AS2908"/>
      <c r="AT2908"/>
      <c r="AU2908"/>
      <c r="AV2908"/>
      <c r="AW2908"/>
      <c r="AX2908"/>
      <c r="AY2908"/>
      <c r="AZ2908"/>
      <c r="BA2908"/>
      <c r="BB2908"/>
      <c r="BC2908"/>
      <c r="BD2908"/>
      <c r="BE2908"/>
      <c r="BF2908"/>
    </row>
    <row r="2909" spans="1:58" s="62" customFormat="1" ht="15" customHeight="1">
      <c r="A2909" s="4"/>
      <c r="B2909" s="4"/>
      <c r="C2909" s="4"/>
      <c r="D2909" s="4"/>
      <c r="E2909" s="4"/>
      <c r="F2909" s="4"/>
      <c r="G2909" s="4"/>
      <c r="H2909" s="22"/>
      <c r="I2909"/>
      <c r="J2909"/>
      <c r="K2909"/>
      <c r="L2909"/>
      <c r="M2909"/>
      <c r="N2909"/>
      <c r="O2909"/>
      <c r="P2909"/>
      <c r="Q2909"/>
      <c r="R2909"/>
      <c r="S2909"/>
      <c r="T2909"/>
      <c r="U2909"/>
      <c r="V2909"/>
      <c r="W2909"/>
      <c r="X2909"/>
      <c r="Y2909"/>
      <c r="Z2909"/>
      <c r="AA2909"/>
      <c r="AB2909"/>
      <c r="AC2909"/>
      <c r="AD2909"/>
      <c r="AE2909"/>
      <c r="AF2909"/>
      <c r="AG2909"/>
      <c r="AH2909"/>
      <c r="AI2909"/>
      <c r="AJ2909"/>
      <c r="AK2909"/>
      <c r="AL2909"/>
      <c r="AM2909"/>
      <c r="AN2909"/>
      <c r="AO2909"/>
      <c r="AP2909"/>
      <c r="AQ2909"/>
      <c r="AR2909"/>
      <c r="AS2909"/>
      <c r="AT2909"/>
      <c r="AU2909"/>
      <c r="AV2909"/>
      <c r="AW2909"/>
      <c r="AX2909"/>
      <c r="AY2909"/>
      <c r="AZ2909"/>
      <c r="BA2909"/>
      <c r="BB2909"/>
      <c r="BC2909"/>
      <c r="BD2909"/>
      <c r="BE2909"/>
      <c r="BF2909"/>
    </row>
    <row r="2910" spans="1:58" s="62" customFormat="1" ht="15" customHeight="1">
      <c r="A2910" s="4"/>
      <c r="B2910" s="4"/>
      <c r="C2910" s="4"/>
      <c r="D2910" s="4"/>
      <c r="E2910" s="4"/>
      <c r="F2910" s="4"/>
      <c r="G2910" s="4"/>
      <c r="H2910" s="22"/>
      <c r="I2910"/>
      <c r="J2910"/>
      <c r="K2910"/>
      <c r="L2910"/>
      <c r="M2910"/>
      <c r="N2910"/>
      <c r="O2910"/>
      <c r="P2910"/>
      <c r="Q2910"/>
      <c r="R2910"/>
      <c r="S2910"/>
      <c r="T2910"/>
      <c r="U2910"/>
      <c r="V2910"/>
      <c r="W2910"/>
      <c r="X2910"/>
      <c r="Y2910"/>
      <c r="Z2910"/>
      <c r="AA2910"/>
      <c r="AB2910"/>
      <c r="AC2910"/>
      <c r="AD2910"/>
      <c r="AE2910"/>
      <c r="AF2910"/>
      <c r="AG2910"/>
      <c r="AH2910"/>
      <c r="AI2910"/>
      <c r="AJ2910"/>
      <c r="AK2910"/>
      <c r="AL2910"/>
      <c r="AM2910"/>
      <c r="AN2910"/>
      <c r="AO2910"/>
      <c r="AP2910"/>
      <c r="AQ2910"/>
      <c r="AR2910"/>
      <c r="AS2910"/>
      <c r="AT2910"/>
      <c r="AU2910"/>
      <c r="AV2910"/>
      <c r="AW2910"/>
      <c r="AX2910"/>
      <c r="AY2910"/>
      <c r="AZ2910"/>
      <c r="BA2910"/>
      <c r="BB2910"/>
      <c r="BC2910"/>
      <c r="BD2910"/>
      <c r="BE2910"/>
      <c r="BF2910"/>
    </row>
    <row r="2911" spans="1:58" s="62" customFormat="1" ht="15" customHeight="1">
      <c r="A2911" s="4"/>
      <c r="B2911" s="4"/>
      <c r="C2911" s="4"/>
      <c r="D2911" s="4"/>
      <c r="E2911" s="4"/>
      <c r="F2911" s="4"/>
      <c r="G2911" s="4"/>
      <c r="H2911" s="22"/>
      <c r="I2911"/>
      <c r="J2911"/>
      <c r="K2911"/>
      <c r="L2911"/>
      <c r="M2911"/>
      <c r="N2911"/>
      <c r="O2911"/>
      <c r="P2911"/>
      <c r="Q2911"/>
      <c r="R2911"/>
      <c r="S2911"/>
      <c r="T2911"/>
      <c r="U2911"/>
      <c r="V2911"/>
      <c r="W2911"/>
      <c r="X2911"/>
      <c r="Y2911"/>
      <c r="Z2911"/>
      <c r="AA2911"/>
      <c r="AB2911"/>
      <c r="AC2911"/>
      <c r="AD2911"/>
      <c r="AE2911"/>
      <c r="AF2911"/>
      <c r="AG2911"/>
      <c r="AH2911"/>
      <c r="AI2911"/>
      <c r="AJ2911"/>
      <c r="AK2911"/>
      <c r="AL2911"/>
      <c r="AM2911"/>
      <c r="AN2911"/>
      <c r="AO2911"/>
      <c r="AP2911"/>
      <c r="AQ2911"/>
      <c r="AR2911"/>
      <c r="AS2911"/>
      <c r="AT2911"/>
      <c r="AU2911"/>
      <c r="AV2911"/>
      <c r="AW2911"/>
      <c r="AX2911"/>
      <c r="AY2911"/>
      <c r="AZ2911"/>
      <c r="BA2911"/>
      <c r="BB2911"/>
      <c r="BC2911"/>
      <c r="BD2911"/>
      <c r="BE2911"/>
      <c r="BF2911"/>
    </row>
    <row r="2912" spans="1:58" s="62" customFormat="1" ht="15" customHeight="1">
      <c r="A2912" s="4"/>
      <c r="B2912" s="4"/>
      <c r="C2912" s="4"/>
      <c r="D2912" s="4"/>
      <c r="E2912" s="4"/>
      <c r="F2912" s="4"/>
      <c r="G2912" s="4"/>
      <c r="H2912" s="22"/>
      <c r="I2912"/>
      <c r="J2912"/>
      <c r="K2912"/>
      <c r="L2912"/>
      <c r="M2912"/>
      <c r="N2912"/>
      <c r="O2912"/>
      <c r="P2912"/>
      <c r="Q2912"/>
      <c r="R2912"/>
      <c r="S2912"/>
      <c r="T2912"/>
      <c r="U2912"/>
      <c r="V2912"/>
      <c r="W2912"/>
      <c r="X2912"/>
      <c r="Y2912"/>
      <c r="Z2912"/>
      <c r="AA2912"/>
      <c r="AB2912"/>
      <c r="AC2912"/>
      <c r="AD2912"/>
      <c r="AE2912"/>
      <c r="AF2912"/>
      <c r="AG2912"/>
      <c r="AH2912"/>
      <c r="AI2912"/>
      <c r="AJ2912"/>
      <c r="AK2912"/>
      <c r="AL2912"/>
      <c r="AM2912"/>
      <c r="AN2912"/>
      <c r="AO2912"/>
      <c r="AP2912"/>
      <c r="AQ2912"/>
      <c r="AR2912"/>
      <c r="AS2912"/>
      <c r="AT2912"/>
      <c r="AU2912"/>
      <c r="AV2912"/>
      <c r="AW2912"/>
      <c r="AX2912"/>
      <c r="AY2912"/>
      <c r="AZ2912"/>
      <c r="BA2912"/>
      <c r="BB2912"/>
      <c r="BC2912"/>
      <c r="BD2912"/>
      <c r="BE2912"/>
      <c r="BF2912"/>
    </row>
    <row r="2913" spans="1:58" s="62" customFormat="1" ht="15" customHeight="1">
      <c r="A2913" s="4"/>
      <c r="B2913" s="4"/>
      <c r="C2913" s="4"/>
      <c r="D2913" s="4"/>
      <c r="E2913" s="4"/>
      <c r="F2913" s="4"/>
      <c r="G2913" s="4"/>
      <c r="H2913" s="22"/>
      <c r="I2913"/>
      <c r="J2913"/>
      <c r="K2913"/>
      <c r="L2913"/>
      <c r="M2913"/>
      <c r="N2913"/>
      <c r="O2913"/>
      <c r="P2913"/>
      <c r="Q2913"/>
      <c r="R2913"/>
      <c r="S2913"/>
      <c r="T2913"/>
      <c r="U2913"/>
      <c r="V2913"/>
      <c r="W2913"/>
      <c r="X2913"/>
      <c r="Y2913"/>
      <c r="Z2913"/>
      <c r="AA2913"/>
      <c r="AB2913"/>
      <c r="AC2913"/>
      <c r="AD2913"/>
      <c r="AE2913"/>
      <c r="AF2913"/>
      <c r="AG2913"/>
      <c r="AH2913"/>
      <c r="AI2913"/>
      <c r="AJ2913"/>
      <c r="AK2913"/>
      <c r="AL2913"/>
      <c r="AM2913"/>
      <c r="AN2913"/>
      <c r="AO2913"/>
      <c r="AP2913"/>
      <c r="AQ2913"/>
      <c r="AR2913"/>
      <c r="AS2913"/>
      <c r="AT2913"/>
      <c r="AU2913"/>
      <c r="AV2913"/>
      <c r="AW2913"/>
      <c r="AX2913"/>
      <c r="AY2913"/>
      <c r="AZ2913"/>
      <c r="BA2913"/>
      <c r="BB2913"/>
      <c r="BC2913"/>
      <c r="BD2913"/>
      <c r="BE2913"/>
      <c r="BF2913"/>
    </row>
    <row r="2914" spans="1:58" s="62" customFormat="1" ht="15" customHeight="1">
      <c r="A2914" s="4"/>
      <c r="B2914" s="4"/>
      <c r="C2914" s="4"/>
      <c r="D2914" s="4"/>
      <c r="E2914" s="4"/>
      <c r="F2914" s="4"/>
      <c r="G2914" s="4"/>
      <c r="H2914" s="22"/>
      <c r="I2914"/>
      <c r="J2914"/>
      <c r="K2914"/>
      <c r="L2914"/>
      <c r="M2914"/>
      <c r="N2914"/>
      <c r="O2914"/>
      <c r="P2914"/>
      <c r="Q2914"/>
      <c r="R2914"/>
      <c r="S2914"/>
      <c r="T2914"/>
      <c r="U2914"/>
      <c r="V2914"/>
      <c r="W2914"/>
      <c r="X2914"/>
      <c r="Y2914"/>
      <c r="Z2914"/>
      <c r="AA2914"/>
      <c r="AB2914"/>
      <c r="AC2914"/>
      <c r="AD2914"/>
      <c r="AE2914"/>
      <c r="AF2914"/>
      <c r="AG2914"/>
      <c r="AH2914"/>
      <c r="AI2914"/>
      <c r="AJ2914"/>
      <c r="AK2914"/>
      <c r="AL2914"/>
      <c r="AM2914"/>
      <c r="AN2914"/>
      <c r="AO2914"/>
      <c r="AP2914"/>
      <c r="AQ2914"/>
      <c r="AR2914"/>
      <c r="AS2914"/>
      <c r="AT2914"/>
      <c r="AU2914"/>
      <c r="AV2914"/>
      <c r="AW2914"/>
      <c r="AX2914"/>
      <c r="AY2914"/>
      <c r="AZ2914"/>
      <c r="BA2914"/>
      <c r="BB2914"/>
      <c r="BC2914"/>
      <c r="BD2914"/>
      <c r="BE2914"/>
      <c r="BF2914"/>
    </row>
    <row r="2915" spans="1:58" s="62" customFormat="1" ht="15" customHeight="1">
      <c r="A2915" s="4"/>
      <c r="B2915" s="4"/>
      <c r="C2915" s="4"/>
      <c r="D2915" s="4"/>
      <c r="E2915" s="4"/>
      <c r="F2915" s="4"/>
      <c r="G2915" s="4"/>
      <c r="H2915" s="22"/>
      <c r="I2915"/>
      <c r="J2915"/>
      <c r="K2915"/>
      <c r="L2915"/>
      <c r="M2915"/>
      <c r="N2915"/>
      <c r="O2915"/>
      <c r="P2915"/>
      <c r="Q2915"/>
      <c r="R2915"/>
      <c r="S2915"/>
      <c r="T2915"/>
      <c r="U2915"/>
      <c r="V2915"/>
      <c r="W2915"/>
      <c r="X2915"/>
      <c r="Y2915"/>
      <c r="Z2915"/>
      <c r="AA2915"/>
      <c r="AB2915"/>
      <c r="AC2915"/>
      <c r="AD2915"/>
      <c r="AE2915"/>
      <c r="AF2915"/>
      <c r="AG2915"/>
      <c r="AH2915"/>
      <c r="AI2915"/>
      <c r="AJ2915"/>
      <c r="AK2915"/>
      <c r="AL2915"/>
      <c r="AM2915"/>
      <c r="AN2915"/>
      <c r="AO2915"/>
      <c r="AP2915"/>
      <c r="AQ2915"/>
      <c r="AR2915"/>
      <c r="AS2915"/>
      <c r="AT2915"/>
      <c r="AU2915"/>
      <c r="AV2915"/>
      <c r="AW2915"/>
      <c r="AX2915"/>
      <c r="AY2915"/>
      <c r="AZ2915"/>
      <c r="BA2915"/>
      <c r="BB2915"/>
      <c r="BC2915"/>
      <c r="BD2915"/>
      <c r="BE2915"/>
      <c r="BF2915"/>
    </row>
    <row r="2916" spans="1:58" s="62" customFormat="1" ht="15" customHeight="1">
      <c r="A2916" s="4"/>
      <c r="B2916" s="4"/>
      <c r="C2916" s="4"/>
      <c r="D2916" s="4"/>
      <c r="E2916" s="4"/>
      <c r="F2916" s="4"/>
      <c r="G2916" s="4"/>
      <c r="H2916" s="22"/>
      <c r="I2916"/>
      <c r="J2916"/>
      <c r="K2916"/>
      <c r="L2916"/>
      <c r="M2916"/>
      <c r="N2916"/>
      <c r="O2916"/>
      <c r="P2916"/>
      <c r="Q2916"/>
      <c r="R2916"/>
      <c r="S2916"/>
      <c r="T2916"/>
      <c r="U2916"/>
      <c r="V2916"/>
      <c r="W2916"/>
      <c r="X2916"/>
      <c r="Y2916"/>
      <c r="Z2916"/>
      <c r="AA2916"/>
      <c r="AB2916"/>
      <c r="AC2916"/>
      <c r="AD2916"/>
      <c r="AE2916"/>
      <c r="AF2916"/>
      <c r="AG2916"/>
      <c r="AH2916"/>
      <c r="AI2916"/>
      <c r="AJ2916"/>
      <c r="AK2916"/>
      <c r="AL2916"/>
      <c r="AM2916"/>
      <c r="AN2916"/>
      <c r="AO2916"/>
      <c r="AP2916"/>
      <c r="AQ2916"/>
      <c r="AR2916"/>
      <c r="AS2916"/>
      <c r="AT2916"/>
      <c r="AU2916"/>
      <c r="AV2916"/>
      <c r="AW2916"/>
      <c r="AX2916"/>
      <c r="AY2916"/>
      <c r="AZ2916"/>
      <c r="BA2916"/>
      <c r="BB2916"/>
      <c r="BC2916"/>
      <c r="BD2916"/>
      <c r="BE2916"/>
      <c r="BF2916"/>
    </row>
    <row r="2917" spans="1:58" s="62" customFormat="1" ht="15" customHeight="1">
      <c r="A2917" s="4"/>
      <c r="B2917" s="4"/>
      <c r="C2917" s="4"/>
      <c r="D2917" s="4"/>
      <c r="E2917" s="4"/>
      <c r="F2917" s="4"/>
      <c r="G2917" s="4"/>
      <c r="H2917" s="22"/>
      <c r="I2917"/>
      <c r="J2917"/>
      <c r="K2917"/>
      <c r="L2917"/>
      <c r="M2917"/>
      <c r="N2917"/>
      <c r="O2917"/>
      <c r="P2917"/>
      <c r="Q2917"/>
      <c r="R2917"/>
      <c r="S2917"/>
      <c r="T2917"/>
      <c r="U2917"/>
      <c r="V2917"/>
      <c r="W2917"/>
      <c r="X2917"/>
      <c r="Y2917"/>
      <c r="Z2917"/>
      <c r="AA2917"/>
      <c r="AB2917"/>
      <c r="AC2917"/>
      <c r="AD2917"/>
      <c r="AE2917"/>
      <c r="AF2917"/>
      <c r="AG2917"/>
      <c r="AH2917"/>
      <c r="AI2917"/>
      <c r="AJ2917"/>
      <c r="AK2917"/>
      <c r="AL2917"/>
      <c r="AM2917"/>
      <c r="AN2917"/>
      <c r="AO2917"/>
      <c r="AP2917"/>
      <c r="AQ2917"/>
      <c r="AR2917"/>
      <c r="AS2917"/>
      <c r="AT2917"/>
      <c r="AU2917"/>
      <c r="AV2917"/>
      <c r="AW2917"/>
      <c r="AX2917"/>
      <c r="AY2917"/>
      <c r="AZ2917"/>
      <c r="BA2917"/>
      <c r="BB2917"/>
      <c r="BC2917"/>
      <c r="BD2917"/>
      <c r="BE2917"/>
      <c r="BF2917"/>
    </row>
    <row r="2918" spans="1:58" s="62" customFormat="1" ht="15" customHeight="1">
      <c r="A2918" s="4"/>
      <c r="B2918" s="4"/>
      <c r="C2918" s="4"/>
      <c r="D2918" s="4"/>
      <c r="E2918" s="4"/>
      <c r="F2918" s="4"/>
      <c r="G2918" s="4"/>
      <c r="H2918" s="22"/>
      <c r="I2918"/>
      <c r="J2918"/>
      <c r="K2918"/>
      <c r="L2918"/>
      <c r="M2918"/>
      <c r="N2918"/>
      <c r="O2918"/>
      <c r="P2918"/>
      <c r="Q2918"/>
      <c r="R2918"/>
      <c r="S2918"/>
      <c r="T2918"/>
      <c r="U2918"/>
      <c r="V2918"/>
      <c r="W2918"/>
      <c r="X2918"/>
      <c r="Y2918"/>
      <c r="Z2918"/>
      <c r="AA2918"/>
      <c r="AB2918"/>
      <c r="AC2918"/>
      <c r="AD2918"/>
      <c r="AE2918"/>
      <c r="AF2918"/>
      <c r="AG2918"/>
      <c r="AH2918"/>
      <c r="AI2918"/>
      <c r="AJ2918"/>
      <c r="AK2918"/>
      <c r="AL2918"/>
      <c r="AM2918"/>
      <c r="AN2918"/>
      <c r="AO2918"/>
      <c r="AP2918"/>
      <c r="AQ2918"/>
      <c r="AR2918"/>
      <c r="AS2918"/>
      <c r="AT2918"/>
      <c r="AU2918"/>
      <c r="AV2918"/>
      <c r="AW2918"/>
      <c r="AX2918"/>
      <c r="AY2918"/>
      <c r="AZ2918"/>
      <c r="BA2918"/>
      <c r="BB2918"/>
      <c r="BC2918"/>
      <c r="BD2918"/>
      <c r="BE2918"/>
      <c r="BF2918"/>
    </row>
    <row r="2919" spans="1:58" s="62" customFormat="1" ht="15" customHeight="1">
      <c r="A2919" s="4"/>
      <c r="B2919" s="4"/>
      <c r="C2919" s="4"/>
      <c r="D2919" s="4"/>
      <c r="E2919" s="4"/>
      <c r="F2919" s="4"/>
      <c r="G2919" s="4"/>
      <c r="H2919" s="22"/>
      <c r="I2919"/>
      <c r="J2919"/>
      <c r="K2919"/>
      <c r="L2919"/>
      <c r="M2919"/>
      <c r="N2919"/>
      <c r="O2919"/>
      <c r="P2919"/>
      <c r="Q2919"/>
      <c r="R2919"/>
      <c r="S2919"/>
      <c r="T2919"/>
      <c r="U2919"/>
      <c r="V2919"/>
      <c r="W2919"/>
      <c r="X2919"/>
      <c r="Y2919"/>
      <c r="Z2919"/>
      <c r="AA2919"/>
      <c r="AB2919"/>
      <c r="AC2919"/>
      <c r="AD2919"/>
      <c r="AE2919"/>
      <c r="AF2919"/>
      <c r="AG2919"/>
      <c r="AH2919"/>
      <c r="AI2919"/>
      <c r="AJ2919"/>
      <c r="AK2919"/>
      <c r="AL2919"/>
      <c r="AM2919"/>
      <c r="AN2919"/>
      <c r="AO2919"/>
      <c r="AP2919"/>
      <c r="AQ2919"/>
      <c r="AR2919"/>
      <c r="AS2919"/>
      <c r="AT2919"/>
      <c r="AU2919"/>
      <c r="AV2919"/>
      <c r="AW2919"/>
      <c r="AX2919"/>
      <c r="AY2919"/>
      <c r="AZ2919"/>
      <c r="BA2919"/>
      <c r="BB2919"/>
      <c r="BC2919"/>
      <c r="BD2919"/>
      <c r="BE2919"/>
      <c r="BF2919"/>
    </row>
    <row r="2920" spans="1:58" s="62" customFormat="1" ht="15" customHeight="1">
      <c r="A2920" s="4"/>
      <c r="B2920" s="4"/>
      <c r="C2920" s="4"/>
      <c r="D2920" s="4"/>
      <c r="E2920" s="4"/>
      <c r="F2920" s="4"/>
      <c r="G2920" s="4"/>
      <c r="H2920" s="22"/>
      <c r="I2920"/>
      <c r="J2920"/>
      <c r="K2920"/>
      <c r="L2920"/>
      <c r="M2920"/>
      <c r="N2920"/>
      <c r="O2920"/>
      <c r="P2920"/>
      <c r="Q2920"/>
      <c r="R2920"/>
      <c r="S2920"/>
      <c r="T2920"/>
      <c r="U2920"/>
      <c r="V2920"/>
      <c r="W2920"/>
      <c r="X2920"/>
      <c r="Y2920"/>
      <c r="Z2920"/>
      <c r="AA2920"/>
      <c r="AB2920"/>
      <c r="AC2920"/>
      <c r="AD2920"/>
      <c r="AE2920"/>
      <c r="AF2920"/>
      <c r="AG2920"/>
      <c r="AH2920"/>
      <c r="AI2920"/>
      <c r="AJ2920"/>
      <c r="AK2920"/>
      <c r="AL2920"/>
      <c r="AM2920"/>
      <c r="AN2920"/>
      <c r="AO2920"/>
      <c r="AP2920"/>
      <c r="AQ2920"/>
      <c r="AR2920"/>
      <c r="AS2920"/>
      <c r="AT2920"/>
      <c r="AU2920"/>
      <c r="AV2920"/>
      <c r="AW2920"/>
      <c r="AX2920"/>
      <c r="AY2920"/>
      <c r="AZ2920"/>
      <c r="BA2920"/>
      <c r="BB2920"/>
      <c r="BC2920"/>
      <c r="BD2920"/>
      <c r="BE2920"/>
      <c r="BF2920"/>
    </row>
    <row r="2921" spans="1:58" s="62" customFormat="1" ht="15" customHeight="1">
      <c r="A2921" s="4"/>
      <c r="B2921" s="4"/>
      <c r="C2921" s="4"/>
      <c r="D2921" s="4"/>
      <c r="E2921" s="4"/>
      <c r="F2921" s="4"/>
      <c r="G2921" s="4"/>
      <c r="H2921" s="22"/>
      <c r="I2921"/>
      <c r="J2921"/>
      <c r="K2921"/>
      <c r="L2921"/>
      <c r="M2921"/>
      <c r="N2921"/>
      <c r="O2921"/>
      <c r="P2921"/>
      <c r="Q2921"/>
      <c r="R2921"/>
      <c r="S2921"/>
      <c r="T2921"/>
      <c r="U2921"/>
      <c r="V2921"/>
      <c r="W2921"/>
      <c r="X2921"/>
      <c r="Y2921"/>
      <c r="Z2921"/>
      <c r="AA2921"/>
      <c r="AB2921"/>
      <c r="AC2921"/>
      <c r="AD2921"/>
      <c r="AE2921"/>
      <c r="AF2921"/>
      <c r="AG2921"/>
      <c r="AH2921"/>
      <c r="AI2921"/>
      <c r="AJ2921"/>
      <c r="AK2921"/>
      <c r="AL2921"/>
      <c r="AM2921"/>
      <c r="AN2921"/>
      <c r="AO2921"/>
      <c r="AP2921"/>
      <c r="AQ2921"/>
      <c r="AR2921"/>
      <c r="AS2921"/>
      <c r="AT2921"/>
      <c r="AU2921"/>
      <c r="AV2921"/>
      <c r="AW2921"/>
      <c r="AX2921"/>
      <c r="AY2921"/>
      <c r="AZ2921"/>
      <c r="BA2921"/>
      <c r="BB2921"/>
      <c r="BC2921"/>
      <c r="BD2921"/>
      <c r="BE2921"/>
      <c r="BF2921"/>
    </row>
    <row r="2922" spans="1:58" s="62" customFormat="1" ht="15" customHeight="1">
      <c r="A2922" s="4"/>
      <c r="B2922" s="4"/>
      <c r="C2922" s="4"/>
      <c r="D2922" s="4"/>
      <c r="E2922" s="4"/>
      <c r="F2922" s="4"/>
      <c r="G2922" s="4"/>
      <c r="H2922" s="22"/>
      <c r="I2922"/>
      <c r="J2922"/>
      <c r="K2922"/>
      <c r="L2922"/>
      <c r="M2922"/>
      <c r="N2922"/>
      <c r="O2922"/>
      <c r="P2922"/>
      <c r="Q2922"/>
      <c r="R2922"/>
      <c r="S2922"/>
      <c r="T2922"/>
      <c r="U2922"/>
      <c r="V2922"/>
      <c r="W2922"/>
      <c r="X2922"/>
      <c r="Y2922"/>
      <c r="Z2922"/>
      <c r="AA2922"/>
      <c r="AB2922"/>
      <c r="AC2922"/>
      <c r="AD2922"/>
      <c r="AE2922"/>
      <c r="AF2922"/>
      <c r="AG2922"/>
      <c r="AH2922"/>
      <c r="AI2922"/>
      <c r="AJ2922"/>
      <c r="AK2922"/>
      <c r="AL2922"/>
      <c r="AM2922"/>
      <c r="AN2922"/>
      <c r="AO2922"/>
      <c r="AP2922"/>
      <c r="AQ2922"/>
      <c r="AR2922"/>
      <c r="AS2922"/>
      <c r="AT2922"/>
      <c r="AU2922"/>
      <c r="AV2922"/>
      <c r="AW2922"/>
      <c r="AX2922"/>
      <c r="AY2922"/>
      <c r="AZ2922"/>
      <c r="BA2922"/>
      <c r="BB2922"/>
      <c r="BC2922"/>
      <c r="BD2922"/>
      <c r="BE2922"/>
      <c r="BF2922"/>
    </row>
    <row r="2923" spans="1:58" s="62" customFormat="1" ht="15" customHeight="1">
      <c r="A2923" s="4"/>
      <c r="B2923" s="4"/>
      <c r="C2923" s="4"/>
      <c r="D2923" s="4"/>
      <c r="E2923" s="4"/>
      <c r="F2923" s="4"/>
      <c r="G2923" s="4"/>
      <c r="H2923" s="22"/>
      <c r="I2923"/>
      <c r="J2923"/>
      <c r="K2923"/>
      <c r="L2923"/>
      <c r="M2923"/>
      <c r="N2923"/>
      <c r="O2923"/>
      <c r="P2923"/>
      <c r="Q2923"/>
      <c r="R2923"/>
      <c r="S2923"/>
      <c r="T2923"/>
      <c r="U2923"/>
      <c r="V2923"/>
      <c r="W2923"/>
      <c r="X2923"/>
      <c r="Y2923"/>
      <c r="Z2923"/>
      <c r="AA2923"/>
      <c r="AB2923"/>
      <c r="AC2923"/>
      <c r="AD2923"/>
      <c r="AE2923"/>
      <c r="AF2923"/>
      <c r="AG2923"/>
      <c r="AH2923"/>
      <c r="AI2923"/>
      <c r="AJ2923"/>
      <c r="AK2923"/>
      <c r="AL2923"/>
      <c r="AM2923"/>
      <c r="AN2923"/>
      <c r="AO2923"/>
      <c r="AP2923"/>
      <c r="AQ2923"/>
      <c r="AR2923"/>
      <c r="AS2923"/>
      <c r="AT2923"/>
      <c r="AU2923"/>
      <c r="AV2923"/>
      <c r="AW2923"/>
      <c r="AX2923"/>
      <c r="AY2923"/>
      <c r="AZ2923"/>
      <c r="BA2923"/>
      <c r="BB2923"/>
      <c r="BC2923"/>
      <c r="BD2923"/>
      <c r="BE2923"/>
      <c r="BF2923"/>
    </row>
    <row r="2924" spans="1:58" s="62" customFormat="1" ht="15" customHeight="1">
      <c r="A2924" s="4"/>
      <c r="B2924" s="4"/>
      <c r="C2924" s="4"/>
      <c r="D2924" s="4"/>
      <c r="E2924" s="4"/>
      <c r="F2924" s="4"/>
      <c r="G2924" s="4"/>
      <c r="H2924" s="22"/>
      <c r="I2924"/>
      <c r="J2924"/>
      <c r="K2924"/>
      <c r="L2924"/>
      <c r="M2924"/>
      <c r="N2924"/>
      <c r="O2924"/>
      <c r="P2924"/>
      <c r="Q2924"/>
      <c r="R2924"/>
      <c r="S2924"/>
      <c r="T2924"/>
      <c r="U2924"/>
      <c r="V2924"/>
      <c r="W2924"/>
      <c r="X2924"/>
      <c r="Y2924"/>
      <c r="Z2924"/>
      <c r="AA2924"/>
      <c r="AB2924"/>
      <c r="AC2924"/>
      <c r="AD2924"/>
      <c r="AE2924"/>
      <c r="AF2924"/>
      <c r="AG2924"/>
      <c r="AH2924"/>
      <c r="AI2924"/>
      <c r="AJ2924"/>
      <c r="AK2924"/>
      <c r="AL2924"/>
      <c r="AM2924"/>
      <c r="AN2924"/>
      <c r="AO2924"/>
      <c r="AP2924"/>
      <c r="AQ2924"/>
      <c r="AR2924"/>
      <c r="AS2924"/>
      <c r="AT2924"/>
      <c r="AU2924"/>
      <c r="AV2924"/>
      <c r="AW2924"/>
      <c r="AX2924"/>
      <c r="AY2924"/>
      <c r="AZ2924"/>
      <c r="BA2924"/>
      <c r="BB2924"/>
      <c r="BC2924"/>
      <c r="BD2924"/>
      <c r="BE2924"/>
      <c r="BF2924"/>
    </row>
    <row r="2925" spans="1:58" s="62" customFormat="1" ht="15" customHeight="1">
      <c r="A2925" s="4"/>
      <c r="B2925" s="4"/>
      <c r="C2925" s="4"/>
      <c r="D2925" s="4"/>
      <c r="E2925" s="4"/>
      <c r="F2925" s="4"/>
      <c r="G2925" s="4"/>
      <c r="H2925" s="22"/>
      <c r="I2925"/>
      <c r="J2925"/>
      <c r="K2925"/>
      <c r="L2925"/>
      <c r="M2925"/>
      <c r="N2925"/>
      <c r="O2925"/>
      <c r="P2925"/>
      <c r="Q2925"/>
      <c r="R2925"/>
      <c r="S2925"/>
      <c r="T2925"/>
      <c r="U2925"/>
      <c r="V2925"/>
      <c r="W2925"/>
      <c r="X2925"/>
      <c r="Y2925"/>
      <c r="Z2925"/>
      <c r="AA2925"/>
      <c r="AB2925"/>
      <c r="AC2925"/>
      <c r="AD2925"/>
      <c r="AE2925"/>
      <c r="AF2925"/>
      <c r="AG2925"/>
      <c r="AH2925"/>
      <c r="AI2925"/>
      <c r="AJ2925"/>
      <c r="AK2925"/>
      <c r="AL2925"/>
      <c r="AM2925"/>
      <c r="AN2925"/>
      <c r="AO2925"/>
      <c r="AP2925"/>
      <c r="AQ2925"/>
      <c r="AR2925"/>
      <c r="AS2925"/>
      <c r="AT2925"/>
      <c r="AU2925"/>
      <c r="AV2925"/>
      <c r="AW2925"/>
      <c r="AX2925"/>
      <c r="AY2925"/>
      <c r="AZ2925"/>
      <c r="BA2925"/>
      <c r="BB2925"/>
      <c r="BC2925"/>
      <c r="BD2925"/>
      <c r="BE2925"/>
      <c r="BF2925"/>
    </row>
    <row r="2926" spans="1:58" s="62" customFormat="1" ht="15" customHeight="1">
      <c r="A2926" s="4"/>
      <c r="B2926" s="4"/>
      <c r="C2926" s="4"/>
      <c r="D2926" s="4"/>
      <c r="E2926" s="4"/>
      <c r="F2926" s="4"/>
      <c r="G2926" s="4"/>
      <c r="H2926" s="22"/>
      <c r="I2926"/>
      <c r="J2926"/>
      <c r="K2926"/>
      <c r="L2926"/>
      <c r="M2926"/>
      <c r="N2926"/>
      <c r="O2926"/>
      <c r="P2926"/>
      <c r="Q2926"/>
      <c r="R2926"/>
      <c r="S2926"/>
      <c r="T2926"/>
      <c r="U2926"/>
      <c r="V2926"/>
      <c r="W2926"/>
      <c r="X2926"/>
      <c r="Y2926"/>
      <c r="Z2926"/>
      <c r="AA2926"/>
      <c r="AB2926"/>
      <c r="AC2926"/>
      <c r="AD2926"/>
      <c r="AE2926"/>
      <c r="AF2926"/>
      <c r="AG2926"/>
      <c r="AH2926"/>
      <c r="AI2926"/>
      <c r="AJ2926"/>
      <c r="AK2926"/>
      <c r="AL2926"/>
      <c r="AM2926"/>
      <c r="AN2926"/>
      <c r="AO2926"/>
      <c r="AP2926"/>
      <c r="AQ2926"/>
      <c r="AR2926"/>
      <c r="AS2926"/>
      <c r="AT2926"/>
      <c r="AU2926"/>
      <c r="AV2926"/>
      <c r="AW2926"/>
      <c r="AX2926"/>
      <c r="AY2926"/>
      <c r="AZ2926"/>
      <c r="BA2926"/>
      <c r="BB2926"/>
      <c r="BC2926"/>
      <c r="BD2926"/>
      <c r="BE2926"/>
      <c r="BF2926"/>
    </row>
    <row r="2927" spans="1:58" s="62" customFormat="1" ht="15" customHeight="1">
      <c r="A2927" s="4"/>
      <c r="B2927" s="4"/>
      <c r="C2927" s="4"/>
      <c r="D2927" s="4"/>
      <c r="E2927" s="4"/>
      <c r="F2927" s="4"/>
      <c r="G2927" s="4"/>
      <c r="H2927" s="22"/>
      <c r="I2927"/>
      <c r="J2927"/>
      <c r="K2927"/>
      <c r="L2927"/>
      <c r="M2927"/>
      <c r="N2927"/>
      <c r="O2927"/>
      <c r="P2927"/>
      <c r="Q2927"/>
      <c r="R2927"/>
      <c r="S2927"/>
      <c r="T2927"/>
      <c r="U2927"/>
      <c r="V2927"/>
      <c r="W2927"/>
      <c r="X2927"/>
      <c r="Y2927"/>
      <c r="Z2927"/>
      <c r="AA2927"/>
      <c r="AB2927"/>
      <c r="AC2927"/>
      <c r="AD2927"/>
      <c r="AE2927"/>
      <c r="AF2927"/>
      <c r="AG2927"/>
      <c r="AH2927"/>
      <c r="AI2927"/>
      <c r="AJ2927"/>
      <c r="AK2927"/>
      <c r="AL2927"/>
      <c r="AM2927"/>
      <c r="AN2927"/>
      <c r="AO2927"/>
      <c r="AP2927"/>
      <c r="AQ2927"/>
      <c r="AR2927"/>
      <c r="AS2927"/>
      <c r="AT2927"/>
      <c r="AU2927"/>
      <c r="AV2927"/>
      <c r="AW2927"/>
      <c r="AX2927"/>
      <c r="AY2927"/>
      <c r="AZ2927"/>
      <c r="BA2927"/>
      <c r="BB2927"/>
      <c r="BC2927"/>
      <c r="BD2927"/>
      <c r="BE2927"/>
      <c r="BF2927"/>
    </row>
    <row r="2928" spans="1:58" s="62" customFormat="1" ht="15" customHeight="1">
      <c r="A2928" s="4"/>
      <c r="B2928" s="4"/>
      <c r="C2928" s="4"/>
      <c r="D2928" s="4"/>
      <c r="E2928" s="4"/>
      <c r="F2928" s="4"/>
      <c r="G2928" s="4"/>
      <c r="H2928" s="22"/>
      <c r="I2928"/>
      <c r="J2928"/>
      <c r="K2928"/>
      <c r="L2928"/>
      <c r="M2928"/>
      <c r="N2928"/>
      <c r="O2928"/>
      <c r="P2928"/>
      <c r="Q2928"/>
      <c r="R2928"/>
      <c r="S2928"/>
      <c r="T2928"/>
      <c r="U2928"/>
      <c r="V2928"/>
      <c r="W2928"/>
      <c r="X2928"/>
      <c r="Y2928"/>
      <c r="Z2928"/>
      <c r="AA2928"/>
      <c r="AB2928"/>
      <c r="AC2928"/>
      <c r="AD2928"/>
      <c r="AE2928"/>
      <c r="AF2928"/>
      <c r="AG2928"/>
      <c r="AH2928"/>
      <c r="AI2928"/>
      <c r="AJ2928"/>
      <c r="AK2928"/>
      <c r="AL2928"/>
      <c r="AM2928"/>
      <c r="AN2928"/>
      <c r="AO2928"/>
      <c r="AP2928"/>
      <c r="AQ2928"/>
      <c r="AR2928"/>
      <c r="AS2928"/>
      <c r="AT2928"/>
      <c r="AU2928"/>
      <c r="AV2928"/>
      <c r="AW2928"/>
      <c r="AX2928"/>
      <c r="AY2928"/>
      <c r="AZ2928"/>
      <c r="BA2928"/>
      <c r="BB2928"/>
      <c r="BC2928"/>
      <c r="BD2928"/>
      <c r="BE2928"/>
      <c r="BF2928"/>
    </row>
    <row r="2929" spans="1:58" s="62" customFormat="1" ht="15" customHeight="1">
      <c r="A2929" s="4"/>
      <c r="B2929" s="4"/>
      <c r="C2929" s="4"/>
      <c r="D2929" s="4"/>
      <c r="E2929" s="4"/>
      <c r="F2929" s="4"/>
      <c r="G2929" s="4"/>
      <c r="H2929" s="22"/>
      <c r="I2929"/>
      <c r="J2929"/>
      <c r="K2929"/>
      <c r="L2929"/>
      <c r="M2929"/>
      <c r="N2929"/>
      <c r="O2929"/>
      <c r="P2929"/>
      <c r="Q2929"/>
      <c r="R2929"/>
      <c r="S2929"/>
      <c r="T2929"/>
      <c r="U2929"/>
      <c r="V2929"/>
      <c r="W2929"/>
      <c r="X2929"/>
      <c r="Y2929"/>
      <c r="Z2929"/>
      <c r="AA2929"/>
      <c r="AB2929"/>
      <c r="AC2929"/>
      <c r="AD2929"/>
      <c r="AE2929"/>
      <c r="AF2929"/>
      <c r="AG2929"/>
      <c r="AH2929"/>
      <c r="AI2929"/>
      <c r="AJ2929"/>
      <c r="AK2929"/>
      <c r="AL2929"/>
      <c r="AM2929"/>
      <c r="AN2929"/>
      <c r="AO2929"/>
      <c r="AP2929"/>
      <c r="AQ2929"/>
      <c r="AR2929"/>
      <c r="AS2929"/>
      <c r="AT2929"/>
      <c r="AU2929"/>
      <c r="AV2929"/>
      <c r="AW2929"/>
      <c r="AX2929"/>
      <c r="AY2929"/>
      <c r="AZ2929"/>
      <c r="BA2929"/>
      <c r="BB2929"/>
      <c r="BC2929"/>
      <c r="BD2929"/>
      <c r="BE2929"/>
      <c r="BF2929"/>
    </row>
    <row r="2930" spans="1:58" s="62" customFormat="1" ht="15" customHeight="1">
      <c r="A2930" s="4"/>
      <c r="B2930" s="4"/>
      <c r="C2930" s="4"/>
      <c r="D2930" s="4"/>
      <c r="E2930" s="4"/>
      <c r="F2930" s="4"/>
      <c r="G2930" s="4"/>
      <c r="H2930" s="22"/>
      <c r="I2930"/>
      <c r="J2930"/>
      <c r="K2930"/>
      <c r="L2930"/>
      <c r="M2930"/>
      <c r="N2930"/>
      <c r="O2930"/>
      <c r="P2930"/>
      <c r="Q2930"/>
      <c r="R2930"/>
      <c r="S2930"/>
      <c r="T2930"/>
      <c r="U2930"/>
      <c r="V2930"/>
      <c r="W2930"/>
      <c r="X2930"/>
      <c r="Y2930"/>
      <c r="Z2930"/>
      <c r="AA2930"/>
      <c r="AB2930"/>
      <c r="AC2930"/>
      <c r="AD2930"/>
      <c r="AE2930"/>
      <c r="AF2930"/>
      <c r="AG2930"/>
      <c r="AH2930"/>
      <c r="AI2930"/>
      <c r="AJ2930"/>
      <c r="AK2930"/>
      <c r="AL2930"/>
      <c r="AM2930"/>
      <c r="AN2930"/>
      <c r="AO2930"/>
      <c r="AP2930"/>
      <c r="AQ2930"/>
      <c r="AR2930"/>
      <c r="AS2930"/>
      <c r="AT2930"/>
      <c r="AU2930"/>
      <c r="AV2930"/>
      <c r="AW2930"/>
      <c r="AX2930"/>
      <c r="AY2930"/>
      <c r="AZ2930"/>
      <c r="BA2930"/>
      <c r="BB2930"/>
      <c r="BC2930"/>
      <c r="BD2930"/>
      <c r="BE2930"/>
      <c r="BF2930"/>
    </row>
    <row r="2931" spans="1:58" s="62" customFormat="1" ht="15" customHeight="1">
      <c r="A2931" s="4"/>
      <c r="B2931" s="4"/>
      <c r="C2931" s="4"/>
      <c r="D2931" s="4"/>
      <c r="E2931" s="4"/>
      <c r="F2931" s="4"/>
      <c r="G2931" s="4"/>
      <c r="H2931" s="22"/>
      <c r="I2931"/>
      <c r="J2931"/>
      <c r="K2931"/>
      <c r="L2931"/>
      <c r="M2931"/>
      <c r="N2931"/>
      <c r="O2931"/>
      <c r="P2931"/>
      <c r="Q2931"/>
      <c r="R2931"/>
      <c r="S2931"/>
      <c r="T2931"/>
      <c r="U2931"/>
      <c r="V2931"/>
      <c r="W2931"/>
      <c r="X2931"/>
      <c r="Y2931"/>
      <c r="Z2931"/>
      <c r="AA2931"/>
      <c r="AB2931"/>
      <c r="AC2931"/>
      <c r="AD2931"/>
      <c r="AE2931"/>
      <c r="AF2931"/>
      <c r="AG2931"/>
      <c r="AH2931"/>
      <c r="AI2931"/>
      <c r="AJ2931"/>
      <c r="AK2931"/>
      <c r="AL2931"/>
      <c r="AM2931"/>
      <c r="AN2931"/>
      <c r="AO2931"/>
      <c r="AP2931"/>
      <c r="AQ2931"/>
      <c r="AR2931"/>
      <c r="AS2931"/>
      <c r="AT2931"/>
      <c r="AU2931"/>
      <c r="AV2931"/>
      <c r="AW2931"/>
      <c r="AX2931"/>
      <c r="AY2931"/>
      <c r="AZ2931"/>
      <c r="BA2931"/>
      <c r="BB2931"/>
      <c r="BC2931"/>
      <c r="BD2931"/>
      <c r="BE2931"/>
      <c r="BF2931"/>
    </row>
    <row r="2932" spans="1:58" s="62" customFormat="1" ht="15" customHeight="1">
      <c r="A2932" s="4"/>
      <c r="B2932" s="4"/>
      <c r="C2932" s="4"/>
      <c r="D2932" s="4"/>
      <c r="E2932" s="4"/>
      <c r="F2932" s="4"/>
      <c r="G2932" s="4"/>
      <c r="H2932" s="22"/>
      <c r="I2932"/>
      <c r="J2932"/>
      <c r="K2932"/>
      <c r="L2932"/>
      <c r="M2932"/>
      <c r="N2932"/>
      <c r="O2932"/>
      <c r="P2932"/>
      <c r="Q2932"/>
      <c r="R2932"/>
      <c r="S2932"/>
      <c r="T2932"/>
      <c r="U2932"/>
      <c r="V2932"/>
      <c r="W2932"/>
      <c r="X2932"/>
      <c r="Y2932"/>
      <c r="Z2932"/>
      <c r="AA2932"/>
      <c r="AB2932"/>
      <c r="AC2932"/>
      <c r="AD2932"/>
      <c r="AE2932"/>
      <c r="AF2932"/>
      <c r="AG2932"/>
      <c r="AH2932"/>
      <c r="AI2932"/>
      <c r="AJ2932"/>
      <c r="AK2932"/>
      <c r="AL2932"/>
      <c r="AM2932"/>
      <c r="AN2932"/>
      <c r="AO2932"/>
      <c r="AP2932"/>
      <c r="AQ2932"/>
      <c r="AR2932"/>
      <c r="AS2932"/>
      <c r="AT2932"/>
      <c r="AU2932"/>
      <c r="AV2932"/>
      <c r="AW2932"/>
      <c r="AX2932"/>
      <c r="AY2932"/>
      <c r="AZ2932"/>
      <c r="BA2932"/>
      <c r="BB2932"/>
      <c r="BC2932"/>
      <c r="BD2932"/>
      <c r="BE2932"/>
      <c r="BF2932"/>
    </row>
    <row r="2933" spans="1:58" s="62" customFormat="1" ht="15" customHeight="1">
      <c r="A2933" s="4"/>
      <c r="B2933" s="4"/>
      <c r="C2933" s="4"/>
      <c r="D2933" s="4"/>
      <c r="E2933" s="4"/>
      <c r="F2933" s="4"/>
      <c r="G2933" s="4"/>
      <c r="H2933" s="22"/>
      <c r="I2933"/>
      <c r="J2933"/>
      <c r="K2933"/>
      <c r="L2933"/>
      <c r="M2933"/>
      <c r="N2933"/>
      <c r="O2933"/>
      <c r="P2933"/>
      <c r="Q2933"/>
      <c r="R2933"/>
      <c r="S2933"/>
      <c r="T2933"/>
      <c r="U2933"/>
      <c r="V2933"/>
      <c r="W2933"/>
      <c r="X2933"/>
      <c r="Y2933"/>
      <c r="Z2933"/>
      <c r="AA2933"/>
      <c r="AB2933"/>
      <c r="AC2933"/>
      <c r="AD2933"/>
      <c r="AE2933"/>
      <c r="AF2933"/>
      <c r="AG2933"/>
      <c r="AH2933"/>
      <c r="AI2933"/>
      <c r="AJ2933"/>
      <c r="AK2933"/>
      <c r="AL2933"/>
      <c r="AM2933"/>
      <c r="AN2933"/>
      <c r="AO2933"/>
      <c r="AP2933"/>
      <c r="AQ2933"/>
      <c r="AR2933"/>
      <c r="AS2933"/>
      <c r="AT2933"/>
      <c r="AU2933"/>
      <c r="AV2933"/>
      <c r="AW2933"/>
      <c r="AX2933"/>
      <c r="AY2933"/>
      <c r="AZ2933"/>
      <c r="BA2933"/>
      <c r="BB2933"/>
      <c r="BC2933"/>
      <c r="BD2933"/>
      <c r="BE2933"/>
      <c r="BF2933"/>
    </row>
    <row r="2934" spans="1:58" s="62" customFormat="1" ht="15" customHeight="1">
      <c r="A2934" s="4"/>
      <c r="B2934" s="4"/>
      <c r="C2934" s="4"/>
      <c r="D2934" s="4"/>
      <c r="E2934" s="4"/>
      <c r="F2934" s="4"/>
      <c r="G2934" s="4"/>
      <c r="H2934" s="22"/>
      <c r="I2934"/>
      <c r="J2934"/>
      <c r="K2934"/>
      <c r="L2934"/>
      <c r="M2934"/>
      <c r="N2934"/>
      <c r="O2934"/>
      <c r="P2934"/>
      <c r="Q2934"/>
      <c r="R2934"/>
      <c r="S2934"/>
      <c r="T2934"/>
      <c r="U2934"/>
      <c r="V2934"/>
      <c r="W2934"/>
      <c r="X2934"/>
      <c r="Y2934"/>
      <c r="Z2934"/>
      <c r="AA2934"/>
      <c r="AB2934"/>
      <c r="AC2934"/>
      <c r="AD2934"/>
      <c r="AE2934"/>
      <c r="AF2934"/>
      <c r="AG2934"/>
      <c r="AH2934"/>
      <c r="AI2934"/>
      <c r="AJ2934"/>
      <c r="AK2934"/>
      <c r="AL2934"/>
      <c r="AM2934"/>
      <c r="AN2934"/>
      <c r="AO2934"/>
      <c r="AP2934"/>
      <c r="AQ2934"/>
      <c r="AR2934"/>
      <c r="AS2934"/>
      <c r="AT2934"/>
      <c r="AU2934"/>
      <c r="AV2934"/>
      <c r="AW2934"/>
      <c r="AX2934"/>
      <c r="AY2934"/>
      <c r="AZ2934"/>
      <c r="BA2934"/>
      <c r="BB2934"/>
      <c r="BC2934"/>
      <c r="BD2934"/>
      <c r="BE2934"/>
      <c r="BF2934"/>
    </row>
    <row r="2935" spans="1:58" s="62" customFormat="1" ht="15" customHeight="1">
      <c r="A2935" s="4"/>
      <c r="B2935" s="4"/>
      <c r="C2935" s="4"/>
      <c r="D2935" s="4"/>
      <c r="E2935" s="4"/>
      <c r="F2935" s="4"/>
      <c r="G2935" s="4"/>
      <c r="H2935" s="22"/>
      <c r="I2935"/>
      <c r="J2935"/>
      <c r="K2935"/>
      <c r="L2935"/>
      <c r="M2935"/>
      <c r="N2935"/>
      <c r="O2935"/>
      <c r="P2935"/>
      <c r="Q2935"/>
      <c r="R2935"/>
      <c r="S2935"/>
      <c r="T2935"/>
      <c r="U2935"/>
      <c r="V2935"/>
      <c r="W2935"/>
      <c r="X2935"/>
      <c r="Y2935"/>
      <c r="Z2935"/>
      <c r="AA2935"/>
      <c r="AB2935"/>
      <c r="AC2935"/>
      <c r="AD2935"/>
      <c r="AE2935"/>
      <c r="AF2935"/>
      <c r="AG2935"/>
      <c r="AH2935"/>
      <c r="AI2935"/>
      <c r="AJ2935"/>
      <c r="AK2935"/>
      <c r="AL2935"/>
      <c r="AM2935"/>
      <c r="AN2935"/>
      <c r="AO2935"/>
      <c r="AP2935"/>
      <c r="AQ2935"/>
      <c r="AR2935"/>
      <c r="AS2935"/>
      <c r="AT2935"/>
      <c r="AU2935"/>
      <c r="AV2935"/>
      <c r="AW2935"/>
      <c r="AX2935"/>
      <c r="AY2935"/>
      <c r="AZ2935"/>
      <c r="BA2935"/>
      <c r="BB2935"/>
      <c r="BC2935"/>
      <c r="BD2935"/>
      <c r="BE2935"/>
      <c r="BF2935"/>
    </row>
    <row r="2936" spans="1:58" s="62" customFormat="1" ht="15" customHeight="1">
      <c r="A2936" s="4"/>
      <c r="B2936" s="4"/>
      <c r="C2936" s="4"/>
      <c r="D2936" s="4"/>
      <c r="E2936" s="4"/>
      <c r="F2936" s="4"/>
      <c r="G2936" s="4"/>
      <c r="H2936" s="22"/>
      <c r="I2936"/>
      <c r="J2936"/>
      <c r="K2936"/>
      <c r="L2936"/>
      <c r="M2936"/>
      <c r="N2936"/>
      <c r="O2936"/>
      <c r="P2936"/>
      <c r="Q2936"/>
      <c r="R2936"/>
      <c r="S2936"/>
      <c r="T2936"/>
      <c r="U2936"/>
      <c r="V2936"/>
      <c r="W2936"/>
      <c r="X2936"/>
      <c r="Y2936"/>
      <c r="Z2936"/>
      <c r="AA2936"/>
      <c r="AB2936"/>
      <c r="AC2936"/>
      <c r="AD2936"/>
      <c r="AE2936"/>
      <c r="AF2936"/>
      <c r="AG2936"/>
      <c r="AH2936"/>
      <c r="AI2936"/>
      <c r="AJ2936"/>
      <c r="AK2936"/>
      <c r="AL2936"/>
      <c r="AM2936"/>
      <c r="AN2936"/>
      <c r="AO2936"/>
      <c r="AP2936"/>
      <c r="AQ2936"/>
      <c r="AR2936"/>
      <c r="AS2936"/>
      <c r="AT2936"/>
      <c r="AU2936"/>
      <c r="AV2936"/>
      <c r="AW2936"/>
      <c r="AX2936"/>
      <c r="AY2936"/>
      <c r="AZ2936"/>
      <c r="BA2936"/>
      <c r="BB2936"/>
      <c r="BC2936"/>
      <c r="BD2936"/>
      <c r="BE2936"/>
      <c r="BF2936"/>
    </row>
    <row r="2937" spans="1:58" s="62" customFormat="1" ht="15" customHeight="1">
      <c r="A2937" s="4"/>
      <c r="B2937" s="4"/>
      <c r="C2937" s="4"/>
      <c r="D2937" s="4"/>
      <c r="E2937" s="4"/>
      <c r="F2937" s="4"/>
      <c r="G2937" s="4"/>
      <c r="H2937" s="22"/>
      <c r="I2937"/>
      <c r="J2937"/>
      <c r="K2937"/>
      <c r="L2937"/>
      <c r="M2937"/>
      <c r="N2937"/>
      <c r="O2937"/>
      <c r="P2937"/>
      <c r="Q2937"/>
      <c r="R2937"/>
      <c r="S2937"/>
      <c r="T2937"/>
      <c r="U2937"/>
      <c r="V2937"/>
      <c r="W2937"/>
      <c r="X2937"/>
      <c r="Y2937"/>
      <c r="Z2937"/>
      <c r="AA2937"/>
      <c r="AB2937"/>
      <c r="AC2937"/>
      <c r="AD2937"/>
      <c r="AE2937"/>
      <c r="AF2937"/>
      <c r="AG2937"/>
      <c r="AH2937"/>
      <c r="AI2937"/>
      <c r="AJ2937"/>
      <c r="AK2937"/>
      <c r="AL2937"/>
      <c r="AM2937"/>
      <c r="AN2937"/>
      <c r="AO2937"/>
      <c r="AP2937"/>
      <c r="AQ2937"/>
      <c r="AR2937"/>
      <c r="AS2937"/>
      <c r="AT2937"/>
      <c r="AU2937"/>
      <c r="AV2937"/>
      <c r="AW2937"/>
      <c r="AX2937"/>
      <c r="AY2937"/>
      <c r="AZ2937"/>
      <c r="BA2937"/>
      <c r="BB2937"/>
      <c r="BC2937"/>
      <c r="BD2937"/>
      <c r="BE2937"/>
      <c r="BF2937"/>
    </row>
    <row r="2938" spans="1:58" s="62" customFormat="1" ht="15" customHeight="1">
      <c r="A2938" s="4"/>
      <c r="B2938" s="4"/>
      <c r="C2938" s="4"/>
      <c r="D2938" s="4"/>
      <c r="E2938" s="4"/>
      <c r="F2938" s="4"/>
      <c r="G2938" s="4"/>
      <c r="H2938" s="22"/>
      <c r="I2938"/>
      <c r="J2938"/>
      <c r="K2938"/>
      <c r="L2938"/>
      <c r="M2938"/>
      <c r="N2938"/>
      <c r="O2938"/>
      <c r="P2938"/>
      <c r="Q2938"/>
      <c r="R2938"/>
      <c r="S2938"/>
      <c r="T2938"/>
      <c r="U2938"/>
      <c r="V2938"/>
      <c r="W2938"/>
      <c r="X2938"/>
      <c r="Y2938"/>
      <c r="Z2938"/>
      <c r="AA2938"/>
      <c r="AB2938"/>
      <c r="AC2938"/>
      <c r="AD2938"/>
      <c r="AE2938"/>
      <c r="AF2938"/>
      <c r="AG2938"/>
      <c r="AH2938"/>
      <c r="AI2938"/>
      <c r="AJ2938"/>
      <c r="AK2938"/>
      <c r="AL2938"/>
      <c r="AM2938"/>
      <c r="AN2938"/>
      <c r="AO2938"/>
      <c r="AP2938"/>
      <c r="AQ2938"/>
      <c r="AR2938"/>
      <c r="AS2938"/>
      <c r="AT2938"/>
      <c r="AU2938"/>
      <c r="AV2938"/>
      <c r="AW2938"/>
      <c r="AX2938"/>
      <c r="AY2938"/>
      <c r="AZ2938"/>
      <c r="BA2938"/>
      <c r="BB2938"/>
      <c r="BC2938"/>
      <c r="BD2938"/>
      <c r="BE2938"/>
      <c r="BF2938"/>
    </row>
  </sheetData>
  <pageMargins left="0.7" right="0.7" top="0.75" bottom="0.75" header="0.3" footer="0.3"/>
  <pageSetup scale="34"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356AAA-AFA4-4553-9028-6C3DB79F7FB3}">
  <sheetPr>
    <tabColor theme="4" tint="0.59999389629810485"/>
  </sheetPr>
  <dimension ref="A1:L96"/>
  <sheetViews>
    <sheetView showGridLines="0" zoomScaleNormal="100" workbookViewId="0"/>
  </sheetViews>
  <sheetFormatPr defaultRowHeight="15" customHeight="1"/>
  <cols>
    <col min="1" max="7" width="9.140625" style="4"/>
    <col min="8" max="8" width="2.7109375" style="22" customWidth="1"/>
    <col min="9" max="9" width="9.140625" style="21"/>
    <col min="10" max="10" width="9.140625" style="57"/>
    <col min="11" max="12" width="9.140625" style="57" customWidth="1"/>
    <col min="13" max="16384" width="9.140625" style="57"/>
  </cols>
  <sheetData>
    <row r="1" spans="1:12" s="21" customFormat="1" ht="15" customHeight="1">
      <c r="A1" s="5"/>
      <c r="B1" s="5"/>
      <c r="C1" s="5"/>
      <c r="D1" s="5"/>
      <c r="E1" s="5"/>
      <c r="F1" s="5"/>
      <c r="G1" s="5"/>
      <c r="H1" s="22"/>
      <c r="I1" s="3"/>
    </row>
    <row r="2" spans="1:12" s="62" customFormat="1" ht="15" customHeight="1">
      <c r="A2" s="5"/>
      <c r="B2" s="5"/>
      <c r="C2" s="5"/>
      <c r="D2" s="5"/>
      <c r="E2" s="5"/>
      <c r="F2" s="5"/>
      <c r="G2" s="5"/>
      <c r="H2" s="22"/>
      <c r="I2" s="3"/>
      <c r="J2" s="56" t="s">
        <v>1220</v>
      </c>
      <c r="K2" s="57"/>
      <c r="L2" s="57"/>
    </row>
    <row r="3" spans="1:12" s="62" customFormat="1" ht="15" customHeight="1">
      <c r="A3" s="5"/>
      <c r="B3" s="5"/>
      <c r="C3" s="5"/>
      <c r="D3" s="5"/>
      <c r="E3" s="5"/>
      <c r="F3" s="5"/>
      <c r="G3" s="5"/>
      <c r="H3" s="22"/>
      <c r="I3" s="3"/>
      <c r="J3" s="58"/>
      <c r="K3" s="57"/>
      <c r="L3" s="57"/>
    </row>
    <row r="4" spans="1:12" s="62" customFormat="1" ht="15" customHeight="1">
      <c r="A4" s="5"/>
      <c r="B4" s="5"/>
      <c r="C4" s="5"/>
      <c r="D4" s="5"/>
      <c r="E4" s="5"/>
      <c r="F4" s="5"/>
      <c r="G4" s="5"/>
      <c r="H4" s="22"/>
      <c r="I4" s="3"/>
      <c r="J4" s="57"/>
      <c r="K4" s="57"/>
      <c r="L4" s="57"/>
    </row>
    <row r="5" spans="1:12" s="62" customFormat="1" ht="15" customHeight="1">
      <c r="A5" s="5"/>
      <c r="B5" s="5"/>
      <c r="C5" s="5"/>
      <c r="D5" s="5"/>
      <c r="E5" s="5"/>
      <c r="F5" s="5"/>
      <c r="G5" s="5"/>
      <c r="H5" s="22"/>
      <c r="I5" s="3"/>
      <c r="J5" s="59"/>
      <c r="K5" s="59"/>
      <c r="L5" s="59"/>
    </row>
    <row r="6" spans="1:12" s="62" customFormat="1" ht="15" customHeight="1">
      <c r="A6" s="5"/>
      <c r="B6" s="5"/>
      <c r="C6" s="5"/>
      <c r="D6" s="5"/>
      <c r="E6" s="5"/>
      <c r="F6" s="5"/>
      <c r="G6" s="5"/>
      <c r="H6" s="22"/>
      <c r="I6" s="3"/>
      <c r="J6" s="60"/>
      <c r="K6" s="60"/>
      <c r="L6" s="60"/>
    </row>
    <row r="7" spans="1:12" ht="15" customHeight="1">
      <c r="A7" s="5"/>
      <c r="B7" s="5"/>
      <c r="C7" s="5"/>
      <c r="D7" s="5"/>
      <c r="E7" s="5"/>
      <c r="F7" s="5"/>
      <c r="G7" s="5"/>
      <c r="I7" s="3"/>
      <c r="J7" s="96"/>
      <c r="K7" s="110" t="s">
        <v>1221</v>
      </c>
      <c r="L7" s="110" t="s">
        <v>1222</v>
      </c>
    </row>
    <row r="8" spans="1:12" ht="15" customHeight="1">
      <c r="A8" s="5"/>
      <c r="B8" s="5"/>
      <c r="C8" s="5"/>
      <c r="D8" s="5"/>
      <c r="E8" s="5"/>
      <c r="F8" s="5"/>
      <c r="G8" s="5"/>
      <c r="I8" s="3"/>
      <c r="J8" s="96">
        <v>1965</v>
      </c>
      <c r="K8" s="110">
        <v>0.03</v>
      </c>
      <c r="L8" s="110">
        <v>3</v>
      </c>
    </row>
    <row r="9" spans="1:12" ht="15" customHeight="1">
      <c r="A9" s="5"/>
      <c r="B9" s="5"/>
      <c r="C9" s="5"/>
      <c r="D9" s="5"/>
      <c r="E9" s="5"/>
      <c r="F9" s="5"/>
      <c r="G9" s="5"/>
      <c r="I9" s="3"/>
      <c r="J9" s="96">
        <v>1966</v>
      </c>
      <c r="K9" s="110">
        <v>0.05</v>
      </c>
      <c r="L9" s="110">
        <v>5</v>
      </c>
    </row>
    <row r="10" spans="1:12" ht="15" customHeight="1">
      <c r="A10" s="5"/>
      <c r="B10" s="5"/>
      <c r="C10" s="5"/>
      <c r="D10" s="5"/>
      <c r="E10" s="5"/>
      <c r="F10" s="5"/>
      <c r="G10" s="5"/>
      <c r="I10" s="3"/>
      <c r="J10" s="96">
        <v>1967</v>
      </c>
      <c r="K10" s="110">
        <v>0.05</v>
      </c>
      <c r="L10" s="110">
        <v>5</v>
      </c>
    </row>
    <row r="11" spans="1:12" ht="15" customHeight="1">
      <c r="A11" s="5"/>
      <c r="B11" s="5"/>
      <c r="C11" s="5"/>
      <c r="D11" s="5"/>
      <c r="E11" s="5"/>
      <c r="F11" s="5"/>
      <c r="G11" s="5"/>
      <c r="I11" s="3"/>
      <c r="J11" s="96">
        <v>1968</v>
      </c>
      <c r="K11" s="110">
        <v>0.05</v>
      </c>
      <c r="L11" s="110">
        <v>5</v>
      </c>
    </row>
    <row r="12" spans="1:12" ht="15" customHeight="1">
      <c r="A12" s="5"/>
      <c r="B12" s="5"/>
      <c r="C12" s="5"/>
      <c r="D12" s="5"/>
      <c r="E12" s="5"/>
      <c r="F12" s="5"/>
      <c r="G12" s="5"/>
      <c r="I12" s="3"/>
      <c r="J12" s="96">
        <v>1969</v>
      </c>
      <c r="K12" s="110">
        <v>0.04</v>
      </c>
      <c r="L12" s="110">
        <v>4</v>
      </c>
    </row>
    <row r="13" spans="1:12" ht="15" customHeight="1">
      <c r="A13" s="5"/>
      <c r="B13" s="5"/>
      <c r="C13" s="5"/>
      <c r="D13" s="5"/>
      <c r="E13" s="5"/>
      <c r="F13" s="5"/>
      <c r="G13" s="5"/>
      <c r="I13" s="3"/>
      <c r="J13" s="96">
        <v>1970</v>
      </c>
      <c r="K13" s="110">
        <v>0.04</v>
      </c>
      <c r="L13" s="110">
        <v>5</v>
      </c>
    </row>
    <row r="14" spans="1:12" ht="15" customHeight="1">
      <c r="A14" s="5"/>
      <c r="B14" s="5"/>
      <c r="C14" s="5"/>
      <c r="D14" s="5"/>
      <c r="E14" s="5"/>
      <c r="F14" s="5"/>
      <c r="G14" s="5"/>
      <c r="I14" s="3"/>
      <c r="J14" s="96">
        <v>1971</v>
      </c>
      <c r="K14" s="110">
        <v>0.06</v>
      </c>
      <c r="L14" s="110">
        <v>9</v>
      </c>
    </row>
    <row r="15" spans="1:12" ht="15" customHeight="1">
      <c r="A15" s="5"/>
      <c r="B15" s="5"/>
      <c r="C15" s="5"/>
      <c r="D15" s="5"/>
      <c r="E15" s="5"/>
      <c r="F15" s="5"/>
      <c r="G15" s="5"/>
      <c r="I15" s="3"/>
      <c r="J15" s="96">
        <v>1972</v>
      </c>
      <c r="K15" s="110">
        <v>0.09</v>
      </c>
      <c r="L15" s="110">
        <v>13</v>
      </c>
    </row>
    <row r="16" spans="1:12" ht="15" customHeight="1">
      <c r="A16" s="5"/>
      <c r="B16" s="5"/>
      <c r="C16" s="5"/>
      <c r="D16" s="5"/>
      <c r="E16" s="5"/>
      <c r="F16" s="5"/>
      <c r="G16" s="5"/>
      <c r="I16" s="3"/>
      <c r="J16" s="96">
        <v>1973</v>
      </c>
      <c r="K16" s="110">
        <v>0.11</v>
      </c>
      <c r="L16" s="110">
        <v>16</v>
      </c>
    </row>
    <row r="17" spans="1:12" ht="15" customHeight="1">
      <c r="A17" s="5"/>
      <c r="B17" s="5"/>
      <c r="C17" s="5"/>
      <c r="D17" s="5"/>
      <c r="E17" s="5"/>
      <c r="F17" s="5"/>
      <c r="G17" s="5"/>
      <c r="I17" s="3"/>
      <c r="J17" s="96">
        <v>1974</v>
      </c>
      <c r="K17" s="110">
        <v>0.13</v>
      </c>
      <c r="L17" s="110">
        <v>18</v>
      </c>
    </row>
    <row r="18" spans="1:12" ht="15" customHeight="1">
      <c r="A18" s="5"/>
      <c r="B18" s="5"/>
      <c r="C18" s="5"/>
      <c r="D18" s="5"/>
      <c r="E18" s="5"/>
      <c r="F18" s="5"/>
      <c r="G18" s="5"/>
      <c r="I18" s="3"/>
      <c r="J18" s="96">
        <v>1975</v>
      </c>
      <c r="K18" s="110">
        <v>0.16</v>
      </c>
      <c r="L18" s="110">
        <v>23</v>
      </c>
    </row>
    <row r="19" spans="1:12" ht="15" customHeight="1">
      <c r="A19" s="5"/>
      <c r="B19" s="5"/>
      <c r="C19" s="5"/>
      <c r="D19" s="5"/>
      <c r="E19" s="5"/>
      <c r="F19" s="5"/>
      <c r="G19" s="5"/>
      <c r="I19" s="3"/>
      <c r="J19" s="96">
        <v>1976</v>
      </c>
      <c r="K19" s="110">
        <v>0.13</v>
      </c>
      <c r="L19" s="110">
        <v>19</v>
      </c>
    </row>
    <row r="20" spans="1:12" ht="15" customHeight="1">
      <c r="A20" s="5"/>
      <c r="B20" s="5"/>
      <c r="C20" s="5"/>
      <c r="D20" s="5"/>
      <c r="E20" s="5"/>
      <c r="F20" s="5"/>
      <c r="G20" s="5"/>
      <c r="I20" s="3"/>
      <c r="J20" s="96">
        <v>1977</v>
      </c>
      <c r="K20" s="110">
        <v>0.13</v>
      </c>
      <c r="L20" s="110">
        <v>19</v>
      </c>
    </row>
    <row r="21" spans="1:12" ht="15" customHeight="1">
      <c r="A21" s="5"/>
      <c r="B21" s="5"/>
      <c r="C21" s="5"/>
      <c r="D21" s="5"/>
      <c r="E21" s="5"/>
      <c r="F21" s="5"/>
      <c r="G21" s="5"/>
      <c r="I21" s="3"/>
      <c r="J21" s="96">
        <v>1978</v>
      </c>
      <c r="K21" s="110">
        <v>0.17</v>
      </c>
      <c r="L21" s="110">
        <v>25</v>
      </c>
    </row>
    <row r="22" spans="1:12" ht="15" customHeight="1">
      <c r="A22" s="5"/>
      <c r="B22" s="5"/>
      <c r="C22" s="5"/>
      <c r="D22" s="5"/>
      <c r="E22" s="5"/>
      <c r="F22" s="5"/>
      <c r="G22" s="5"/>
      <c r="I22" s="3"/>
      <c r="J22" s="96">
        <v>1979</v>
      </c>
      <c r="K22" s="110">
        <v>0.18</v>
      </c>
      <c r="L22" s="110">
        <v>27</v>
      </c>
    </row>
    <row r="23" spans="1:12" ht="15" customHeight="1">
      <c r="A23" s="5"/>
      <c r="B23" s="5"/>
      <c r="C23" s="5"/>
      <c r="D23" s="5"/>
      <c r="E23" s="5"/>
      <c r="F23" s="5"/>
      <c r="G23" s="5"/>
      <c r="I23" s="3"/>
      <c r="J23" s="96">
        <v>1980</v>
      </c>
      <c r="K23" s="110">
        <v>0.22</v>
      </c>
      <c r="L23" s="110">
        <v>33</v>
      </c>
    </row>
    <row r="24" spans="1:12" ht="15" customHeight="1">
      <c r="A24" s="5"/>
      <c r="B24" s="5"/>
      <c r="C24" s="5"/>
      <c r="D24" s="5"/>
      <c r="E24" s="5"/>
      <c r="F24" s="5"/>
      <c r="G24" s="5"/>
      <c r="I24" s="3"/>
      <c r="J24" s="96">
        <v>1981</v>
      </c>
      <c r="K24" s="110">
        <v>0.25</v>
      </c>
      <c r="L24" s="110">
        <v>38</v>
      </c>
    </row>
    <row r="25" spans="1:12" ht="15" customHeight="1">
      <c r="A25" s="5"/>
      <c r="B25" s="5"/>
      <c r="C25" s="5"/>
      <c r="D25" s="5"/>
      <c r="E25" s="5"/>
      <c r="F25" s="5"/>
      <c r="G25" s="5"/>
      <c r="I25" s="3"/>
      <c r="J25" s="96">
        <v>1982</v>
      </c>
      <c r="K25" s="110">
        <v>0.25</v>
      </c>
      <c r="L25" s="110">
        <v>39</v>
      </c>
    </row>
    <row r="26" spans="1:12" ht="15" customHeight="1">
      <c r="A26" s="5"/>
      <c r="B26" s="5"/>
      <c r="C26" s="5"/>
      <c r="D26" s="5"/>
      <c r="E26" s="5"/>
      <c r="F26" s="5"/>
      <c r="G26" s="5"/>
      <c r="I26" s="3"/>
      <c r="J26" s="96">
        <v>1983</v>
      </c>
      <c r="K26" s="110">
        <v>0.24</v>
      </c>
      <c r="L26" s="110">
        <v>37</v>
      </c>
    </row>
    <row r="27" spans="1:12" ht="15" customHeight="1">
      <c r="A27" s="5"/>
      <c r="B27" s="5"/>
      <c r="C27" s="5"/>
      <c r="D27" s="5"/>
      <c r="E27" s="5"/>
      <c r="F27" s="5"/>
      <c r="G27" s="5"/>
      <c r="I27" s="3"/>
      <c r="J27" s="96">
        <v>1984</v>
      </c>
      <c r="K27" s="110">
        <v>0.22</v>
      </c>
      <c r="L27" s="110">
        <v>34</v>
      </c>
    </row>
    <row r="28" spans="1:12" ht="15" customHeight="1">
      <c r="A28" s="5"/>
      <c r="B28" s="5"/>
      <c r="C28" s="5"/>
      <c r="D28" s="5"/>
      <c r="E28" s="5"/>
      <c r="F28" s="5"/>
      <c r="G28" s="5"/>
      <c r="I28" s="3"/>
      <c r="J28" s="96">
        <v>1985</v>
      </c>
      <c r="K28" s="110">
        <v>0.23</v>
      </c>
      <c r="L28" s="110">
        <v>35</v>
      </c>
    </row>
    <row r="29" spans="1:12" ht="15" customHeight="1">
      <c r="A29" s="5"/>
      <c r="B29" s="5"/>
      <c r="C29" s="5"/>
      <c r="D29" s="5"/>
      <c r="E29" s="5"/>
      <c r="F29" s="5"/>
      <c r="G29" s="5"/>
      <c r="I29" s="3"/>
      <c r="J29" s="96">
        <v>1986</v>
      </c>
      <c r="K29" s="110">
        <v>0.22</v>
      </c>
      <c r="L29" s="110">
        <v>34</v>
      </c>
    </row>
    <row r="30" spans="1:12" ht="15" customHeight="1">
      <c r="A30" s="5"/>
      <c r="B30" s="5"/>
      <c r="C30" s="5"/>
      <c r="D30" s="5"/>
      <c r="E30" s="5"/>
      <c r="F30" s="5"/>
      <c r="G30" s="5"/>
      <c r="I30" s="3"/>
      <c r="J30" s="96">
        <v>1987</v>
      </c>
      <c r="K30" s="110">
        <v>0.2</v>
      </c>
      <c r="L30" s="110">
        <v>32</v>
      </c>
    </row>
    <row r="31" spans="1:12" ht="15" customHeight="1">
      <c r="A31" s="5"/>
      <c r="B31" s="5"/>
      <c r="C31" s="5"/>
      <c r="D31" s="5"/>
      <c r="E31" s="5"/>
      <c r="F31" s="5"/>
      <c r="G31" s="5"/>
      <c r="I31" s="3"/>
      <c r="J31" s="96">
        <v>1988</v>
      </c>
      <c r="K31" s="110">
        <v>0.19</v>
      </c>
      <c r="L31" s="110">
        <v>30</v>
      </c>
    </row>
    <row r="32" spans="1:12" ht="15" customHeight="1">
      <c r="A32" s="5"/>
      <c r="B32" s="5"/>
      <c r="C32" s="5"/>
      <c r="D32" s="5"/>
      <c r="E32" s="5"/>
      <c r="F32" s="5"/>
      <c r="G32" s="5"/>
      <c r="I32" s="3"/>
      <c r="J32" s="96">
        <v>1989</v>
      </c>
      <c r="K32" s="110">
        <v>0.17</v>
      </c>
      <c r="L32" s="110">
        <v>27</v>
      </c>
    </row>
    <row r="33" spans="1:12" ht="15" customHeight="1">
      <c r="A33" s="5"/>
      <c r="B33" s="5"/>
      <c r="C33" s="5"/>
      <c r="D33" s="5"/>
      <c r="E33" s="5"/>
      <c r="F33" s="5"/>
      <c r="G33" s="5"/>
      <c r="I33" s="3"/>
      <c r="J33" s="96">
        <v>1990</v>
      </c>
      <c r="K33" s="110">
        <v>0.15</v>
      </c>
      <c r="L33" s="110">
        <v>27</v>
      </c>
    </row>
    <row r="34" spans="1:12" ht="15" customHeight="1">
      <c r="A34" s="5"/>
      <c r="B34" s="5"/>
      <c r="C34" s="5"/>
      <c r="D34" s="5"/>
      <c r="E34" s="5"/>
      <c r="F34" s="5"/>
      <c r="G34" s="5"/>
      <c r="I34" s="3"/>
      <c r="J34" s="96">
        <v>1991</v>
      </c>
      <c r="K34" s="110">
        <v>0.22</v>
      </c>
      <c r="L34" s="110">
        <v>38</v>
      </c>
    </row>
    <row r="35" spans="1:12" ht="15" customHeight="1">
      <c r="A35" s="5"/>
      <c r="B35" s="5"/>
      <c r="C35" s="5"/>
      <c r="D35" s="5"/>
      <c r="E35" s="5"/>
      <c r="F35" s="5"/>
      <c r="G35" s="5"/>
      <c r="I35" s="3"/>
      <c r="J35" s="96">
        <v>1992</v>
      </c>
      <c r="K35" s="110">
        <v>0.2</v>
      </c>
      <c r="L35" s="110">
        <v>36</v>
      </c>
    </row>
    <row r="36" spans="1:12" ht="15" customHeight="1">
      <c r="A36" s="5"/>
      <c r="B36" s="5"/>
      <c r="C36" s="5"/>
      <c r="D36" s="5"/>
      <c r="E36" s="5"/>
      <c r="F36" s="5"/>
      <c r="G36" s="5"/>
      <c r="I36" s="3"/>
      <c r="J36" s="96">
        <v>1993</v>
      </c>
      <c r="K36" s="110">
        <v>0.19</v>
      </c>
      <c r="L36" s="110">
        <v>35</v>
      </c>
    </row>
    <row r="37" spans="1:12" ht="15" customHeight="1">
      <c r="A37" s="5"/>
      <c r="B37" s="5"/>
      <c r="C37" s="5"/>
      <c r="D37" s="5"/>
      <c r="E37" s="5"/>
      <c r="F37" s="5"/>
      <c r="G37" s="5"/>
      <c r="I37" s="3"/>
      <c r="J37" s="96">
        <v>1994</v>
      </c>
      <c r="K37" s="110">
        <v>0.16</v>
      </c>
      <c r="L37" s="110">
        <v>29</v>
      </c>
    </row>
    <row r="38" spans="1:12" ht="15" customHeight="1">
      <c r="A38" s="5"/>
      <c r="B38" s="5"/>
      <c r="C38" s="5"/>
      <c r="D38" s="5"/>
      <c r="E38" s="5"/>
      <c r="F38" s="5"/>
      <c r="G38" s="5"/>
      <c r="I38" s="3"/>
      <c r="J38" s="96">
        <v>1995</v>
      </c>
      <c r="K38" s="110">
        <v>0.12</v>
      </c>
      <c r="L38" s="110">
        <v>23</v>
      </c>
    </row>
    <row r="39" spans="1:12" ht="15" customHeight="1">
      <c r="A39" s="5"/>
      <c r="B39" s="5"/>
      <c r="C39" s="5"/>
      <c r="D39" s="5"/>
      <c r="E39" s="5"/>
      <c r="F39" s="5"/>
      <c r="G39" s="5"/>
      <c r="I39" s="3"/>
      <c r="J39" s="96">
        <v>1996</v>
      </c>
      <c r="K39" s="110">
        <v>0.1</v>
      </c>
      <c r="L39" s="110">
        <v>19</v>
      </c>
    </row>
    <row r="40" spans="1:12" ht="15" customHeight="1">
      <c r="A40" s="5"/>
      <c r="B40" s="5"/>
      <c r="C40" s="5"/>
      <c r="D40" s="5"/>
      <c r="E40" s="5"/>
      <c r="F40" s="5"/>
      <c r="G40" s="5"/>
      <c r="I40" s="3"/>
      <c r="J40" s="96">
        <v>1997</v>
      </c>
      <c r="K40" s="110">
        <v>0.08</v>
      </c>
      <c r="L40" s="110">
        <v>16</v>
      </c>
    </row>
    <row r="41" spans="1:12" ht="15" customHeight="1">
      <c r="A41" s="5"/>
      <c r="B41" s="5"/>
      <c r="C41" s="5"/>
      <c r="D41" s="5"/>
      <c r="E41" s="5"/>
      <c r="F41" s="5"/>
      <c r="G41" s="5"/>
      <c r="I41" s="3"/>
      <c r="J41" s="96">
        <v>1998</v>
      </c>
      <c r="K41" s="110">
        <v>0.1</v>
      </c>
      <c r="L41" s="110">
        <v>19</v>
      </c>
    </row>
    <row r="42" spans="1:12" ht="15" customHeight="1">
      <c r="A42" s="5"/>
      <c r="B42" s="5"/>
      <c r="C42" s="5"/>
      <c r="D42" s="5"/>
      <c r="E42" s="5"/>
      <c r="F42" s="5"/>
      <c r="G42" s="5"/>
      <c r="I42" s="3"/>
      <c r="J42" s="96">
        <v>1999</v>
      </c>
      <c r="K42" s="110">
        <v>0.1</v>
      </c>
      <c r="L42" s="110">
        <v>19</v>
      </c>
    </row>
    <row r="43" spans="1:12" ht="15" customHeight="1">
      <c r="A43" s="5"/>
      <c r="B43" s="5"/>
      <c r="C43" s="5"/>
      <c r="D43" s="5"/>
      <c r="E43" s="5"/>
      <c r="F43" s="5"/>
      <c r="G43" s="5"/>
      <c r="I43" s="3"/>
      <c r="J43" s="96">
        <v>2000</v>
      </c>
      <c r="K43" s="110">
        <v>0.08</v>
      </c>
      <c r="L43" s="110">
        <v>16</v>
      </c>
    </row>
    <row r="44" spans="1:12" ht="15" customHeight="1">
      <c r="A44" s="5"/>
      <c r="B44" s="5"/>
      <c r="C44" s="5"/>
      <c r="D44" s="5"/>
      <c r="E44" s="5"/>
      <c r="F44" s="5"/>
      <c r="G44" s="5"/>
      <c r="I44" s="3"/>
      <c r="J44" s="96">
        <v>2001</v>
      </c>
      <c r="K44" s="110">
        <v>0.08</v>
      </c>
      <c r="L44" s="110">
        <v>15</v>
      </c>
    </row>
    <row r="45" spans="1:12" ht="15" customHeight="1">
      <c r="A45" s="5"/>
      <c r="B45" s="5"/>
      <c r="C45" s="5"/>
      <c r="D45" s="5"/>
      <c r="E45" s="5"/>
      <c r="F45" s="5"/>
      <c r="G45" s="5"/>
      <c r="I45" s="3"/>
      <c r="J45" s="96">
        <v>2002</v>
      </c>
      <c r="K45" s="110">
        <v>7.0000000000000007E-2</v>
      </c>
      <c r="L45" s="110">
        <v>13</v>
      </c>
    </row>
    <row r="46" spans="1:12" ht="15" customHeight="1">
      <c r="A46" s="5"/>
      <c r="B46" s="5"/>
      <c r="C46" s="5"/>
      <c r="D46" s="5"/>
      <c r="E46" s="5"/>
      <c r="F46" s="5"/>
      <c r="G46" s="5"/>
      <c r="I46" s="3"/>
      <c r="J46" s="96">
        <v>2003</v>
      </c>
      <c r="K46" s="110">
        <v>0.05</v>
      </c>
      <c r="L46" s="110">
        <v>9</v>
      </c>
    </row>
    <row r="47" spans="1:12" ht="15" customHeight="1">
      <c r="J47" s="96">
        <v>2004</v>
      </c>
      <c r="K47" s="110">
        <v>0.03</v>
      </c>
      <c r="L47" s="110">
        <v>5</v>
      </c>
    </row>
    <row r="48" spans="1:12" ht="15" customHeight="1">
      <c r="J48" s="96">
        <v>2005</v>
      </c>
      <c r="K48" s="110">
        <v>0.03</v>
      </c>
      <c r="L48" s="110">
        <v>5</v>
      </c>
    </row>
    <row r="49" spans="10:12" ht="15" customHeight="1">
      <c r="J49" s="96">
        <v>2006</v>
      </c>
      <c r="K49" s="110">
        <v>0.02</v>
      </c>
      <c r="L49" s="110">
        <v>4</v>
      </c>
    </row>
    <row r="50" spans="10:12" ht="15" customHeight="1">
      <c r="J50" s="96">
        <v>2007</v>
      </c>
      <c r="K50" s="110">
        <v>0.03</v>
      </c>
      <c r="L50" s="110">
        <v>5</v>
      </c>
    </row>
    <row r="51" spans="10:12" ht="15" customHeight="1">
      <c r="J51" s="96">
        <v>2008</v>
      </c>
      <c r="K51" s="110">
        <v>0.04</v>
      </c>
      <c r="L51" s="110">
        <v>8</v>
      </c>
    </row>
    <row r="52" spans="10:12" ht="15" customHeight="1">
      <c r="J52" s="96">
        <v>2009</v>
      </c>
      <c r="K52" s="110">
        <v>0.04</v>
      </c>
      <c r="L52" s="110">
        <v>8</v>
      </c>
    </row>
    <row r="53" spans="10:12" ht="15" customHeight="1">
      <c r="J53" s="96">
        <v>2010</v>
      </c>
      <c r="K53" s="110">
        <v>0.03</v>
      </c>
      <c r="L53" s="110">
        <v>7</v>
      </c>
    </row>
    <row r="54" spans="10:12" ht="15" customHeight="1">
      <c r="J54" s="96">
        <v>2011</v>
      </c>
      <c r="K54" s="110">
        <v>0.04</v>
      </c>
      <c r="L54" s="110">
        <v>8</v>
      </c>
    </row>
    <row r="55" spans="10:12" ht="15" customHeight="1">
      <c r="J55" s="96">
        <v>2012</v>
      </c>
      <c r="K55" s="110">
        <v>0.04</v>
      </c>
      <c r="L55" s="110">
        <v>7</v>
      </c>
    </row>
    <row r="56" spans="10:12" ht="15" customHeight="1">
      <c r="J56" s="96">
        <v>2013</v>
      </c>
      <c r="K56" s="110">
        <v>0.05</v>
      </c>
      <c r="L56" s="110">
        <v>9</v>
      </c>
    </row>
    <row r="57" spans="10:12" ht="15" customHeight="1">
      <c r="J57" s="96">
        <v>2014</v>
      </c>
      <c r="K57" s="110">
        <v>0.05</v>
      </c>
      <c r="L57" s="110">
        <v>9</v>
      </c>
    </row>
    <row r="58" spans="10:12" ht="15" customHeight="1">
      <c r="J58" s="96">
        <v>2015</v>
      </c>
      <c r="K58" s="110">
        <v>0.05</v>
      </c>
      <c r="L58" s="110">
        <v>9</v>
      </c>
    </row>
    <row r="59" spans="10:12" ht="15" customHeight="1">
      <c r="J59" s="96">
        <v>2016</v>
      </c>
      <c r="K59" s="110">
        <v>0.04</v>
      </c>
      <c r="L59" s="110">
        <v>7</v>
      </c>
    </row>
    <row r="60" spans="10:12" ht="15" customHeight="1">
      <c r="J60" s="96">
        <v>2017</v>
      </c>
      <c r="K60" s="110">
        <v>0.03</v>
      </c>
      <c r="L60" s="110">
        <v>5</v>
      </c>
    </row>
    <row r="61" spans="10:12" ht="15" customHeight="1">
      <c r="J61" s="96"/>
      <c r="K61" s="110"/>
      <c r="L61" s="110"/>
    </row>
    <row r="62" spans="10:12" ht="15" customHeight="1">
      <c r="J62" s="96"/>
      <c r="K62" s="110"/>
      <c r="L62" s="110"/>
    </row>
    <row r="63" spans="10:12" ht="15" customHeight="1">
      <c r="J63" s="96"/>
      <c r="K63" s="110"/>
      <c r="L63" s="110"/>
    </row>
    <row r="64" spans="10:12" ht="15" customHeight="1">
      <c r="J64" s="96"/>
      <c r="K64" s="110"/>
      <c r="L64" s="110"/>
    </row>
    <row r="65" spans="10:12" ht="15" customHeight="1">
      <c r="J65" s="96"/>
      <c r="K65" s="96"/>
      <c r="L65" s="96"/>
    </row>
    <row r="66" spans="10:12" ht="15" customHeight="1">
      <c r="J66" s="96"/>
      <c r="K66" s="96"/>
      <c r="L66" s="96"/>
    </row>
    <row r="67" spans="10:12" ht="15" customHeight="1">
      <c r="J67" s="96"/>
      <c r="K67" s="96"/>
      <c r="L67" s="96"/>
    </row>
    <row r="68" spans="10:12" ht="15" customHeight="1">
      <c r="J68" s="96"/>
      <c r="K68" s="96"/>
      <c r="L68" s="96"/>
    </row>
    <row r="69" spans="10:12" ht="15" customHeight="1">
      <c r="J69" s="96"/>
      <c r="K69" s="96"/>
      <c r="L69" s="96"/>
    </row>
    <row r="70" spans="10:12" ht="15" customHeight="1">
      <c r="J70" s="96"/>
      <c r="K70" s="96"/>
      <c r="L70" s="96"/>
    </row>
    <row r="71" spans="10:12" ht="15" customHeight="1">
      <c r="J71" s="96"/>
      <c r="K71" s="96"/>
      <c r="L71" s="96"/>
    </row>
    <row r="72" spans="10:12" ht="15" customHeight="1">
      <c r="J72" s="96"/>
      <c r="K72" s="96"/>
      <c r="L72" s="96"/>
    </row>
    <row r="73" spans="10:12" ht="15" customHeight="1">
      <c r="J73" s="96"/>
      <c r="K73" s="96"/>
      <c r="L73" s="96"/>
    </row>
    <row r="74" spans="10:12" ht="15" customHeight="1">
      <c r="J74" s="96"/>
      <c r="K74" s="96"/>
      <c r="L74" s="96"/>
    </row>
    <row r="75" spans="10:12" ht="15" customHeight="1">
      <c r="J75" s="96"/>
      <c r="K75" s="96"/>
      <c r="L75" s="96"/>
    </row>
    <row r="76" spans="10:12" ht="15" customHeight="1">
      <c r="J76" s="96"/>
      <c r="K76" s="96"/>
      <c r="L76" s="96"/>
    </row>
    <row r="77" spans="10:12" ht="15" customHeight="1">
      <c r="J77" s="96"/>
      <c r="K77" s="96"/>
      <c r="L77" s="96"/>
    </row>
    <row r="78" spans="10:12" ht="15" customHeight="1">
      <c r="J78" s="96"/>
      <c r="K78" s="96"/>
      <c r="L78" s="96"/>
    </row>
    <row r="79" spans="10:12" ht="15" customHeight="1">
      <c r="J79" s="96"/>
      <c r="K79" s="96"/>
      <c r="L79" s="96"/>
    </row>
    <row r="80" spans="10:12" ht="15" customHeight="1">
      <c r="J80" s="96"/>
      <c r="K80" s="96"/>
      <c r="L80" s="96"/>
    </row>
    <row r="81" spans="10:12" ht="15" customHeight="1">
      <c r="J81" s="96"/>
      <c r="K81" s="96"/>
      <c r="L81" s="96"/>
    </row>
    <row r="82" spans="10:12" ht="15" customHeight="1">
      <c r="J82" s="96"/>
      <c r="K82" s="96"/>
      <c r="L82" s="96"/>
    </row>
    <row r="83" spans="10:12" ht="15" customHeight="1">
      <c r="J83" s="96"/>
      <c r="K83" s="96"/>
      <c r="L83" s="96"/>
    </row>
    <row r="84" spans="10:12" ht="15" customHeight="1">
      <c r="J84" s="96"/>
      <c r="K84" s="96"/>
      <c r="L84" s="96"/>
    </row>
    <row r="85" spans="10:12" ht="15" customHeight="1">
      <c r="J85" s="96"/>
      <c r="K85" s="96"/>
      <c r="L85" s="96"/>
    </row>
    <row r="86" spans="10:12" ht="15" customHeight="1">
      <c r="J86" s="96"/>
      <c r="K86" s="96"/>
      <c r="L86" s="96"/>
    </row>
    <row r="87" spans="10:12" ht="15" customHeight="1">
      <c r="J87" s="96"/>
      <c r="K87" s="96"/>
      <c r="L87" s="96"/>
    </row>
    <row r="88" spans="10:12" ht="15" customHeight="1">
      <c r="J88" s="96"/>
      <c r="K88" s="96"/>
      <c r="L88" s="96"/>
    </row>
    <row r="89" spans="10:12" ht="15" customHeight="1">
      <c r="J89" s="96"/>
      <c r="K89" s="96"/>
      <c r="L89" s="96"/>
    </row>
    <row r="90" spans="10:12" ht="15" customHeight="1">
      <c r="J90" s="96"/>
      <c r="K90" s="96"/>
      <c r="L90" s="96"/>
    </row>
    <row r="91" spans="10:12" ht="15" customHeight="1">
      <c r="J91" s="96"/>
      <c r="K91" s="96"/>
      <c r="L91" s="96"/>
    </row>
    <row r="92" spans="10:12" ht="15" customHeight="1">
      <c r="J92" s="96"/>
      <c r="K92" s="96"/>
      <c r="L92" s="96"/>
    </row>
    <row r="93" spans="10:12" ht="15" customHeight="1">
      <c r="J93" s="96"/>
      <c r="K93" s="96"/>
      <c r="L93" s="96"/>
    </row>
    <row r="94" spans="10:12" ht="15" customHeight="1">
      <c r="J94" s="96"/>
      <c r="K94" s="96"/>
      <c r="L94" s="96"/>
    </row>
    <row r="95" spans="10:12" ht="15" customHeight="1">
      <c r="J95" s="96"/>
      <c r="K95" s="96"/>
      <c r="L95" s="96"/>
    </row>
    <row r="96" spans="10:12" ht="15" customHeight="1">
      <c r="J96" s="96"/>
      <c r="K96" s="96"/>
      <c r="L96" s="96"/>
    </row>
  </sheetData>
  <pageMargins left="0.7" right="0.7" top="0.75" bottom="0.75" header="0.3" footer="0.3"/>
  <pageSetup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4B3DB7-7CAD-4664-B607-FD986798AAC4}">
  <sheetPr published="0">
    <tabColor theme="4" tint="0.59999389629810485"/>
  </sheetPr>
  <dimension ref="A1:X113"/>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62"/>
  </cols>
  <sheetData>
    <row r="1" spans="1:24" s="3" customFormat="1" ht="15" customHeight="1">
      <c r="A1" s="5"/>
      <c r="B1" s="5"/>
      <c r="C1" s="5"/>
      <c r="D1" s="5"/>
      <c r="E1" s="5"/>
      <c r="F1" s="5"/>
      <c r="G1" s="5"/>
      <c r="H1" s="22"/>
    </row>
    <row r="2" spans="1:24" ht="15" customHeight="1">
      <c r="A2" s="5"/>
      <c r="B2" s="5"/>
      <c r="C2" s="5"/>
      <c r="D2" s="5"/>
      <c r="E2" s="5"/>
      <c r="F2" s="5"/>
      <c r="G2" s="5"/>
      <c r="J2" s="63" t="s">
        <v>1223</v>
      </c>
    </row>
    <row r="3" spans="1:24" ht="15" customHeight="1">
      <c r="A3" s="5"/>
      <c r="B3" s="5"/>
      <c r="C3" s="5"/>
      <c r="D3" s="5"/>
      <c r="E3" s="5"/>
      <c r="F3" s="5"/>
      <c r="G3" s="5"/>
      <c r="J3" s="64" t="s">
        <v>1224</v>
      </c>
    </row>
    <row r="4" spans="1:24" ht="15" customHeight="1">
      <c r="A4" s="5"/>
      <c r="B4" s="5"/>
      <c r="C4" s="5"/>
      <c r="D4" s="5"/>
      <c r="E4" s="5"/>
      <c r="F4" s="5"/>
      <c r="G4" s="5"/>
    </row>
    <row r="5" spans="1:24" ht="15" customHeight="1">
      <c r="A5" s="5"/>
      <c r="B5" s="5"/>
      <c r="C5" s="5"/>
      <c r="D5" s="5"/>
      <c r="E5" s="5"/>
      <c r="F5" s="5"/>
      <c r="G5" s="5"/>
      <c r="J5" s="65" t="s">
        <v>1233</v>
      </c>
      <c r="K5" s="65"/>
      <c r="L5" s="65"/>
      <c r="M5" s="65"/>
      <c r="N5" s="65" t="s">
        <v>1228</v>
      </c>
      <c r="O5" s="65"/>
      <c r="P5" s="65"/>
      <c r="Q5" s="65"/>
      <c r="R5" s="65" t="s">
        <v>1234</v>
      </c>
      <c r="S5" s="65"/>
      <c r="T5" s="65"/>
      <c r="U5" s="65"/>
      <c r="V5" s="65" t="s">
        <v>1229</v>
      </c>
      <c r="W5" s="65"/>
      <c r="X5" s="65"/>
    </row>
    <row r="6" spans="1:24" ht="15" customHeight="1">
      <c r="A6" s="5"/>
      <c r="B6" s="5"/>
      <c r="C6" s="5"/>
      <c r="D6" s="5"/>
      <c r="E6" s="5"/>
      <c r="F6" s="5"/>
      <c r="G6" s="5"/>
      <c r="J6" s="66"/>
      <c r="K6" s="66"/>
      <c r="L6" s="66"/>
      <c r="M6" s="66"/>
      <c r="N6" s="66"/>
      <c r="O6" s="66"/>
      <c r="P6" s="66"/>
      <c r="Q6" s="66"/>
      <c r="R6" s="66"/>
      <c r="S6" s="66"/>
      <c r="T6" s="66"/>
      <c r="U6" s="66"/>
      <c r="V6" s="66"/>
      <c r="W6" s="66"/>
      <c r="X6" s="66"/>
    </row>
    <row r="7" spans="1:24" ht="15" customHeight="1">
      <c r="A7" s="5"/>
      <c r="B7" s="5"/>
      <c r="C7" s="5"/>
      <c r="D7" s="5"/>
      <c r="E7" s="5"/>
      <c r="F7" s="5"/>
      <c r="G7" s="5"/>
      <c r="N7" s="62" t="s">
        <v>258</v>
      </c>
    </row>
    <row r="8" spans="1:24" ht="15" customHeight="1">
      <c r="A8" s="5"/>
      <c r="B8" s="5"/>
      <c r="C8" s="5"/>
      <c r="D8" s="5"/>
      <c r="E8" s="5"/>
      <c r="F8" s="5"/>
      <c r="G8" s="5"/>
      <c r="J8" s="114" t="s">
        <v>1225</v>
      </c>
      <c r="K8" s="113" t="s">
        <v>1226</v>
      </c>
      <c r="L8" s="113" t="s">
        <v>1227</v>
      </c>
      <c r="M8" s="98"/>
      <c r="N8" s="114" t="s">
        <v>1225</v>
      </c>
      <c r="O8" s="79" t="s">
        <v>1226</v>
      </c>
      <c r="P8" s="79" t="s">
        <v>1227</v>
      </c>
      <c r="Q8"/>
      <c r="R8" s="115" t="s">
        <v>1225</v>
      </c>
      <c r="S8" s="96" t="s">
        <v>1230</v>
      </c>
      <c r="T8" s="96" t="s">
        <v>1231</v>
      </c>
      <c r="U8"/>
      <c r="V8" s="115" t="s">
        <v>1225</v>
      </c>
      <c r="W8" s="96" t="s">
        <v>1230</v>
      </c>
      <c r="X8" s="96" t="s">
        <v>1231</v>
      </c>
    </row>
    <row r="9" spans="1:24" ht="15" customHeight="1">
      <c r="A9" s="5"/>
      <c r="B9" s="5"/>
      <c r="C9" s="5"/>
      <c r="D9" s="5"/>
      <c r="E9" s="5"/>
      <c r="F9" s="5"/>
      <c r="G9" s="5"/>
      <c r="J9" s="79">
        <v>1991</v>
      </c>
      <c r="K9" s="79">
        <v>7</v>
      </c>
      <c r="L9" s="79">
        <v>0</v>
      </c>
      <c r="M9"/>
      <c r="N9" s="79">
        <v>1991</v>
      </c>
      <c r="O9" s="96">
        <v>12</v>
      </c>
      <c r="P9" s="96">
        <v>2</v>
      </c>
      <c r="Q9"/>
      <c r="R9" s="79">
        <v>1991</v>
      </c>
      <c r="S9">
        <v>7</v>
      </c>
      <c r="T9">
        <v>0</v>
      </c>
      <c r="U9"/>
      <c r="V9" s="79">
        <v>1991</v>
      </c>
      <c r="W9">
        <v>12</v>
      </c>
      <c r="X9">
        <v>2</v>
      </c>
    </row>
    <row r="10" spans="1:24" ht="15" customHeight="1">
      <c r="A10" s="5"/>
      <c r="B10" s="5"/>
      <c r="C10" s="5"/>
      <c r="D10" s="5"/>
      <c r="E10" s="5"/>
      <c r="F10" s="5"/>
      <c r="G10" s="5"/>
      <c r="J10" s="79">
        <v>1992</v>
      </c>
      <c r="K10" s="79">
        <v>4</v>
      </c>
      <c r="L10" s="79">
        <v>0</v>
      </c>
      <c r="M10"/>
      <c r="N10" s="79">
        <v>1992</v>
      </c>
      <c r="O10" s="96">
        <v>13</v>
      </c>
      <c r="P10" s="96">
        <v>1</v>
      </c>
      <c r="Q10"/>
      <c r="R10" s="79">
        <v>1992</v>
      </c>
      <c r="S10">
        <v>0</v>
      </c>
      <c r="T10">
        <v>0</v>
      </c>
      <c r="U10"/>
      <c r="V10" s="79">
        <v>1992</v>
      </c>
      <c r="W10">
        <v>8</v>
      </c>
      <c r="X10">
        <v>0</v>
      </c>
    </row>
    <row r="11" spans="1:24" ht="15" customHeight="1">
      <c r="A11" s="5"/>
      <c r="B11" s="5"/>
      <c r="C11" s="5"/>
      <c r="D11" s="5"/>
      <c r="E11" s="5"/>
      <c r="F11" s="5"/>
      <c r="G11" s="5"/>
      <c r="J11" s="79">
        <v>1993</v>
      </c>
      <c r="K11" s="79">
        <v>13</v>
      </c>
      <c r="L11" s="79">
        <v>0</v>
      </c>
      <c r="M11"/>
      <c r="N11" s="79">
        <v>1993</v>
      </c>
      <c r="O11" s="96">
        <v>15</v>
      </c>
      <c r="P11" s="96">
        <v>0</v>
      </c>
      <c r="Q11"/>
      <c r="R11" s="79">
        <v>1993</v>
      </c>
      <c r="S11">
        <v>10</v>
      </c>
      <c r="T11">
        <v>0</v>
      </c>
      <c r="U11"/>
      <c r="V11" s="79">
        <v>1993</v>
      </c>
      <c r="W11">
        <v>12</v>
      </c>
      <c r="X11">
        <v>0</v>
      </c>
    </row>
    <row r="12" spans="1:24" ht="15" customHeight="1">
      <c r="A12" s="5"/>
      <c r="B12" s="5"/>
      <c r="C12" s="5"/>
      <c r="D12" s="5"/>
      <c r="E12" s="5"/>
      <c r="F12" s="5"/>
      <c r="G12" s="5"/>
      <c r="J12" s="79">
        <v>1994</v>
      </c>
      <c r="K12" s="79">
        <v>0</v>
      </c>
      <c r="L12" s="79">
        <v>0</v>
      </c>
      <c r="M12"/>
      <c r="N12" s="79">
        <v>1994</v>
      </c>
      <c r="O12" s="96">
        <v>12</v>
      </c>
      <c r="P12" s="96">
        <v>4</v>
      </c>
      <c r="Q12"/>
      <c r="R12" s="79">
        <v>1994</v>
      </c>
      <c r="S12">
        <v>0</v>
      </c>
      <c r="T12">
        <v>0</v>
      </c>
      <c r="U12"/>
      <c r="V12" s="79">
        <v>1994</v>
      </c>
      <c r="W12">
        <v>5</v>
      </c>
      <c r="X12">
        <v>0</v>
      </c>
    </row>
    <row r="13" spans="1:24" ht="15" customHeight="1">
      <c r="A13" s="5"/>
      <c r="B13" s="5"/>
      <c r="C13" s="5"/>
      <c r="D13" s="5"/>
      <c r="E13" s="5"/>
      <c r="F13" s="5"/>
      <c r="G13" s="5"/>
      <c r="J13" s="79">
        <v>1995</v>
      </c>
      <c r="K13" s="79">
        <v>0</v>
      </c>
      <c r="L13" s="79">
        <v>0</v>
      </c>
      <c r="M13"/>
      <c r="N13" s="79">
        <v>1995</v>
      </c>
      <c r="O13" s="96">
        <v>16</v>
      </c>
      <c r="P13" s="96">
        <v>4</v>
      </c>
      <c r="Q13"/>
      <c r="R13" s="79">
        <v>1995</v>
      </c>
      <c r="S13">
        <v>0</v>
      </c>
      <c r="T13">
        <v>0</v>
      </c>
      <c r="U13"/>
      <c r="V13" s="79">
        <v>1995</v>
      </c>
      <c r="W13">
        <v>8</v>
      </c>
      <c r="X13">
        <v>0</v>
      </c>
    </row>
    <row r="14" spans="1:24" ht="15" customHeight="1">
      <c r="A14" s="5"/>
      <c r="B14" s="5"/>
      <c r="C14" s="5"/>
      <c r="D14" s="5"/>
      <c r="E14" s="5"/>
      <c r="F14" s="5"/>
      <c r="G14" s="5"/>
      <c r="J14" s="79">
        <v>1996</v>
      </c>
      <c r="K14" s="79">
        <v>1</v>
      </c>
      <c r="L14" s="79">
        <v>0</v>
      </c>
      <c r="M14"/>
      <c r="N14" s="79">
        <v>1996</v>
      </c>
      <c r="O14" s="96">
        <v>7</v>
      </c>
      <c r="P14" s="96">
        <v>1</v>
      </c>
      <c r="Q14"/>
      <c r="R14" s="79">
        <v>1996</v>
      </c>
      <c r="S14">
        <v>1</v>
      </c>
      <c r="T14">
        <v>0</v>
      </c>
      <c r="U14"/>
      <c r="V14" s="79">
        <v>1996</v>
      </c>
      <c r="W14">
        <v>4</v>
      </c>
      <c r="X14">
        <v>1</v>
      </c>
    </row>
    <row r="15" spans="1:24" ht="15" customHeight="1">
      <c r="A15" s="5"/>
      <c r="B15" s="5"/>
      <c r="C15" s="5"/>
      <c r="D15" s="5"/>
      <c r="E15" s="5"/>
      <c r="F15" s="5"/>
      <c r="G15" s="5"/>
      <c r="J15" s="79">
        <v>1997</v>
      </c>
      <c r="K15" s="79">
        <v>0</v>
      </c>
      <c r="L15" s="79">
        <v>0</v>
      </c>
      <c r="M15"/>
      <c r="N15" s="79">
        <v>1997</v>
      </c>
      <c r="O15" s="96">
        <v>10</v>
      </c>
      <c r="P15" s="96">
        <v>2</v>
      </c>
      <c r="Q15"/>
      <c r="R15" s="79">
        <v>1997</v>
      </c>
      <c r="S15">
        <v>0</v>
      </c>
      <c r="T15">
        <v>0</v>
      </c>
      <c r="U15"/>
      <c r="V15" s="79">
        <v>1997</v>
      </c>
      <c r="W15">
        <v>5</v>
      </c>
      <c r="X15">
        <v>1</v>
      </c>
    </row>
    <row r="16" spans="1:24" ht="15" customHeight="1">
      <c r="A16" s="5"/>
      <c r="B16" s="5"/>
      <c r="C16" s="5"/>
      <c r="D16" s="5"/>
      <c r="E16" s="5"/>
      <c r="F16" s="5"/>
      <c r="G16" s="5"/>
      <c r="J16" s="79">
        <v>1998</v>
      </c>
      <c r="K16" s="79">
        <v>5</v>
      </c>
      <c r="L16" s="79">
        <v>0</v>
      </c>
      <c r="M16"/>
      <c r="N16" s="79">
        <v>1998</v>
      </c>
      <c r="O16" s="96">
        <v>12</v>
      </c>
      <c r="P16" s="96">
        <v>1</v>
      </c>
      <c r="Q16"/>
      <c r="R16" s="79">
        <v>1998</v>
      </c>
      <c r="S16">
        <v>5</v>
      </c>
      <c r="T16">
        <v>0</v>
      </c>
      <c r="U16"/>
      <c r="V16" s="79">
        <v>1998</v>
      </c>
      <c r="W16">
        <v>7</v>
      </c>
      <c r="X16">
        <v>0</v>
      </c>
    </row>
    <row r="17" spans="1:24" ht="15" customHeight="1">
      <c r="A17" s="5"/>
      <c r="B17" s="5"/>
      <c r="C17" s="5"/>
      <c r="D17" s="5"/>
      <c r="E17" s="5"/>
      <c r="F17" s="5"/>
      <c r="G17" s="5"/>
      <c r="J17" s="79">
        <v>1999</v>
      </c>
      <c r="K17" s="79">
        <v>3</v>
      </c>
      <c r="L17" s="79">
        <v>0</v>
      </c>
      <c r="M17"/>
      <c r="N17" s="79">
        <v>1999</v>
      </c>
      <c r="O17" s="96">
        <v>9</v>
      </c>
      <c r="P17" s="96">
        <v>1</v>
      </c>
      <c r="Q17"/>
      <c r="R17" s="79">
        <v>1999</v>
      </c>
      <c r="S17">
        <v>2</v>
      </c>
      <c r="T17">
        <v>0</v>
      </c>
      <c r="U17"/>
      <c r="V17" s="79">
        <v>1999</v>
      </c>
      <c r="W17">
        <v>7</v>
      </c>
      <c r="X17">
        <v>0</v>
      </c>
    </row>
    <row r="18" spans="1:24" ht="15" customHeight="1">
      <c r="A18" s="5"/>
      <c r="B18" s="5"/>
      <c r="C18" s="5"/>
      <c r="D18" s="5"/>
      <c r="E18" s="5"/>
      <c r="F18" s="5"/>
      <c r="G18" s="5"/>
      <c r="J18" s="79">
        <v>2000</v>
      </c>
      <c r="K18" s="79">
        <v>0</v>
      </c>
      <c r="L18" s="79">
        <v>0</v>
      </c>
      <c r="M18"/>
      <c r="N18" s="79">
        <v>2000</v>
      </c>
      <c r="O18" s="96">
        <v>10</v>
      </c>
      <c r="P18" s="96">
        <v>1</v>
      </c>
      <c r="Q18"/>
      <c r="R18" s="79">
        <v>2000</v>
      </c>
      <c r="S18">
        <v>0</v>
      </c>
      <c r="T18">
        <v>0</v>
      </c>
      <c r="U18"/>
      <c r="V18" s="79">
        <v>2000</v>
      </c>
      <c r="W18">
        <v>6</v>
      </c>
      <c r="X18">
        <v>0</v>
      </c>
    </row>
    <row r="19" spans="1:24" ht="15" customHeight="1">
      <c r="A19" s="5"/>
      <c r="B19" s="5"/>
      <c r="C19" s="5"/>
      <c r="D19" s="5"/>
      <c r="E19" s="5"/>
      <c r="F19" s="5"/>
      <c r="G19" s="5"/>
      <c r="J19" s="79">
        <v>2001</v>
      </c>
      <c r="K19" s="79">
        <v>4</v>
      </c>
      <c r="L19" s="79">
        <v>0</v>
      </c>
      <c r="M19"/>
      <c r="N19" s="79">
        <v>2001</v>
      </c>
      <c r="O19" s="96">
        <v>9</v>
      </c>
      <c r="P19" s="96">
        <v>1</v>
      </c>
      <c r="Q19"/>
      <c r="R19" s="79">
        <v>2001</v>
      </c>
      <c r="S19">
        <v>4</v>
      </c>
      <c r="T19">
        <v>0</v>
      </c>
      <c r="U19"/>
      <c r="V19" s="79">
        <v>2001</v>
      </c>
      <c r="W19">
        <v>6</v>
      </c>
      <c r="X19">
        <v>0</v>
      </c>
    </row>
    <row r="20" spans="1:24" ht="15" customHeight="1">
      <c r="A20" s="5"/>
      <c r="B20" s="5"/>
      <c r="C20" s="5"/>
      <c r="D20" s="5"/>
      <c r="E20" s="5"/>
      <c r="F20" s="5"/>
      <c r="G20" s="5"/>
      <c r="J20" s="79">
        <v>2002</v>
      </c>
      <c r="K20" s="79">
        <v>1</v>
      </c>
      <c r="L20" s="79">
        <v>0</v>
      </c>
      <c r="M20"/>
      <c r="N20" s="79">
        <v>2002</v>
      </c>
      <c r="O20" s="96">
        <v>9</v>
      </c>
      <c r="P20" s="96">
        <v>0</v>
      </c>
      <c r="Q20"/>
      <c r="R20" s="79">
        <v>2002</v>
      </c>
      <c r="S20">
        <v>0</v>
      </c>
      <c r="T20">
        <v>0</v>
      </c>
      <c r="U20"/>
      <c r="V20" s="79">
        <v>2002</v>
      </c>
      <c r="W20">
        <v>5</v>
      </c>
      <c r="X20">
        <v>0</v>
      </c>
    </row>
    <row r="21" spans="1:24" ht="15" customHeight="1">
      <c r="A21" s="5"/>
      <c r="B21" s="5"/>
      <c r="C21" s="5"/>
      <c r="D21" s="5"/>
      <c r="E21" s="5"/>
      <c r="F21" s="5"/>
      <c r="G21" s="5"/>
      <c r="J21" s="79">
        <v>2003</v>
      </c>
      <c r="K21" s="79">
        <v>3</v>
      </c>
      <c r="L21" s="79">
        <v>0</v>
      </c>
      <c r="M21"/>
      <c r="N21" s="79">
        <v>2003</v>
      </c>
      <c r="O21" s="96">
        <v>3</v>
      </c>
      <c r="P21" s="96">
        <v>0</v>
      </c>
      <c r="Q21"/>
      <c r="R21" s="79">
        <v>2003</v>
      </c>
      <c r="S21">
        <v>3</v>
      </c>
      <c r="T21">
        <v>0</v>
      </c>
      <c r="U21"/>
      <c r="V21" s="79">
        <v>2003</v>
      </c>
      <c r="W21">
        <v>1</v>
      </c>
      <c r="X21">
        <v>0</v>
      </c>
    </row>
    <row r="22" spans="1:24" ht="15" customHeight="1">
      <c r="A22" s="5"/>
      <c r="B22" s="5"/>
      <c r="C22" s="5"/>
      <c r="D22" s="5"/>
      <c r="E22" s="5"/>
      <c r="F22" s="5"/>
      <c r="G22" s="5"/>
      <c r="J22" s="79">
        <v>2004</v>
      </c>
      <c r="K22" s="79">
        <v>0</v>
      </c>
      <c r="L22" s="79">
        <v>0</v>
      </c>
      <c r="M22"/>
      <c r="N22" s="79">
        <v>2004</v>
      </c>
      <c r="O22" s="96">
        <v>1</v>
      </c>
      <c r="P22" s="96">
        <v>0</v>
      </c>
      <c r="Q22"/>
      <c r="R22" s="79">
        <v>2004</v>
      </c>
      <c r="S22">
        <v>0</v>
      </c>
      <c r="T22">
        <v>0</v>
      </c>
      <c r="U22"/>
      <c r="V22" s="79">
        <v>2004</v>
      </c>
      <c r="W22">
        <v>1</v>
      </c>
      <c r="X22">
        <v>0</v>
      </c>
    </row>
    <row r="23" spans="1:24" ht="15" customHeight="1">
      <c r="A23" s="5"/>
      <c r="B23" s="5"/>
      <c r="C23" s="5"/>
      <c r="D23" s="5"/>
      <c r="E23" s="5"/>
      <c r="F23" s="5"/>
      <c r="G23" s="5"/>
      <c r="J23" s="79">
        <v>2005</v>
      </c>
      <c r="K23" s="79">
        <v>1</v>
      </c>
      <c r="L23" s="79">
        <v>0</v>
      </c>
      <c r="M23"/>
      <c r="N23" s="79">
        <v>2005</v>
      </c>
      <c r="O23" s="96">
        <v>2</v>
      </c>
      <c r="P23" s="96">
        <v>0</v>
      </c>
      <c r="Q23"/>
      <c r="R23" s="79">
        <v>2005</v>
      </c>
      <c r="S23">
        <v>1</v>
      </c>
      <c r="T23">
        <v>0</v>
      </c>
      <c r="U23"/>
      <c r="V23" s="79">
        <v>2005</v>
      </c>
      <c r="W23">
        <v>1</v>
      </c>
      <c r="X23">
        <v>0</v>
      </c>
    </row>
    <row r="24" spans="1:24" ht="15" customHeight="1">
      <c r="A24" s="5"/>
      <c r="B24" s="5"/>
      <c r="C24" s="5"/>
      <c r="D24" s="5"/>
      <c r="E24" s="5"/>
      <c r="F24" s="5"/>
      <c r="G24" s="5"/>
      <c r="J24" s="79">
        <v>2006</v>
      </c>
      <c r="K24" s="79">
        <v>0</v>
      </c>
      <c r="L24" s="79">
        <v>0</v>
      </c>
      <c r="M24"/>
      <c r="N24" s="79">
        <v>2006</v>
      </c>
      <c r="O24" s="96">
        <v>2</v>
      </c>
      <c r="P24" s="96">
        <v>1</v>
      </c>
      <c r="Q24"/>
      <c r="R24" s="79">
        <v>2006</v>
      </c>
      <c r="S24">
        <v>0</v>
      </c>
      <c r="T24">
        <v>0</v>
      </c>
      <c r="U24"/>
      <c r="V24" s="79">
        <v>2006</v>
      </c>
      <c r="W24">
        <v>1</v>
      </c>
      <c r="X24">
        <v>0</v>
      </c>
    </row>
    <row r="25" spans="1:24" ht="15" customHeight="1">
      <c r="A25" s="5"/>
      <c r="B25" s="5"/>
      <c r="C25" s="5"/>
      <c r="D25" s="5"/>
      <c r="E25" s="5"/>
      <c r="F25" s="5"/>
      <c r="G25" s="5"/>
      <c r="J25" s="79">
        <v>2007</v>
      </c>
      <c r="K25" s="79">
        <v>0</v>
      </c>
      <c r="L25" s="79">
        <v>0</v>
      </c>
      <c r="M25"/>
      <c r="N25" s="79">
        <v>2007</v>
      </c>
      <c r="O25" s="96">
        <v>1</v>
      </c>
      <c r="P25" s="96">
        <v>1</v>
      </c>
      <c r="Q25"/>
      <c r="R25" s="79">
        <v>2007</v>
      </c>
      <c r="S25">
        <v>0</v>
      </c>
      <c r="T25">
        <v>0</v>
      </c>
      <c r="U25"/>
      <c r="V25" s="79">
        <v>2007</v>
      </c>
      <c r="W25">
        <v>0</v>
      </c>
      <c r="X25">
        <v>0</v>
      </c>
    </row>
    <row r="26" spans="1:24" ht="15" customHeight="1">
      <c r="A26" s="5"/>
      <c r="B26" s="5"/>
      <c r="C26" s="5"/>
      <c r="D26" s="5"/>
      <c r="E26" s="5"/>
      <c r="F26" s="5"/>
      <c r="G26" s="5"/>
      <c r="J26" s="79">
        <v>2008</v>
      </c>
      <c r="K26" s="79">
        <v>8</v>
      </c>
      <c r="L26" s="79">
        <v>0</v>
      </c>
      <c r="M26"/>
      <c r="N26" s="79">
        <v>2008</v>
      </c>
      <c r="O26" s="96">
        <v>2</v>
      </c>
      <c r="P26" s="96">
        <v>1</v>
      </c>
      <c r="Q26"/>
      <c r="R26" s="79">
        <v>2008</v>
      </c>
      <c r="S26">
        <v>8</v>
      </c>
      <c r="T26">
        <v>0</v>
      </c>
      <c r="U26"/>
      <c r="V26" s="79">
        <v>2008</v>
      </c>
      <c r="W26">
        <v>1</v>
      </c>
      <c r="X26">
        <v>0</v>
      </c>
    </row>
    <row r="27" spans="1:24" ht="15" customHeight="1">
      <c r="A27" s="5"/>
      <c r="B27" s="5"/>
      <c r="C27" s="5"/>
      <c r="D27" s="5"/>
      <c r="E27" s="5"/>
      <c r="F27" s="5"/>
      <c r="G27" s="5"/>
      <c r="J27" s="79">
        <v>2009</v>
      </c>
      <c r="K27" s="79">
        <v>28</v>
      </c>
      <c r="L27" s="79">
        <v>6</v>
      </c>
      <c r="M27"/>
      <c r="N27" s="79">
        <v>2009</v>
      </c>
      <c r="O27" s="96">
        <v>28</v>
      </c>
      <c r="P27" s="96">
        <v>0</v>
      </c>
      <c r="Q27"/>
      <c r="R27" s="79">
        <v>2009</v>
      </c>
      <c r="S27">
        <v>20</v>
      </c>
      <c r="T27">
        <v>3</v>
      </c>
      <c r="U27"/>
      <c r="V27" s="79">
        <v>2009</v>
      </c>
      <c r="W27">
        <v>28</v>
      </c>
      <c r="X27">
        <v>0</v>
      </c>
    </row>
    <row r="28" spans="1:24" ht="15" customHeight="1">
      <c r="A28" s="5"/>
      <c r="B28" s="5"/>
      <c r="C28" s="5"/>
      <c r="D28" s="5"/>
      <c r="E28" s="5"/>
      <c r="F28" s="5"/>
      <c r="G28" s="5"/>
      <c r="J28" s="79">
        <v>2010</v>
      </c>
      <c r="K28" s="79">
        <v>4</v>
      </c>
      <c r="L28" s="79">
        <v>4</v>
      </c>
      <c r="M28"/>
      <c r="N28" s="79">
        <v>2010</v>
      </c>
      <c r="O28" s="96">
        <v>4</v>
      </c>
      <c r="P28" s="96">
        <v>1</v>
      </c>
      <c r="Q28"/>
      <c r="R28" s="79">
        <v>2010</v>
      </c>
      <c r="S28">
        <v>0</v>
      </c>
      <c r="T28">
        <v>0</v>
      </c>
      <c r="U28"/>
      <c r="V28" s="79">
        <v>2010</v>
      </c>
      <c r="W28">
        <v>1</v>
      </c>
      <c r="X28">
        <v>0</v>
      </c>
    </row>
    <row r="29" spans="1:24" ht="15" customHeight="1">
      <c r="A29" s="5"/>
      <c r="B29" s="5"/>
      <c r="C29" s="5"/>
      <c r="D29" s="5"/>
      <c r="E29" s="5"/>
      <c r="F29" s="5"/>
      <c r="G29" s="5"/>
      <c r="J29" s="79">
        <v>2011</v>
      </c>
      <c r="K29" s="79">
        <v>2</v>
      </c>
      <c r="L29" s="79">
        <v>2</v>
      </c>
      <c r="M29"/>
      <c r="N29" s="79">
        <v>2011</v>
      </c>
      <c r="O29" s="96">
        <v>3</v>
      </c>
      <c r="P29" s="96">
        <v>0</v>
      </c>
      <c r="Q29"/>
      <c r="R29" s="79">
        <v>2011</v>
      </c>
      <c r="S29">
        <v>1</v>
      </c>
      <c r="T29">
        <v>1</v>
      </c>
      <c r="U29"/>
      <c r="V29" s="79">
        <v>2011</v>
      </c>
      <c r="W29">
        <v>2</v>
      </c>
      <c r="X29">
        <v>0</v>
      </c>
    </row>
    <row r="30" spans="1:24" ht="15" customHeight="1">
      <c r="A30" s="5"/>
      <c r="B30" s="5"/>
      <c r="C30" s="5"/>
      <c r="D30" s="5"/>
      <c r="E30" s="5"/>
      <c r="F30" s="5"/>
      <c r="G30" s="5"/>
      <c r="J30" s="79">
        <v>2012</v>
      </c>
      <c r="K30" s="79">
        <v>10</v>
      </c>
      <c r="L30" s="79">
        <v>2</v>
      </c>
      <c r="M30"/>
      <c r="N30" s="79">
        <v>2012</v>
      </c>
      <c r="O30" s="96">
        <v>7</v>
      </c>
      <c r="P30" s="96">
        <v>0</v>
      </c>
      <c r="Q30"/>
      <c r="R30" s="79">
        <v>2012</v>
      </c>
      <c r="S30">
        <v>8</v>
      </c>
      <c r="T30">
        <v>0</v>
      </c>
      <c r="U30"/>
      <c r="V30" s="79">
        <v>2012</v>
      </c>
      <c r="W30">
        <v>7</v>
      </c>
      <c r="X30">
        <v>0</v>
      </c>
    </row>
    <row r="31" spans="1:24" ht="15" customHeight="1">
      <c r="A31" s="5"/>
      <c r="B31" s="5"/>
      <c r="C31" s="5"/>
      <c r="D31" s="5"/>
      <c r="E31" s="5"/>
      <c r="F31" s="5"/>
      <c r="G31" s="5"/>
      <c r="J31" s="79">
        <v>2013</v>
      </c>
      <c r="K31" s="79">
        <v>8</v>
      </c>
      <c r="L31" s="79">
        <v>5</v>
      </c>
      <c r="M31"/>
      <c r="N31" s="79">
        <v>2013</v>
      </c>
      <c r="O31" s="96">
        <v>2</v>
      </c>
      <c r="P31" s="96">
        <v>0</v>
      </c>
      <c r="Q31"/>
      <c r="R31" s="79">
        <v>2013</v>
      </c>
      <c r="S31">
        <v>0</v>
      </c>
      <c r="T31">
        <v>0</v>
      </c>
      <c r="U31"/>
      <c r="V31" s="79">
        <v>2013</v>
      </c>
      <c r="W31">
        <v>1</v>
      </c>
      <c r="X31">
        <v>0</v>
      </c>
    </row>
    <row r="32" spans="1:24" ht="15" customHeight="1">
      <c r="A32" s="5"/>
      <c r="B32" s="5"/>
      <c r="C32" s="5"/>
      <c r="D32" s="5"/>
      <c r="E32" s="5"/>
      <c r="F32" s="5"/>
      <c r="G32" s="5"/>
      <c r="J32" s="79">
        <v>2014</v>
      </c>
      <c r="K32" s="79">
        <v>3</v>
      </c>
      <c r="L32" s="79">
        <v>0</v>
      </c>
      <c r="M32"/>
      <c r="N32" s="79">
        <v>2014</v>
      </c>
      <c r="O32" s="96">
        <v>3</v>
      </c>
      <c r="P32" s="96">
        <v>0</v>
      </c>
      <c r="Q32"/>
      <c r="R32" s="79">
        <v>2014</v>
      </c>
      <c r="S32">
        <v>1</v>
      </c>
      <c r="T32">
        <v>0</v>
      </c>
      <c r="U32"/>
      <c r="V32" s="79">
        <v>2014</v>
      </c>
      <c r="W32">
        <v>2</v>
      </c>
      <c r="X32">
        <v>0</v>
      </c>
    </row>
    <row r="33" spans="1:24" ht="15" customHeight="1">
      <c r="A33" s="5"/>
      <c r="B33" s="5"/>
      <c r="C33" s="5"/>
      <c r="D33" s="5"/>
      <c r="E33" s="5"/>
      <c r="F33" s="5"/>
      <c r="G33" s="5"/>
      <c r="J33" s="79">
        <v>2015</v>
      </c>
      <c r="K33" s="79">
        <v>1</v>
      </c>
      <c r="L33" s="79">
        <v>0</v>
      </c>
      <c r="M33"/>
      <c r="N33" s="79">
        <v>2015</v>
      </c>
      <c r="O33" s="96">
        <v>7</v>
      </c>
      <c r="P33" s="96">
        <v>1</v>
      </c>
      <c r="Q33"/>
      <c r="R33" s="79">
        <v>2015</v>
      </c>
      <c r="S33">
        <v>1</v>
      </c>
      <c r="T33">
        <v>0</v>
      </c>
      <c r="U33"/>
      <c r="V33" s="79">
        <v>2015</v>
      </c>
      <c r="W33">
        <v>5</v>
      </c>
      <c r="X33">
        <v>0</v>
      </c>
    </row>
    <row r="34" spans="1:24" ht="15" customHeight="1">
      <c r="A34" s="5"/>
      <c r="B34" s="5"/>
      <c r="C34" s="5"/>
      <c r="D34" s="5"/>
      <c r="E34" s="5"/>
      <c r="F34" s="5"/>
      <c r="G34" s="5"/>
      <c r="J34" s="79">
        <v>2016</v>
      </c>
      <c r="K34" s="79">
        <v>1</v>
      </c>
      <c r="L34" s="79">
        <v>0</v>
      </c>
      <c r="M34"/>
      <c r="N34" s="79">
        <v>2016</v>
      </c>
      <c r="O34" s="96">
        <v>7</v>
      </c>
      <c r="P34" s="96">
        <v>5</v>
      </c>
      <c r="Q34"/>
      <c r="R34" s="79">
        <v>2016</v>
      </c>
      <c r="S34">
        <v>1</v>
      </c>
      <c r="T34">
        <v>0</v>
      </c>
      <c r="U34"/>
      <c r="V34" s="79">
        <v>2016</v>
      </c>
      <c r="W34">
        <v>2</v>
      </c>
      <c r="X34">
        <v>1</v>
      </c>
    </row>
    <row r="35" spans="1:24" ht="15" customHeight="1">
      <c r="A35" s="5"/>
      <c r="B35" s="5"/>
      <c r="C35" s="5"/>
      <c r="D35" s="5"/>
      <c r="E35" s="5"/>
      <c r="F35" s="5"/>
      <c r="G35" s="5"/>
      <c r="J35"/>
      <c r="K35"/>
      <c r="L35"/>
      <c r="M35"/>
      <c r="N35"/>
      <c r="O35"/>
      <c r="P35"/>
      <c r="Q35"/>
      <c r="R35"/>
      <c r="S35"/>
      <c r="T35"/>
      <c r="U35"/>
      <c r="V35"/>
      <c r="W35"/>
      <c r="X35"/>
    </row>
    <row r="36" spans="1:24" ht="15" customHeight="1">
      <c r="A36" s="5"/>
      <c r="B36" s="5"/>
      <c r="C36" s="5"/>
      <c r="D36" s="5"/>
      <c r="E36" s="5"/>
      <c r="F36" s="5"/>
      <c r="G36" s="5"/>
      <c r="J36"/>
      <c r="K36"/>
      <c r="L36"/>
      <c r="M36"/>
      <c r="N36"/>
      <c r="O36"/>
      <c r="P36"/>
      <c r="Q36"/>
      <c r="R36"/>
      <c r="S36"/>
      <c r="T36"/>
      <c r="U36"/>
      <c r="V36"/>
      <c r="W36"/>
      <c r="X36"/>
    </row>
    <row r="37" spans="1:24" ht="15" customHeight="1">
      <c r="A37" s="5"/>
      <c r="B37" s="5"/>
      <c r="C37" s="5"/>
      <c r="D37" s="5"/>
      <c r="E37" s="5"/>
      <c r="F37" s="5"/>
      <c r="G37" s="5"/>
      <c r="J37"/>
      <c r="K37"/>
      <c r="L37"/>
      <c r="M37"/>
      <c r="N37"/>
      <c r="O37"/>
      <c r="P37"/>
      <c r="Q37"/>
      <c r="R37"/>
      <c r="S37"/>
      <c r="T37"/>
      <c r="U37"/>
      <c r="V37"/>
      <c r="W37"/>
      <c r="X37"/>
    </row>
    <row r="38" spans="1:24" ht="15" customHeight="1">
      <c r="A38" s="5"/>
      <c r="B38" s="5"/>
      <c r="C38" s="5"/>
      <c r="D38" s="5"/>
      <c r="E38" s="5"/>
      <c r="F38" s="5"/>
      <c r="G38" s="5"/>
      <c r="J38"/>
      <c r="K38"/>
      <c r="L38"/>
      <c r="M38"/>
      <c r="N38"/>
      <c r="O38"/>
      <c r="P38"/>
      <c r="Q38"/>
      <c r="R38"/>
      <c r="S38"/>
      <c r="T38"/>
      <c r="U38"/>
      <c r="V38"/>
      <c r="W38"/>
      <c r="X38"/>
    </row>
    <row r="39" spans="1:24" ht="15" customHeight="1">
      <c r="A39" s="5"/>
      <c r="B39" s="5"/>
      <c r="C39" s="5"/>
      <c r="D39" s="5"/>
      <c r="E39" s="5"/>
      <c r="F39" s="5"/>
      <c r="G39" s="5"/>
      <c r="J39"/>
      <c r="K39"/>
      <c r="L39"/>
      <c r="M39"/>
      <c r="N39"/>
      <c r="O39"/>
      <c r="P39"/>
      <c r="Q39"/>
      <c r="R39"/>
      <c r="S39"/>
      <c r="T39"/>
      <c r="U39"/>
      <c r="V39"/>
      <c r="W39"/>
      <c r="X39"/>
    </row>
    <row r="40" spans="1:24" ht="15" customHeight="1">
      <c r="A40" s="5"/>
      <c r="B40" s="5"/>
      <c r="C40" s="5"/>
      <c r="D40" s="5"/>
      <c r="E40" s="5"/>
      <c r="F40" s="5"/>
      <c r="G40" s="5"/>
      <c r="J40"/>
      <c r="K40"/>
      <c r="L40"/>
      <c r="M40"/>
      <c r="N40"/>
      <c r="O40"/>
      <c r="P40"/>
      <c r="Q40"/>
      <c r="R40"/>
      <c r="S40"/>
      <c r="T40"/>
      <c r="U40"/>
      <c r="V40"/>
      <c r="W40"/>
      <c r="X40"/>
    </row>
    <row r="41" spans="1:24" ht="15" customHeight="1">
      <c r="A41" s="5"/>
      <c r="B41" s="5"/>
      <c r="C41" s="5"/>
      <c r="D41" s="5"/>
      <c r="E41" s="5"/>
      <c r="F41" s="5"/>
      <c r="G41" s="5"/>
      <c r="J41"/>
      <c r="K41"/>
      <c r="L41"/>
      <c r="M41"/>
      <c r="N41"/>
      <c r="O41"/>
      <c r="P41"/>
      <c r="Q41"/>
      <c r="R41"/>
      <c r="S41"/>
      <c r="T41"/>
      <c r="U41"/>
      <c r="V41"/>
      <c r="W41"/>
      <c r="X41"/>
    </row>
    <row r="42" spans="1:24" ht="15" customHeight="1">
      <c r="A42" s="5"/>
      <c r="B42" s="5"/>
      <c r="C42" s="5"/>
      <c r="D42" s="5"/>
      <c r="E42" s="5"/>
      <c r="F42" s="5"/>
      <c r="G42" s="5"/>
      <c r="J42"/>
      <c r="K42"/>
      <c r="L42"/>
      <c r="M42"/>
      <c r="N42"/>
      <c r="O42"/>
      <c r="P42"/>
      <c r="Q42"/>
      <c r="R42"/>
      <c r="S42"/>
      <c r="T42"/>
      <c r="U42"/>
      <c r="V42"/>
      <c r="W42"/>
      <c r="X42"/>
    </row>
    <row r="43" spans="1:24" ht="15" customHeight="1">
      <c r="A43" s="5"/>
      <c r="B43" s="5"/>
      <c r="C43" s="5"/>
      <c r="D43" s="5"/>
      <c r="E43" s="5"/>
      <c r="F43" s="5"/>
      <c r="G43" s="5"/>
      <c r="J43"/>
      <c r="K43"/>
      <c r="L43"/>
      <c r="M43"/>
      <c r="N43"/>
      <c r="O43"/>
      <c r="P43"/>
      <c r="Q43"/>
      <c r="R43"/>
      <c r="S43"/>
      <c r="T43"/>
      <c r="U43"/>
      <c r="V43"/>
      <c r="W43"/>
      <c r="X43"/>
    </row>
    <row r="44" spans="1:24" ht="15" customHeight="1">
      <c r="A44" s="5"/>
      <c r="B44" s="5"/>
      <c r="C44" s="5"/>
      <c r="D44" s="5"/>
      <c r="E44" s="5"/>
      <c r="F44" s="5"/>
      <c r="G44" s="5"/>
      <c r="J44"/>
      <c r="K44"/>
      <c r="L44"/>
      <c r="M44"/>
      <c r="N44"/>
      <c r="O44"/>
      <c r="P44"/>
      <c r="Q44"/>
      <c r="R44"/>
      <c r="S44"/>
      <c r="T44"/>
      <c r="U44"/>
      <c r="V44"/>
      <c r="W44"/>
      <c r="X44"/>
    </row>
    <row r="45" spans="1:24" ht="15" customHeight="1">
      <c r="A45" s="5"/>
      <c r="B45" s="5"/>
      <c r="C45" s="5"/>
      <c r="D45" s="5"/>
      <c r="E45" s="5"/>
      <c r="F45" s="5"/>
      <c r="G45" s="5"/>
      <c r="J45"/>
      <c r="K45"/>
      <c r="L45"/>
      <c r="M45"/>
      <c r="N45"/>
      <c r="O45"/>
      <c r="P45"/>
      <c r="Q45"/>
      <c r="R45"/>
      <c r="S45"/>
      <c r="T45"/>
      <c r="U45"/>
      <c r="V45"/>
      <c r="W45"/>
      <c r="X45"/>
    </row>
    <row r="46" spans="1:24" ht="15" customHeight="1">
      <c r="A46" s="5"/>
      <c r="B46" s="5"/>
      <c r="C46" s="5"/>
      <c r="D46" s="5"/>
      <c r="E46" s="5"/>
      <c r="F46" s="5"/>
      <c r="G46" s="5"/>
      <c r="J46"/>
      <c r="K46"/>
      <c r="L46"/>
      <c r="M46"/>
      <c r="N46"/>
      <c r="O46"/>
      <c r="P46"/>
      <c r="Q46"/>
      <c r="R46"/>
      <c r="S46"/>
      <c r="T46"/>
      <c r="U46"/>
      <c r="V46"/>
      <c r="W46"/>
      <c r="X46"/>
    </row>
    <row r="47" spans="1:24" ht="15" customHeight="1">
      <c r="J47"/>
      <c r="K47"/>
      <c r="L47"/>
      <c r="M47"/>
      <c r="N47"/>
      <c r="O47"/>
      <c r="P47"/>
      <c r="Q47"/>
      <c r="R47"/>
      <c r="S47"/>
      <c r="T47"/>
      <c r="U47"/>
      <c r="V47"/>
      <c r="W47"/>
      <c r="X47"/>
    </row>
    <row r="48" spans="1:24" ht="15" customHeight="1">
      <c r="J48"/>
      <c r="K48"/>
      <c r="L48"/>
      <c r="M48"/>
      <c r="N48"/>
      <c r="O48"/>
      <c r="P48"/>
      <c r="Q48"/>
      <c r="R48"/>
      <c r="S48"/>
      <c r="T48"/>
      <c r="U48"/>
      <c r="V48"/>
      <c r="W48"/>
      <c r="X48"/>
    </row>
    <row r="49" spans="10:24" ht="15" customHeight="1">
      <c r="J49"/>
      <c r="K49"/>
      <c r="L49"/>
      <c r="M49"/>
      <c r="N49"/>
      <c r="O49"/>
      <c r="P49"/>
      <c r="Q49"/>
      <c r="R49"/>
      <c r="S49"/>
      <c r="T49"/>
      <c r="U49"/>
      <c r="V49"/>
      <c r="W49"/>
      <c r="X49"/>
    </row>
    <row r="50" spans="10:24" ht="15" customHeight="1">
      <c r="J50"/>
      <c r="K50"/>
      <c r="L50"/>
      <c r="M50"/>
      <c r="N50"/>
      <c r="O50"/>
      <c r="P50"/>
      <c r="Q50"/>
      <c r="R50"/>
      <c r="S50"/>
      <c r="T50"/>
      <c r="U50"/>
      <c r="V50"/>
      <c r="W50"/>
      <c r="X50"/>
    </row>
    <row r="51" spans="10:24" ht="15" customHeight="1">
      <c r="J51"/>
      <c r="K51"/>
      <c r="L51"/>
      <c r="M51"/>
      <c r="N51"/>
      <c r="O51"/>
      <c r="P51"/>
      <c r="Q51"/>
      <c r="R51"/>
      <c r="S51"/>
      <c r="T51"/>
      <c r="U51"/>
      <c r="V51"/>
      <c r="W51"/>
      <c r="X51"/>
    </row>
    <row r="52" spans="10:24" ht="15" customHeight="1">
      <c r="J52"/>
      <c r="K52"/>
      <c r="L52"/>
      <c r="M52"/>
      <c r="N52"/>
      <c r="O52"/>
      <c r="P52"/>
      <c r="Q52"/>
      <c r="R52"/>
      <c r="S52"/>
      <c r="T52"/>
      <c r="U52"/>
      <c r="V52"/>
      <c r="W52"/>
      <c r="X52"/>
    </row>
    <row r="53" spans="10:24" ht="15" customHeight="1">
      <c r="J53"/>
      <c r="K53"/>
      <c r="L53"/>
      <c r="M53"/>
      <c r="N53"/>
      <c r="O53"/>
      <c r="P53"/>
      <c r="Q53"/>
      <c r="R53"/>
      <c r="S53"/>
      <c r="T53"/>
      <c r="U53"/>
      <c r="V53"/>
      <c r="W53"/>
      <c r="X53"/>
    </row>
    <row r="54" spans="10:24" ht="15" customHeight="1">
      <c r="J54"/>
      <c r="K54"/>
      <c r="L54"/>
      <c r="M54"/>
      <c r="N54"/>
      <c r="O54"/>
      <c r="P54"/>
      <c r="Q54"/>
      <c r="R54"/>
      <c r="S54"/>
      <c r="T54"/>
      <c r="U54"/>
      <c r="V54"/>
      <c r="W54"/>
      <c r="X54"/>
    </row>
    <row r="55" spans="10:24" ht="15" customHeight="1">
      <c r="J55"/>
      <c r="K55"/>
      <c r="L55"/>
      <c r="M55"/>
      <c r="N55"/>
      <c r="O55"/>
      <c r="P55"/>
      <c r="Q55"/>
      <c r="R55"/>
      <c r="S55"/>
      <c r="T55"/>
      <c r="U55"/>
      <c r="V55"/>
      <c r="W55"/>
      <c r="X55"/>
    </row>
    <row r="56" spans="10:24" ht="15" customHeight="1">
      <c r="J56"/>
      <c r="K56"/>
      <c r="L56"/>
      <c r="M56"/>
      <c r="N56"/>
      <c r="O56"/>
      <c r="P56"/>
      <c r="Q56"/>
      <c r="R56"/>
      <c r="S56"/>
      <c r="T56"/>
      <c r="U56"/>
      <c r="V56"/>
      <c r="W56"/>
      <c r="X56"/>
    </row>
    <row r="57" spans="10:24" ht="15" customHeight="1">
      <c r="J57"/>
      <c r="K57"/>
      <c r="L57"/>
      <c r="M57"/>
      <c r="N57"/>
      <c r="O57"/>
      <c r="P57"/>
      <c r="Q57"/>
      <c r="R57"/>
      <c r="S57"/>
      <c r="T57"/>
      <c r="U57"/>
      <c r="V57"/>
      <c r="W57"/>
      <c r="X57"/>
    </row>
    <row r="58" spans="10:24" ht="15" customHeight="1">
      <c r="J58"/>
      <c r="K58"/>
      <c r="L58"/>
      <c r="M58"/>
      <c r="N58"/>
      <c r="O58"/>
      <c r="P58"/>
      <c r="Q58"/>
      <c r="R58"/>
      <c r="S58"/>
      <c r="T58"/>
      <c r="U58"/>
      <c r="V58"/>
      <c r="W58"/>
      <c r="X58"/>
    </row>
    <row r="59" spans="10:24" ht="15" customHeight="1">
      <c r="J59"/>
      <c r="K59"/>
      <c r="L59"/>
      <c r="M59"/>
      <c r="N59"/>
      <c r="O59"/>
      <c r="P59"/>
      <c r="Q59"/>
      <c r="R59"/>
      <c r="S59"/>
      <c r="T59"/>
      <c r="U59"/>
      <c r="V59"/>
      <c r="W59"/>
      <c r="X59"/>
    </row>
    <row r="60" spans="10:24" ht="15" customHeight="1">
      <c r="J60"/>
      <c r="K60"/>
      <c r="L60"/>
      <c r="M60"/>
      <c r="N60"/>
      <c r="O60"/>
      <c r="P60"/>
      <c r="Q60"/>
      <c r="R60"/>
      <c r="S60"/>
      <c r="T60"/>
      <c r="U60"/>
      <c r="V60"/>
      <c r="W60"/>
      <c r="X60"/>
    </row>
    <row r="61" spans="10:24" ht="15" customHeight="1">
      <c r="J61"/>
      <c r="K61"/>
      <c r="L61"/>
      <c r="M61"/>
      <c r="N61"/>
      <c r="O61"/>
      <c r="P61"/>
      <c r="Q61"/>
      <c r="R61"/>
      <c r="S61"/>
      <c r="T61"/>
      <c r="U61"/>
      <c r="V61"/>
      <c r="W61"/>
      <c r="X61"/>
    </row>
    <row r="62" spans="10:24" ht="15" customHeight="1">
      <c r="J62"/>
      <c r="K62"/>
      <c r="L62"/>
      <c r="M62"/>
      <c r="N62"/>
      <c r="O62"/>
      <c r="P62"/>
      <c r="Q62"/>
      <c r="R62"/>
      <c r="S62"/>
      <c r="T62"/>
      <c r="U62"/>
      <c r="V62"/>
      <c r="W62"/>
      <c r="X62"/>
    </row>
    <row r="63" spans="10:24" ht="15" customHeight="1">
      <c r="J63"/>
      <c r="K63"/>
      <c r="L63"/>
      <c r="M63"/>
      <c r="N63"/>
      <c r="O63"/>
      <c r="P63"/>
      <c r="Q63"/>
      <c r="R63"/>
      <c r="S63"/>
      <c r="T63"/>
      <c r="U63"/>
      <c r="V63"/>
      <c r="W63"/>
      <c r="X63"/>
    </row>
    <row r="64" spans="10:24" ht="15" customHeight="1">
      <c r="J64"/>
      <c r="K64"/>
      <c r="L64"/>
      <c r="M64"/>
      <c r="N64"/>
      <c r="O64"/>
      <c r="P64"/>
      <c r="Q64"/>
      <c r="R64"/>
      <c r="S64"/>
      <c r="T64"/>
      <c r="U64"/>
      <c r="V64"/>
      <c r="W64"/>
      <c r="X64"/>
    </row>
    <row r="65" spans="10:24" ht="15" customHeight="1">
      <c r="J65"/>
      <c r="K65"/>
      <c r="L65"/>
      <c r="M65"/>
      <c r="N65"/>
      <c r="O65"/>
      <c r="P65"/>
      <c r="Q65"/>
      <c r="R65"/>
      <c r="S65"/>
      <c r="T65"/>
      <c r="U65"/>
      <c r="V65"/>
      <c r="W65"/>
      <c r="X65"/>
    </row>
    <row r="66" spans="10:24" ht="15" customHeight="1">
      <c r="J66"/>
      <c r="K66"/>
      <c r="L66"/>
      <c r="M66"/>
      <c r="N66"/>
      <c r="O66"/>
      <c r="P66"/>
      <c r="Q66"/>
      <c r="R66"/>
      <c r="S66"/>
      <c r="T66"/>
      <c r="U66"/>
      <c r="V66"/>
      <c r="W66"/>
      <c r="X66"/>
    </row>
    <row r="67" spans="10:24" ht="15" customHeight="1">
      <c r="J67"/>
      <c r="K67"/>
      <c r="L67"/>
      <c r="M67"/>
      <c r="N67"/>
      <c r="O67"/>
      <c r="P67"/>
      <c r="Q67"/>
      <c r="R67"/>
      <c r="S67"/>
      <c r="T67"/>
      <c r="U67"/>
      <c r="V67"/>
      <c r="W67"/>
      <c r="X67"/>
    </row>
    <row r="68" spans="10:24" ht="15" customHeight="1">
      <c r="J68"/>
      <c r="K68"/>
      <c r="L68"/>
      <c r="M68"/>
      <c r="N68"/>
      <c r="O68"/>
      <c r="P68"/>
      <c r="Q68"/>
      <c r="R68"/>
      <c r="S68"/>
      <c r="T68"/>
      <c r="U68"/>
      <c r="V68"/>
      <c r="W68"/>
      <c r="X68"/>
    </row>
    <row r="69" spans="10:24" ht="15" customHeight="1">
      <c r="J69"/>
      <c r="K69"/>
      <c r="L69"/>
      <c r="M69"/>
      <c r="N69"/>
      <c r="O69"/>
      <c r="P69"/>
      <c r="Q69"/>
      <c r="R69"/>
      <c r="S69"/>
      <c r="T69"/>
      <c r="U69"/>
      <c r="V69"/>
      <c r="W69"/>
      <c r="X69"/>
    </row>
    <row r="70" spans="10:24" ht="15" customHeight="1">
      <c r="J70"/>
      <c r="K70"/>
      <c r="L70"/>
      <c r="M70"/>
      <c r="N70"/>
      <c r="O70"/>
      <c r="P70"/>
      <c r="Q70"/>
      <c r="R70"/>
      <c r="S70"/>
      <c r="T70"/>
      <c r="U70"/>
      <c r="V70"/>
      <c r="W70"/>
      <c r="X70"/>
    </row>
    <row r="71" spans="10:24" ht="15" customHeight="1">
      <c r="J71"/>
      <c r="K71"/>
      <c r="L71"/>
      <c r="M71"/>
      <c r="N71"/>
      <c r="O71"/>
      <c r="P71"/>
      <c r="Q71"/>
      <c r="R71"/>
      <c r="S71"/>
      <c r="T71"/>
      <c r="U71"/>
      <c r="V71"/>
      <c r="W71"/>
      <c r="X71"/>
    </row>
    <row r="72" spans="10:24" ht="15" customHeight="1">
      <c r="J72"/>
      <c r="K72"/>
      <c r="L72"/>
      <c r="M72"/>
      <c r="N72"/>
      <c r="O72"/>
      <c r="P72"/>
      <c r="Q72"/>
      <c r="R72"/>
      <c r="S72"/>
      <c r="T72"/>
      <c r="U72"/>
      <c r="V72"/>
      <c r="W72"/>
      <c r="X72"/>
    </row>
    <row r="73" spans="10:24" ht="15" customHeight="1">
      <c r="J73"/>
      <c r="K73"/>
      <c r="L73"/>
      <c r="M73"/>
      <c r="N73"/>
      <c r="O73"/>
      <c r="P73"/>
      <c r="Q73"/>
      <c r="R73"/>
      <c r="S73"/>
      <c r="T73"/>
      <c r="U73"/>
      <c r="V73"/>
      <c r="W73"/>
      <c r="X73"/>
    </row>
    <row r="74" spans="10:24" ht="15" customHeight="1">
      <c r="J74"/>
      <c r="K74"/>
      <c r="L74"/>
      <c r="M74"/>
      <c r="N74"/>
      <c r="O74"/>
      <c r="P74"/>
      <c r="Q74"/>
      <c r="R74"/>
      <c r="S74"/>
      <c r="T74"/>
      <c r="U74"/>
      <c r="V74"/>
      <c r="W74"/>
      <c r="X74"/>
    </row>
    <row r="75" spans="10:24" ht="15" customHeight="1">
      <c r="J75"/>
      <c r="K75"/>
      <c r="L75"/>
      <c r="M75"/>
      <c r="N75"/>
      <c r="O75"/>
      <c r="P75"/>
      <c r="Q75"/>
      <c r="R75"/>
      <c r="S75"/>
      <c r="T75"/>
      <c r="U75"/>
      <c r="V75"/>
      <c r="W75"/>
      <c r="X75"/>
    </row>
    <row r="76" spans="10:24" ht="15" customHeight="1">
      <c r="J76"/>
      <c r="K76"/>
      <c r="L76"/>
      <c r="M76"/>
      <c r="N76"/>
      <c r="O76"/>
      <c r="P76"/>
      <c r="Q76"/>
      <c r="R76"/>
      <c r="S76"/>
      <c r="T76"/>
      <c r="U76"/>
      <c r="V76"/>
      <c r="W76"/>
      <c r="X76"/>
    </row>
    <row r="77" spans="10:24" ht="15" customHeight="1">
      <c r="J77"/>
      <c r="K77"/>
      <c r="L77"/>
      <c r="M77"/>
      <c r="N77"/>
      <c r="O77"/>
      <c r="P77"/>
      <c r="Q77"/>
      <c r="R77"/>
      <c r="S77"/>
      <c r="T77"/>
      <c r="U77"/>
      <c r="V77"/>
      <c r="W77"/>
      <c r="X77"/>
    </row>
    <row r="78" spans="10:24" ht="15" customHeight="1">
      <c r="J78"/>
      <c r="K78"/>
      <c r="L78"/>
      <c r="M78"/>
      <c r="N78"/>
      <c r="O78"/>
      <c r="P78"/>
      <c r="Q78"/>
      <c r="R78"/>
      <c r="S78"/>
      <c r="T78"/>
      <c r="U78"/>
      <c r="V78"/>
      <c r="W78"/>
      <c r="X78"/>
    </row>
    <row r="79" spans="10:24" ht="15" customHeight="1">
      <c r="J79"/>
      <c r="K79"/>
      <c r="L79"/>
      <c r="M79"/>
      <c r="N79"/>
      <c r="O79"/>
      <c r="P79"/>
      <c r="Q79"/>
      <c r="R79"/>
      <c r="S79"/>
      <c r="T79"/>
      <c r="U79"/>
      <c r="V79"/>
      <c r="W79"/>
      <c r="X79"/>
    </row>
    <row r="80" spans="10:24" ht="15" customHeight="1">
      <c r="J80"/>
      <c r="K80"/>
      <c r="L80"/>
      <c r="M80"/>
      <c r="N80"/>
      <c r="O80"/>
      <c r="P80"/>
      <c r="Q80"/>
      <c r="R80"/>
      <c r="S80"/>
      <c r="T80"/>
      <c r="U80"/>
      <c r="V80"/>
      <c r="W80"/>
      <c r="X80"/>
    </row>
    <row r="81" spans="10:24" ht="15" customHeight="1">
      <c r="J81"/>
      <c r="K81"/>
      <c r="L81"/>
      <c r="M81"/>
      <c r="N81"/>
      <c r="O81"/>
      <c r="P81"/>
      <c r="Q81"/>
      <c r="R81"/>
      <c r="S81"/>
      <c r="T81"/>
      <c r="U81"/>
      <c r="V81"/>
      <c r="W81"/>
      <c r="X81"/>
    </row>
    <row r="82" spans="10:24" ht="15" customHeight="1">
      <c r="J82"/>
      <c r="K82"/>
      <c r="L82"/>
      <c r="M82"/>
      <c r="N82"/>
      <c r="O82"/>
      <c r="P82"/>
      <c r="Q82"/>
      <c r="R82"/>
      <c r="S82"/>
      <c r="T82"/>
      <c r="U82"/>
      <c r="V82"/>
      <c r="W82"/>
      <c r="X82"/>
    </row>
    <row r="83" spans="10:24" ht="15" customHeight="1">
      <c r="J83"/>
      <c r="K83"/>
      <c r="L83"/>
      <c r="M83"/>
      <c r="N83"/>
      <c r="O83"/>
      <c r="P83"/>
      <c r="Q83"/>
      <c r="R83"/>
      <c r="S83"/>
      <c r="T83"/>
      <c r="U83"/>
      <c r="V83"/>
      <c r="W83"/>
      <c r="X83"/>
    </row>
    <row r="84" spans="10:24" ht="15" customHeight="1">
      <c r="J84"/>
      <c r="K84"/>
      <c r="L84"/>
      <c r="M84"/>
      <c r="N84"/>
      <c r="O84"/>
      <c r="P84"/>
      <c r="Q84"/>
      <c r="R84"/>
      <c r="S84"/>
      <c r="T84"/>
      <c r="U84"/>
      <c r="V84"/>
      <c r="W84"/>
      <c r="X84"/>
    </row>
    <row r="85" spans="10:24" ht="15" customHeight="1">
      <c r="J85"/>
      <c r="K85"/>
      <c r="L85"/>
      <c r="M85"/>
      <c r="N85"/>
      <c r="O85"/>
      <c r="P85"/>
      <c r="Q85"/>
      <c r="R85"/>
      <c r="S85"/>
      <c r="T85"/>
      <c r="U85"/>
      <c r="V85"/>
      <c r="W85"/>
      <c r="X85"/>
    </row>
    <row r="86" spans="10:24" ht="15" customHeight="1">
      <c r="J86"/>
      <c r="K86"/>
      <c r="L86"/>
      <c r="M86"/>
      <c r="N86"/>
      <c r="O86"/>
      <c r="P86"/>
      <c r="Q86"/>
      <c r="R86"/>
      <c r="S86"/>
      <c r="T86"/>
      <c r="U86"/>
      <c r="V86"/>
      <c r="W86"/>
      <c r="X86"/>
    </row>
    <row r="87" spans="10:24" ht="15" customHeight="1">
      <c r="J87"/>
      <c r="K87"/>
      <c r="L87"/>
      <c r="M87"/>
      <c r="N87"/>
      <c r="O87"/>
      <c r="P87"/>
      <c r="Q87"/>
      <c r="R87"/>
      <c r="S87"/>
      <c r="T87"/>
      <c r="U87"/>
      <c r="V87"/>
      <c r="W87"/>
      <c r="X87"/>
    </row>
    <row r="88" spans="10:24" ht="15" customHeight="1">
      <c r="J88"/>
      <c r="K88"/>
      <c r="L88"/>
      <c r="M88"/>
      <c r="N88"/>
      <c r="O88"/>
      <c r="P88"/>
      <c r="Q88"/>
      <c r="R88"/>
      <c r="S88"/>
      <c r="T88"/>
      <c r="U88"/>
      <c r="V88"/>
      <c r="W88"/>
      <c r="X88"/>
    </row>
    <row r="89" spans="10:24" ht="15" customHeight="1">
      <c r="J89"/>
      <c r="K89"/>
      <c r="L89"/>
      <c r="M89"/>
      <c r="N89"/>
      <c r="O89"/>
      <c r="P89"/>
      <c r="Q89"/>
      <c r="R89"/>
      <c r="S89"/>
      <c r="T89"/>
      <c r="U89"/>
      <c r="V89"/>
      <c r="W89"/>
      <c r="X89"/>
    </row>
    <row r="90" spans="10:24" ht="15" customHeight="1">
      <c r="J90"/>
      <c r="K90"/>
      <c r="L90"/>
      <c r="M90"/>
      <c r="N90"/>
      <c r="O90"/>
      <c r="P90"/>
      <c r="Q90"/>
      <c r="R90"/>
      <c r="S90"/>
      <c r="T90"/>
      <c r="U90"/>
      <c r="V90"/>
      <c r="W90"/>
      <c r="X90"/>
    </row>
    <row r="91" spans="10:24" ht="15" customHeight="1">
      <c r="J91"/>
      <c r="K91"/>
      <c r="L91"/>
      <c r="M91"/>
      <c r="N91"/>
      <c r="O91"/>
      <c r="P91"/>
      <c r="Q91"/>
      <c r="R91"/>
      <c r="S91"/>
      <c r="T91"/>
      <c r="U91"/>
      <c r="V91"/>
      <c r="W91"/>
      <c r="X91"/>
    </row>
    <row r="92" spans="10:24" ht="15" customHeight="1">
      <c r="J92"/>
      <c r="K92"/>
      <c r="L92"/>
      <c r="M92"/>
      <c r="N92"/>
      <c r="O92"/>
      <c r="P92"/>
      <c r="Q92"/>
      <c r="R92"/>
      <c r="S92"/>
      <c r="T92"/>
      <c r="U92"/>
      <c r="V92"/>
      <c r="W92"/>
      <c r="X92"/>
    </row>
    <row r="93" spans="10:24" ht="15" customHeight="1">
      <c r="J93"/>
      <c r="K93"/>
      <c r="L93"/>
      <c r="M93"/>
      <c r="N93"/>
      <c r="O93"/>
      <c r="P93"/>
      <c r="Q93"/>
      <c r="R93"/>
      <c r="S93"/>
      <c r="T93"/>
      <c r="U93"/>
      <c r="V93"/>
      <c r="W93"/>
      <c r="X93"/>
    </row>
    <row r="94" spans="10:24" ht="15" customHeight="1">
      <c r="J94"/>
      <c r="K94"/>
      <c r="L94"/>
      <c r="M94"/>
      <c r="N94"/>
      <c r="O94"/>
      <c r="P94"/>
      <c r="Q94"/>
      <c r="R94"/>
      <c r="S94"/>
      <c r="T94"/>
      <c r="U94"/>
      <c r="V94"/>
      <c r="W94"/>
      <c r="X94"/>
    </row>
    <row r="95" spans="10:24" ht="15" customHeight="1">
      <c r="J95"/>
      <c r="K95"/>
      <c r="L95"/>
      <c r="M95"/>
      <c r="N95"/>
      <c r="O95"/>
      <c r="P95"/>
      <c r="Q95"/>
      <c r="R95"/>
      <c r="S95"/>
      <c r="T95"/>
      <c r="U95"/>
      <c r="V95"/>
      <c r="W95"/>
      <c r="X95"/>
    </row>
    <row r="96" spans="10:24" ht="15" customHeight="1">
      <c r="J96"/>
      <c r="K96"/>
      <c r="L96"/>
      <c r="M96"/>
      <c r="N96"/>
      <c r="O96"/>
      <c r="P96"/>
      <c r="Q96"/>
      <c r="R96"/>
      <c r="S96"/>
      <c r="T96"/>
      <c r="U96"/>
      <c r="V96"/>
      <c r="W96"/>
      <c r="X96"/>
    </row>
    <row r="97" spans="10:24" ht="15" customHeight="1">
      <c r="J97"/>
      <c r="K97"/>
      <c r="L97"/>
      <c r="M97"/>
      <c r="N97"/>
      <c r="O97"/>
      <c r="P97"/>
      <c r="Q97"/>
      <c r="R97"/>
      <c r="S97"/>
      <c r="T97"/>
      <c r="U97"/>
      <c r="V97"/>
      <c r="W97"/>
      <c r="X97"/>
    </row>
    <row r="98" spans="10:24" ht="15" customHeight="1">
      <c r="J98"/>
      <c r="K98"/>
      <c r="L98"/>
      <c r="M98"/>
      <c r="N98"/>
      <c r="O98"/>
      <c r="P98"/>
      <c r="Q98"/>
      <c r="R98"/>
      <c r="S98"/>
      <c r="T98"/>
      <c r="U98"/>
      <c r="V98"/>
      <c r="W98"/>
      <c r="X98"/>
    </row>
    <row r="99" spans="10:24" ht="15" customHeight="1">
      <c r="J99"/>
      <c r="K99"/>
      <c r="L99"/>
      <c r="M99"/>
      <c r="N99"/>
      <c r="O99"/>
      <c r="P99"/>
      <c r="Q99"/>
      <c r="R99"/>
      <c r="S99"/>
      <c r="T99"/>
      <c r="U99"/>
      <c r="V99"/>
      <c r="W99"/>
      <c r="X99"/>
    </row>
    <row r="100" spans="10:24" ht="15" customHeight="1">
      <c r="J100"/>
      <c r="K100"/>
      <c r="L100"/>
      <c r="M100"/>
      <c r="N100"/>
      <c r="O100"/>
      <c r="P100"/>
      <c r="Q100"/>
      <c r="R100"/>
      <c r="S100"/>
      <c r="T100"/>
      <c r="U100"/>
      <c r="V100"/>
      <c r="W100"/>
      <c r="X100"/>
    </row>
    <row r="101" spans="10:24" ht="15" customHeight="1">
      <c r="J101"/>
      <c r="K101"/>
      <c r="L101"/>
      <c r="M101"/>
      <c r="N101"/>
      <c r="O101"/>
      <c r="P101"/>
      <c r="Q101"/>
      <c r="R101"/>
      <c r="S101"/>
      <c r="T101"/>
      <c r="U101"/>
      <c r="V101"/>
      <c r="W101"/>
      <c r="X101"/>
    </row>
    <row r="102" spans="10:24" ht="15" customHeight="1">
      <c r="J102"/>
      <c r="K102"/>
      <c r="L102"/>
      <c r="M102"/>
      <c r="N102"/>
      <c r="O102"/>
      <c r="P102"/>
      <c r="Q102"/>
      <c r="R102"/>
      <c r="S102"/>
      <c r="T102"/>
      <c r="U102"/>
      <c r="V102"/>
      <c r="W102"/>
      <c r="X102"/>
    </row>
    <row r="103" spans="10:24" ht="15" customHeight="1">
      <c r="J103"/>
      <c r="K103"/>
      <c r="L103"/>
      <c r="M103"/>
      <c r="N103"/>
      <c r="O103"/>
      <c r="P103"/>
      <c r="Q103"/>
      <c r="R103"/>
      <c r="S103"/>
      <c r="T103"/>
      <c r="U103"/>
      <c r="V103"/>
      <c r="W103"/>
      <c r="X103"/>
    </row>
    <row r="104" spans="10:24" ht="15" customHeight="1">
      <c r="J104"/>
      <c r="K104"/>
      <c r="L104"/>
      <c r="M104"/>
      <c r="N104"/>
      <c r="O104"/>
      <c r="P104"/>
      <c r="Q104"/>
      <c r="R104"/>
      <c r="S104"/>
      <c r="T104"/>
      <c r="U104"/>
      <c r="V104"/>
      <c r="W104"/>
      <c r="X104"/>
    </row>
    <row r="105" spans="10:24" ht="15" customHeight="1">
      <c r="J105"/>
      <c r="K105"/>
      <c r="L105"/>
      <c r="M105"/>
      <c r="N105"/>
      <c r="O105"/>
      <c r="P105"/>
      <c r="Q105"/>
      <c r="R105"/>
      <c r="S105"/>
      <c r="T105"/>
      <c r="U105"/>
      <c r="V105"/>
      <c r="W105"/>
      <c r="X105"/>
    </row>
    <row r="106" spans="10:24" ht="15" customHeight="1">
      <c r="J106"/>
      <c r="K106"/>
      <c r="L106"/>
      <c r="M106"/>
      <c r="N106"/>
      <c r="O106"/>
      <c r="P106"/>
      <c r="Q106"/>
      <c r="R106"/>
      <c r="S106"/>
      <c r="T106"/>
      <c r="U106"/>
      <c r="V106"/>
      <c r="W106"/>
      <c r="X106"/>
    </row>
    <row r="107" spans="10:24" ht="15" customHeight="1">
      <c r="J107"/>
      <c r="K107"/>
      <c r="L107"/>
      <c r="M107"/>
      <c r="N107"/>
      <c r="O107"/>
      <c r="P107"/>
      <c r="Q107"/>
      <c r="R107"/>
      <c r="S107"/>
      <c r="T107"/>
      <c r="U107"/>
      <c r="V107"/>
      <c r="W107"/>
      <c r="X107"/>
    </row>
    <row r="108" spans="10:24" ht="15" customHeight="1">
      <c r="J108"/>
      <c r="K108"/>
      <c r="L108"/>
      <c r="M108"/>
      <c r="N108"/>
      <c r="O108"/>
      <c r="P108"/>
      <c r="Q108"/>
      <c r="R108"/>
      <c r="S108"/>
      <c r="T108"/>
      <c r="U108"/>
      <c r="V108"/>
      <c r="W108"/>
      <c r="X108"/>
    </row>
    <row r="109" spans="10:24" ht="15" customHeight="1">
      <c r="J109"/>
      <c r="K109"/>
      <c r="L109"/>
      <c r="M109"/>
      <c r="N109"/>
      <c r="O109"/>
      <c r="P109"/>
      <c r="Q109"/>
      <c r="R109"/>
      <c r="S109"/>
      <c r="T109"/>
      <c r="U109"/>
      <c r="V109"/>
      <c r="W109"/>
      <c r="X109"/>
    </row>
    <row r="110" spans="10:24" ht="15" customHeight="1">
      <c r="J110"/>
      <c r="K110"/>
      <c r="L110"/>
      <c r="M110"/>
      <c r="N110"/>
      <c r="O110"/>
      <c r="P110"/>
      <c r="Q110"/>
      <c r="R110"/>
      <c r="S110"/>
      <c r="T110"/>
      <c r="U110"/>
      <c r="V110"/>
      <c r="W110"/>
      <c r="X110"/>
    </row>
    <row r="111" spans="10:24" ht="15" customHeight="1">
      <c r="J111"/>
      <c r="K111"/>
      <c r="L111"/>
      <c r="M111"/>
      <c r="N111"/>
      <c r="O111"/>
      <c r="P111"/>
      <c r="Q111"/>
      <c r="R111"/>
      <c r="S111"/>
      <c r="T111"/>
      <c r="U111"/>
      <c r="V111"/>
      <c r="W111"/>
      <c r="X111"/>
    </row>
    <row r="112" spans="10:24" ht="15" customHeight="1">
      <c r="J112"/>
      <c r="K112"/>
      <c r="L112"/>
      <c r="M112"/>
      <c r="N112"/>
      <c r="O112"/>
      <c r="P112"/>
      <c r="Q112"/>
      <c r="R112"/>
      <c r="S112"/>
      <c r="T112"/>
      <c r="U112"/>
      <c r="V112"/>
      <c r="W112"/>
      <c r="X112"/>
    </row>
    <row r="113" spans="10:24" ht="15" customHeight="1">
      <c r="J113"/>
      <c r="K113"/>
      <c r="L113"/>
      <c r="M113"/>
      <c r="N113"/>
      <c r="O113"/>
      <c r="P113"/>
      <c r="Q113"/>
      <c r="R113"/>
      <c r="S113"/>
      <c r="T113"/>
      <c r="U113"/>
      <c r="V113"/>
      <c r="W113"/>
      <c r="X113"/>
    </row>
  </sheetData>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A5E306-79E5-4152-8F97-F3EB7D919A66}">
  <sheetPr published="0">
    <tabColor theme="4" tint="0.59999389629810485"/>
  </sheetPr>
  <dimension ref="A1:X46"/>
  <sheetViews>
    <sheetView zoomScaleNormal="100" workbookViewId="0"/>
  </sheetViews>
  <sheetFormatPr defaultRowHeight="15" customHeight="1"/>
  <cols>
    <col min="1" max="7" width="9.140625" style="4"/>
    <col min="8" max="8" width="2.7109375" style="22" customWidth="1"/>
    <col min="9" max="9" width="9.140625" style="3"/>
    <col min="10" max="14" width="9.140625" style="62"/>
    <col min="15" max="15" width="9.140625" style="62" customWidth="1"/>
    <col min="16" max="20" width="9.140625" style="62"/>
    <col min="21" max="22" width="9.140625" style="62" customWidth="1"/>
    <col min="23" max="16384" width="9.140625" style="62"/>
  </cols>
  <sheetData>
    <row r="1" spans="1:24" s="3" customFormat="1" ht="15" customHeight="1">
      <c r="A1" s="5"/>
      <c r="B1" s="5"/>
      <c r="C1" s="5"/>
      <c r="D1" s="5"/>
      <c r="E1" s="5"/>
      <c r="F1" s="5"/>
      <c r="G1" s="5"/>
      <c r="H1" s="22"/>
    </row>
    <row r="2" spans="1:24" ht="15" customHeight="1">
      <c r="A2" s="5"/>
      <c r="B2" s="5"/>
      <c r="C2" s="5"/>
      <c r="D2" s="5"/>
      <c r="E2" s="5"/>
      <c r="F2" s="5"/>
      <c r="G2" s="5"/>
      <c r="J2" s="63" t="s">
        <v>1232</v>
      </c>
    </row>
    <row r="3" spans="1:24" ht="15" customHeight="1">
      <c r="A3" s="5"/>
      <c r="B3" s="5"/>
      <c r="C3" s="5"/>
      <c r="D3" s="5"/>
      <c r="E3" s="5"/>
      <c r="F3" s="5"/>
      <c r="G3" s="5"/>
      <c r="J3" s="64" t="s">
        <v>1224</v>
      </c>
    </row>
    <row r="4" spans="1:24" ht="15" customHeight="1">
      <c r="A4" s="5"/>
      <c r="B4" s="5"/>
      <c r="C4" s="5"/>
      <c r="D4" s="5"/>
      <c r="E4" s="5"/>
      <c r="F4" s="5"/>
      <c r="G4" s="5"/>
    </row>
    <row r="5" spans="1:24" ht="15" customHeight="1">
      <c r="A5" s="5"/>
      <c r="B5" s="5"/>
      <c r="C5" s="5"/>
      <c r="D5" s="5"/>
      <c r="E5" s="5"/>
      <c r="F5" s="5"/>
      <c r="G5" s="5"/>
      <c r="I5" s="95"/>
      <c r="J5" s="102" t="s">
        <v>1233</v>
      </c>
      <c r="K5" s="102"/>
      <c r="L5" s="102"/>
      <c r="M5" s="102"/>
      <c r="N5" s="102" t="s">
        <v>1228</v>
      </c>
      <c r="O5" s="102"/>
      <c r="P5" s="102"/>
      <c r="Q5" s="102"/>
      <c r="R5" s="102" t="s">
        <v>1234</v>
      </c>
      <c r="S5" s="102"/>
      <c r="T5" s="102"/>
      <c r="U5" s="102"/>
      <c r="V5" s="102" t="s">
        <v>1229</v>
      </c>
      <c r="W5" s="102"/>
      <c r="X5" s="102"/>
    </row>
    <row r="6" spans="1:24" ht="15" customHeight="1">
      <c r="A6" s="5"/>
      <c r="B6" s="5"/>
      <c r="C6" s="5"/>
      <c r="D6" s="5"/>
      <c r="E6" s="5"/>
      <c r="F6" s="5"/>
      <c r="G6" s="5"/>
      <c r="I6" s="95"/>
      <c r="J6" s="105"/>
      <c r="K6" s="105"/>
      <c r="L6" s="105"/>
      <c r="M6" s="105"/>
      <c r="N6" s="105"/>
      <c r="O6" s="105"/>
      <c r="P6" s="105"/>
      <c r="Q6" s="105"/>
      <c r="R6" s="105"/>
      <c r="S6" s="105"/>
      <c r="T6" s="105"/>
      <c r="U6" s="105"/>
      <c r="V6" s="105"/>
      <c r="W6" s="105"/>
      <c r="X6" s="105"/>
    </row>
    <row r="7" spans="1:24" ht="15" customHeight="1">
      <c r="A7" s="5"/>
      <c r="B7" s="5"/>
      <c r="C7" s="5"/>
      <c r="D7" s="5"/>
      <c r="E7" s="5"/>
      <c r="F7" s="5"/>
      <c r="G7" s="5"/>
      <c r="I7" s="95"/>
      <c r="J7" s="79"/>
      <c r="K7" s="79"/>
      <c r="L7" s="79"/>
      <c r="M7" s="79"/>
      <c r="N7" s="79" t="s">
        <v>258</v>
      </c>
      <c r="O7" s="79"/>
      <c r="P7" s="79"/>
      <c r="Q7" s="79"/>
      <c r="R7" s="79"/>
      <c r="S7" s="79"/>
      <c r="T7" s="79"/>
      <c r="U7" s="79"/>
      <c r="V7" s="79"/>
      <c r="W7" s="79"/>
      <c r="X7" s="79"/>
    </row>
    <row r="8" spans="1:24" ht="15" customHeight="1">
      <c r="A8" s="5"/>
      <c r="B8" s="5"/>
      <c r="C8" s="5"/>
      <c r="D8" s="5"/>
      <c r="E8" s="5"/>
      <c r="F8" s="5"/>
      <c r="G8" s="5"/>
      <c r="I8" s="95"/>
      <c r="J8" s="114" t="s">
        <v>1225</v>
      </c>
      <c r="K8" s="79" t="s">
        <v>1226</v>
      </c>
      <c r="L8" s="79" t="s">
        <v>1227</v>
      </c>
      <c r="M8" s="79"/>
      <c r="N8" s="114" t="s">
        <v>1225</v>
      </c>
      <c r="O8" s="79" t="s">
        <v>1226</v>
      </c>
      <c r="P8" s="79" t="s">
        <v>1227</v>
      </c>
      <c r="Q8" s="79"/>
      <c r="R8" s="114" t="s">
        <v>1225</v>
      </c>
      <c r="S8" s="79" t="s">
        <v>1230</v>
      </c>
      <c r="T8" s="79" t="s">
        <v>1231</v>
      </c>
      <c r="U8" s="79"/>
      <c r="V8" s="114" t="s">
        <v>1225</v>
      </c>
      <c r="W8" s="79" t="s">
        <v>1230</v>
      </c>
      <c r="X8" s="79" t="s">
        <v>1231</v>
      </c>
    </row>
    <row r="9" spans="1:24" ht="15" customHeight="1">
      <c r="A9" s="5"/>
      <c r="B9" s="5"/>
      <c r="C9" s="5"/>
      <c r="D9" s="5"/>
      <c r="E9" s="5"/>
      <c r="F9" s="5"/>
      <c r="G9" s="5"/>
      <c r="I9" s="95"/>
      <c r="J9" s="79">
        <v>1991</v>
      </c>
      <c r="K9" s="79">
        <v>4</v>
      </c>
      <c r="L9" s="79">
        <v>0</v>
      </c>
      <c r="M9" s="79"/>
      <c r="N9" s="79">
        <v>1991</v>
      </c>
      <c r="O9" s="79">
        <v>0</v>
      </c>
      <c r="P9" s="79">
        <v>0</v>
      </c>
      <c r="Q9" s="79"/>
      <c r="R9" s="79">
        <v>1991</v>
      </c>
      <c r="S9" s="79">
        <v>4</v>
      </c>
      <c r="T9" s="79">
        <v>0</v>
      </c>
      <c r="U9" s="79"/>
      <c r="V9" s="100">
        <v>1991</v>
      </c>
      <c r="W9" s="79">
        <v>0</v>
      </c>
      <c r="X9" s="79">
        <v>0</v>
      </c>
    </row>
    <row r="10" spans="1:24" ht="15" customHeight="1">
      <c r="A10" s="5"/>
      <c r="B10" s="5"/>
      <c r="C10" s="5"/>
      <c r="D10" s="5"/>
      <c r="E10" s="5"/>
      <c r="F10" s="5"/>
      <c r="G10" s="5"/>
      <c r="I10" s="95"/>
      <c r="J10" s="79">
        <v>1992</v>
      </c>
      <c r="K10" s="79">
        <v>1</v>
      </c>
      <c r="L10" s="79">
        <v>0</v>
      </c>
      <c r="M10" s="79"/>
      <c r="N10" s="79">
        <v>1992</v>
      </c>
      <c r="O10" s="79">
        <v>0</v>
      </c>
      <c r="P10" s="79">
        <v>0</v>
      </c>
      <c r="Q10" s="79"/>
      <c r="R10" s="79">
        <v>1992</v>
      </c>
      <c r="S10" s="79">
        <v>0</v>
      </c>
      <c r="T10" s="79">
        <v>0</v>
      </c>
      <c r="U10" s="79"/>
      <c r="V10" s="100">
        <v>1992</v>
      </c>
      <c r="W10" s="79">
        <v>0</v>
      </c>
      <c r="X10" s="79">
        <v>0</v>
      </c>
    </row>
    <row r="11" spans="1:24" ht="15" customHeight="1">
      <c r="A11" s="5"/>
      <c r="B11" s="5"/>
      <c r="C11" s="5"/>
      <c r="D11" s="5"/>
      <c r="E11" s="5"/>
      <c r="F11" s="5"/>
      <c r="G11" s="5"/>
      <c r="I11" s="95"/>
      <c r="J11" s="79">
        <v>1993</v>
      </c>
      <c r="K11" s="79">
        <v>3</v>
      </c>
      <c r="L11" s="79">
        <v>0</v>
      </c>
      <c r="M11" s="79"/>
      <c r="N11" s="79">
        <v>1993</v>
      </c>
      <c r="O11" s="79">
        <v>0</v>
      </c>
      <c r="P11" s="79">
        <v>0</v>
      </c>
      <c r="Q11" s="79"/>
      <c r="R11" s="79">
        <v>1993</v>
      </c>
      <c r="S11" s="79">
        <v>3</v>
      </c>
      <c r="T11" s="79">
        <v>0</v>
      </c>
      <c r="U11" s="79"/>
      <c r="V11" s="79">
        <v>1993</v>
      </c>
      <c r="W11" s="79">
        <v>0</v>
      </c>
      <c r="X11" s="79">
        <v>0</v>
      </c>
    </row>
    <row r="12" spans="1:24" ht="15" customHeight="1">
      <c r="A12" s="5"/>
      <c r="B12" s="5"/>
      <c r="C12" s="5"/>
      <c r="D12" s="5"/>
      <c r="E12" s="5"/>
      <c r="F12" s="5"/>
      <c r="G12" s="5"/>
      <c r="I12" s="95"/>
      <c r="J12" s="79">
        <v>1994</v>
      </c>
      <c r="K12" s="79">
        <v>0</v>
      </c>
      <c r="L12" s="79">
        <v>0</v>
      </c>
      <c r="M12" s="79"/>
      <c r="N12" s="79">
        <v>1994</v>
      </c>
      <c r="O12" s="79">
        <v>1</v>
      </c>
      <c r="P12" s="79">
        <v>0</v>
      </c>
      <c r="Q12" s="79"/>
      <c r="R12" s="79">
        <v>1994</v>
      </c>
      <c r="S12" s="79">
        <v>0</v>
      </c>
      <c r="T12" s="79">
        <v>0</v>
      </c>
      <c r="U12" s="79"/>
      <c r="V12" s="100">
        <v>1994</v>
      </c>
      <c r="W12" s="79">
        <v>0</v>
      </c>
      <c r="X12" s="79">
        <v>0</v>
      </c>
    </row>
    <row r="13" spans="1:24" ht="15" customHeight="1">
      <c r="A13" s="5"/>
      <c r="B13" s="5"/>
      <c r="C13" s="5"/>
      <c r="D13" s="5"/>
      <c r="E13" s="5"/>
      <c r="F13" s="5"/>
      <c r="G13" s="5"/>
      <c r="I13" s="95"/>
      <c r="J13" s="79">
        <v>1995</v>
      </c>
      <c r="K13" s="79">
        <v>0</v>
      </c>
      <c r="L13" s="79">
        <v>0</v>
      </c>
      <c r="M13" s="79"/>
      <c r="N13" s="79">
        <v>1995</v>
      </c>
      <c r="O13" s="79">
        <v>2</v>
      </c>
      <c r="P13" s="79">
        <v>0</v>
      </c>
      <c r="Q13" s="79"/>
      <c r="R13" s="79">
        <v>1995</v>
      </c>
      <c r="S13" s="79">
        <v>0</v>
      </c>
      <c r="T13" s="79">
        <v>0</v>
      </c>
      <c r="U13" s="79"/>
      <c r="V13" s="100">
        <v>1995</v>
      </c>
      <c r="W13" s="79">
        <v>2</v>
      </c>
      <c r="X13" s="79">
        <v>0</v>
      </c>
    </row>
    <row r="14" spans="1:24" ht="15" customHeight="1">
      <c r="A14" s="5"/>
      <c r="B14" s="5"/>
      <c r="C14" s="5"/>
      <c r="D14" s="5"/>
      <c r="E14" s="5"/>
      <c r="F14" s="5"/>
      <c r="G14" s="5"/>
      <c r="I14" s="95"/>
      <c r="J14" s="79">
        <v>1996</v>
      </c>
      <c r="K14" s="79">
        <v>0</v>
      </c>
      <c r="L14" s="79">
        <v>0</v>
      </c>
      <c r="M14" s="79"/>
      <c r="N14" s="79">
        <v>1996</v>
      </c>
      <c r="O14" s="79">
        <v>1</v>
      </c>
      <c r="P14" s="79">
        <v>0</v>
      </c>
      <c r="Q14" s="79"/>
      <c r="R14" s="79">
        <v>1996</v>
      </c>
      <c r="S14" s="79">
        <v>0</v>
      </c>
      <c r="T14" s="79">
        <v>0</v>
      </c>
      <c r="U14" s="79"/>
      <c r="V14" s="79">
        <v>1996</v>
      </c>
      <c r="W14" s="79">
        <v>1</v>
      </c>
      <c r="X14" s="79">
        <v>0</v>
      </c>
    </row>
    <row r="15" spans="1:24" ht="15" customHeight="1">
      <c r="A15" s="5"/>
      <c r="B15" s="5"/>
      <c r="C15" s="5"/>
      <c r="D15" s="5"/>
      <c r="E15" s="5"/>
      <c r="F15" s="5"/>
      <c r="G15" s="5"/>
      <c r="I15" s="95"/>
      <c r="J15" s="79">
        <v>1997</v>
      </c>
      <c r="K15" s="79">
        <v>0</v>
      </c>
      <c r="L15" s="79">
        <v>0</v>
      </c>
      <c r="M15" s="79"/>
      <c r="N15" s="79">
        <v>1997</v>
      </c>
      <c r="O15" s="79">
        <v>1</v>
      </c>
      <c r="P15" s="79">
        <v>0</v>
      </c>
      <c r="Q15" s="79"/>
      <c r="R15" s="79">
        <v>1997</v>
      </c>
      <c r="S15" s="79">
        <v>0</v>
      </c>
      <c r="T15" s="79">
        <v>0</v>
      </c>
      <c r="U15" s="79"/>
      <c r="V15" s="79">
        <v>1997</v>
      </c>
      <c r="W15" s="79">
        <v>1</v>
      </c>
      <c r="X15" s="79">
        <v>0</v>
      </c>
    </row>
    <row r="16" spans="1:24" ht="15" customHeight="1">
      <c r="A16" s="5"/>
      <c r="B16" s="5"/>
      <c r="C16" s="5"/>
      <c r="D16" s="5"/>
      <c r="E16" s="5"/>
      <c r="F16" s="5"/>
      <c r="G16" s="5"/>
      <c r="I16" s="95"/>
      <c r="J16" s="79">
        <v>1998</v>
      </c>
      <c r="K16" s="79">
        <v>5</v>
      </c>
      <c r="L16" s="79">
        <v>0</v>
      </c>
      <c r="M16" s="79"/>
      <c r="N16" s="79">
        <v>1998</v>
      </c>
      <c r="O16" s="79">
        <v>5</v>
      </c>
      <c r="P16" s="79">
        <v>0</v>
      </c>
      <c r="Q16" s="79"/>
      <c r="R16" s="79">
        <v>1998</v>
      </c>
      <c r="S16" s="79">
        <v>5</v>
      </c>
      <c r="T16" s="79">
        <v>0</v>
      </c>
      <c r="U16" s="79"/>
      <c r="V16" s="79">
        <v>1998</v>
      </c>
      <c r="W16" s="79">
        <v>2</v>
      </c>
      <c r="X16" s="79">
        <v>0</v>
      </c>
    </row>
    <row r="17" spans="1:24" ht="15" customHeight="1">
      <c r="A17" s="5"/>
      <c r="B17" s="5"/>
      <c r="C17" s="5"/>
      <c r="D17" s="5"/>
      <c r="E17" s="5"/>
      <c r="F17" s="5"/>
      <c r="G17" s="5"/>
      <c r="I17" s="95"/>
      <c r="J17" s="79">
        <v>1999</v>
      </c>
      <c r="K17" s="79">
        <v>1</v>
      </c>
      <c r="L17" s="79">
        <v>0</v>
      </c>
      <c r="M17" s="79"/>
      <c r="N17" s="79">
        <v>1999</v>
      </c>
      <c r="O17" s="79">
        <v>3</v>
      </c>
      <c r="P17" s="79">
        <v>1</v>
      </c>
      <c r="Q17" s="79"/>
      <c r="R17" s="79">
        <v>1999</v>
      </c>
      <c r="S17" s="79">
        <v>0</v>
      </c>
      <c r="T17" s="79">
        <v>0</v>
      </c>
      <c r="U17" s="79"/>
      <c r="V17" s="79">
        <v>1999</v>
      </c>
      <c r="W17" s="79">
        <v>2</v>
      </c>
      <c r="X17" s="79">
        <v>0</v>
      </c>
    </row>
    <row r="18" spans="1:24" ht="15" customHeight="1">
      <c r="A18" s="5"/>
      <c r="B18" s="5"/>
      <c r="C18" s="5"/>
      <c r="D18" s="5"/>
      <c r="E18" s="5"/>
      <c r="F18" s="5"/>
      <c r="G18" s="5"/>
      <c r="I18" s="95"/>
      <c r="J18" s="79">
        <v>2000</v>
      </c>
      <c r="K18" s="79">
        <v>0</v>
      </c>
      <c r="L18" s="79">
        <v>0</v>
      </c>
      <c r="M18" s="79"/>
      <c r="N18" s="79">
        <v>2000</v>
      </c>
      <c r="O18" s="79">
        <v>1</v>
      </c>
      <c r="P18" s="79">
        <v>0</v>
      </c>
      <c r="Q18" s="79"/>
      <c r="R18" s="79">
        <v>2000</v>
      </c>
      <c r="S18" s="79">
        <v>0</v>
      </c>
      <c r="T18" s="79">
        <v>0</v>
      </c>
      <c r="U18" s="79"/>
      <c r="V18" s="79">
        <v>2000</v>
      </c>
      <c r="W18" s="79">
        <v>0</v>
      </c>
      <c r="X18" s="79">
        <v>0</v>
      </c>
    </row>
    <row r="19" spans="1:24" ht="15" customHeight="1">
      <c r="A19" s="5"/>
      <c r="B19" s="5"/>
      <c r="C19" s="5"/>
      <c r="D19" s="5"/>
      <c r="E19" s="5"/>
      <c r="F19" s="5"/>
      <c r="G19" s="5"/>
      <c r="I19" s="95"/>
      <c r="J19" s="79">
        <v>2001</v>
      </c>
      <c r="K19" s="79">
        <v>3</v>
      </c>
      <c r="L19" s="79">
        <v>0</v>
      </c>
      <c r="M19" s="79"/>
      <c r="N19" s="79">
        <v>2001</v>
      </c>
      <c r="O19" s="79">
        <v>3</v>
      </c>
      <c r="P19" s="79">
        <v>0</v>
      </c>
      <c r="Q19" s="79"/>
      <c r="R19" s="79">
        <v>2001</v>
      </c>
      <c r="S19" s="79">
        <v>3</v>
      </c>
      <c r="T19" s="79">
        <v>0</v>
      </c>
      <c r="U19" s="79"/>
      <c r="V19" s="79">
        <v>2001</v>
      </c>
      <c r="W19" s="79">
        <v>2</v>
      </c>
      <c r="X19" s="79">
        <v>0</v>
      </c>
    </row>
    <row r="20" spans="1:24" ht="15" customHeight="1">
      <c r="A20" s="5"/>
      <c r="B20" s="5"/>
      <c r="C20" s="5"/>
      <c r="D20" s="5"/>
      <c r="E20" s="5"/>
      <c r="F20" s="5"/>
      <c r="G20" s="5"/>
      <c r="I20" s="95"/>
      <c r="J20" s="79">
        <v>2002</v>
      </c>
      <c r="K20" s="79">
        <v>0</v>
      </c>
      <c r="L20" s="79">
        <v>0</v>
      </c>
      <c r="M20" s="79"/>
      <c r="N20" s="79">
        <v>2002</v>
      </c>
      <c r="O20" s="79">
        <v>2</v>
      </c>
      <c r="P20" s="79">
        <v>0</v>
      </c>
      <c r="Q20" s="79"/>
      <c r="R20" s="79">
        <v>2002</v>
      </c>
      <c r="S20" s="79">
        <v>0</v>
      </c>
      <c r="T20" s="79">
        <v>0</v>
      </c>
      <c r="U20" s="79"/>
      <c r="V20" s="79">
        <v>2002</v>
      </c>
      <c r="W20" s="79">
        <v>1</v>
      </c>
      <c r="X20" s="79">
        <v>0</v>
      </c>
    </row>
    <row r="21" spans="1:24" ht="15" customHeight="1">
      <c r="A21" s="5"/>
      <c r="B21" s="5"/>
      <c r="C21" s="5"/>
      <c r="D21" s="5"/>
      <c r="E21" s="5"/>
      <c r="F21" s="5"/>
      <c r="G21" s="5"/>
      <c r="I21" s="95"/>
      <c r="J21" s="79">
        <v>2003</v>
      </c>
      <c r="K21" s="79">
        <v>3</v>
      </c>
      <c r="L21" s="79">
        <v>0</v>
      </c>
      <c r="M21" s="79"/>
      <c r="N21" s="79">
        <v>2003</v>
      </c>
      <c r="O21" s="79">
        <v>2</v>
      </c>
      <c r="P21" s="79">
        <v>1</v>
      </c>
      <c r="Q21" s="79"/>
      <c r="R21" s="79">
        <v>2003</v>
      </c>
      <c r="S21" s="79">
        <v>3</v>
      </c>
      <c r="T21" s="79">
        <v>0</v>
      </c>
      <c r="U21" s="79"/>
      <c r="V21" s="79">
        <v>2003</v>
      </c>
      <c r="W21" s="79">
        <v>1</v>
      </c>
      <c r="X21" s="79">
        <v>0</v>
      </c>
    </row>
    <row r="22" spans="1:24" ht="15" customHeight="1">
      <c r="A22" s="5"/>
      <c r="B22" s="5"/>
      <c r="C22" s="5"/>
      <c r="D22" s="5"/>
      <c r="E22" s="5"/>
      <c r="F22" s="5"/>
      <c r="G22" s="5"/>
      <c r="I22" s="95"/>
      <c r="J22" s="79">
        <v>2004</v>
      </c>
      <c r="K22" s="79">
        <v>0</v>
      </c>
      <c r="L22" s="79">
        <v>0</v>
      </c>
      <c r="M22" s="79"/>
      <c r="N22" s="79">
        <v>2004</v>
      </c>
      <c r="O22" s="79">
        <v>0</v>
      </c>
      <c r="P22" s="79">
        <v>0</v>
      </c>
      <c r="Q22" s="79"/>
      <c r="R22" s="79">
        <v>2004</v>
      </c>
      <c r="S22" s="79">
        <v>0</v>
      </c>
      <c r="T22" s="79">
        <v>0</v>
      </c>
      <c r="U22" s="79"/>
      <c r="V22" s="79">
        <v>2004</v>
      </c>
      <c r="W22" s="79">
        <v>0</v>
      </c>
      <c r="X22" s="79">
        <v>0</v>
      </c>
    </row>
    <row r="23" spans="1:24" ht="15" customHeight="1">
      <c r="A23" s="5"/>
      <c r="B23" s="5"/>
      <c r="C23" s="5"/>
      <c r="D23" s="5"/>
      <c r="E23" s="5"/>
      <c r="F23" s="5"/>
      <c r="G23" s="5"/>
      <c r="I23" s="95"/>
      <c r="J23" s="79">
        <v>2005</v>
      </c>
      <c r="K23" s="79">
        <v>1</v>
      </c>
      <c r="L23" s="79">
        <v>0</v>
      </c>
      <c r="M23" s="79"/>
      <c r="N23" s="79">
        <v>2005</v>
      </c>
      <c r="O23" s="79">
        <v>0</v>
      </c>
      <c r="P23" s="79">
        <v>0</v>
      </c>
      <c r="Q23" s="79"/>
      <c r="R23" s="79">
        <v>2005</v>
      </c>
      <c r="S23" s="79">
        <v>1</v>
      </c>
      <c r="T23" s="79">
        <v>0</v>
      </c>
      <c r="U23" s="79"/>
      <c r="V23" s="79">
        <v>2005</v>
      </c>
      <c r="W23" s="79">
        <v>0</v>
      </c>
      <c r="X23" s="79">
        <v>0</v>
      </c>
    </row>
    <row r="24" spans="1:24" ht="15" customHeight="1">
      <c r="A24" s="5"/>
      <c r="B24" s="5"/>
      <c r="C24" s="5"/>
      <c r="D24" s="5"/>
      <c r="E24" s="5"/>
      <c r="F24" s="5"/>
      <c r="G24" s="5"/>
      <c r="I24" s="95"/>
      <c r="J24" s="79">
        <v>2006</v>
      </c>
      <c r="K24" s="79">
        <v>0</v>
      </c>
      <c r="L24" s="79">
        <v>0</v>
      </c>
      <c r="M24" s="79"/>
      <c r="N24" s="79">
        <v>2006</v>
      </c>
      <c r="O24" s="79">
        <v>0</v>
      </c>
      <c r="P24" s="79">
        <v>0</v>
      </c>
      <c r="Q24" s="79"/>
      <c r="R24" s="79">
        <v>2006</v>
      </c>
      <c r="S24" s="79">
        <v>0</v>
      </c>
      <c r="T24" s="79">
        <v>0</v>
      </c>
      <c r="U24" s="79"/>
      <c r="V24" s="79">
        <v>2006</v>
      </c>
      <c r="W24" s="79">
        <v>0</v>
      </c>
      <c r="X24" s="79">
        <v>0</v>
      </c>
    </row>
    <row r="25" spans="1:24" ht="15" customHeight="1">
      <c r="A25" s="5"/>
      <c r="B25" s="5"/>
      <c r="C25" s="5"/>
      <c r="D25" s="5"/>
      <c r="E25" s="5"/>
      <c r="F25" s="5"/>
      <c r="G25" s="5"/>
      <c r="I25" s="95"/>
      <c r="J25" s="79">
        <v>2007</v>
      </c>
      <c r="K25" s="79">
        <v>0</v>
      </c>
      <c r="L25" s="79">
        <v>0</v>
      </c>
      <c r="M25" s="79"/>
      <c r="N25" s="79">
        <v>2007</v>
      </c>
      <c r="O25" s="79">
        <v>0</v>
      </c>
      <c r="P25" s="79">
        <v>0</v>
      </c>
      <c r="Q25" s="79"/>
      <c r="R25" s="79">
        <v>2007</v>
      </c>
      <c r="S25" s="79">
        <v>0</v>
      </c>
      <c r="T25" s="79">
        <v>0</v>
      </c>
      <c r="U25" s="79"/>
      <c r="V25" s="79">
        <v>2007</v>
      </c>
      <c r="W25" s="79">
        <v>0</v>
      </c>
      <c r="X25" s="79">
        <v>0</v>
      </c>
    </row>
    <row r="26" spans="1:24" ht="15" customHeight="1">
      <c r="A26" s="5"/>
      <c r="B26" s="5"/>
      <c r="C26" s="5"/>
      <c r="D26" s="5"/>
      <c r="E26" s="5"/>
      <c r="F26" s="5"/>
      <c r="G26" s="5"/>
      <c r="I26" s="95"/>
      <c r="J26" s="79">
        <v>2008</v>
      </c>
      <c r="K26" s="79">
        <v>5</v>
      </c>
      <c r="L26" s="79">
        <v>0</v>
      </c>
      <c r="M26" s="79"/>
      <c r="N26" s="79">
        <v>2008</v>
      </c>
      <c r="O26" s="79">
        <v>0</v>
      </c>
      <c r="P26" s="79">
        <v>0</v>
      </c>
      <c r="Q26" s="79"/>
      <c r="R26" s="79">
        <v>2008</v>
      </c>
      <c r="S26" s="79">
        <v>5</v>
      </c>
      <c r="T26" s="79">
        <v>0</v>
      </c>
      <c r="U26" s="79"/>
      <c r="V26" s="79">
        <v>2008</v>
      </c>
      <c r="W26" s="79">
        <v>0</v>
      </c>
      <c r="X26" s="79">
        <v>0</v>
      </c>
    </row>
    <row r="27" spans="1:24" ht="15" customHeight="1">
      <c r="A27" s="5"/>
      <c r="B27" s="5"/>
      <c r="C27" s="5"/>
      <c r="D27" s="5"/>
      <c r="E27" s="5"/>
      <c r="F27" s="5"/>
      <c r="G27" s="5"/>
      <c r="I27" s="95"/>
      <c r="J27" s="79">
        <v>2009</v>
      </c>
      <c r="K27" s="79">
        <v>21</v>
      </c>
      <c r="L27" s="79">
        <v>1</v>
      </c>
      <c r="M27" s="79"/>
      <c r="N27" s="79">
        <v>2009</v>
      </c>
      <c r="O27" s="79">
        <v>11</v>
      </c>
      <c r="P27" s="79">
        <v>0</v>
      </c>
      <c r="Q27" s="79"/>
      <c r="R27" s="79">
        <v>2009</v>
      </c>
      <c r="S27" s="79">
        <v>16</v>
      </c>
      <c r="T27" s="79">
        <v>1</v>
      </c>
      <c r="U27" s="79"/>
      <c r="V27" s="79">
        <v>2009</v>
      </c>
      <c r="W27" s="79">
        <v>11</v>
      </c>
      <c r="X27" s="79">
        <v>0</v>
      </c>
    </row>
    <row r="28" spans="1:24" ht="15" customHeight="1">
      <c r="A28" s="5"/>
      <c r="B28" s="5"/>
      <c r="C28" s="5"/>
      <c r="D28" s="5"/>
      <c r="E28" s="5"/>
      <c r="F28" s="5"/>
      <c r="G28" s="5"/>
      <c r="I28" s="95"/>
      <c r="J28" s="79">
        <v>2010</v>
      </c>
      <c r="K28" s="79">
        <v>2</v>
      </c>
      <c r="L28" s="79">
        <v>2</v>
      </c>
      <c r="M28" s="79"/>
      <c r="N28" s="79">
        <v>2010</v>
      </c>
      <c r="O28" s="79">
        <v>2</v>
      </c>
      <c r="P28" s="79">
        <v>0</v>
      </c>
      <c r="Q28" s="79"/>
      <c r="R28" s="79">
        <v>2010</v>
      </c>
      <c r="S28" s="79">
        <v>0</v>
      </c>
      <c r="T28" s="79">
        <v>0</v>
      </c>
      <c r="U28" s="79"/>
      <c r="V28" s="79">
        <v>2010</v>
      </c>
      <c r="W28" s="79">
        <v>0</v>
      </c>
      <c r="X28" s="79">
        <v>0</v>
      </c>
    </row>
    <row r="29" spans="1:24" ht="15" customHeight="1">
      <c r="A29" s="5"/>
      <c r="B29" s="5"/>
      <c r="C29" s="5"/>
      <c r="D29" s="5"/>
      <c r="E29" s="5"/>
      <c r="F29" s="5"/>
      <c r="G29" s="5"/>
      <c r="I29" s="95"/>
      <c r="J29" s="79">
        <v>2011</v>
      </c>
      <c r="K29" s="79">
        <v>0</v>
      </c>
      <c r="L29" s="79">
        <v>0</v>
      </c>
      <c r="M29" s="79"/>
      <c r="N29" s="79">
        <v>2011</v>
      </c>
      <c r="O29" s="79">
        <v>0</v>
      </c>
      <c r="P29" s="79">
        <v>0</v>
      </c>
      <c r="Q29" s="79"/>
      <c r="R29" s="79">
        <v>2011</v>
      </c>
      <c r="S29" s="79">
        <v>0</v>
      </c>
      <c r="T29" s="79">
        <v>0</v>
      </c>
      <c r="U29" s="79"/>
      <c r="V29" s="79">
        <v>2011</v>
      </c>
      <c r="W29" s="79">
        <v>0</v>
      </c>
      <c r="X29" s="79">
        <v>0</v>
      </c>
    </row>
    <row r="30" spans="1:24" ht="15" customHeight="1">
      <c r="A30" s="5"/>
      <c r="B30" s="5"/>
      <c r="C30" s="5"/>
      <c r="D30" s="5"/>
      <c r="E30" s="5"/>
      <c r="F30" s="5"/>
      <c r="G30" s="5"/>
      <c r="I30" s="95"/>
      <c r="J30" s="79">
        <v>2012</v>
      </c>
      <c r="K30" s="79">
        <v>5</v>
      </c>
      <c r="L30" s="79">
        <v>1</v>
      </c>
      <c r="M30" s="79"/>
      <c r="N30" s="79">
        <v>2012</v>
      </c>
      <c r="O30" s="79">
        <v>1</v>
      </c>
      <c r="P30" s="79">
        <v>0</v>
      </c>
      <c r="Q30" s="79"/>
      <c r="R30" s="79">
        <v>2012</v>
      </c>
      <c r="S30" s="79">
        <v>5</v>
      </c>
      <c r="T30" s="79">
        <v>1</v>
      </c>
      <c r="U30" s="79"/>
      <c r="V30" s="79">
        <v>2012</v>
      </c>
      <c r="W30" s="79">
        <v>1</v>
      </c>
      <c r="X30" s="79">
        <v>0</v>
      </c>
    </row>
    <row r="31" spans="1:24" ht="15" customHeight="1">
      <c r="A31" s="5"/>
      <c r="B31" s="5"/>
      <c r="C31" s="5"/>
      <c r="D31" s="5"/>
      <c r="E31" s="5"/>
      <c r="F31" s="5"/>
      <c r="G31" s="5"/>
      <c r="I31" s="95"/>
      <c r="J31" s="79">
        <v>2013</v>
      </c>
      <c r="K31" s="79">
        <v>5</v>
      </c>
      <c r="L31" s="79">
        <v>2</v>
      </c>
      <c r="M31" s="79"/>
      <c r="N31" s="79">
        <v>2013</v>
      </c>
      <c r="O31" s="79">
        <v>1</v>
      </c>
      <c r="P31" s="79">
        <v>0</v>
      </c>
      <c r="Q31" s="79"/>
      <c r="R31" s="79">
        <v>2013</v>
      </c>
      <c r="S31" s="79">
        <v>0</v>
      </c>
      <c r="T31" s="79">
        <v>0</v>
      </c>
      <c r="U31" s="79"/>
      <c r="V31" s="79">
        <v>2013</v>
      </c>
      <c r="W31" s="79">
        <v>1</v>
      </c>
      <c r="X31" s="79">
        <v>0</v>
      </c>
    </row>
    <row r="32" spans="1:24" ht="15" customHeight="1">
      <c r="A32" s="5"/>
      <c r="B32" s="5"/>
      <c r="C32" s="5"/>
      <c r="D32" s="5"/>
      <c r="E32" s="5"/>
      <c r="F32" s="5"/>
      <c r="G32" s="5"/>
      <c r="I32" s="95"/>
      <c r="J32" s="79">
        <v>2014</v>
      </c>
      <c r="K32" s="79">
        <v>2</v>
      </c>
      <c r="L32" s="79">
        <v>0</v>
      </c>
      <c r="M32" s="79"/>
      <c r="N32" s="79">
        <v>2014</v>
      </c>
      <c r="O32" s="79">
        <v>2</v>
      </c>
      <c r="P32" s="79">
        <v>0</v>
      </c>
      <c r="Q32" s="79"/>
      <c r="R32" s="79">
        <v>2014</v>
      </c>
      <c r="S32" s="79">
        <v>1</v>
      </c>
      <c r="T32" s="79">
        <v>0</v>
      </c>
      <c r="U32" s="79"/>
      <c r="V32" s="79">
        <v>2014</v>
      </c>
      <c r="W32" s="79">
        <v>1</v>
      </c>
      <c r="X32" s="79">
        <v>0</v>
      </c>
    </row>
    <row r="33" spans="1:24" ht="15" customHeight="1">
      <c r="A33" s="5"/>
      <c r="B33" s="5"/>
      <c r="C33" s="5"/>
      <c r="D33" s="5"/>
      <c r="E33" s="5"/>
      <c r="F33" s="5"/>
      <c r="G33" s="5"/>
      <c r="I33" s="95"/>
      <c r="J33" s="79">
        <v>2015</v>
      </c>
      <c r="K33" s="79">
        <v>0</v>
      </c>
      <c r="L33" s="79">
        <v>0</v>
      </c>
      <c r="M33" s="79"/>
      <c r="N33" s="79">
        <v>2015</v>
      </c>
      <c r="O33" s="79">
        <v>4</v>
      </c>
      <c r="P33" s="79">
        <v>2</v>
      </c>
      <c r="Q33" s="79"/>
      <c r="R33" s="79">
        <v>2015</v>
      </c>
      <c r="S33" s="79">
        <v>0</v>
      </c>
      <c r="T33" s="79">
        <v>0</v>
      </c>
      <c r="U33" s="79"/>
      <c r="V33" s="79">
        <v>2015</v>
      </c>
      <c r="W33" s="79">
        <v>2</v>
      </c>
      <c r="X33" s="79">
        <v>0</v>
      </c>
    </row>
    <row r="34" spans="1:24" ht="15" customHeight="1">
      <c r="A34" s="5"/>
      <c r="B34" s="5"/>
      <c r="C34" s="5"/>
      <c r="D34" s="5"/>
      <c r="E34" s="5"/>
      <c r="F34" s="5"/>
      <c r="G34" s="5"/>
      <c r="I34" s="95"/>
      <c r="J34" s="79">
        <v>2016</v>
      </c>
      <c r="K34" s="79">
        <v>0</v>
      </c>
      <c r="L34" s="79">
        <v>0</v>
      </c>
      <c r="M34" s="79"/>
      <c r="N34" s="79">
        <v>2016</v>
      </c>
      <c r="O34" s="79">
        <v>4</v>
      </c>
      <c r="P34" s="79">
        <v>3</v>
      </c>
      <c r="Q34" s="79"/>
      <c r="R34" s="79">
        <v>2016</v>
      </c>
      <c r="S34" s="79">
        <v>0</v>
      </c>
      <c r="T34" s="79">
        <v>0</v>
      </c>
      <c r="U34" s="79"/>
      <c r="V34" s="79">
        <v>2016</v>
      </c>
      <c r="W34" s="79">
        <v>1</v>
      </c>
      <c r="X34" s="79">
        <v>0</v>
      </c>
    </row>
    <row r="35" spans="1:24" ht="15" customHeight="1">
      <c r="A35" s="5"/>
      <c r="B35" s="5"/>
      <c r="C35" s="5"/>
      <c r="D35" s="5"/>
      <c r="E35" s="5"/>
      <c r="F35" s="5"/>
      <c r="G35" s="5"/>
      <c r="I35" s="95"/>
      <c r="J35" s="79"/>
      <c r="K35" s="79"/>
      <c r="L35" s="79"/>
      <c r="M35" s="79"/>
      <c r="N35" s="79"/>
      <c r="O35" s="79"/>
      <c r="P35" s="79"/>
      <c r="Q35" s="79"/>
      <c r="R35" s="79"/>
      <c r="S35" s="79"/>
      <c r="T35" s="79"/>
      <c r="U35" s="79"/>
      <c r="V35" s="79"/>
      <c r="W35" s="79"/>
      <c r="X35" s="79"/>
    </row>
    <row r="36" spans="1:24" ht="15" customHeight="1">
      <c r="A36" s="5"/>
      <c r="B36" s="5"/>
      <c r="C36" s="5"/>
      <c r="D36" s="5"/>
      <c r="E36" s="5"/>
      <c r="F36" s="5"/>
      <c r="G36" s="5"/>
      <c r="I36" s="95"/>
      <c r="J36" s="79"/>
      <c r="K36" s="79"/>
      <c r="L36" s="79"/>
      <c r="M36" s="79"/>
      <c r="N36" s="79"/>
      <c r="O36" s="79"/>
      <c r="P36" s="79"/>
      <c r="Q36" s="79"/>
      <c r="R36" s="79"/>
      <c r="S36" s="79"/>
      <c r="T36" s="79"/>
      <c r="U36" s="79"/>
      <c r="V36" s="79"/>
      <c r="W36" s="79"/>
      <c r="X36" s="79"/>
    </row>
    <row r="37" spans="1:24" ht="15" customHeight="1">
      <c r="A37" s="5"/>
      <c r="B37" s="5"/>
      <c r="C37" s="5"/>
      <c r="D37" s="5"/>
      <c r="E37" s="5"/>
      <c r="F37" s="5"/>
      <c r="G37" s="5"/>
      <c r="I37" s="95"/>
      <c r="J37" s="79"/>
      <c r="K37" s="79"/>
      <c r="L37" s="79"/>
      <c r="M37" s="79"/>
      <c r="N37" s="79"/>
      <c r="O37" s="79"/>
      <c r="P37" s="79"/>
      <c r="Q37" s="79"/>
      <c r="R37" s="79"/>
      <c r="S37" s="79"/>
      <c r="T37" s="79"/>
      <c r="U37" s="79"/>
      <c r="V37" s="79"/>
      <c r="W37" s="79"/>
      <c r="X37" s="79"/>
    </row>
    <row r="38" spans="1:24" ht="15" customHeight="1">
      <c r="A38" s="5"/>
      <c r="B38" s="5"/>
      <c r="C38" s="5"/>
      <c r="D38" s="5"/>
      <c r="E38" s="5"/>
      <c r="F38" s="5"/>
      <c r="G38" s="5"/>
      <c r="I38" s="95"/>
      <c r="J38" s="79"/>
      <c r="K38" s="79"/>
      <c r="L38" s="79"/>
      <c r="M38" s="79"/>
      <c r="N38" s="79"/>
      <c r="O38" s="79"/>
      <c r="P38" s="79"/>
      <c r="Q38" s="79"/>
      <c r="R38" s="79"/>
      <c r="S38" s="79"/>
      <c r="T38" s="79"/>
      <c r="U38" s="79"/>
      <c r="V38" s="79"/>
      <c r="W38" s="79"/>
      <c r="X38" s="79"/>
    </row>
    <row r="39" spans="1:24" ht="15" customHeight="1">
      <c r="A39" s="5"/>
      <c r="B39" s="5"/>
      <c r="C39" s="5"/>
      <c r="D39" s="5"/>
      <c r="E39" s="5"/>
      <c r="F39" s="5"/>
      <c r="G39" s="5"/>
    </row>
    <row r="40" spans="1:24" ht="15" customHeight="1">
      <c r="A40" s="5"/>
      <c r="B40" s="5"/>
      <c r="C40" s="5"/>
      <c r="D40" s="5"/>
      <c r="E40" s="5"/>
      <c r="F40" s="5"/>
      <c r="G40" s="5"/>
    </row>
    <row r="41" spans="1:24" ht="15" customHeight="1">
      <c r="A41" s="5"/>
      <c r="B41" s="5"/>
      <c r="C41" s="5"/>
      <c r="D41" s="5"/>
      <c r="E41" s="5"/>
      <c r="F41" s="5"/>
      <c r="G41" s="5"/>
    </row>
    <row r="42" spans="1:24" ht="15" customHeight="1">
      <c r="A42" s="5"/>
      <c r="B42" s="5"/>
      <c r="C42" s="5"/>
      <c r="D42" s="5"/>
      <c r="E42" s="5"/>
      <c r="F42" s="5"/>
      <c r="G42" s="5"/>
    </row>
    <row r="43" spans="1:24" ht="15" customHeight="1">
      <c r="A43" s="5"/>
      <c r="B43" s="5"/>
      <c r="C43" s="5"/>
      <c r="D43" s="5"/>
      <c r="E43" s="5"/>
      <c r="F43" s="5"/>
      <c r="G43" s="5"/>
    </row>
    <row r="44" spans="1:24" ht="15" customHeight="1">
      <c r="A44" s="5"/>
      <c r="B44" s="5"/>
      <c r="C44" s="5"/>
      <c r="D44" s="5"/>
      <c r="E44" s="5"/>
      <c r="F44" s="5"/>
      <c r="G44" s="5"/>
    </row>
    <row r="45" spans="1:24" ht="15" customHeight="1">
      <c r="A45" s="5"/>
      <c r="B45" s="5"/>
      <c r="C45" s="5"/>
      <c r="D45" s="5"/>
      <c r="E45" s="5"/>
      <c r="F45" s="5"/>
      <c r="G45" s="5"/>
    </row>
    <row r="46" spans="1:24" ht="15" customHeight="1">
      <c r="A46" s="5"/>
      <c r="B46" s="5"/>
      <c r="C46" s="5"/>
      <c r="D46" s="5"/>
      <c r="E46" s="5"/>
      <c r="F46" s="5"/>
      <c r="G46" s="5"/>
    </row>
  </sheetData>
  <pageMargins left="0.7" right="0.7" top="0.75" bottom="0.75" header="0.3" footer="0.3"/>
  <pageSetup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F73431-1228-487E-91AA-45A2ACD1D3C2}">
  <sheetPr>
    <tabColor theme="4" tint="0.59999389629810485"/>
  </sheetPr>
  <dimension ref="A1:P46"/>
  <sheetViews>
    <sheetView showGridLines="0" zoomScaleNormal="100" workbookViewId="0"/>
  </sheetViews>
  <sheetFormatPr defaultRowHeight="15" customHeight="1"/>
  <cols>
    <col min="1" max="7" width="9.140625" style="4"/>
    <col min="8" max="8" width="2.7109375" style="22" customWidth="1"/>
    <col min="9" max="9" width="9.140625" style="4"/>
    <col min="10" max="13" width="9.140625" style="70"/>
    <col min="14" max="14" width="9.140625" style="70" customWidth="1"/>
    <col min="15" max="16" width="9.140625" style="70"/>
    <col min="17" max="16384" width="9.140625" style="62"/>
  </cols>
  <sheetData>
    <row r="1" spans="1:16" s="3" customFormat="1" ht="15" customHeight="1">
      <c r="A1" s="5"/>
      <c r="B1" s="5"/>
      <c r="C1" s="5"/>
      <c r="D1" s="5"/>
      <c r="E1" s="5"/>
      <c r="F1" s="5"/>
      <c r="G1" s="5"/>
      <c r="H1" s="22"/>
      <c r="I1" s="4"/>
      <c r="J1" s="21"/>
      <c r="K1" s="21"/>
      <c r="L1" s="21"/>
      <c r="M1" s="21"/>
      <c r="N1" s="21"/>
      <c r="O1" s="21"/>
      <c r="P1" s="21"/>
    </row>
    <row r="2" spans="1:16" ht="15" customHeight="1">
      <c r="A2" s="5"/>
      <c r="B2" s="5"/>
      <c r="C2" s="5"/>
      <c r="D2" s="5"/>
      <c r="E2" s="5"/>
      <c r="F2" s="5"/>
      <c r="G2" s="5"/>
      <c r="J2" s="56" t="s">
        <v>1235</v>
      </c>
    </row>
    <row r="3" spans="1:16" ht="15" customHeight="1">
      <c r="A3" s="5"/>
      <c r="B3" s="5"/>
      <c r="C3" s="5"/>
      <c r="D3" s="5"/>
      <c r="E3" s="5"/>
      <c r="F3" s="5"/>
      <c r="G3" s="5"/>
      <c r="J3" s="58" t="s">
        <v>1236</v>
      </c>
    </row>
    <row r="4" spans="1:16" ht="15" customHeight="1">
      <c r="A4" s="5"/>
      <c r="B4" s="5"/>
      <c r="C4" s="5"/>
      <c r="D4" s="5"/>
      <c r="E4" s="5"/>
      <c r="F4" s="5"/>
      <c r="G4" s="5"/>
    </row>
    <row r="5" spans="1:16" ht="15" customHeight="1">
      <c r="A5" s="5"/>
      <c r="B5" s="5"/>
      <c r="C5" s="5"/>
      <c r="D5" s="5"/>
      <c r="E5" s="5"/>
      <c r="F5" s="5"/>
      <c r="G5" s="5"/>
      <c r="J5" s="59" t="s">
        <v>184</v>
      </c>
      <c r="K5" s="59"/>
      <c r="L5" s="59"/>
      <c r="M5" s="59"/>
      <c r="N5" s="81" t="s">
        <v>255</v>
      </c>
      <c r="P5" s="59"/>
    </row>
    <row r="6" spans="1:16" ht="15" customHeight="1">
      <c r="A6" s="5"/>
      <c r="B6" s="5"/>
      <c r="C6" s="5"/>
      <c r="D6" s="5"/>
      <c r="E6" s="5"/>
      <c r="F6" s="5"/>
      <c r="G6" s="5"/>
      <c r="J6" s="60"/>
      <c r="K6" s="60"/>
      <c r="L6" s="60"/>
      <c r="M6" s="60"/>
      <c r="N6" s="60"/>
      <c r="O6" s="60"/>
      <c r="P6" s="60"/>
    </row>
    <row r="7" spans="1:16" ht="15" customHeight="1">
      <c r="A7" s="5"/>
      <c r="B7" s="5"/>
      <c r="C7" s="5"/>
      <c r="D7" s="5"/>
      <c r="E7" s="5"/>
      <c r="F7" s="5"/>
      <c r="G7" s="5"/>
    </row>
    <row r="8" spans="1:16" ht="15" customHeight="1">
      <c r="A8" s="5"/>
      <c r="B8" s="5"/>
      <c r="C8" s="5"/>
      <c r="D8" s="5"/>
      <c r="E8" s="5"/>
      <c r="F8" s="5"/>
      <c r="G8" s="5"/>
      <c r="K8" s="70" t="s">
        <v>1237</v>
      </c>
      <c r="L8" s="70" t="s">
        <v>1238</v>
      </c>
      <c r="O8" s="70" t="s">
        <v>1237</v>
      </c>
      <c r="P8" s="70" t="s">
        <v>1238</v>
      </c>
    </row>
    <row r="9" spans="1:16" ht="15" customHeight="1">
      <c r="A9" s="5"/>
      <c r="B9" s="5"/>
      <c r="C9" s="5"/>
      <c r="D9" s="5"/>
      <c r="E9" s="5"/>
      <c r="F9" s="5"/>
      <c r="G9" s="5"/>
      <c r="J9" s="70">
        <v>1991</v>
      </c>
      <c r="K9" s="107">
        <v>19</v>
      </c>
      <c r="L9" s="107">
        <v>5</v>
      </c>
      <c r="N9" s="70">
        <v>1991</v>
      </c>
      <c r="O9" s="70">
        <v>27</v>
      </c>
      <c r="P9" s="70">
        <v>10</v>
      </c>
    </row>
    <row r="10" spans="1:16" ht="15" customHeight="1">
      <c r="A10" s="5"/>
      <c r="B10" s="5"/>
      <c r="C10" s="5"/>
      <c r="D10" s="5"/>
      <c r="E10" s="5"/>
      <c r="F10" s="5"/>
      <c r="G10" s="5"/>
      <c r="J10" s="70">
        <v>1992</v>
      </c>
      <c r="K10" s="107">
        <v>9</v>
      </c>
      <c r="L10" s="107">
        <v>2</v>
      </c>
      <c r="N10" s="70">
        <v>1992</v>
      </c>
      <c r="O10" s="70">
        <v>25</v>
      </c>
      <c r="P10" s="70">
        <v>4</v>
      </c>
    </row>
    <row r="11" spans="1:16" ht="15" customHeight="1">
      <c r="A11" s="5"/>
      <c r="B11" s="5"/>
      <c r="C11" s="5"/>
      <c r="D11" s="5"/>
      <c r="E11" s="5"/>
      <c r="F11" s="5"/>
      <c r="G11" s="5"/>
      <c r="J11" s="70">
        <v>1993</v>
      </c>
      <c r="K11" s="107">
        <v>13</v>
      </c>
      <c r="L11" s="107">
        <v>2</v>
      </c>
      <c r="N11" s="70">
        <v>1993</v>
      </c>
      <c r="O11" s="70">
        <v>21</v>
      </c>
      <c r="P11" s="70">
        <v>4</v>
      </c>
    </row>
    <row r="12" spans="1:16" ht="15" customHeight="1">
      <c r="A12" s="5"/>
      <c r="B12" s="5"/>
      <c r="C12" s="5"/>
      <c r="D12" s="5"/>
      <c r="E12" s="5"/>
      <c r="F12" s="5"/>
      <c r="G12" s="5"/>
      <c r="J12" s="70">
        <v>1994</v>
      </c>
      <c r="K12" s="107">
        <v>1</v>
      </c>
      <c r="L12" s="107">
        <v>0</v>
      </c>
      <c r="N12" s="70">
        <v>1994</v>
      </c>
      <c r="O12" s="70">
        <v>21</v>
      </c>
      <c r="P12" s="70">
        <v>4</v>
      </c>
    </row>
    <row r="13" spans="1:16" ht="15" customHeight="1">
      <c r="A13" s="5"/>
      <c r="B13" s="5"/>
      <c r="C13" s="5"/>
      <c r="D13" s="5"/>
      <c r="E13" s="5"/>
      <c r="F13" s="5"/>
      <c r="G13" s="5"/>
      <c r="J13" s="70">
        <v>1995</v>
      </c>
      <c r="K13" s="107">
        <v>13</v>
      </c>
      <c r="L13" s="107">
        <v>5</v>
      </c>
      <c r="N13" s="70">
        <v>1995</v>
      </c>
      <c r="O13" s="70">
        <v>24</v>
      </c>
      <c r="P13" s="70">
        <v>9</v>
      </c>
    </row>
    <row r="14" spans="1:16" ht="15" customHeight="1">
      <c r="A14" s="5"/>
      <c r="B14" s="5"/>
      <c r="C14" s="5"/>
      <c r="D14" s="5"/>
      <c r="E14" s="5"/>
      <c r="F14" s="5"/>
      <c r="G14" s="5"/>
      <c r="J14" s="70">
        <v>1996</v>
      </c>
      <c r="K14" s="107">
        <v>16</v>
      </c>
      <c r="L14" s="107">
        <v>3</v>
      </c>
      <c r="N14" s="70">
        <v>1996</v>
      </c>
      <c r="O14" s="70">
        <v>24</v>
      </c>
      <c r="P14" s="70">
        <v>6</v>
      </c>
    </row>
    <row r="15" spans="1:16" ht="15" customHeight="1">
      <c r="A15" s="5"/>
      <c r="B15" s="5"/>
      <c r="C15" s="5"/>
      <c r="D15" s="5"/>
      <c r="E15" s="5"/>
      <c r="F15" s="5"/>
      <c r="G15" s="5"/>
      <c r="J15" s="70">
        <v>1997</v>
      </c>
      <c r="K15" s="107">
        <v>5</v>
      </c>
      <c r="L15" s="107">
        <v>3</v>
      </c>
      <c r="N15" s="70">
        <v>1997</v>
      </c>
      <c r="O15" s="70">
        <v>27</v>
      </c>
      <c r="P15" s="70">
        <v>8</v>
      </c>
    </row>
    <row r="16" spans="1:16" ht="15" customHeight="1">
      <c r="A16" s="5"/>
      <c r="B16" s="5"/>
      <c r="C16" s="5"/>
      <c r="D16" s="5"/>
      <c r="E16" s="5"/>
      <c r="F16" s="5"/>
      <c r="G16" s="5"/>
      <c r="J16" s="70">
        <v>1998</v>
      </c>
      <c r="K16" s="107">
        <v>16</v>
      </c>
      <c r="L16" s="107">
        <v>3</v>
      </c>
      <c r="N16" s="70">
        <v>1998</v>
      </c>
      <c r="O16" s="70">
        <v>31</v>
      </c>
      <c r="P16" s="70">
        <v>6</v>
      </c>
    </row>
    <row r="17" spans="1:16" ht="15" customHeight="1">
      <c r="A17" s="5"/>
      <c r="B17" s="5"/>
      <c r="C17" s="5"/>
      <c r="D17" s="5"/>
      <c r="E17" s="5"/>
      <c r="F17" s="5"/>
      <c r="G17" s="5"/>
      <c r="J17" s="70">
        <v>1999</v>
      </c>
      <c r="K17" s="107">
        <v>9</v>
      </c>
      <c r="L17" s="107">
        <v>4</v>
      </c>
      <c r="N17" s="70">
        <v>1999</v>
      </c>
      <c r="O17" s="70">
        <v>22</v>
      </c>
      <c r="P17" s="70">
        <v>7</v>
      </c>
    </row>
    <row r="18" spans="1:16" ht="15" customHeight="1">
      <c r="A18" s="5"/>
      <c r="B18" s="5"/>
      <c r="C18" s="5"/>
      <c r="D18" s="5"/>
      <c r="E18" s="5"/>
      <c r="F18" s="5"/>
      <c r="G18" s="5"/>
      <c r="J18" s="70">
        <v>2000</v>
      </c>
      <c r="K18" s="107">
        <v>3</v>
      </c>
      <c r="L18" s="107">
        <v>3</v>
      </c>
      <c r="N18" s="70">
        <v>2000</v>
      </c>
      <c r="O18" s="70">
        <v>21</v>
      </c>
      <c r="P18" s="70">
        <v>3</v>
      </c>
    </row>
    <row r="19" spans="1:16" ht="15" customHeight="1">
      <c r="A19" s="5"/>
      <c r="B19" s="5"/>
      <c r="C19" s="5"/>
      <c r="D19" s="5"/>
      <c r="E19" s="5"/>
      <c r="F19" s="5"/>
      <c r="G19" s="5"/>
      <c r="J19" s="70">
        <v>2001</v>
      </c>
      <c r="K19" s="107">
        <v>25</v>
      </c>
      <c r="L19" s="107">
        <v>12</v>
      </c>
      <c r="N19" s="70">
        <v>2001</v>
      </c>
      <c r="O19" s="70">
        <v>42</v>
      </c>
      <c r="P19" s="70">
        <v>6</v>
      </c>
    </row>
    <row r="20" spans="1:16" ht="15" customHeight="1">
      <c r="A20" s="5"/>
      <c r="B20" s="5"/>
      <c r="C20" s="5"/>
      <c r="D20" s="5"/>
      <c r="E20" s="5"/>
      <c r="F20" s="5"/>
      <c r="G20" s="5"/>
      <c r="J20" s="70">
        <v>2002</v>
      </c>
      <c r="K20" s="107">
        <v>7</v>
      </c>
      <c r="L20" s="107">
        <v>0</v>
      </c>
      <c r="N20" s="70">
        <v>2002</v>
      </c>
      <c r="O20" s="70">
        <v>31</v>
      </c>
      <c r="P20" s="70">
        <v>10</v>
      </c>
    </row>
    <row r="21" spans="1:16" ht="15" customHeight="1">
      <c r="A21" s="5"/>
      <c r="B21" s="5"/>
      <c r="C21" s="5"/>
      <c r="D21" s="5"/>
      <c r="E21" s="5"/>
      <c r="F21" s="5"/>
      <c r="G21" s="5"/>
      <c r="J21" s="70">
        <v>2003</v>
      </c>
      <c r="K21" s="107">
        <v>13</v>
      </c>
      <c r="L21" s="107">
        <v>0</v>
      </c>
      <c r="N21" s="70">
        <v>2003</v>
      </c>
      <c r="O21" s="70">
        <v>17</v>
      </c>
      <c r="P21" s="70">
        <v>1</v>
      </c>
    </row>
    <row r="22" spans="1:16" ht="15" customHeight="1">
      <c r="A22" s="5"/>
      <c r="B22" s="5"/>
      <c r="C22" s="5"/>
      <c r="D22" s="5"/>
      <c r="E22" s="5"/>
      <c r="F22" s="5"/>
      <c r="G22" s="5"/>
      <c r="J22" s="70">
        <v>2004</v>
      </c>
      <c r="K22" s="107">
        <v>1</v>
      </c>
      <c r="L22" s="107">
        <v>0</v>
      </c>
      <c r="N22" s="70">
        <v>2004</v>
      </c>
      <c r="O22" s="70">
        <v>18</v>
      </c>
      <c r="P22" s="70">
        <v>6</v>
      </c>
    </row>
    <row r="23" spans="1:16" ht="15" customHeight="1">
      <c r="A23" s="5"/>
      <c r="B23" s="5"/>
      <c r="C23" s="5"/>
      <c r="D23" s="5"/>
      <c r="E23" s="5"/>
      <c r="F23" s="5"/>
      <c r="G23" s="5"/>
      <c r="J23" s="70">
        <v>2005</v>
      </c>
      <c r="K23" s="107">
        <v>15</v>
      </c>
      <c r="L23" s="107">
        <v>7</v>
      </c>
      <c r="N23" s="70">
        <v>2005</v>
      </c>
      <c r="O23" s="70">
        <v>33</v>
      </c>
      <c r="P23" s="70">
        <v>12</v>
      </c>
    </row>
    <row r="24" spans="1:16" ht="15" customHeight="1">
      <c r="A24" s="5"/>
      <c r="B24" s="5"/>
      <c r="C24" s="5"/>
      <c r="D24" s="5"/>
      <c r="E24" s="5"/>
      <c r="F24" s="5"/>
      <c r="G24" s="5"/>
      <c r="J24" s="70">
        <v>2006</v>
      </c>
      <c r="K24" s="107">
        <v>2</v>
      </c>
      <c r="L24" s="107">
        <v>1</v>
      </c>
      <c r="N24" s="70">
        <v>2006</v>
      </c>
      <c r="O24" s="70">
        <v>22</v>
      </c>
      <c r="P24" s="70">
        <v>6</v>
      </c>
    </row>
    <row r="25" spans="1:16" ht="15" customHeight="1">
      <c r="A25" s="5"/>
      <c r="B25" s="5"/>
      <c r="C25" s="5"/>
      <c r="D25" s="5"/>
      <c r="E25" s="5"/>
      <c r="F25" s="5"/>
      <c r="G25" s="5"/>
      <c r="J25" s="70">
        <v>2007</v>
      </c>
      <c r="K25" s="107">
        <v>6</v>
      </c>
      <c r="L25" s="107">
        <v>3</v>
      </c>
      <c r="N25" s="70">
        <v>2007</v>
      </c>
      <c r="O25" s="70">
        <v>21</v>
      </c>
      <c r="P25" s="70">
        <v>8</v>
      </c>
    </row>
    <row r="26" spans="1:16" ht="15" customHeight="1">
      <c r="A26" s="5"/>
      <c r="B26" s="5"/>
      <c r="C26" s="5"/>
      <c r="D26" s="5"/>
      <c r="E26" s="5"/>
      <c r="F26" s="5"/>
      <c r="G26" s="5"/>
      <c r="J26" s="70">
        <v>2008</v>
      </c>
      <c r="K26" s="107">
        <v>32</v>
      </c>
      <c r="L26" s="107">
        <v>18</v>
      </c>
      <c r="N26" s="70">
        <v>2008</v>
      </c>
      <c r="O26" s="70">
        <v>42</v>
      </c>
      <c r="P26" s="70">
        <v>14</v>
      </c>
    </row>
    <row r="27" spans="1:16" ht="15" customHeight="1">
      <c r="A27" s="5"/>
      <c r="B27" s="5"/>
      <c r="C27" s="5"/>
      <c r="D27" s="5"/>
      <c r="E27" s="5"/>
      <c r="F27" s="5"/>
      <c r="G27" s="5"/>
      <c r="J27" s="70">
        <v>2009</v>
      </c>
      <c r="K27" s="107">
        <v>31</v>
      </c>
      <c r="L27" s="107">
        <v>21</v>
      </c>
      <c r="N27" s="70">
        <v>2009</v>
      </c>
      <c r="O27" s="70">
        <v>62</v>
      </c>
      <c r="P27" s="70">
        <v>27</v>
      </c>
    </row>
    <row r="28" spans="1:16" ht="15" customHeight="1">
      <c r="A28" s="5"/>
      <c r="B28" s="5"/>
      <c r="C28" s="5"/>
      <c r="D28" s="5"/>
      <c r="E28" s="5"/>
      <c r="F28" s="5"/>
      <c r="G28" s="5"/>
      <c r="J28" s="70">
        <v>2010</v>
      </c>
      <c r="K28" s="107">
        <v>1</v>
      </c>
      <c r="L28" s="107">
        <v>0</v>
      </c>
      <c r="N28" s="70">
        <v>2010</v>
      </c>
      <c r="O28" s="70">
        <v>7</v>
      </c>
      <c r="P28" s="70">
        <v>3</v>
      </c>
    </row>
    <row r="29" spans="1:16" ht="15" customHeight="1">
      <c r="A29" s="5"/>
      <c r="B29" s="5"/>
      <c r="C29" s="5"/>
      <c r="D29" s="5"/>
      <c r="E29" s="5"/>
      <c r="F29" s="5"/>
      <c r="G29" s="5"/>
      <c r="J29" s="70">
        <v>2011</v>
      </c>
      <c r="K29" s="107">
        <v>19</v>
      </c>
      <c r="L29" s="107">
        <v>8</v>
      </c>
      <c r="N29" s="70">
        <v>2011</v>
      </c>
      <c r="O29" s="70">
        <v>30</v>
      </c>
      <c r="P29" s="70">
        <v>12</v>
      </c>
    </row>
    <row r="30" spans="1:16" ht="15" customHeight="1">
      <c r="A30" s="5"/>
      <c r="B30" s="5"/>
      <c r="C30" s="5"/>
      <c r="D30" s="5"/>
      <c r="E30" s="5"/>
      <c r="F30" s="5"/>
      <c r="G30" s="5"/>
      <c r="J30" s="70">
        <v>2012</v>
      </c>
      <c r="K30" s="107">
        <v>25</v>
      </c>
      <c r="L30" s="107">
        <v>10</v>
      </c>
      <c r="N30" s="70">
        <v>2012</v>
      </c>
      <c r="O30" s="70">
        <v>42</v>
      </c>
      <c r="P30" s="70">
        <v>17</v>
      </c>
    </row>
    <row r="31" spans="1:16" ht="15" customHeight="1">
      <c r="A31" s="5"/>
      <c r="B31" s="5"/>
      <c r="C31" s="5"/>
      <c r="D31" s="5"/>
      <c r="E31" s="5"/>
      <c r="F31" s="5"/>
      <c r="G31" s="5"/>
      <c r="J31" s="70">
        <v>2013</v>
      </c>
      <c r="K31" s="107">
        <v>6</v>
      </c>
      <c r="L31" s="107">
        <v>2</v>
      </c>
      <c r="N31" s="70">
        <v>2013</v>
      </c>
      <c r="O31" s="70">
        <v>27</v>
      </c>
      <c r="P31" s="70">
        <v>6</v>
      </c>
    </row>
    <row r="32" spans="1:16" ht="15" customHeight="1">
      <c r="A32" s="5"/>
      <c r="B32" s="5"/>
      <c r="C32" s="5"/>
      <c r="D32" s="5"/>
      <c r="E32" s="5"/>
      <c r="F32" s="5"/>
      <c r="G32" s="5"/>
      <c r="J32" s="70">
        <v>2014</v>
      </c>
      <c r="K32" s="107">
        <v>5</v>
      </c>
      <c r="L32" s="107">
        <v>1</v>
      </c>
      <c r="N32" s="70">
        <v>2014</v>
      </c>
      <c r="O32" s="70">
        <v>32</v>
      </c>
      <c r="P32" s="70">
        <v>5</v>
      </c>
    </row>
    <row r="33" spans="1:16" ht="15" customHeight="1">
      <c r="A33" s="5"/>
      <c r="B33" s="5"/>
      <c r="C33" s="5"/>
      <c r="D33" s="5"/>
      <c r="E33" s="5"/>
      <c r="F33" s="5"/>
      <c r="G33" s="5"/>
      <c r="J33" s="70">
        <v>2015</v>
      </c>
      <c r="K33" s="107">
        <v>12</v>
      </c>
      <c r="L33" s="107">
        <v>0</v>
      </c>
      <c r="N33" s="70">
        <v>2015</v>
      </c>
      <c r="O33" s="70">
        <v>31</v>
      </c>
      <c r="P33" s="70">
        <v>4</v>
      </c>
    </row>
    <row r="34" spans="1:16" ht="15" customHeight="1">
      <c r="A34" s="5"/>
      <c r="B34" s="5"/>
      <c r="C34" s="5"/>
      <c r="D34" s="5"/>
      <c r="E34" s="5"/>
      <c r="F34" s="5"/>
      <c r="G34" s="5"/>
      <c r="J34" s="70">
        <v>2016</v>
      </c>
      <c r="K34" s="107">
        <v>6</v>
      </c>
      <c r="L34" s="107">
        <v>2</v>
      </c>
      <c r="N34" s="70">
        <v>2016</v>
      </c>
      <c r="O34" s="70">
        <v>32</v>
      </c>
      <c r="P34" s="70">
        <v>5</v>
      </c>
    </row>
    <row r="35" spans="1:16" ht="15" customHeight="1">
      <c r="A35" s="5"/>
      <c r="B35" s="5"/>
      <c r="C35" s="5"/>
      <c r="D35" s="5"/>
      <c r="E35" s="5"/>
      <c r="F35" s="5"/>
      <c r="G35" s="5"/>
    </row>
    <row r="36" spans="1:16" ht="15" customHeight="1">
      <c r="A36" s="5"/>
      <c r="B36" s="5"/>
      <c r="C36" s="5"/>
      <c r="D36" s="5"/>
      <c r="E36" s="5"/>
      <c r="F36" s="5"/>
      <c r="G36" s="5"/>
    </row>
    <row r="37" spans="1:16" ht="15" customHeight="1">
      <c r="A37" s="5"/>
      <c r="B37" s="5"/>
      <c r="C37" s="5"/>
      <c r="D37" s="5"/>
      <c r="E37" s="5"/>
      <c r="F37" s="5"/>
      <c r="G37" s="5"/>
    </row>
    <row r="38" spans="1:16" ht="15" customHeight="1">
      <c r="A38" s="5"/>
      <c r="B38" s="5"/>
      <c r="C38" s="5"/>
      <c r="D38" s="5"/>
      <c r="E38" s="5"/>
      <c r="F38" s="5"/>
      <c r="G38" s="5"/>
    </row>
    <row r="39" spans="1:16" ht="15" customHeight="1">
      <c r="A39" s="5"/>
      <c r="B39" s="5"/>
      <c r="C39" s="5"/>
      <c r="D39" s="5"/>
      <c r="E39" s="5"/>
      <c r="F39" s="5"/>
      <c r="G39" s="5"/>
    </row>
    <row r="40" spans="1:16" ht="15" customHeight="1">
      <c r="A40" s="5"/>
      <c r="B40" s="5"/>
      <c r="C40" s="5"/>
      <c r="D40" s="5"/>
      <c r="E40" s="5"/>
      <c r="F40" s="5"/>
      <c r="G40" s="5"/>
    </row>
    <row r="41" spans="1:16" ht="15" customHeight="1">
      <c r="A41" s="5"/>
      <c r="B41" s="5"/>
      <c r="C41" s="5"/>
      <c r="D41" s="5"/>
      <c r="E41" s="5"/>
      <c r="F41" s="5"/>
      <c r="G41" s="5"/>
    </row>
    <row r="42" spans="1:16" ht="15" customHeight="1">
      <c r="A42" s="5"/>
      <c r="B42" s="5"/>
      <c r="C42" s="5"/>
      <c r="D42" s="5"/>
      <c r="E42" s="5"/>
      <c r="F42" s="5"/>
      <c r="G42" s="5"/>
    </row>
    <row r="43" spans="1:16" ht="15" customHeight="1">
      <c r="A43" s="5"/>
      <c r="B43" s="5"/>
      <c r="C43" s="5"/>
      <c r="D43" s="5"/>
      <c r="E43" s="5"/>
      <c r="F43" s="5"/>
      <c r="G43" s="5"/>
    </row>
    <row r="44" spans="1:16" ht="15" customHeight="1">
      <c r="A44" s="5"/>
      <c r="B44" s="5"/>
      <c r="C44" s="5"/>
      <c r="D44" s="5"/>
      <c r="E44" s="5"/>
      <c r="F44" s="5"/>
      <c r="G44" s="5"/>
    </row>
    <row r="45" spans="1:16" ht="15" customHeight="1">
      <c r="A45" s="5"/>
      <c r="B45" s="5"/>
      <c r="C45" s="5"/>
      <c r="D45" s="5"/>
      <c r="E45" s="5"/>
      <c r="F45" s="5"/>
      <c r="G45" s="5"/>
    </row>
    <row r="46" spans="1:16" ht="15" customHeight="1">
      <c r="A46" s="5"/>
      <c r="B46" s="5"/>
      <c r="C46" s="5"/>
      <c r="D46" s="5"/>
      <c r="E46" s="5"/>
      <c r="F46" s="5"/>
      <c r="G46" s="5"/>
    </row>
  </sheetData>
  <pageMargins left="0.7" right="0.7" top="0.75" bottom="0.75" header="0.3" footer="0.3"/>
  <pageSetup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A7085D-4C80-4A09-AEAC-CFB9D1338487}">
  <sheetPr>
    <tabColor theme="4" tint="0.59999389629810485"/>
  </sheetPr>
  <dimension ref="A1:N107"/>
  <sheetViews>
    <sheetView showGridLines="0" zoomScaleNormal="100" workbookViewId="0"/>
  </sheetViews>
  <sheetFormatPr defaultRowHeight="15" customHeight="1"/>
  <cols>
    <col min="1" max="7" width="9.140625" style="4"/>
    <col min="8" max="8" width="2.7109375" style="22" customWidth="1"/>
    <col min="9" max="9" width="9.140625" style="3"/>
    <col min="10" max="14" width="9.140625" style="62"/>
    <col min="15" max="16384" width="9.140625" style="4"/>
  </cols>
  <sheetData>
    <row r="1" spans="1:14" s="3" customFormat="1" ht="15" customHeight="1">
      <c r="A1" s="5"/>
      <c r="B1" s="5"/>
      <c r="C1" s="5"/>
      <c r="D1" s="5"/>
      <c r="E1" s="5"/>
      <c r="F1" s="5"/>
      <c r="G1" s="5"/>
      <c r="H1" s="22"/>
    </row>
    <row r="2" spans="1:14" ht="15" customHeight="1">
      <c r="A2" s="5"/>
      <c r="B2" s="5"/>
      <c r="C2" s="5"/>
      <c r="D2" s="5"/>
      <c r="E2" s="5"/>
      <c r="F2" s="5"/>
      <c r="G2" s="5"/>
      <c r="J2" s="63" t="s">
        <v>1239</v>
      </c>
    </row>
    <row r="3" spans="1:14" ht="15" customHeight="1">
      <c r="A3" s="5"/>
      <c r="B3" s="5"/>
      <c r="C3" s="5"/>
      <c r="D3" s="5"/>
      <c r="E3" s="5"/>
      <c r="F3" s="5"/>
      <c r="G3" s="5"/>
      <c r="J3" s="64" t="s">
        <v>177</v>
      </c>
    </row>
    <row r="4" spans="1:14" ht="15" customHeight="1">
      <c r="A4" s="5"/>
      <c r="B4" s="5"/>
      <c r="C4" s="5"/>
      <c r="D4" s="5"/>
      <c r="E4" s="5"/>
      <c r="F4" s="5"/>
      <c r="G4" s="5"/>
    </row>
    <row r="5" spans="1:14" ht="15" customHeight="1">
      <c r="A5" s="5"/>
      <c r="B5" s="5"/>
      <c r="C5" s="5"/>
      <c r="D5" s="5"/>
      <c r="E5" s="5"/>
      <c r="F5" s="5"/>
      <c r="G5" s="5"/>
      <c r="J5" s="65"/>
      <c r="K5" s="65"/>
      <c r="L5" s="65"/>
      <c r="M5" s="65"/>
      <c r="N5" s="65"/>
    </row>
    <row r="6" spans="1:14" ht="15" customHeight="1">
      <c r="A6" s="5"/>
      <c r="B6" s="5"/>
      <c r="C6" s="5"/>
      <c r="D6" s="5"/>
      <c r="E6" s="5"/>
      <c r="F6" s="5"/>
      <c r="G6" s="5"/>
      <c r="J6" s="66"/>
      <c r="K6" s="66"/>
      <c r="L6" s="66"/>
      <c r="M6" s="66"/>
      <c r="N6" s="66"/>
    </row>
    <row r="7" spans="1:14" ht="15" customHeight="1">
      <c r="A7" s="5"/>
      <c r="B7" s="5"/>
      <c r="C7" s="5"/>
      <c r="D7" s="5"/>
      <c r="E7" s="5"/>
      <c r="F7" s="5"/>
      <c r="G7" s="5"/>
      <c r="J7" s="94"/>
      <c r="K7" s="126" t="s">
        <v>1422</v>
      </c>
      <c r="L7" s="126" t="s">
        <v>1423</v>
      </c>
      <c r="M7" s="126" t="s">
        <v>1420</v>
      </c>
      <c r="N7" s="126" t="s">
        <v>1421</v>
      </c>
    </row>
    <row r="8" spans="1:14" ht="15" customHeight="1">
      <c r="A8" s="5"/>
      <c r="B8" s="5"/>
      <c r="C8" s="5"/>
      <c r="D8" s="5"/>
      <c r="E8" s="5"/>
      <c r="F8" s="5"/>
      <c r="G8" s="5"/>
      <c r="J8" s="94" t="s">
        <v>1240</v>
      </c>
      <c r="K8" s="94">
        <v>-0.50011000000000005</v>
      </c>
      <c r="L8" s="94">
        <v>-2.7126700000000001</v>
      </c>
      <c r="M8" s="94">
        <v>-1.9435199999999999</v>
      </c>
      <c r="N8" s="94">
        <v>-1.4378599999999999</v>
      </c>
    </row>
    <row r="9" spans="1:14" ht="15" customHeight="1">
      <c r="A9" s="5"/>
      <c r="B9" s="5"/>
      <c r="C9" s="5"/>
      <c r="D9" s="5"/>
      <c r="E9" s="5"/>
      <c r="F9" s="5"/>
      <c r="G9" s="5"/>
      <c r="J9" s="94" t="s">
        <v>1241</v>
      </c>
      <c r="K9" s="110">
        <v>-0.20164000000000001</v>
      </c>
      <c r="L9" s="110">
        <v>-3.8319200000000002</v>
      </c>
      <c r="M9" s="110">
        <v>-2.4319600000000001</v>
      </c>
      <c r="N9" s="110">
        <v>-1.6864699999999999</v>
      </c>
    </row>
    <row r="10" spans="1:14" ht="15" customHeight="1">
      <c r="A10" s="5"/>
      <c r="B10" s="5"/>
      <c r="C10" s="5"/>
      <c r="D10" s="5"/>
      <c r="E10" s="5"/>
      <c r="F10" s="5"/>
      <c r="G10" s="5"/>
      <c r="J10" s="110" t="s">
        <v>1242</v>
      </c>
      <c r="K10" s="110">
        <v>-4.7999999999999998E-6</v>
      </c>
      <c r="L10" s="110">
        <v>-3.93859</v>
      </c>
      <c r="M10" s="110">
        <v>-2.3063199999999999</v>
      </c>
      <c r="N10" s="110">
        <v>-1.62314</v>
      </c>
    </row>
    <row r="11" spans="1:14" ht="15" customHeight="1">
      <c r="A11" s="5"/>
      <c r="B11" s="5"/>
      <c r="C11" s="5"/>
      <c r="D11" s="5"/>
      <c r="E11" s="5"/>
      <c r="F11" s="5"/>
      <c r="G11" s="5"/>
      <c r="J11" s="110" t="s">
        <v>1243</v>
      </c>
      <c r="K11" s="110">
        <v>-0.30821999999999999</v>
      </c>
      <c r="L11" s="110">
        <v>-3.7002000000000002</v>
      </c>
      <c r="M11" s="110">
        <v>-2.5285600000000001</v>
      </c>
      <c r="N11" s="110">
        <v>-1.70814</v>
      </c>
    </row>
    <row r="12" spans="1:14" ht="15" customHeight="1">
      <c r="A12" s="5"/>
      <c r="B12" s="5"/>
      <c r="C12" s="5"/>
      <c r="D12" s="5"/>
      <c r="E12" s="5"/>
      <c r="F12" s="5"/>
      <c r="G12" s="5"/>
      <c r="J12" s="110" t="s">
        <v>800</v>
      </c>
      <c r="K12" s="110">
        <v>-3.5709999999999999E-2</v>
      </c>
      <c r="L12" s="110">
        <v>-3.7018499999999999</v>
      </c>
      <c r="M12" s="110">
        <v>-2.2674300000000001</v>
      </c>
      <c r="N12" s="110">
        <v>-1.71533</v>
      </c>
    </row>
    <row r="13" spans="1:14" ht="15" customHeight="1">
      <c r="A13" s="5"/>
      <c r="B13" s="5"/>
      <c r="C13" s="5"/>
      <c r="D13" s="5"/>
      <c r="E13" s="5"/>
      <c r="F13" s="5"/>
      <c r="G13" s="5"/>
      <c r="J13" s="110" t="s">
        <v>30</v>
      </c>
      <c r="K13" s="110">
        <v>4.0569999999999998E-3</v>
      </c>
      <c r="L13" s="110">
        <v>-2.7164999999999999</v>
      </c>
      <c r="M13" s="110">
        <v>-1.45974</v>
      </c>
      <c r="N13" s="110">
        <v>-1.29765</v>
      </c>
    </row>
    <row r="14" spans="1:14" ht="15" customHeight="1">
      <c r="A14" s="5"/>
      <c r="B14" s="5"/>
      <c r="C14" s="5"/>
      <c r="D14" s="5"/>
      <c r="E14" s="5"/>
      <c r="F14" s="5"/>
      <c r="G14" s="5"/>
      <c r="J14" s="110" t="s">
        <v>807</v>
      </c>
      <c r="K14" s="110">
        <v>0.78221799999999997</v>
      </c>
      <c r="L14" s="110">
        <v>-5.3698699999999997</v>
      </c>
      <c r="M14" s="110">
        <v>-3.32111</v>
      </c>
      <c r="N14" s="110">
        <v>-2.4738799999999999</v>
      </c>
    </row>
    <row r="15" spans="1:14" ht="15" customHeight="1">
      <c r="A15" s="5"/>
      <c r="B15" s="5"/>
      <c r="C15" s="5"/>
      <c r="D15" s="5"/>
      <c r="E15" s="5"/>
      <c r="F15" s="5"/>
      <c r="G15" s="5"/>
      <c r="J15" s="110" t="s">
        <v>806</v>
      </c>
      <c r="K15" s="110">
        <v>-0.72306999999999999</v>
      </c>
      <c r="L15" s="110">
        <v>-3.7652899999999998</v>
      </c>
      <c r="M15" s="110">
        <v>-2.6321099999999999</v>
      </c>
      <c r="N15" s="110">
        <v>-1.9735799999999999</v>
      </c>
    </row>
    <row r="16" spans="1:14" ht="15" customHeight="1">
      <c r="A16" s="5"/>
      <c r="B16" s="5"/>
      <c r="C16" s="5"/>
      <c r="D16" s="5"/>
      <c r="E16" s="5"/>
      <c r="F16" s="5"/>
      <c r="G16" s="5"/>
      <c r="J16" s="110" t="s">
        <v>1244</v>
      </c>
      <c r="K16" s="110">
        <v>-0.15479999999999999</v>
      </c>
      <c r="L16" s="110">
        <v>-4.5944500000000001</v>
      </c>
      <c r="M16" s="110">
        <v>-2.7492399999999999</v>
      </c>
      <c r="N16" s="110">
        <v>-2.0659200000000002</v>
      </c>
    </row>
    <row r="17" spans="1:14" s="62" customFormat="1" ht="15" customHeight="1">
      <c r="A17" s="5"/>
      <c r="B17" s="5"/>
      <c r="C17" s="5"/>
      <c r="D17" s="5"/>
      <c r="E17" s="5"/>
      <c r="F17" s="5"/>
      <c r="G17" s="5"/>
      <c r="H17" s="22"/>
      <c r="I17" s="3"/>
      <c r="J17" s="4"/>
      <c r="K17" s="4"/>
      <c r="L17" s="4"/>
      <c r="M17" s="4"/>
      <c r="N17" s="4"/>
    </row>
    <row r="18" spans="1:14" s="62" customFormat="1" ht="15" customHeight="1">
      <c r="A18" s="5"/>
      <c r="B18" s="5"/>
      <c r="C18" s="5"/>
      <c r="D18" s="5"/>
      <c r="E18" s="5"/>
      <c r="F18" s="5"/>
      <c r="G18" s="5"/>
      <c r="H18" s="22"/>
      <c r="I18" s="3"/>
      <c r="J18" s="4"/>
      <c r="K18" s="4"/>
      <c r="L18" s="4"/>
      <c r="M18" s="4"/>
      <c r="N18" s="4"/>
    </row>
    <row r="19" spans="1:14" s="62" customFormat="1" ht="15" customHeight="1">
      <c r="A19" s="5"/>
      <c r="B19" s="5"/>
      <c r="C19" s="5"/>
      <c r="D19" s="5"/>
      <c r="E19" s="5"/>
      <c r="F19" s="5"/>
      <c r="G19" s="5"/>
      <c r="H19" s="22"/>
      <c r="I19" s="3"/>
      <c r="J19" s="4"/>
      <c r="K19" s="4"/>
      <c r="L19" s="4"/>
      <c r="M19" s="4"/>
      <c r="N19" s="4"/>
    </row>
    <row r="20" spans="1:14" s="62" customFormat="1" ht="15" customHeight="1">
      <c r="A20" s="5"/>
      <c r="B20" s="5"/>
      <c r="C20" s="5"/>
      <c r="D20" s="5"/>
      <c r="E20" s="5"/>
      <c r="F20" s="5"/>
      <c r="G20" s="5"/>
      <c r="H20" s="22"/>
      <c r="I20" s="3"/>
      <c r="J20" s="4"/>
      <c r="K20" s="4"/>
      <c r="L20" s="4"/>
      <c r="M20" s="4"/>
      <c r="N20" s="4"/>
    </row>
    <row r="21" spans="1:14" s="62" customFormat="1" ht="15" customHeight="1">
      <c r="A21" s="5"/>
      <c r="B21" s="5"/>
      <c r="C21" s="5"/>
      <c r="D21" s="5"/>
      <c r="E21" s="5"/>
      <c r="F21" s="5"/>
      <c r="G21" s="5"/>
      <c r="H21" s="22"/>
      <c r="I21" s="3"/>
      <c r="J21" s="4"/>
      <c r="K21" s="4"/>
      <c r="L21" s="4"/>
      <c r="M21" s="4"/>
      <c r="N21" s="4"/>
    </row>
    <row r="22" spans="1:14" s="62" customFormat="1" ht="15" customHeight="1">
      <c r="A22" s="5"/>
      <c r="B22" s="5"/>
      <c r="C22" s="5"/>
      <c r="D22" s="5"/>
      <c r="E22" s="5"/>
      <c r="F22" s="5"/>
      <c r="G22" s="5"/>
      <c r="H22" s="22"/>
      <c r="I22" s="3"/>
      <c r="J22" s="4"/>
      <c r="K22" s="4"/>
      <c r="L22" s="4"/>
      <c r="M22" s="4"/>
      <c r="N22" s="4"/>
    </row>
    <row r="23" spans="1:14" s="62" customFormat="1" ht="15" customHeight="1">
      <c r="A23" s="5"/>
      <c r="B23" s="5"/>
      <c r="C23" s="5"/>
      <c r="D23" s="5"/>
      <c r="E23" s="5"/>
      <c r="F23" s="5"/>
      <c r="G23" s="5"/>
      <c r="H23" s="22"/>
      <c r="I23" s="3"/>
      <c r="J23" s="4"/>
      <c r="K23" s="4"/>
      <c r="L23" s="4"/>
      <c r="M23" s="4"/>
      <c r="N23" s="4"/>
    </row>
    <row r="24" spans="1:14" s="62" customFormat="1" ht="15" customHeight="1">
      <c r="A24" s="5"/>
      <c r="B24" s="5"/>
      <c r="C24" s="5"/>
      <c r="D24" s="5"/>
      <c r="E24" s="5"/>
      <c r="F24" s="5"/>
      <c r="G24" s="5"/>
      <c r="H24" s="22"/>
      <c r="I24" s="3"/>
      <c r="J24" s="4"/>
      <c r="K24" s="4"/>
      <c r="L24" s="4"/>
      <c r="M24" s="4"/>
      <c r="N24" s="4"/>
    </row>
    <row r="25" spans="1:14" s="62" customFormat="1" ht="15" customHeight="1">
      <c r="A25" s="5"/>
      <c r="B25" s="5"/>
      <c r="C25" s="5"/>
      <c r="D25" s="5"/>
      <c r="E25" s="5"/>
      <c r="F25" s="5"/>
      <c r="G25" s="5"/>
      <c r="H25" s="22"/>
      <c r="I25" s="3"/>
      <c r="J25" s="4"/>
      <c r="K25" s="4"/>
      <c r="L25" s="4"/>
      <c r="M25" s="4"/>
      <c r="N25" s="4"/>
    </row>
    <row r="26" spans="1:14" s="62" customFormat="1" ht="15" customHeight="1">
      <c r="A26" s="5"/>
      <c r="B26" s="5"/>
      <c r="C26" s="5"/>
      <c r="D26" s="5"/>
      <c r="E26" s="5"/>
      <c r="F26" s="5"/>
      <c r="G26" s="5"/>
      <c r="H26" s="22"/>
      <c r="I26" s="3"/>
      <c r="J26" s="4"/>
      <c r="K26" s="4"/>
      <c r="L26" s="4"/>
      <c r="M26" s="4"/>
      <c r="N26" s="4"/>
    </row>
    <row r="27" spans="1:14" s="62" customFormat="1" ht="15" customHeight="1">
      <c r="A27" s="5"/>
      <c r="B27" s="5"/>
      <c r="C27" s="5"/>
      <c r="D27" s="5"/>
      <c r="E27" s="5"/>
      <c r="F27" s="5"/>
      <c r="G27" s="5"/>
      <c r="H27" s="22"/>
      <c r="I27" s="3"/>
      <c r="J27" s="4"/>
      <c r="K27" s="4"/>
      <c r="L27" s="4"/>
      <c r="M27" s="4"/>
      <c r="N27" s="4"/>
    </row>
    <row r="28" spans="1:14" s="62" customFormat="1" ht="15" customHeight="1">
      <c r="A28" s="5"/>
      <c r="B28" s="5"/>
      <c r="C28" s="5"/>
      <c r="D28" s="5"/>
      <c r="E28" s="5"/>
      <c r="F28" s="5"/>
      <c r="G28" s="5"/>
      <c r="H28" s="22"/>
      <c r="I28" s="3"/>
      <c r="J28" s="4"/>
      <c r="K28" s="4"/>
      <c r="L28" s="4"/>
      <c r="M28" s="4"/>
      <c r="N28" s="4"/>
    </row>
    <row r="29" spans="1:14" s="62" customFormat="1" ht="15" customHeight="1">
      <c r="A29" s="5"/>
      <c r="B29" s="5"/>
      <c r="C29" s="5"/>
      <c r="D29" s="5"/>
      <c r="E29" s="5"/>
      <c r="F29" s="5"/>
      <c r="G29" s="5"/>
      <c r="H29" s="22"/>
      <c r="I29" s="3"/>
      <c r="J29" s="4"/>
      <c r="K29" s="4"/>
      <c r="L29" s="4"/>
      <c r="M29" s="4"/>
      <c r="N29" s="4"/>
    </row>
    <row r="30" spans="1:14" s="62" customFormat="1" ht="15" customHeight="1">
      <c r="A30" s="5"/>
      <c r="B30" s="5"/>
      <c r="C30" s="5"/>
      <c r="D30" s="5"/>
      <c r="E30" s="5"/>
      <c r="F30" s="5"/>
      <c r="G30" s="5"/>
      <c r="H30" s="22"/>
      <c r="I30" s="3"/>
      <c r="J30" s="4"/>
      <c r="K30" s="4"/>
      <c r="L30" s="4"/>
      <c r="M30" s="4"/>
      <c r="N30" s="4"/>
    </row>
    <row r="31" spans="1:14" s="62" customFormat="1" ht="15" customHeight="1">
      <c r="A31" s="5"/>
      <c r="B31" s="5"/>
      <c r="C31" s="5"/>
      <c r="D31" s="5"/>
      <c r="E31" s="5"/>
      <c r="F31" s="5"/>
      <c r="G31" s="5"/>
      <c r="H31" s="22"/>
      <c r="I31" s="3"/>
      <c r="J31" s="4"/>
      <c r="K31" s="4"/>
      <c r="L31" s="4"/>
      <c r="M31" s="4"/>
      <c r="N31" s="4"/>
    </row>
    <row r="32" spans="1:14" s="62" customFormat="1" ht="15" customHeight="1">
      <c r="A32" s="5"/>
      <c r="B32" s="5"/>
      <c r="C32" s="5"/>
      <c r="D32" s="5"/>
      <c r="E32" s="5"/>
      <c r="F32" s="5"/>
      <c r="G32" s="5"/>
      <c r="H32" s="22"/>
      <c r="I32" s="3"/>
      <c r="J32" s="4"/>
      <c r="K32" s="4"/>
      <c r="L32" s="4"/>
      <c r="M32" s="4"/>
      <c r="N32" s="4"/>
    </row>
    <row r="33" spans="1:14" s="62" customFormat="1" ht="15" customHeight="1">
      <c r="A33" s="5"/>
      <c r="B33" s="5"/>
      <c r="C33" s="5"/>
      <c r="D33" s="5"/>
      <c r="E33" s="5"/>
      <c r="F33" s="5"/>
      <c r="G33" s="5"/>
      <c r="H33" s="22"/>
      <c r="I33" s="3"/>
      <c r="J33" s="4"/>
      <c r="K33" s="4"/>
      <c r="L33" s="4"/>
      <c r="M33" s="4"/>
      <c r="N33" s="4"/>
    </row>
    <row r="34" spans="1:14" s="62" customFormat="1" ht="15" customHeight="1">
      <c r="A34" s="5"/>
      <c r="B34" s="5"/>
      <c r="C34" s="5"/>
      <c r="D34" s="5"/>
      <c r="E34" s="5"/>
      <c r="F34" s="5"/>
      <c r="G34" s="5"/>
      <c r="H34" s="22"/>
      <c r="I34" s="3"/>
      <c r="J34" s="4"/>
      <c r="K34" s="4"/>
      <c r="L34" s="4"/>
      <c r="M34" s="4"/>
      <c r="N34" s="4"/>
    </row>
    <row r="35" spans="1:14" s="62" customFormat="1" ht="15" customHeight="1">
      <c r="A35" s="5"/>
      <c r="B35" s="5"/>
      <c r="C35" s="5"/>
      <c r="D35" s="5"/>
      <c r="E35" s="5"/>
      <c r="F35" s="5"/>
      <c r="G35" s="5"/>
      <c r="H35" s="22"/>
      <c r="I35" s="3"/>
      <c r="J35" s="4"/>
      <c r="K35" s="4"/>
      <c r="L35" s="4"/>
      <c r="M35" s="4"/>
      <c r="N35" s="4"/>
    </row>
    <row r="36" spans="1:14" s="62" customFormat="1" ht="15" customHeight="1">
      <c r="A36" s="5"/>
      <c r="B36" s="5"/>
      <c r="C36" s="5"/>
      <c r="D36" s="5"/>
      <c r="E36" s="5"/>
      <c r="F36" s="5"/>
      <c r="G36" s="5"/>
      <c r="H36" s="22"/>
      <c r="I36" s="3"/>
      <c r="J36" s="4"/>
      <c r="K36" s="4"/>
      <c r="L36" s="4"/>
      <c r="M36" s="4"/>
      <c r="N36" s="4"/>
    </row>
    <row r="37" spans="1:14" s="62" customFormat="1" ht="15" customHeight="1">
      <c r="A37" s="5"/>
      <c r="B37" s="5"/>
      <c r="C37" s="5"/>
      <c r="D37" s="5"/>
      <c r="E37" s="5"/>
      <c r="F37" s="5"/>
      <c r="G37" s="5"/>
      <c r="H37" s="22"/>
      <c r="I37" s="3"/>
      <c r="J37" s="4"/>
      <c r="K37" s="4"/>
      <c r="L37" s="4"/>
      <c r="M37" s="4"/>
      <c r="N37" s="4"/>
    </row>
    <row r="38" spans="1:14" s="62" customFormat="1" ht="15" customHeight="1">
      <c r="A38" s="5"/>
      <c r="B38" s="5"/>
      <c r="C38" s="5"/>
      <c r="D38" s="5"/>
      <c r="E38" s="5"/>
      <c r="F38" s="5"/>
      <c r="G38" s="5"/>
      <c r="H38" s="22"/>
      <c r="I38" s="3"/>
      <c r="J38" s="4"/>
      <c r="K38" s="4"/>
      <c r="L38" s="4"/>
      <c r="M38" s="4"/>
      <c r="N38" s="4"/>
    </row>
    <row r="39" spans="1:14" s="62" customFormat="1" ht="15" customHeight="1">
      <c r="A39" s="5"/>
      <c r="B39" s="5"/>
      <c r="C39" s="5"/>
      <c r="D39" s="5"/>
      <c r="E39" s="5"/>
      <c r="F39" s="5"/>
      <c r="G39" s="5"/>
      <c r="H39" s="22"/>
      <c r="I39" s="3"/>
      <c r="J39" s="4"/>
      <c r="K39" s="4"/>
      <c r="L39" s="4"/>
      <c r="M39" s="4"/>
      <c r="N39" s="4"/>
    </row>
    <row r="40" spans="1:14" s="62" customFormat="1" ht="15" customHeight="1">
      <c r="A40" s="5"/>
      <c r="B40" s="5"/>
      <c r="C40" s="5"/>
      <c r="D40" s="5"/>
      <c r="E40" s="5"/>
      <c r="F40" s="5"/>
      <c r="G40" s="5"/>
      <c r="H40" s="22"/>
      <c r="I40" s="3"/>
      <c r="J40" s="4"/>
      <c r="K40" s="4"/>
      <c r="L40" s="4"/>
      <c r="M40" s="4"/>
      <c r="N40" s="4"/>
    </row>
    <row r="41" spans="1:14" s="62" customFormat="1" ht="15" customHeight="1">
      <c r="A41" s="5"/>
      <c r="B41" s="5"/>
      <c r="C41" s="5"/>
      <c r="D41" s="5"/>
      <c r="E41" s="5"/>
      <c r="F41" s="5"/>
      <c r="G41" s="5"/>
      <c r="H41" s="22"/>
      <c r="I41" s="3"/>
      <c r="J41" s="4"/>
      <c r="K41" s="4"/>
      <c r="L41" s="4"/>
      <c r="M41" s="4"/>
      <c r="N41" s="4"/>
    </row>
    <row r="42" spans="1:14" s="62" customFormat="1" ht="15" customHeight="1">
      <c r="A42" s="5"/>
      <c r="B42" s="5"/>
      <c r="C42" s="5"/>
      <c r="D42" s="5"/>
      <c r="E42" s="5"/>
      <c r="F42" s="5"/>
      <c r="G42" s="5"/>
      <c r="H42" s="22"/>
      <c r="I42" s="3"/>
      <c r="J42" s="4"/>
      <c r="K42" s="4"/>
      <c r="L42" s="4"/>
      <c r="M42" s="4"/>
      <c r="N42" s="4"/>
    </row>
    <row r="43" spans="1:14" s="62" customFormat="1" ht="15" customHeight="1">
      <c r="A43" s="5"/>
      <c r="B43" s="5"/>
      <c r="C43" s="5"/>
      <c r="D43" s="5"/>
      <c r="E43" s="5"/>
      <c r="F43" s="5"/>
      <c r="G43" s="5"/>
      <c r="H43" s="22"/>
      <c r="I43" s="3"/>
      <c r="J43" s="4"/>
      <c r="K43" s="4"/>
      <c r="L43" s="4"/>
      <c r="M43" s="4"/>
      <c r="N43" s="4"/>
    </row>
    <row r="44" spans="1:14" s="62" customFormat="1" ht="15" customHeight="1">
      <c r="A44" s="5"/>
      <c r="B44" s="5"/>
      <c r="C44" s="5"/>
      <c r="D44" s="5"/>
      <c r="E44" s="5"/>
      <c r="F44" s="5"/>
      <c r="G44" s="5"/>
      <c r="H44" s="22"/>
      <c r="I44" s="3"/>
      <c r="J44" s="4"/>
      <c r="K44" s="4"/>
      <c r="L44" s="4"/>
      <c r="M44" s="4"/>
      <c r="N44" s="4"/>
    </row>
    <row r="45" spans="1:14" s="62" customFormat="1" ht="15" customHeight="1">
      <c r="A45" s="5"/>
      <c r="B45" s="5"/>
      <c r="C45" s="5"/>
      <c r="D45" s="5"/>
      <c r="E45" s="5"/>
      <c r="F45" s="5"/>
      <c r="G45" s="5"/>
      <c r="H45" s="22"/>
      <c r="I45" s="3"/>
      <c r="J45" s="4"/>
      <c r="K45" s="4"/>
      <c r="L45" s="4"/>
      <c r="M45" s="4"/>
      <c r="N45" s="4"/>
    </row>
    <row r="46" spans="1:14" s="62" customFormat="1" ht="15" customHeight="1">
      <c r="A46" s="5"/>
      <c r="B46" s="5"/>
      <c r="C46" s="5"/>
      <c r="D46" s="5"/>
      <c r="E46" s="5"/>
      <c r="F46" s="5"/>
      <c r="G46" s="5"/>
      <c r="H46" s="22"/>
      <c r="I46" s="3"/>
      <c r="J46" s="4"/>
      <c r="K46" s="4"/>
      <c r="L46" s="4"/>
      <c r="M46" s="4"/>
      <c r="N46" s="4"/>
    </row>
    <row r="47" spans="1:14" s="62" customFormat="1" ht="15" customHeight="1">
      <c r="A47" s="4"/>
      <c r="B47" s="4"/>
      <c r="C47" s="4"/>
      <c r="D47" s="4"/>
      <c r="E47" s="4"/>
      <c r="F47" s="4"/>
      <c r="G47" s="4"/>
      <c r="H47" s="22"/>
      <c r="I47" s="3"/>
      <c r="J47" s="4"/>
      <c r="K47" s="4"/>
      <c r="L47" s="4"/>
      <c r="M47" s="4"/>
      <c r="N47" s="4"/>
    </row>
    <row r="48" spans="1:14" s="62" customFormat="1" ht="15" customHeight="1">
      <c r="A48" s="4"/>
      <c r="B48" s="4"/>
      <c r="C48" s="4"/>
      <c r="D48" s="4"/>
      <c r="E48" s="4"/>
      <c r="F48" s="4"/>
      <c r="G48" s="4"/>
      <c r="H48" s="22"/>
      <c r="I48" s="3"/>
      <c r="J48" s="4"/>
      <c r="K48" s="4"/>
      <c r="L48" s="4"/>
      <c r="M48" s="4"/>
      <c r="N48" s="4"/>
    </row>
    <row r="49" spans="1:14" s="62" customFormat="1" ht="15" customHeight="1">
      <c r="A49" s="4"/>
      <c r="B49" s="4"/>
      <c r="C49" s="4"/>
      <c r="D49" s="4"/>
      <c r="E49" s="4"/>
      <c r="F49" s="4"/>
      <c r="G49" s="4"/>
      <c r="H49" s="22"/>
      <c r="I49" s="3"/>
      <c r="J49" s="4"/>
      <c r="K49" s="4"/>
      <c r="L49" s="4"/>
      <c r="M49" s="4"/>
      <c r="N49" s="4"/>
    </row>
    <row r="50" spans="1:14" s="62" customFormat="1" ht="15" customHeight="1">
      <c r="A50" s="4"/>
      <c r="B50" s="4"/>
      <c r="C50" s="4"/>
      <c r="D50" s="4"/>
      <c r="E50" s="4"/>
      <c r="F50" s="4"/>
      <c r="G50" s="4"/>
      <c r="H50" s="22"/>
      <c r="I50" s="3"/>
      <c r="J50" s="4"/>
      <c r="K50" s="4"/>
      <c r="L50" s="4"/>
      <c r="M50" s="4"/>
      <c r="N50" s="4"/>
    </row>
    <row r="51" spans="1:14" s="62" customFormat="1" ht="15" customHeight="1">
      <c r="A51" s="4"/>
      <c r="B51" s="4"/>
      <c r="C51" s="4"/>
      <c r="D51" s="4"/>
      <c r="E51" s="4"/>
      <c r="F51" s="4"/>
      <c r="G51" s="4"/>
      <c r="H51" s="22"/>
      <c r="I51" s="3"/>
      <c r="J51" s="4"/>
      <c r="K51" s="4"/>
      <c r="L51" s="4"/>
      <c r="M51" s="4"/>
      <c r="N51" s="4"/>
    </row>
    <row r="52" spans="1:14" s="62" customFormat="1" ht="15" customHeight="1">
      <c r="A52" s="4"/>
      <c r="B52" s="4"/>
      <c r="C52" s="4"/>
      <c r="D52" s="4"/>
      <c r="E52" s="4"/>
      <c r="F52" s="4"/>
      <c r="G52" s="4"/>
      <c r="H52" s="22"/>
      <c r="I52" s="3"/>
      <c r="J52" s="4"/>
      <c r="K52" s="4"/>
      <c r="L52" s="4"/>
      <c r="M52" s="4"/>
      <c r="N52" s="4"/>
    </row>
    <row r="53" spans="1:14" s="62" customFormat="1" ht="15" customHeight="1">
      <c r="A53" s="4"/>
      <c r="B53" s="4"/>
      <c r="C53" s="4"/>
      <c r="D53" s="4"/>
      <c r="E53" s="4"/>
      <c r="F53" s="4"/>
      <c r="G53" s="4"/>
      <c r="H53" s="22"/>
      <c r="I53" s="3"/>
      <c r="J53" s="4"/>
      <c r="K53" s="4"/>
      <c r="L53" s="4"/>
      <c r="M53" s="4"/>
      <c r="N53" s="4"/>
    </row>
    <row r="54" spans="1:14" s="62" customFormat="1" ht="15" customHeight="1">
      <c r="A54" s="4"/>
      <c r="B54" s="4"/>
      <c r="C54" s="4"/>
      <c r="D54" s="4"/>
      <c r="E54" s="4"/>
      <c r="F54" s="4"/>
      <c r="G54" s="4"/>
      <c r="H54" s="22"/>
      <c r="I54" s="3"/>
      <c r="J54" s="4"/>
      <c r="K54" s="4"/>
      <c r="L54" s="4"/>
      <c r="M54" s="4"/>
      <c r="N54" s="4"/>
    </row>
    <row r="55" spans="1:14" s="62" customFormat="1" ht="15" customHeight="1">
      <c r="A55" s="4"/>
      <c r="B55" s="4"/>
      <c r="C55" s="4"/>
      <c r="D55" s="4"/>
      <c r="E55" s="4"/>
      <c r="F55" s="4"/>
      <c r="G55" s="4"/>
      <c r="H55" s="22"/>
      <c r="I55" s="3"/>
      <c r="J55" s="4"/>
      <c r="K55" s="4"/>
      <c r="L55" s="4"/>
      <c r="M55" s="4"/>
      <c r="N55" s="4"/>
    </row>
    <row r="56" spans="1:14" s="62" customFormat="1" ht="15" customHeight="1">
      <c r="A56" s="4"/>
      <c r="B56" s="4"/>
      <c r="C56" s="4"/>
      <c r="D56" s="4"/>
      <c r="E56" s="4"/>
      <c r="F56" s="4"/>
      <c r="G56" s="4"/>
      <c r="H56" s="22"/>
      <c r="I56" s="3"/>
      <c r="J56" s="4"/>
      <c r="K56" s="4"/>
      <c r="L56" s="4"/>
      <c r="M56" s="4"/>
      <c r="N56" s="4"/>
    </row>
    <row r="57" spans="1:14" s="62" customFormat="1" ht="15" customHeight="1">
      <c r="A57" s="4"/>
      <c r="B57" s="4"/>
      <c r="C57" s="4"/>
      <c r="D57" s="4"/>
      <c r="E57" s="4"/>
      <c r="F57" s="4"/>
      <c r="G57" s="4"/>
      <c r="H57" s="22"/>
      <c r="I57" s="3"/>
      <c r="J57" s="4"/>
      <c r="K57" s="4"/>
      <c r="L57" s="4"/>
      <c r="M57" s="4"/>
      <c r="N57" s="4"/>
    </row>
    <row r="58" spans="1:14" s="62" customFormat="1" ht="15" customHeight="1">
      <c r="A58" s="4"/>
      <c r="B58" s="4"/>
      <c r="C58" s="4"/>
      <c r="D58" s="4"/>
      <c r="E58" s="4"/>
      <c r="F58" s="4"/>
      <c r="G58" s="4"/>
      <c r="H58" s="22"/>
      <c r="I58" s="3"/>
      <c r="J58" s="4"/>
      <c r="K58" s="4"/>
      <c r="L58" s="4"/>
      <c r="M58" s="4"/>
      <c r="N58" s="4"/>
    </row>
    <row r="59" spans="1:14" s="62" customFormat="1" ht="15" customHeight="1">
      <c r="A59" s="4"/>
      <c r="B59" s="4"/>
      <c r="C59" s="4"/>
      <c r="D59" s="4"/>
      <c r="E59" s="4"/>
      <c r="F59" s="4"/>
      <c r="G59" s="4"/>
      <c r="H59" s="22"/>
      <c r="I59" s="3"/>
      <c r="J59" s="4"/>
      <c r="K59" s="4"/>
      <c r="L59" s="4"/>
      <c r="M59" s="4"/>
      <c r="N59" s="4"/>
    </row>
    <row r="60" spans="1:14" s="62" customFormat="1" ht="15" customHeight="1">
      <c r="A60" s="4"/>
      <c r="B60" s="4"/>
      <c r="C60" s="4"/>
      <c r="D60" s="4"/>
      <c r="E60" s="4"/>
      <c r="F60" s="4"/>
      <c r="G60" s="4"/>
      <c r="H60" s="22"/>
      <c r="I60" s="3"/>
      <c r="J60" s="4"/>
      <c r="K60" s="4"/>
      <c r="L60" s="4"/>
      <c r="M60" s="4"/>
      <c r="N60" s="4"/>
    </row>
    <row r="61" spans="1:14" s="62" customFormat="1" ht="15" customHeight="1">
      <c r="A61" s="4"/>
      <c r="B61" s="4"/>
      <c r="C61" s="4"/>
      <c r="D61" s="4"/>
      <c r="E61" s="4"/>
      <c r="F61" s="4"/>
      <c r="G61" s="4"/>
      <c r="H61" s="22"/>
      <c r="I61" s="3"/>
      <c r="J61" s="4"/>
      <c r="K61" s="4"/>
      <c r="L61" s="4"/>
      <c r="M61" s="4"/>
      <c r="N61" s="4"/>
    </row>
    <row r="62" spans="1:14" s="62" customFormat="1" ht="15" customHeight="1">
      <c r="A62" s="4"/>
      <c r="B62" s="4"/>
      <c r="C62" s="4"/>
      <c r="D62" s="4"/>
      <c r="E62" s="4"/>
      <c r="F62" s="4"/>
      <c r="G62" s="4"/>
      <c r="H62" s="22"/>
      <c r="I62" s="3"/>
      <c r="J62" s="4"/>
      <c r="K62" s="4"/>
      <c r="L62" s="4"/>
      <c r="M62" s="4"/>
      <c r="N62" s="4"/>
    </row>
    <row r="63" spans="1:14" s="62" customFormat="1" ht="15" customHeight="1">
      <c r="A63" s="4"/>
      <c r="B63" s="4"/>
      <c r="C63" s="4"/>
      <c r="D63" s="4"/>
      <c r="E63" s="4"/>
      <c r="F63" s="4"/>
      <c r="G63" s="4"/>
      <c r="H63" s="22"/>
      <c r="I63" s="3"/>
      <c r="J63" s="4"/>
      <c r="K63" s="4"/>
      <c r="L63" s="4"/>
      <c r="M63" s="4"/>
      <c r="N63" s="4"/>
    </row>
    <row r="64" spans="1:14" s="62" customFormat="1" ht="15" customHeight="1">
      <c r="A64" s="4"/>
      <c r="B64" s="4"/>
      <c r="C64" s="4"/>
      <c r="D64" s="4"/>
      <c r="E64" s="4"/>
      <c r="F64" s="4"/>
      <c r="G64" s="4"/>
      <c r="H64" s="22"/>
      <c r="I64" s="3"/>
      <c r="J64" s="4"/>
      <c r="K64" s="4"/>
      <c r="L64" s="4"/>
      <c r="M64" s="4"/>
      <c r="N64" s="4"/>
    </row>
    <row r="65" spans="1:14" s="62" customFormat="1" ht="15" customHeight="1">
      <c r="A65" s="4"/>
      <c r="B65" s="4"/>
      <c r="C65" s="4"/>
      <c r="D65" s="4"/>
      <c r="E65" s="4"/>
      <c r="F65" s="4"/>
      <c r="G65" s="4"/>
      <c r="H65" s="22"/>
      <c r="I65" s="3"/>
      <c r="J65" s="4"/>
      <c r="K65" s="4"/>
      <c r="L65" s="4"/>
      <c r="M65" s="4"/>
      <c r="N65" s="4"/>
    </row>
    <row r="66" spans="1:14" s="62" customFormat="1" ht="15" customHeight="1">
      <c r="A66" s="4"/>
      <c r="B66" s="4"/>
      <c r="C66" s="4"/>
      <c r="D66" s="4"/>
      <c r="E66" s="4"/>
      <c r="F66" s="4"/>
      <c r="G66" s="4"/>
      <c r="H66" s="22"/>
      <c r="I66" s="3"/>
      <c r="J66" s="4"/>
      <c r="K66" s="4"/>
      <c r="L66" s="4"/>
      <c r="M66" s="4"/>
      <c r="N66" s="4"/>
    </row>
    <row r="67" spans="1:14" s="62" customFormat="1" ht="15" customHeight="1">
      <c r="A67" s="4"/>
      <c r="B67" s="4"/>
      <c r="C67" s="4"/>
      <c r="D67" s="4"/>
      <c r="E67" s="4"/>
      <c r="F67" s="4"/>
      <c r="G67" s="4"/>
      <c r="H67" s="22"/>
      <c r="I67" s="3"/>
      <c r="J67" s="4"/>
      <c r="K67" s="4"/>
      <c r="L67" s="4"/>
      <c r="M67" s="4"/>
      <c r="N67" s="4"/>
    </row>
    <row r="68" spans="1:14" s="62" customFormat="1" ht="15" customHeight="1">
      <c r="A68" s="4"/>
      <c r="B68" s="4"/>
      <c r="C68" s="4"/>
      <c r="D68" s="4"/>
      <c r="E68" s="4"/>
      <c r="F68" s="4"/>
      <c r="G68" s="4"/>
      <c r="H68" s="22"/>
      <c r="I68" s="3"/>
      <c r="J68" s="4"/>
      <c r="K68" s="4"/>
      <c r="L68" s="4"/>
      <c r="M68" s="4"/>
      <c r="N68" s="4"/>
    </row>
    <row r="69" spans="1:14" s="62" customFormat="1" ht="15" customHeight="1">
      <c r="A69" s="4"/>
      <c r="B69" s="4"/>
      <c r="C69" s="4"/>
      <c r="D69" s="4"/>
      <c r="E69" s="4"/>
      <c r="F69" s="4"/>
      <c r="G69" s="4"/>
      <c r="H69" s="22"/>
      <c r="I69" s="3"/>
      <c r="J69" s="4"/>
      <c r="K69" s="4"/>
      <c r="L69" s="4"/>
      <c r="M69" s="4"/>
      <c r="N69" s="4"/>
    </row>
    <row r="70" spans="1:14" s="62" customFormat="1" ht="15" customHeight="1">
      <c r="A70" s="4"/>
      <c r="B70" s="4"/>
      <c r="C70" s="4"/>
      <c r="D70" s="4"/>
      <c r="E70" s="4"/>
      <c r="F70" s="4"/>
      <c r="G70" s="4"/>
      <c r="H70" s="22"/>
      <c r="I70" s="3"/>
      <c r="J70" s="4"/>
      <c r="K70" s="4"/>
      <c r="L70" s="4"/>
      <c r="M70" s="4"/>
      <c r="N70" s="4"/>
    </row>
    <row r="71" spans="1:14" s="62" customFormat="1" ht="15" customHeight="1">
      <c r="A71" s="4"/>
      <c r="B71" s="4"/>
      <c r="C71" s="4"/>
      <c r="D71" s="4"/>
      <c r="E71" s="4"/>
      <c r="F71" s="4"/>
      <c r="G71" s="4"/>
      <c r="H71" s="22"/>
      <c r="I71" s="3"/>
      <c r="J71" s="4"/>
      <c r="K71" s="4"/>
      <c r="L71" s="4"/>
      <c r="M71" s="4"/>
      <c r="N71" s="4"/>
    </row>
    <row r="72" spans="1:14" s="62" customFormat="1" ht="15" customHeight="1">
      <c r="A72" s="4"/>
      <c r="B72" s="4"/>
      <c r="C72" s="4"/>
      <c r="D72" s="4"/>
      <c r="E72" s="4"/>
      <c r="F72" s="4"/>
      <c r="G72" s="4"/>
      <c r="H72" s="22"/>
      <c r="I72" s="3"/>
      <c r="J72" s="4"/>
      <c r="K72" s="4"/>
      <c r="L72" s="4"/>
      <c r="M72" s="4"/>
      <c r="N72" s="4"/>
    </row>
    <row r="73" spans="1:14" s="62" customFormat="1" ht="15" customHeight="1">
      <c r="A73" s="4"/>
      <c r="B73" s="4"/>
      <c r="C73" s="4"/>
      <c r="D73" s="4"/>
      <c r="E73" s="4"/>
      <c r="F73" s="4"/>
      <c r="G73" s="4"/>
      <c r="H73" s="22"/>
      <c r="I73" s="3"/>
      <c r="J73" s="4"/>
      <c r="K73" s="4"/>
      <c r="L73" s="4"/>
      <c r="M73" s="4"/>
      <c r="N73" s="4"/>
    </row>
    <row r="74" spans="1:14" s="62" customFormat="1" ht="15" customHeight="1">
      <c r="A74" s="4"/>
      <c r="B74" s="4"/>
      <c r="C74" s="4"/>
      <c r="D74" s="4"/>
      <c r="E74" s="4"/>
      <c r="F74" s="4"/>
      <c r="G74" s="4"/>
      <c r="H74" s="22"/>
      <c r="I74" s="3"/>
      <c r="J74" s="4"/>
      <c r="K74" s="4"/>
      <c r="L74" s="4"/>
      <c r="M74" s="4"/>
      <c r="N74" s="4"/>
    </row>
    <row r="75" spans="1:14" s="62" customFormat="1" ht="15" customHeight="1">
      <c r="A75" s="4"/>
      <c r="B75" s="4"/>
      <c r="C75" s="4"/>
      <c r="D75" s="4"/>
      <c r="E75" s="4"/>
      <c r="F75" s="4"/>
      <c r="G75" s="4"/>
      <c r="H75" s="22"/>
      <c r="I75" s="3"/>
      <c r="J75" s="4"/>
      <c r="K75" s="4"/>
      <c r="L75" s="4"/>
      <c r="M75" s="4"/>
      <c r="N75" s="4"/>
    </row>
    <row r="76" spans="1:14" s="62" customFormat="1" ht="15" customHeight="1">
      <c r="A76" s="4"/>
      <c r="B76" s="4"/>
      <c r="C76" s="4"/>
      <c r="D76" s="4"/>
      <c r="E76" s="4"/>
      <c r="F76" s="4"/>
      <c r="G76" s="4"/>
      <c r="H76" s="22"/>
      <c r="I76" s="3"/>
      <c r="J76" s="4"/>
      <c r="K76" s="4"/>
      <c r="L76" s="4"/>
      <c r="M76" s="4"/>
      <c r="N76" s="4"/>
    </row>
    <row r="77" spans="1:14" s="62" customFormat="1" ht="15" customHeight="1">
      <c r="A77" s="4"/>
      <c r="B77" s="4"/>
      <c r="C77" s="4"/>
      <c r="D77" s="4"/>
      <c r="E77" s="4"/>
      <c r="F77" s="4"/>
      <c r="G77" s="4"/>
      <c r="H77" s="22"/>
      <c r="I77" s="3"/>
      <c r="J77" s="4"/>
      <c r="K77" s="4"/>
      <c r="L77" s="4"/>
      <c r="M77" s="4"/>
      <c r="N77" s="4"/>
    </row>
    <row r="78" spans="1:14" s="62" customFormat="1" ht="15" customHeight="1">
      <c r="A78" s="4"/>
      <c r="B78" s="4"/>
      <c r="C78" s="4"/>
      <c r="D78" s="4"/>
      <c r="E78" s="4"/>
      <c r="F78" s="4"/>
      <c r="G78" s="4"/>
      <c r="H78" s="22"/>
      <c r="I78" s="3"/>
      <c r="J78" s="4"/>
      <c r="K78" s="4"/>
      <c r="L78" s="4"/>
      <c r="M78" s="4"/>
      <c r="N78" s="4"/>
    </row>
    <row r="79" spans="1:14" s="62" customFormat="1" ht="15" customHeight="1">
      <c r="A79" s="4"/>
      <c r="B79" s="4"/>
      <c r="C79" s="4"/>
      <c r="D79" s="4"/>
      <c r="E79" s="4"/>
      <c r="F79" s="4"/>
      <c r="G79" s="4"/>
      <c r="H79" s="22"/>
      <c r="I79" s="3"/>
      <c r="J79" s="4"/>
      <c r="K79" s="4"/>
      <c r="L79" s="4"/>
      <c r="M79" s="4"/>
      <c r="N79" s="4"/>
    </row>
    <row r="80" spans="1:14" s="62" customFormat="1" ht="15" customHeight="1">
      <c r="A80" s="4"/>
      <c r="B80" s="4"/>
      <c r="C80" s="4"/>
      <c r="D80" s="4"/>
      <c r="E80" s="4"/>
      <c r="F80" s="4"/>
      <c r="G80" s="4"/>
      <c r="H80" s="22"/>
      <c r="I80" s="3"/>
      <c r="J80" s="4"/>
      <c r="K80" s="4"/>
      <c r="L80" s="4"/>
      <c r="M80" s="4"/>
      <c r="N80" s="4"/>
    </row>
    <row r="81" spans="1:14" s="62" customFormat="1" ht="15" customHeight="1">
      <c r="A81" s="4"/>
      <c r="B81" s="4"/>
      <c r="C81" s="4"/>
      <c r="D81" s="4"/>
      <c r="E81" s="4"/>
      <c r="F81" s="4"/>
      <c r="G81" s="4"/>
      <c r="H81" s="22"/>
      <c r="I81" s="3"/>
      <c r="J81" s="4"/>
      <c r="K81" s="4"/>
      <c r="L81" s="4"/>
      <c r="M81" s="4"/>
      <c r="N81" s="4"/>
    </row>
    <row r="82" spans="1:14" s="62" customFormat="1" ht="15" customHeight="1">
      <c r="A82" s="4"/>
      <c r="B82" s="4"/>
      <c r="C82" s="4"/>
      <c r="D82" s="4"/>
      <c r="E82" s="4"/>
      <c r="F82" s="4"/>
      <c r="G82" s="4"/>
      <c r="H82" s="22"/>
      <c r="I82" s="3"/>
      <c r="J82" s="4"/>
      <c r="K82" s="4"/>
      <c r="L82" s="4"/>
      <c r="M82" s="4"/>
      <c r="N82" s="4"/>
    </row>
    <row r="83" spans="1:14" s="62" customFormat="1" ht="15" customHeight="1">
      <c r="A83" s="4"/>
      <c r="B83" s="4"/>
      <c r="C83" s="4"/>
      <c r="D83" s="4"/>
      <c r="E83" s="4"/>
      <c r="F83" s="4"/>
      <c r="G83" s="4"/>
      <c r="H83" s="22"/>
      <c r="I83" s="3"/>
      <c r="J83" s="4"/>
      <c r="K83" s="4"/>
      <c r="L83" s="4"/>
      <c r="M83" s="4"/>
      <c r="N83" s="4"/>
    </row>
    <row r="84" spans="1:14" s="62" customFormat="1" ht="15" customHeight="1">
      <c r="A84" s="4"/>
      <c r="B84" s="4"/>
      <c r="C84" s="4"/>
      <c r="D84" s="4"/>
      <c r="E84" s="4"/>
      <c r="F84" s="4"/>
      <c r="G84" s="4"/>
      <c r="H84" s="22"/>
      <c r="I84" s="3"/>
      <c r="J84" s="4"/>
      <c r="K84" s="4"/>
      <c r="L84" s="4"/>
      <c r="M84" s="4"/>
      <c r="N84" s="4"/>
    </row>
    <row r="85" spans="1:14" s="62" customFormat="1" ht="15" customHeight="1">
      <c r="A85" s="4"/>
      <c r="B85" s="4"/>
      <c r="C85" s="4"/>
      <c r="D85" s="4"/>
      <c r="E85" s="4"/>
      <c r="F85" s="4"/>
      <c r="G85" s="4"/>
      <c r="H85" s="22"/>
      <c r="I85" s="3"/>
      <c r="J85" s="4"/>
      <c r="K85" s="4"/>
      <c r="L85" s="4"/>
      <c r="M85" s="4"/>
      <c r="N85" s="4"/>
    </row>
    <row r="86" spans="1:14" s="62" customFormat="1" ht="15" customHeight="1">
      <c r="A86" s="4"/>
      <c r="B86" s="4"/>
      <c r="C86" s="4"/>
      <c r="D86" s="4"/>
      <c r="E86" s="4"/>
      <c r="F86" s="4"/>
      <c r="G86" s="4"/>
      <c r="H86" s="22"/>
      <c r="I86" s="3"/>
      <c r="J86" s="4"/>
      <c r="K86" s="4"/>
      <c r="L86" s="4"/>
      <c r="M86" s="4"/>
      <c r="N86" s="4"/>
    </row>
    <row r="87" spans="1:14" s="62" customFormat="1" ht="15" customHeight="1">
      <c r="A87" s="4"/>
      <c r="B87" s="4"/>
      <c r="C87" s="4"/>
      <c r="D87" s="4"/>
      <c r="E87" s="4"/>
      <c r="F87" s="4"/>
      <c r="G87" s="4"/>
      <c r="H87" s="22"/>
      <c r="I87" s="3"/>
      <c r="J87" s="4"/>
      <c r="K87" s="4"/>
      <c r="L87" s="4"/>
      <c r="M87" s="4"/>
      <c r="N87" s="4"/>
    </row>
    <row r="88" spans="1:14" s="62" customFormat="1" ht="15" customHeight="1">
      <c r="A88" s="4"/>
      <c r="B88" s="4"/>
      <c r="C88" s="4"/>
      <c r="D88" s="4"/>
      <c r="E88" s="4"/>
      <c r="F88" s="4"/>
      <c r="G88" s="4"/>
      <c r="H88" s="22"/>
      <c r="I88" s="3"/>
      <c r="J88" s="4"/>
      <c r="K88" s="4"/>
      <c r="L88" s="4"/>
      <c r="M88" s="4"/>
      <c r="N88" s="4"/>
    </row>
    <row r="89" spans="1:14" s="62" customFormat="1" ht="15" customHeight="1">
      <c r="A89" s="4"/>
      <c r="B89" s="4"/>
      <c r="C89" s="4"/>
      <c r="D89" s="4"/>
      <c r="E89" s="4"/>
      <c r="F89" s="4"/>
      <c r="G89" s="4"/>
      <c r="H89" s="22"/>
      <c r="I89" s="3"/>
      <c r="J89" s="4"/>
      <c r="K89" s="4"/>
      <c r="L89" s="4"/>
      <c r="M89" s="4"/>
      <c r="N89" s="4"/>
    </row>
    <row r="90" spans="1:14" s="62" customFormat="1" ht="15" customHeight="1">
      <c r="A90" s="4"/>
      <c r="B90" s="4"/>
      <c r="C90" s="4"/>
      <c r="D90" s="4"/>
      <c r="E90" s="4"/>
      <c r="F90" s="4"/>
      <c r="G90" s="4"/>
      <c r="H90" s="22"/>
      <c r="I90" s="3"/>
      <c r="J90" s="4"/>
      <c r="K90" s="4"/>
      <c r="L90" s="4"/>
      <c r="M90" s="4"/>
      <c r="N90" s="4"/>
    </row>
    <row r="91" spans="1:14" s="62" customFormat="1" ht="15" customHeight="1">
      <c r="A91" s="4"/>
      <c r="B91" s="4"/>
      <c r="C91" s="4"/>
      <c r="D91" s="4"/>
      <c r="E91" s="4"/>
      <c r="F91" s="4"/>
      <c r="G91" s="4"/>
      <c r="H91" s="22"/>
      <c r="I91" s="3"/>
      <c r="J91" s="4"/>
      <c r="K91" s="4"/>
      <c r="L91" s="4"/>
      <c r="M91" s="4"/>
      <c r="N91" s="4"/>
    </row>
    <row r="92" spans="1:14" s="62" customFormat="1" ht="15" customHeight="1">
      <c r="A92" s="4"/>
      <c r="B92" s="4"/>
      <c r="C92" s="4"/>
      <c r="D92" s="4"/>
      <c r="E92" s="4"/>
      <c r="F92" s="4"/>
      <c r="G92" s="4"/>
      <c r="H92" s="22"/>
      <c r="I92" s="3"/>
      <c r="J92" s="4"/>
      <c r="K92" s="4"/>
      <c r="L92" s="4"/>
      <c r="M92" s="4"/>
      <c r="N92" s="4"/>
    </row>
    <row r="93" spans="1:14" s="62" customFormat="1" ht="15" customHeight="1">
      <c r="A93" s="4"/>
      <c r="B93" s="4"/>
      <c r="C93" s="4"/>
      <c r="D93" s="4"/>
      <c r="E93" s="4"/>
      <c r="F93" s="4"/>
      <c r="G93" s="4"/>
      <c r="H93" s="22"/>
      <c r="I93" s="3"/>
      <c r="J93" s="4"/>
      <c r="K93" s="4"/>
      <c r="L93" s="4"/>
      <c r="M93" s="4"/>
      <c r="N93" s="4"/>
    </row>
    <row r="94" spans="1:14" s="62" customFormat="1" ht="15" customHeight="1">
      <c r="A94" s="4"/>
      <c r="B94" s="4"/>
      <c r="C94" s="4"/>
      <c r="D94" s="4"/>
      <c r="E94" s="4"/>
      <c r="F94" s="4"/>
      <c r="G94" s="4"/>
      <c r="H94" s="22"/>
      <c r="I94" s="3"/>
      <c r="J94" s="4"/>
      <c r="K94" s="4"/>
      <c r="L94" s="4"/>
      <c r="M94" s="4"/>
      <c r="N94" s="4"/>
    </row>
    <row r="95" spans="1:14" s="62" customFormat="1" ht="15" customHeight="1">
      <c r="A95" s="4"/>
      <c r="B95" s="4"/>
      <c r="C95" s="4"/>
      <c r="D95" s="4"/>
      <c r="E95" s="4"/>
      <c r="F95" s="4"/>
      <c r="G95" s="4"/>
      <c r="H95" s="22"/>
      <c r="I95" s="3"/>
      <c r="J95" s="4"/>
      <c r="K95" s="4"/>
      <c r="L95" s="4"/>
      <c r="M95" s="4"/>
      <c r="N95" s="4"/>
    </row>
    <row r="96" spans="1:14" s="62" customFormat="1" ht="15" customHeight="1">
      <c r="A96" s="4"/>
      <c r="B96" s="4"/>
      <c r="C96" s="4"/>
      <c r="D96" s="4"/>
      <c r="E96" s="4"/>
      <c r="F96" s="4"/>
      <c r="G96" s="4"/>
      <c r="H96" s="22"/>
      <c r="I96" s="3"/>
      <c r="J96" s="4"/>
      <c r="K96" s="4"/>
      <c r="L96" s="4"/>
      <c r="M96" s="4"/>
      <c r="N96" s="4"/>
    </row>
    <row r="97" spans="1:14" s="62" customFormat="1" ht="15" customHeight="1">
      <c r="A97" s="4"/>
      <c r="B97" s="4"/>
      <c r="C97" s="4"/>
      <c r="D97" s="4"/>
      <c r="E97" s="4"/>
      <c r="F97" s="4"/>
      <c r="G97" s="4"/>
      <c r="H97" s="22"/>
      <c r="I97" s="3"/>
      <c r="J97" s="4"/>
      <c r="K97" s="4"/>
      <c r="L97" s="4"/>
      <c r="M97" s="4"/>
      <c r="N97" s="4"/>
    </row>
    <row r="98" spans="1:14" s="62" customFormat="1" ht="15" customHeight="1">
      <c r="A98" s="4"/>
      <c r="B98" s="4"/>
      <c r="C98" s="4"/>
      <c r="D98" s="4"/>
      <c r="E98" s="4"/>
      <c r="F98" s="4"/>
      <c r="G98" s="4"/>
      <c r="H98" s="22"/>
      <c r="I98" s="3"/>
      <c r="J98" s="4"/>
      <c r="K98" s="4"/>
      <c r="L98" s="4"/>
      <c r="M98" s="4"/>
      <c r="N98" s="4"/>
    </row>
    <row r="99" spans="1:14" s="62" customFormat="1" ht="15" customHeight="1">
      <c r="A99" s="4"/>
      <c r="B99" s="4"/>
      <c r="C99" s="4"/>
      <c r="D99" s="4"/>
      <c r="E99" s="4"/>
      <c r="F99" s="4"/>
      <c r="G99" s="4"/>
      <c r="H99" s="22"/>
      <c r="I99" s="3"/>
      <c r="J99" s="4"/>
      <c r="K99" s="4"/>
      <c r="L99" s="4"/>
      <c r="M99" s="4"/>
      <c r="N99" s="4"/>
    </row>
    <row r="100" spans="1:14" s="62" customFormat="1" ht="15" customHeight="1">
      <c r="A100" s="4"/>
      <c r="B100" s="4"/>
      <c r="C100" s="4"/>
      <c r="D100" s="4"/>
      <c r="E100" s="4"/>
      <c r="F100" s="4"/>
      <c r="G100" s="4"/>
      <c r="H100" s="22"/>
      <c r="I100" s="3"/>
      <c r="J100" s="4"/>
      <c r="K100" s="4"/>
      <c r="L100" s="4"/>
      <c r="M100" s="4"/>
      <c r="N100" s="4"/>
    </row>
    <row r="101" spans="1:14" s="62" customFormat="1" ht="15" customHeight="1">
      <c r="A101" s="4"/>
      <c r="B101" s="4"/>
      <c r="C101" s="4"/>
      <c r="D101" s="4"/>
      <c r="E101" s="4"/>
      <c r="F101" s="4"/>
      <c r="G101" s="4"/>
      <c r="H101" s="22"/>
      <c r="I101" s="3"/>
      <c r="J101" s="4"/>
      <c r="K101" s="4"/>
      <c r="L101" s="4"/>
      <c r="M101" s="4"/>
      <c r="N101" s="4"/>
    </row>
    <row r="102" spans="1:14" s="62" customFormat="1" ht="15" customHeight="1">
      <c r="A102" s="4"/>
      <c r="B102" s="4"/>
      <c r="C102" s="4"/>
      <c r="D102" s="4"/>
      <c r="E102" s="4"/>
      <c r="F102" s="4"/>
      <c r="G102" s="4"/>
      <c r="H102" s="22"/>
      <c r="I102" s="3"/>
      <c r="J102" s="4"/>
      <c r="K102" s="4"/>
      <c r="L102" s="4"/>
      <c r="M102" s="4"/>
      <c r="N102" s="4"/>
    </row>
    <row r="103" spans="1:14" s="62" customFormat="1" ht="15" customHeight="1">
      <c r="A103" s="4"/>
      <c r="B103" s="4"/>
      <c r="C103" s="4"/>
      <c r="D103" s="4"/>
      <c r="E103" s="4"/>
      <c r="F103" s="4"/>
      <c r="G103" s="4"/>
      <c r="H103" s="22"/>
      <c r="I103" s="3"/>
      <c r="J103" s="4"/>
      <c r="K103" s="4"/>
      <c r="L103" s="4"/>
      <c r="M103" s="4"/>
      <c r="N103" s="4"/>
    </row>
    <row r="104" spans="1:14" s="62" customFormat="1" ht="15" customHeight="1">
      <c r="A104" s="4"/>
      <c r="B104" s="4"/>
      <c r="C104" s="4"/>
      <c r="D104" s="4"/>
      <c r="E104" s="4"/>
      <c r="F104" s="4"/>
      <c r="G104" s="4"/>
      <c r="H104" s="22"/>
      <c r="I104" s="3"/>
      <c r="J104" s="4"/>
      <c r="K104" s="4"/>
      <c r="L104" s="4"/>
      <c r="M104" s="4"/>
      <c r="N104" s="4"/>
    </row>
    <row r="105" spans="1:14" s="62" customFormat="1" ht="15" customHeight="1">
      <c r="A105" s="4"/>
      <c r="B105" s="4"/>
      <c r="C105" s="4"/>
      <c r="D105" s="4"/>
      <c r="E105" s="4"/>
      <c r="F105" s="4"/>
      <c r="G105" s="4"/>
      <c r="H105" s="22"/>
      <c r="I105" s="3"/>
      <c r="J105" s="4"/>
      <c r="K105" s="4"/>
      <c r="L105" s="4"/>
      <c r="M105" s="4"/>
      <c r="N105" s="4"/>
    </row>
    <row r="106" spans="1:14" s="62" customFormat="1" ht="15" customHeight="1">
      <c r="A106" s="4"/>
      <c r="B106" s="4"/>
      <c r="C106" s="4"/>
      <c r="D106" s="4"/>
      <c r="E106" s="4"/>
      <c r="F106" s="4"/>
      <c r="G106" s="4"/>
      <c r="H106" s="22"/>
      <c r="I106" s="3"/>
      <c r="J106" s="4"/>
      <c r="K106" s="4"/>
      <c r="L106" s="4"/>
      <c r="M106" s="4"/>
      <c r="N106" s="4"/>
    </row>
    <row r="107" spans="1:14" s="62" customFormat="1" ht="15" customHeight="1">
      <c r="A107" s="4"/>
      <c r="B107" s="4"/>
      <c r="C107" s="4"/>
      <c r="D107" s="4"/>
      <c r="E107" s="4"/>
      <c r="F107" s="4"/>
      <c r="G107" s="4"/>
      <c r="H107" s="22"/>
      <c r="I107" s="3"/>
      <c r="J107" s="4"/>
    </row>
  </sheetData>
  <pageMargins left="0.7" right="0.7" top="0.75" bottom="0.75" header="0.3" footer="0.3"/>
  <pageSetup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D68B0A-199F-4EB0-90DE-C5D9465F90BB}">
  <sheetPr>
    <tabColor theme="4" tint="0.59999389629810485"/>
  </sheetPr>
  <dimension ref="A1:M46"/>
  <sheetViews>
    <sheetView showGridLines="0" zoomScaleNormal="100" workbookViewId="0"/>
  </sheetViews>
  <sheetFormatPr defaultRowHeight="15" customHeight="1"/>
  <cols>
    <col min="1" max="7" width="9.140625" style="4"/>
    <col min="8" max="8" width="2.7109375" style="22" customWidth="1"/>
    <col min="9" max="9" width="9.140625" style="3"/>
    <col min="10" max="10" width="9.140625" style="62"/>
    <col min="11" max="13" width="20.140625" style="62" customWidth="1"/>
    <col min="14" max="16384" width="9.140625" style="62"/>
  </cols>
  <sheetData>
    <row r="1" spans="1:13" s="3" customFormat="1" ht="15" customHeight="1">
      <c r="A1" s="5"/>
      <c r="B1" s="5"/>
      <c r="C1" s="5"/>
      <c r="D1" s="5"/>
      <c r="E1" s="5"/>
      <c r="F1" s="5"/>
      <c r="G1" s="5"/>
      <c r="H1" s="22"/>
    </row>
    <row r="2" spans="1:13" ht="15" customHeight="1">
      <c r="A2" s="5"/>
      <c r="B2" s="5"/>
      <c r="C2" s="5"/>
      <c r="D2" s="5"/>
      <c r="E2" s="5"/>
      <c r="F2" s="5"/>
      <c r="G2" s="5"/>
      <c r="J2" s="63" t="s">
        <v>1245</v>
      </c>
    </row>
    <row r="3" spans="1:13" ht="15" customHeight="1">
      <c r="A3" s="5"/>
      <c r="B3" s="5"/>
      <c r="C3" s="5"/>
      <c r="D3" s="5"/>
      <c r="E3" s="5"/>
      <c r="F3" s="5"/>
      <c r="G3" s="5"/>
      <c r="J3" s="64" t="s">
        <v>188</v>
      </c>
    </row>
    <row r="4" spans="1:13" ht="15" customHeight="1">
      <c r="A4" s="5"/>
      <c r="B4" s="5"/>
      <c r="C4" s="5"/>
      <c r="D4" s="5"/>
      <c r="E4" s="5"/>
      <c r="F4" s="5"/>
      <c r="G4" s="5"/>
    </row>
    <row r="5" spans="1:13" ht="15" customHeight="1">
      <c r="A5" s="5"/>
      <c r="B5" s="5"/>
      <c r="C5" s="5"/>
      <c r="D5" s="5"/>
      <c r="E5" s="5"/>
      <c r="F5" s="5"/>
      <c r="G5" s="5"/>
      <c r="J5" s="65"/>
      <c r="K5" s="65"/>
      <c r="L5" s="65"/>
      <c r="M5" s="65"/>
    </row>
    <row r="6" spans="1:13" ht="15" customHeight="1">
      <c r="A6" s="5"/>
      <c r="B6" s="5"/>
      <c r="C6" s="5"/>
      <c r="D6" s="5"/>
      <c r="E6" s="5"/>
      <c r="F6" s="5"/>
      <c r="G6" s="5"/>
      <c r="J6" s="66"/>
      <c r="K6" s="66"/>
      <c r="L6" s="66"/>
      <c r="M6" s="66"/>
    </row>
    <row r="7" spans="1:13" ht="15" customHeight="1">
      <c r="A7" s="5"/>
      <c r="B7" s="5"/>
      <c r="C7" s="5"/>
      <c r="D7" s="5"/>
      <c r="E7" s="5"/>
      <c r="F7" s="5"/>
      <c r="G7" s="5"/>
      <c r="J7" s="62" t="s">
        <v>1225</v>
      </c>
      <c r="K7" s="62" t="s">
        <v>1246</v>
      </c>
      <c r="L7" s="62" t="s">
        <v>1247</v>
      </c>
      <c r="M7" s="62" t="s">
        <v>1248</v>
      </c>
    </row>
    <row r="8" spans="1:13" ht="15" customHeight="1">
      <c r="A8" s="5"/>
      <c r="B8" s="5"/>
      <c r="C8" s="5"/>
      <c r="D8" s="5"/>
      <c r="E8" s="5"/>
      <c r="F8" s="5"/>
      <c r="G8" s="5"/>
      <c r="J8" s="62">
        <v>1991</v>
      </c>
      <c r="K8" s="79">
        <v>10.52632</v>
      </c>
      <c r="L8" s="79">
        <v>55.55556</v>
      </c>
      <c r="M8" s="79">
        <v>32.608699999999999</v>
      </c>
    </row>
    <row r="9" spans="1:13" ht="15" customHeight="1">
      <c r="A9" s="5"/>
      <c r="B9" s="5"/>
      <c r="C9" s="5"/>
      <c r="D9" s="5"/>
      <c r="E9" s="5"/>
      <c r="F9" s="5"/>
      <c r="G9" s="5"/>
      <c r="J9" s="62">
        <v>1992</v>
      </c>
      <c r="K9" s="79">
        <v>5.8823530000000002</v>
      </c>
      <c r="L9" s="79">
        <v>45.652169999999998</v>
      </c>
      <c r="M9" s="79">
        <v>17.64706</v>
      </c>
    </row>
    <row r="10" spans="1:13" ht="15" customHeight="1">
      <c r="A10" s="5"/>
      <c r="B10" s="5"/>
      <c r="C10" s="5"/>
      <c r="D10" s="5"/>
      <c r="E10" s="5"/>
      <c r="F10" s="5"/>
      <c r="G10" s="5"/>
      <c r="J10" s="62">
        <v>1993</v>
      </c>
      <c r="K10" s="79">
        <v>0</v>
      </c>
      <c r="L10" s="79">
        <v>38.095239999999997</v>
      </c>
      <c r="M10" s="79">
        <v>17.64706</v>
      </c>
    </row>
    <row r="11" spans="1:13" ht="15" customHeight="1">
      <c r="A11" s="5"/>
      <c r="B11" s="5"/>
      <c r="C11" s="5"/>
      <c r="D11" s="5"/>
      <c r="E11" s="5"/>
      <c r="F11" s="5"/>
      <c r="G11" s="5"/>
      <c r="J11" s="62">
        <v>1994</v>
      </c>
      <c r="K11" s="79">
        <v>33.333329999999997</v>
      </c>
      <c r="L11" s="79">
        <v>32.25806</v>
      </c>
      <c r="M11" s="79">
        <v>18.181819999999998</v>
      </c>
    </row>
    <row r="12" spans="1:13" ht="15" customHeight="1">
      <c r="A12" s="5"/>
      <c r="B12" s="5"/>
      <c r="C12" s="5"/>
      <c r="D12" s="5"/>
      <c r="E12" s="5"/>
      <c r="F12" s="5"/>
      <c r="G12" s="5"/>
      <c r="J12" s="62">
        <v>1995</v>
      </c>
      <c r="K12" s="79">
        <v>25</v>
      </c>
      <c r="L12" s="79">
        <v>41.666670000000003</v>
      </c>
      <c r="M12" s="79">
        <v>37.83784</v>
      </c>
    </row>
    <row r="13" spans="1:13" ht="15" customHeight="1">
      <c r="A13" s="5"/>
      <c r="B13" s="5"/>
      <c r="C13" s="5"/>
      <c r="D13" s="5"/>
      <c r="E13" s="5"/>
      <c r="F13" s="5"/>
      <c r="G13" s="5"/>
      <c r="J13" s="62">
        <v>1996</v>
      </c>
      <c r="K13" s="79">
        <v>12.5</v>
      </c>
      <c r="L13" s="79">
        <v>52.941180000000003</v>
      </c>
      <c r="M13" s="79">
        <v>22.5</v>
      </c>
    </row>
    <row r="14" spans="1:13" ht="15" customHeight="1">
      <c r="A14" s="5"/>
      <c r="B14" s="5"/>
      <c r="C14" s="5"/>
      <c r="D14" s="5"/>
      <c r="E14" s="5"/>
      <c r="F14" s="5"/>
      <c r="G14" s="5"/>
      <c r="J14" s="62">
        <v>1997</v>
      </c>
      <c r="K14" s="79">
        <v>20</v>
      </c>
      <c r="L14" s="79">
        <v>65.217389999999995</v>
      </c>
      <c r="M14" s="79">
        <v>34.375</v>
      </c>
    </row>
    <row r="15" spans="1:13" ht="15" customHeight="1">
      <c r="A15" s="5"/>
      <c r="B15" s="5"/>
      <c r="C15" s="5"/>
      <c r="D15" s="5"/>
      <c r="E15" s="5"/>
      <c r="F15" s="5"/>
      <c r="G15" s="5"/>
      <c r="J15" s="62">
        <v>1998</v>
      </c>
      <c r="K15" s="79">
        <v>5.8823530000000002</v>
      </c>
      <c r="L15" s="79">
        <v>35</v>
      </c>
      <c r="M15" s="79">
        <v>19.14894</v>
      </c>
    </row>
    <row r="16" spans="1:13" ht="15" customHeight="1">
      <c r="A16" s="5"/>
      <c r="B16" s="5"/>
      <c r="C16" s="5"/>
      <c r="D16" s="5"/>
      <c r="E16" s="5"/>
      <c r="F16" s="5"/>
      <c r="G16" s="5"/>
      <c r="J16" s="62">
        <v>1999</v>
      </c>
      <c r="K16" s="79">
        <v>8.3333329999999997</v>
      </c>
      <c r="L16" s="79">
        <v>57.142859999999999</v>
      </c>
      <c r="M16" s="79">
        <v>35.483870000000003</v>
      </c>
    </row>
    <row r="17" spans="1:13" ht="15" customHeight="1">
      <c r="A17" s="5"/>
      <c r="B17" s="5"/>
      <c r="C17" s="5"/>
      <c r="D17" s="5"/>
      <c r="E17" s="5"/>
      <c r="F17" s="5"/>
      <c r="G17" s="5"/>
      <c r="J17" s="62">
        <v>2000</v>
      </c>
      <c r="K17" s="79">
        <v>10</v>
      </c>
      <c r="L17" s="79">
        <v>41.176470000000002</v>
      </c>
      <c r="M17" s="79">
        <v>25</v>
      </c>
    </row>
    <row r="18" spans="1:13" ht="15" customHeight="1">
      <c r="A18" s="5"/>
      <c r="B18" s="5"/>
      <c r="C18" s="5"/>
      <c r="D18" s="5"/>
      <c r="E18" s="5"/>
      <c r="F18" s="5"/>
      <c r="G18" s="5"/>
      <c r="J18" s="62">
        <v>2001</v>
      </c>
      <c r="K18" s="79">
        <v>7.6923069999999996</v>
      </c>
      <c r="L18" s="79">
        <v>50.666670000000003</v>
      </c>
      <c r="M18" s="79">
        <v>26.865670000000001</v>
      </c>
    </row>
    <row r="19" spans="1:13" ht="15" customHeight="1">
      <c r="A19" s="5"/>
      <c r="B19" s="5"/>
      <c r="C19" s="5"/>
      <c r="D19" s="5"/>
      <c r="E19" s="5"/>
      <c r="F19" s="5"/>
      <c r="G19" s="5"/>
      <c r="J19" s="62">
        <v>2002</v>
      </c>
      <c r="K19" s="79">
        <v>0</v>
      </c>
      <c r="L19" s="79">
        <v>45.098039999999997</v>
      </c>
      <c r="M19" s="79">
        <v>26.31579</v>
      </c>
    </row>
    <row r="20" spans="1:13" ht="15" customHeight="1">
      <c r="A20" s="5"/>
      <c r="B20" s="5"/>
      <c r="C20" s="5"/>
      <c r="D20" s="5"/>
      <c r="E20" s="5"/>
      <c r="F20" s="5"/>
      <c r="G20" s="5"/>
      <c r="J20" s="62">
        <v>2003</v>
      </c>
      <c r="K20" s="79">
        <v>0</v>
      </c>
      <c r="L20" s="79">
        <v>18.367349999999998</v>
      </c>
      <c r="M20" s="79">
        <v>3.3333330000000001</v>
      </c>
    </row>
    <row r="21" spans="1:13" ht="15" customHeight="1">
      <c r="A21" s="5"/>
      <c r="B21" s="5"/>
      <c r="C21" s="5"/>
      <c r="D21" s="5"/>
      <c r="E21" s="5"/>
      <c r="F21" s="5"/>
      <c r="G21" s="5"/>
      <c r="J21" s="62">
        <v>2004</v>
      </c>
      <c r="K21" s="79">
        <v>0</v>
      </c>
      <c r="L21" s="79">
        <v>45.161290000000001</v>
      </c>
      <c r="M21" s="79">
        <v>31.578949999999999</v>
      </c>
    </row>
    <row r="22" spans="1:13" ht="15" customHeight="1">
      <c r="A22" s="5"/>
      <c r="B22" s="5"/>
      <c r="C22" s="5"/>
      <c r="D22" s="5"/>
      <c r="E22" s="5"/>
      <c r="F22" s="5"/>
      <c r="G22" s="5"/>
      <c r="J22" s="62">
        <v>2005</v>
      </c>
      <c r="K22" s="79">
        <v>0</v>
      </c>
      <c r="L22" s="79">
        <v>58.730159999999998</v>
      </c>
      <c r="M22" s="79">
        <v>39.583329999999997</v>
      </c>
    </row>
    <row r="23" spans="1:13" ht="15" customHeight="1">
      <c r="A23" s="5"/>
      <c r="B23" s="5"/>
      <c r="C23" s="5"/>
      <c r="D23" s="5"/>
      <c r="E23" s="5"/>
      <c r="F23" s="5"/>
      <c r="G23" s="5"/>
      <c r="J23" s="62">
        <v>2006</v>
      </c>
      <c r="K23" s="79">
        <v>50</v>
      </c>
      <c r="L23" s="79">
        <v>53.846150000000002</v>
      </c>
      <c r="M23" s="79">
        <v>29.16667</v>
      </c>
    </row>
    <row r="24" spans="1:13" ht="15" customHeight="1">
      <c r="A24" s="5"/>
      <c r="B24" s="5"/>
      <c r="C24" s="5"/>
      <c r="D24" s="5"/>
      <c r="E24" s="5"/>
      <c r="F24" s="5"/>
      <c r="G24" s="5"/>
      <c r="J24" s="62">
        <v>2007</v>
      </c>
      <c r="K24" s="79">
        <v>100</v>
      </c>
      <c r="L24" s="79">
        <v>72.549019999999999</v>
      </c>
      <c r="M24" s="79">
        <v>40.740740000000002</v>
      </c>
    </row>
    <row r="25" spans="1:13" ht="15" customHeight="1">
      <c r="A25" s="5"/>
      <c r="B25" s="5"/>
      <c r="C25" s="5"/>
      <c r="D25" s="5"/>
      <c r="E25" s="5"/>
      <c r="F25" s="5"/>
      <c r="G25" s="5"/>
      <c r="J25" s="62">
        <v>2008</v>
      </c>
      <c r="K25" s="79">
        <v>10</v>
      </c>
      <c r="L25" s="79">
        <v>72.619050000000001</v>
      </c>
      <c r="M25" s="79">
        <v>43.24324</v>
      </c>
    </row>
    <row r="26" spans="1:13" ht="15" customHeight="1">
      <c r="A26" s="5"/>
      <c r="B26" s="5"/>
      <c r="C26" s="5"/>
      <c r="D26" s="5"/>
      <c r="E26" s="5"/>
      <c r="F26" s="5"/>
      <c r="G26" s="5"/>
      <c r="J26" s="62">
        <v>2009</v>
      </c>
      <c r="K26" s="79">
        <v>10.71429</v>
      </c>
      <c r="L26" s="79">
        <v>73.958340000000007</v>
      </c>
      <c r="M26" s="79">
        <v>51.612900000000003</v>
      </c>
    </row>
    <row r="27" spans="1:13" ht="15" customHeight="1">
      <c r="A27" s="5"/>
      <c r="B27" s="5"/>
      <c r="C27" s="5"/>
      <c r="D27" s="5"/>
      <c r="E27" s="5"/>
      <c r="F27" s="5"/>
      <c r="G27" s="5"/>
      <c r="J27" s="62">
        <v>2010</v>
      </c>
      <c r="K27" s="79">
        <v>62.5</v>
      </c>
      <c r="L27" s="79">
        <v>30.76923</v>
      </c>
      <c r="M27" s="79">
        <v>37.5</v>
      </c>
    </row>
    <row r="28" spans="1:13" ht="15" customHeight="1">
      <c r="A28" s="5"/>
      <c r="B28" s="5"/>
      <c r="C28" s="5"/>
      <c r="D28" s="5"/>
      <c r="E28" s="5"/>
      <c r="F28" s="5"/>
      <c r="G28" s="5"/>
      <c r="J28" s="62">
        <v>2011</v>
      </c>
      <c r="K28" s="79">
        <v>40</v>
      </c>
      <c r="L28" s="79">
        <v>50.79365</v>
      </c>
      <c r="M28" s="79">
        <v>40.816330000000001</v>
      </c>
    </row>
    <row r="29" spans="1:13" ht="15" customHeight="1">
      <c r="A29" s="5"/>
      <c r="B29" s="5"/>
      <c r="C29" s="5"/>
      <c r="D29" s="5"/>
      <c r="E29" s="5"/>
      <c r="F29" s="5"/>
      <c r="G29" s="5"/>
      <c r="J29" s="62">
        <v>2012</v>
      </c>
      <c r="K29" s="79">
        <v>11.764709999999999</v>
      </c>
      <c r="L29" s="79">
        <v>70.666659999999993</v>
      </c>
      <c r="M29" s="79">
        <v>40.29851</v>
      </c>
    </row>
    <row r="30" spans="1:13" ht="15" customHeight="1">
      <c r="A30" s="5"/>
      <c r="B30" s="5"/>
      <c r="C30" s="5"/>
      <c r="D30" s="5"/>
      <c r="E30" s="5"/>
      <c r="F30" s="5"/>
      <c r="G30" s="5"/>
      <c r="J30" s="62">
        <v>2013</v>
      </c>
      <c r="K30" s="79">
        <v>50</v>
      </c>
      <c r="L30" s="79">
        <v>38.461539999999999</v>
      </c>
      <c r="M30" s="79">
        <v>24.242419999999999</v>
      </c>
    </row>
    <row r="31" spans="1:13" ht="15" customHeight="1">
      <c r="A31" s="5"/>
      <c r="B31" s="5"/>
      <c r="C31" s="5"/>
      <c r="D31" s="5"/>
      <c r="E31" s="5"/>
      <c r="F31" s="5"/>
      <c r="G31" s="5"/>
      <c r="J31" s="62">
        <v>2014</v>
      </c>
      <c r="K31" s="79">
        <v>0</v>
      </c>
      <c r="L31" s="79">
        <v>36.538460000000001</v>
      </c>
      <c r="M31" s="79">
        <v>16.21622</v>
      </c>
    </row>
    <row r="32" spans="1:13" ht="15" customHeight="1">
      <c r="A32" s="5"/>
      <c r="B32" s="5"/>
      <c r="C32" s="5"/>
      <c r="D32" s="5"/>
      <c r="E32" s="5"/>
      <c r="F32" s="5"/>
      <c r="G32" s="5"/>
      <c r="J32" s="62">
        <v>2015</v>
      </c>
      <c r="K32" s="79">
        <v>12.5</v>
      </c>
      <c r="L32" s="79">
        <v>29.850750000000001</v>
      </c>
      <c r="M32" s="79">
        <v>9.3023249999999997</v>
      </c>
    </row>
    <row r="33" spans="1:13" ht="15" customHeight="1">
      <c r="A33" s="5"/>
      <c r="B33" s="5"/>
      <c r="C33" s="5"/>
      <c r="D33" s="5"/>
      <c r="E33" s="5"/>
      <c r="F33" s="5"/>
      <c r="G33" s="5"/>
      <c r="J33" s="62">
        <v>2016</v>
      </c>
      <c r="K33" s="79">
        <v>62.5</v>
      </c>
      <c r="L33" s="79">
        <v>33.333329999999997</v>
      </c>
      <c r="M33" s="79">
        <v>18.421050000000001</v>
      </c>
    </row>
    <row r="34" spans="1:13" ht="15" customHeight="1">
      <c r="A34" s="5"/>
      <c r="B34" s="5"/>
      <c r="C34" s="5"/>
      <c r="D34" s="5"/>
      <c r="E34" s="5"/>
      <c r="F34" s="5"/>
      <c r="G34" s="5"/>
    </row>
    <row r="35" spans="1:13" ht="15" customHeight="1">
      <c r="A35" s="5"/>
      <c r="B35" s="5"/>
      <c r="C35" s="5"/>
      <c r="D35" s="5"/>
      <c r="E35" s="5"/>
      <c r="F35" s="5"/>
      <c r="G35" s="5"/>
    </row>
    <row r="36" spans="1:13" ht="15" customHeight="1">
      <c r="A36" s="5"/>
      <c r="B36" s="5"/>
      <c r="C36" s="5"/>
      <c r="D36" s="5"/>
      <c r="E36" s="5"/>
      <c r="F36" s="5"/>
      <c r="G36" s="5"/>
    </row>
    <row r="37" spans="1:13" ht="15" customHeight="1">
      <c r="A37" s="5"/>
      <c r="B37" s="5"/>
      <c r="C37" s="5"/>
      <c r="D37" s="5"/>
      <c r="E37" s="5"/>
      <c r="F37" s="5"/>
      <c r="G37" s="5"/>
    </row>
    <row r="38" spans="1:13" ht="15" customHeight="1">
      <c r="A38" s="5"/>
      <c r="B38" s="5"/>
      <c r="C38" s="5"/>
      <c r="D38" s="5"/>
      <c r="E38" s="5"/>
      <c r="F38" s="5"/>
      <c r="G38" s="5"/>
    </row>
    <row r="39" spans="1:13" ht="15" customHeight="1">
      <c r="A39" s="5"/>
      <c r="B39" s="5"/>
      <c r="C39" s="5"/>
      <c r="D39" s="5"/>
      <c r="E39" s="5"/>
      <c r="F39" s="5"/>
      <c r="G39" s="5"/>
    </row>
    <row r="40" spans="1:13" ht="15" customHeight="1">
      <c r="A40" s="5"/>
      <c r="B40" s="5"/>
      <c r="C40" s="5"/>
      <c r="D40" s="5"/>
      <c r="E40" s="5"/>
      <c r="F40" s="5"/>
      <c r="G40" s="5"/>
    </row>
    <row r="41" spans="1:13" ht="15" customHeight="1">
      <c r="A41" s="5"/>
      <c r="B41" s="5"/>
      <c r="C41" s="5"/>
      <c r="D41" s="5"/>
      <c r="E41" s="5"/>
      <c r="F41" s="5"/>
      <c r="G41" s="5"/>
    </row>
    <row r="42" spans="1:13" ht="15" customHeight="1">
      <c r="A42" s="5"/>
      <c r="B42" s="5"/>
      <c r="C42" s="5"/>
      <c r="D42" s="5"/>
      <c r="E42" s="5"/>
      <c r="F42" s="5"/>
      <c r="G42" s="5"/>
    </row>
    <row r="43" spans="1:13" ht="15" customHeight="1">
      <c r="A43" s="5"/>
      <c r="B43" s="5"/>
      <c r="C43" s="5"/>
      <c r="D43" s="5"/>
      <c r="E43" s="5"/>
      <c r="F43" s="5"/>
      <c r="G43" s="5"/>
    </row>
    <row r="44" spans="1:13" ht="15" customHeight="1">
      <c r="A44" s="5"/>
      <c r="B44" s="5"/>
      <c r="C44" s="5"/>
      <c r="D44" s="5"/>
      <c r="E44" s="5"/>
      <c r="F44" s="5"/>
      <c r="G44" s="5"/>
    </row>
    <row r="45" spans="1:13" ht="15" customHeight="1">
      <c r="A45" s="5"/>
      <c r="B45" s="5"/>
      <c r="C45" s="5"/>
      <c r="D45" s="5"/>
      <c r="E45" s="5"/>
      <c r="F45" s="5"/>
      <c r="G45" s="5"/>
    </row>
    <row r="46" spans="1:13" ht="15" customHeight="1">
      <c r="A46" s="5"/>
      <c r="B46" s="5"/>
      <c r="C46" s="5"/>
      <c r="D46" s="5"/>
      <c r="E46" s="5"/>
      <c r="F46" s="5"/>
      <c r="G46" s="5"/>
    </row>
  </sheetData>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1A911B-5FF2-4D2A-BAC4-7E8994AF1FF4}">
  <sheetPr>
    <tabColor theme="4" tint="0.59999389629810485"/>
  </sheetPr>
  <dimension ref="A1:AI3294"/>
  <sheetViews>
    <sheetView showGridLines="0" zoomScaleNormal="100" workbookViewId="0">
      <pane xSplit="8" topLeftCell="I1" activePane="topRight" state="frozen"/>
      <selection pane="topRight" activeCell="I1" sqref="I1"/>
    </sheetView>
  </sheetViews>
  <sheetFormatPr defaultRowHeight="15" customHeight="1"/>
  <cols>
    <col min="1" max="7" width="9.140625" style="4"/>
    <col min="8" max="8" width="2.7109375" style="22" customWidth="1"/>
    <col min="9" max="9" width="9.140625" style="3"/>
    <col min="10" max="21" width="9.140625" style="62"/>
    <col min="22" max="22" width="10.7109375" style="62" bestFit="1" customWidth="1"/>
    <col min="23" max="30" width="9.140625" style="62"/>
    <col min="31" max="31" width="10.7109375" style="62" bestFit="1" customWidth="1"/>
    <col min="32" max="16384" width="9.140625" style="62"/>
  </cols>
  <sheetData>
    <row r="1" spans="1:35" s="3" customFormat="1" ht="15" customHeight="1">
      <c r="A1" s="5"/>
      <c r="B1" s="5"/>
      <c r="C1" s="5"/>
      <c r="D1" s="5"/>
      <c r="E1" s="5"/>
      <c r="F1" s="5"/>
      <c r="G1" s="5"/>
      <c r="H1" s="22"/>
    </row>
    <row r="2" spans="1:35" ht="15" customHeight="1">
      <c r="A2" s="5"/>
      <c r="B2" s="5"/>
      <c r="C2" s="5"/>
      <c r="D2" s="5"/>
      <c r="E2" s="5"/>
      <c r="F2" s="5"/>
      <c r="G2" s="5"/>
      <c r="J2" s="63" t="s">
        <v>1249</v>
      </c>
    </row>
    <row r="3" spans="1:35" ht="15" customHeight="1">
      <c r="A3" s="5"/>
      <c r="B3" s="5"/>
      <c r="C3" s="5"/>
      <c r="D3" s="5"/>
      <c r="E3" s="5"/>
      <c r="F3" s="5"/>
      <c r="G3" s="5"/>
      <c r="J3" s="64"/>
    </row>
    <row r="4" spans="1:35" ht="15" customHeight="1">
      <c r="A4" s="5"/>
      <c r="B4" s="5"/>
      <c r="C4" s="5"/>
      <c r="D4" s="5"/>
      <c r="E4" s="5"/>
      <c r="F4" s="5"/>
      <c r="G4" s="5"/>
    </row>
    <row r="5" spans="1:35" ht="15" customHeight="1">
      <c r="A5" s="5"/>
      <c r="B5" s="5"/>
      <c r="C5" s="5"/>
      <c r="D5" s="5"/>
      <c r="E5" s="5"/>
      <c r="F5" s="5"/>
      <c r="G5" s="5"/>
      <c r="J5" s="65" t="s">
        <v>1250</v>
      </c>
      <c r="K5" s="65"/>
      <c r="L5" s="65"/>
      <c r="M5" s="65"/>
      <c r="N5" s="65"/>
      <c r="O5" s="65"/>
      <c r="P5" s="65" t="s">
        <v>1254</v>
      </c>
      <c r="Q5" s="65"/>
      <c r="R5" s="65"/>
      <c r="S5" s="65"/>
      <c r="T5" s="65"/>
      <c r="U5" s="65"/>
      <c r="V5" s="65" t="s">
        <v>1284</v>
      </c>
      <c r="W5" s="65"/>
      <c r="X5" s="65"/>
      <c r="Y5" s="65"/>
      <c r="Z5" s="65"/>
      <c r="AA5" s="65"/>
      <c r="AB5" s="65"/>
      <c r="AC5" s="65"/>
      <c r="AD5" s="65"/>
      <c r="AE5" s="65" t="s">
        <v>1293</v>
      </c>
      <c r="AF5" s="65"/>
      <c r="AG5" s="65"/>
      <c r="AH5" s="65"/>
      <c r="AI5" s="65"/>
    </row>
    <row r="6" spans="1:35" ht="15" customHeight="1">
      <c r="A6" s="5"/>
      <c r="B6" s="5"/>
      <c r="C6" s="5"/>
      <c r="D6" s="5"/>
      <c r="E6" s="5"/>
      <c r="F6" s="5"/>
      <c r="G6" s="5"/>
      <c r="J6" s="66" t="s">
        <v>1251</v>
      </c>
      <c r="K6" s="66"/>
      <c r="L6" s="66"/>
      <c r="M6" s="66"/>
      <c r="N6" s="66"/>
      <c r="O6" s="66"/>
      <c r="P6" s="66" t="s">
        <v>1255</v>
      </c>
      <c r="Q6" s="66"/>
      <c r="R6" s="66"/>
      <c r="S6" s="66"/>
      <c r="T6" s="66"/>
      <c r="U6" s="66"/>
      <c r="V6" s="66" t="s">
        <v>1285</v>
      </c>
      <c r="W6" s="66"/>
      <c r="X6" s="66"/>
      <c r="Y6" s="66"/>
      <c r="Z6" s="66"/>
      <c r="AA6" s="66"/>
      <c r="AB6" s="66"/>
      <c r="AC6" s="66"/>
      <c r="AD6" s="66"/>
      <c r="AE6" s="66" t="s">
        <v>1294</v>
      </c>
      <c r="AF6" s="66"/>
      <c r="AG6" s="66"/>
      <c r="AH6" s="66"/>
      <c r="AI6" s="66"/>
    </row>
    <row r="7" spans="1:35" ht="15" customHeight="1">
      <c r="A7" s="5"/>
      <c r="B7" s="5"/>
      <c r="C7" s="5"/>
      <c r="D7" s="5"/>
      <c r="E7" s="5"/>
      <c r="F7" s="5"/>
      <c r="G7" s="5"/>
      <c r="J7" s="62" t="s">
        <v>347</v>
      </c>
      <c r="P7" s="62" t="s">
        <v>347</v>
      </c>
    </row>
    <row r="8" spans="1:35" ht="15" customHeight="1">
      <c r="A8" s="5"/>
      <c r="B8" s="5"/>
      <c r="C8" s="5"/>
      <c r="D8" s="5"/>
      <c r="E8" s="5"/>
      <c r="F8" s="5"/>
      <c r="G8" s="5"/>
      <c r="K8" s="94" t="s">
        <v>1252</v>
      </c>
      <c r="L8" s="94" t="s">
        <v>193</v>
      </c>
      <c r="M8" s="94" t="s">
        <v>192</v>
      </c>
      <c r="N8" s="94" t="s">
        <v>1253</v>
      </c>
      <c r="Q8" s="74" t="s">
        <v>1283</v>
      </c>
      <c r="R8" s="74" t="s">
        <v>70</v>
      </c>
      <c r="S8" s="74" t="s">
        <v>71</v>
      </c>
      <c r="T8" s="74" t="s">
        <v>907</v>
      </c>
      <c r="W8" s="62" t="s">
        <v>1286</v>
      </c>
      <c r="X8" s="117" t="s">
        <v>1287</v>
      </c>
      <c r="Y8" s="117" t="s">
        <v>1289</v>
      </c>
      <c r="Z8" s="117" t="s">
        <v>1291</v>
      </c>
      <c r="AA8" s="117" t="s">
        <v>1292</v>
      </c>
      <c r="AB8" s="117" t="s">
        <v>1290</v>
      </c>
      <c r="AC8" s="117" t="s">
        <v>1288</v>
      </c>
      <c r="AF8" s="94" t="s">
        <v>1114</v>
      </c>
      <c r="AG8" s="94" t="s">
        <v>1295</v>
      </c>
      <c r="AH8" s="94" t="s">
        <v>1296</v>
      </c>
      <c r="AI8" s="94" t="s">
        <v>1297</v>
      </c>
    </row>
    <row r="9" spans="1:35" ht="15" customHeight="1">
      <c r="A9" s="5"/>
      <c r="B9" s="5"/>
      <c r="C9" s="5"/>
      <c r="D9" s="5"/>
      <c r="E9" s="5"/>
      <c r="F9" s="5"/>
      <c r="G9" s="5"/>
      <c r="J9" s="62" t="s">
        <v>267</v>
      </c>
      <c r="K9" s="94">
        <v>86.584075279999993</v>
      </c>
      <c r="L9" s="94">
        <v>93.138833779999999</v>
      </c>
      <c r="M9" s="94">
        <v>94.680534750000007</v>
      </c>
      <c r="N9" s="94">
        <v>81.698340299999998</v>
      </c>
      <c r="P9" s="62" t="s">
        <v>161</v>
      </c>
      <c r="Q9" s="79"/>
      <c r="R9" s="79"/>
      <c r="S9" s="79"/>
      <c r="T9" s="79"/>
      <c r="V9" s="116">
        <v>41275</v>
      </c>
      <c r="AE9" s="119">
        <v>41641</v>
      </c>
      <c r="AF9" s="94">
        <v>100</v>
      </c>
      <c r="AG9" s="94">
        <v>100</v>
      </c>
      <c r="AH9" s="94">
        <v>100</v>
      </c>
      <c r="AI9" s="94">
        <v>100</v>
      </c>
    </row>
    <row r="10" spans="1:35" ht="15" customHeight="1">
      <c r="A10" s="5"/>
      <c r="B10" s="5"/>
      <c r="C10" s="5"/>
      <c r="D10" s="5"/>
      <c r="E10" s="5"/>
      <c r="F10" s="5"/>
      <c r="G10" s="5"/>
      <c r="J10" s="62" t="s">
        <v>268</v>
      </c>
      <c r="K10" s="94">
        <v>88.873099080000003</v>
      </c>
      <c r="L10" s="94">
        <v>95.759725009999997</v>
      </c>
      <c r="M10" s="94">
        <v>97.412855010000001</v>
      </c>
      <c r="N10" s="94">
        <v>83.896619880000003</v>
      </c>
      <c r="P10" s="62" t="s">
        <v>162</v>
      </c>
      <c r="Q10" s="79"/>
      <c r="R10" s="79"/>
      <c r="S10" s="79"/>
      <c r="T10" s="79"/>
      <c r="V10" s="116">
        <v>41276</v>
      </c>
      <c r="W10" s="62">
        <v>112.47</v>
      </c>
      <c r="X10" s="62">
        <v>112.47</v>
      </c>
      <c r="Y10" s="62">
        <v>112.47</v>
      </c>
      <c r="Z10" s="62">
        <v>112.47</v>
      </c>
      <c r="AA10" s="62">
        <v>112.47</v>
      </c>
      <c r="AB10" s="62">
        <v>112.47</v>
      </c>
      <c r="AC10" s="62">
        <v>112.47</v>
      </c>
      <c r="AE10" s="119">
        <v>41642</v>
      </c>
      <c r="AF10" s="94">
        <v>98.25085</v>
      </c>
      <c r="AG10" s="94">
        <v>98.98724</v>
      </c>
      <c r="AH10" s="94">
        <v>102.18980000000001</v>
      </c>
      <c r="AI10" s="94">
        <v>98.848969999999994</v>
      </c>
    </row>
    <row r="11" spans="1:35" ht="15" customHeight="1">
      <c r="A11" s="5"/>
      <c r="B11" s="5"/>
      <c r="C11" s="5"/>
      <c r="D11" s="5"/>
      <c r="E11" s="5"/>
      <c r="F11" s="5"/>
      <c r="G11" s="5"/>
      <c r="J11" s="62" t="s">
        <v>269</v>
      </c>
      <c r="K11" s="94">
        <v>97.288001370000003</v>
      </c>
      <c r="L11" s="94">
        <v>99.750444950000002</v>
      </c>
      <c r="M11" s="94">
        <v>102.3689224</v>
      </c>
      <c r="N11" s="94">
        <v>94.602346569999995</v>
      </c>
      <c r="P11" s="62" t="s">
        <v>163</v>
      </c>
      <c r="Q11" s="79"/>
      <c r="R11" s="79"/>
      <c r="S11" s="79"/>
      <c r="T11" s="79"/>
      <c r="V11" s="116">
        <v>41277</v>
      </c>
      <c r="W11" s="62">
        <v>112.14</v>
      </c>
      <c r="X11" s="62">
        <v>112.14</v>
      </c>
      <c r="Y11" s="62">
        <v>112.14</v>
      </c>
      <c r="Z11" s="62">
        <v>112.14</v>
      </c>
      <c r="AA11" s="62">
        <v>112.14</v>
      </c>
      <c r="AB11" s="62">
        <v>112.14</v>
      </c>
      <c r="AC11" s="62">
        <v>112.14</v>
      </c>
      <c r="AE11" s="119">
        <v>41645</v>
      </c>
      <c r="AF11" s="94">
        <v>98.705920000000006</v>
      </c>
      <c r="AG11" s="94">
        <v>99.203289999999996</v>
      </c>
      <c r="AH11" s="94">
        <v>100</v>
      </c>
      <c r="AI11" s="94">
        <v>96.787149999999997</v>
      </c>
    </row>
    <row r="12" spans="1:35" ht="15" customHeight="1">
      <c r="A12" s="5"/>
      <c r="B12" s="5"/>
      <c r="C12" s="5"/>
      <c r="D12" s="5"/>
      <c r="E12" s="5"/>
      <c r="F12" s="5"/>
      <c r="G12" s="5"/>
      <c r="J12" s="62" t="s">
        <v>270</v>
      </c>
      <c r="K12" s="94">
        <v>96.579330589999998</v>
      </c>
      <c r="L12" s="94">
        <v>97.713540719999997</v>
      </c>
      <c r="M12" s="94">
        <v>99.891137470000004</v>
      </c>
      <c r="N12" s="94">
        <v>95.077418809999998</v>
      </c>
      <c r="P12" s="62" t="s">
        <v>164</v>
      </c>
      <c r="Q12" s="79"/>
      <c r="R12" s="79"/>
      <c r="S12" s="79"/>
      <c r="T12" s="79"/>
      <c r="V12" s="116">
        <v>41278</v>
      </c>
      <c r="W12" s="62">
        <v>111.36</v>
      </c>
      <c r="X12" s="62">
        <v>111.36</v>
      </c>
      <c r="Y12" s="62">
        <v>111.36</v>
      </c>
      <c r="Z12" s="62">
        <v>111.36</v>
      </c>
      <c r="AA12" s="62">
        <v>111.36</v>
      </c>
      <c r="AB12" s="62">
        <v>111.36</v>
      </c>
      <c r="AC12" s="62">
        <v>111.36</v>
      </c>
      <c r="AE12" s="119">
        <v>41646</v>
      </c>
      <c r="AF12" s="94">
        <v>98.890780000000007</v>
      </c>
      <c r="AG12" s="94">
        <v>99.432850000000002</v>
      </c>
      <c r="AH12" s="94">
        <v>100</v>
      </c>
      <c r="AI12" s="94">
        <v>96.475189999999998</v>
      </c>
    </row>
    <row r="13" spans="1:35" ht="15" customHeight="1">
      <c r="A13" s="5"/>
      <c r="B13" s="5"/>
      <c r="C13" s="5"/>
      <c r="D13" s="5"/>
      <c r="E13" s="5"/>
      <c r="F13" s="5"/>
      <c r="G13" s="5"/>
      <c r="J13" s="62" t="s">
        <v>271</v>
      </c>
      <c r="K13" s="94">
        <v>93.51997077</v>
      </c>
      <c r="L13" s="94">
        <v>94.987527220000004</v>
      </c>
      <c r="M13" s="94">
        <v>100.4451842</v>
      </c>
      <c r="N13" s="94">
        <v>90.47142848</v>
      </c>
      <c r="P13" s="62" t="s">
        <v>165</v>
      </c>
      <c r="Q13" s="79">
        <v>55.59</v>
      </c>
      <c r="R13" s="79"/>
      <c r="S13" s="79"/>
      <c r="T13" s="79"/>
      <c r="V13" s="116">
        <v>41279</v>
      </c>
      <c r="AE13" s="119">
        <v>41647</v>
      </c>
      <c r="AF13" s="94">
        <v>98.421499999999995</v>
      </c>
      <c r="AG13" s="94">
        <v>99.324830000000006</v>
      </c>
      <c r="AH13" s="94">
        <v>100</v>
      </c>
      <c r="AI13" s="94">
        <v>96.557659999999998</v>
      </c>
    </row>
    <row r="14" spans="1:35" ht="15" customHeight="1">
      <c r="A14" s="5"/>
      <c r="B14" s="5"/>
      <c r="C14" s="5"/>
      <c r="D14" s="5"/>
      <c r="E14" s="5"/>
      <c r="F14" s="5"/>
      <c r="G14" s="5"/>
      <c r="J14" s="62" t="s">
        <v>272</v>
      </c>
      <c r="K14" s="94">
        <v>99.94528889</v>
      </c>
      <c r="L14" s="94">
        <v>96.414092120000007</v>
      </c>
      <c r="M14" s="94">
        <v>101.10313240000001</v>
      </c>
      <c r="N14" s="94">
        <v>100.1332089</v>
      </c>
      <c r="P14" s="62" t="s">
        <v>166</v>
      </c>
      <c r="Q14" s="79">
        <v>56.51</v>
      </c>
      <c r="R14" s="79"/>
      <c r="S14" s="79"/>
      <c r="T14" s="79"/>
      <c r="V14" s="116">
        <v>41280</v>
      </c>
      <c r="AE14" s="119">
        <v>41648</v>
      </c>
      <c r="AF14" s="94">
        <v>96.985209999999995</v>
      </c>
      <c r="AG14" s="94">
        <v>97.71454</v>
      </c>
      <c r="AH14" s="94">
        <v>100</v>
      </c>
      <c r="AI14" s="94">
        <v>95.320570000000004</v>
      </c>
    </row>
    <row r="15" spans="1:35" ht="15" customHeight="1">
      <c r="A15" s="5"/>
      <c r="B15" s="5"/>
      <c r="C15" s="5"/>
      <c r="D15" s="5"/>
      <c r="E15" s="5"/>
      <c r="F15" s="5"/>
      <c r="G15" s="5"/>
      <c r="J15" s="62" t="s">
        <v>273</v>
      </c>
      <c r="K15" s="94">
        <v>103.0449941</v>
      </c>
      <c r="L15" s="94">
        <v>96.280778220000002</v>
      </c>
      <c r="M15" s="94">
        <v>102.23791</v>
      </c>
      <c r="N15" s="94">
        <v>104.9792612</v>
      </c>
      <c r="P15" s="62" t="s">
        <v>167</v>
      </c>
      <c r="Q15" s="79">
        <v>56.84</v>
      </c>
      <c r="R15" s="79"/>
      <c r="S15" s="79"/>
      <c r="T15" s="79"/>
      <c r="V15" s="116">
        <v>41281</v>
      </c>
      <c r="W15" s="62">
        <v>111.78</v>
      </c>
      <c r="X15" s="62">
        <v>111.78</v>
      </c>
      <c r="Y15" s="62">
        <v>111.78</v>
      </c>
      <c r="Z15" s="62">
        <v>111.78</v>
      </c>
      <c r="AA15" s="62">
        <v>111.78</v>
      </c>
      <c r="AB15" s="62">
        <v>111.78</v>
      </c>
      <c r="AC15" s="62">
        <v>111.78</v>
      </c>
      <c r="AE15" s="119">
        <v>41649</v>
      </c>
      <c r="AF15" s="94">
        <v>97.938000000000002</v>
      </c>
      <c r="AG15" s="94">
        <v>98.977109999999996</v>
      </c>
      <c r="AH15" s="94">
        <v>98.540149999999997</v>
      </c>
      <c r="AI15" s="94">
        <v>98.999570000000006</v>
      </c>
    </row>
    <row r="16" spans="1:35" ht="15" customHeight="1">
      <c r="A16" s="5"/>
      <c r="B16" s="5"/>
      <c r="C16" s="5"/>
      <c r="D16" s="5"/>
      <c r="E16" s="5"/>
      <c r="F16" s="5"/>
      <c r="G16" s="5"/>
      <c r="J16" s="62" t="s">
        <v>274</v>
      </c>
      <c r="K16" s="94">
        <v>109.05974740000001</v>
      </c>
      <c r="L16" s="94">
        <v>100.1366247</v>
      </c>
      <c r="M16" s="94">
        <v>100.6267641</v>
      </c>
      <c r="N16" s="94">
        <v>114.0727615</v>
      </c>
      <c r="P16" s="62" t="s">
        <v>168</v>
      </c>
      <c r="Q16" s="79">
        <v>57.01</v>
      </c>
      <c r="R16" s="79"/>
      <c r="S16" s="79"/>
      <c r="T16" s="79"/>
      <c r="V16" s="116">
        <v>41282</v>
      </c>
      <c r="W16" s="62">
        <v>112.1</v>
      </c>
      <c r="X16" s="62">
        <v>112.1</v>
      </c>
      <c r="Y16" s="62">
        <v>112.1</v>
      </c>
      <c r="Z16" s="62">
        <v>112.1</v>
      </c>
      <c r="AA16" s="62">
        <v>112.1</v>
      </c>
      <c r="AB16" s="62">
        <v>112.1</v>
      </c>
      <c r="AC16" s="62">
        <v>112.1</v>
      </c>
      <c r="AE16" s="119">
        <v>41652</v>
      </c>
      <c r="AF16" s="94">
        <v>98.663250000000005</v>
      </c>
      <c r="AG16" s="94">
        <v>99.453109999999995</v>
      </c>
      <c r="AH16" s="94">
        <v>98.540149999999997</v>
      </c>
      <c r="AI16" s="94">
        <v>101.5347</v>
      </c>
    </row>
    <row r="17" spans="1:35" ht="15" customHeight="1">
      <c r="A17" s="5"/>
      <c r="B17" s="5"/>
      <c r="C17" s="5"/>
      <c r="D17" s="5"/>
      <c r="E17" s="5"/>
      <c r="F17" s="5"/>
      <c r="G17" s="5"/>
      <c r="J17" s="62" t="s">
        <v>275</v>
      </c>
      <c r="K17" s="94">
        <v>109.32930639999999</v>
      </c>
      <c r="L17" s="94">
        <v>99.89962663</v>
      </c>
      <c r="M17" s="94">
        <v>100.2270352</v>
      </c>
      <c r="N17" s="94">
        <v>114.7182861</v>
      </c>
      <c r="P17" s="62" t="s">
        <v>169</v>
      </c>
      <c r="Q17" s="79">
        <v>57.1</v>
      </c>
      <c r="R17" s="79"/>
      <c r="S17" s="79"/>
      <c r="T17" s="79"/>
      <c r="V17" s="116">
        <v>41283</v>
      </c>
      <c r="W17" s="62">
        <v>111.66</v>
      </c>
      <c r="X17" s="62">
        <v>111.66</v>
      </c>
      <c r="Y17" s="62">
        <v>111.66</v>
      </c>
      <c r="Z17" s="62">
        <v>111.66</v>
      </c>
      <c r="AA17" s="62">
        <v>111.66</v>
      </c>
      <c r="AB17" s="62">
        <v>111.66</v>
      </c>
      <c r="AC17" s="62">
        <v>111.66</v>
      </c>
      <c r="AE17" s="119">
        <v>41653</v>
      </c>
      <c r="AF17" s="94">
        <v>97.582480000000004</v>
      </c>
      <c r="AG17" s="94">
        <v>98.639520000000005</v>
      </c>
      <c r="AH17" s="94">
        <v>97.810220000000001</v>
      </c>
      <c r="AI17" s="94">
        <v>102.467</v>
      </c>
    </row>
    <row r="18" spans="1:35" ht="15" customHeight="1">
      <c r="A18" s="5"/>
      <c r="B18" s="5"/>
      <c r="C18" s="5"/>
      <c r="D18" s="5"/>
      <c r="E18" s="5"/>
      <c r="F18" s="5"/>
      <c r="G18" s="5"/>
      <c r="J18" s="62" t="s">
        <v>276</v>
      </c>
      <c r="K18" s="94">
        <v>106.77173569999999</v>
      </c>
      <c r="L18" s="94">
        <v>102.8705003</v>
      </c>
      <c r="M18" s="94">
        <v>100.57153479999999</v>
      </c>
      <c r="N18" s="94">
        <v>110.0648917</v>
      </c>
      <c r="P18" s="62" t="s">
        <v>170</v>
      </c>
      <c r="Q18" s="79">
        <v>57.11</v>
      </c>
      <c r="R18" s="79"/>
      <c r="S18" s="79"/>
      <c r="T18" s="79"/>
      <c r="V18" s="116">
        <v>41284</v>
      </c>
      <c r="W18" s="62">
        <v>111.79</v>
      </c>
      <c r="X18" s="62">
        <v>111.79</v>
      </c>
      <c r="Y18" s="62">
        <v>111.79</v>
      </c>
      <c r="Z18" s="62">
        <v>111.79</v>
      </c>
      <c r="AA18" s="62">
        <v>111.79</v>
      </c>
      <c r="AB18" s="62">
        <v>111.79</v>
      </c>
      <c r="AC18" s="62">
        <v>111.79</v>
      </c>
      <c r="AE18" s="119">
        <v>41654</v>
      </c>
      <c r="AF18" s="94">
        <v>98.99033</v>
      </c>
      <c r="AG18" s="94">
        <v>99.662409999999994</v>
      </c>
      <c r="AH18" s="94">
        <v>96.350359999999995</v>
      </c>
      <c r="AI18" s="94">
        <v>103.87260000000001</v>
      </c>
    </row>
    <row r="19" spans="1:35" ht="15" customHeight="1">
      <c r="A19" s="5"/>
      <c r="B19" s="5"/>
      <c r="C19" s="5"/>
      <c r="D19" s="5"/>
      <c r="E19" s="5"/>
      <c r="F19" s="5"/>
      <c r="G19" s="5"/>
      <c r="J19" s="62" t="s">
        <v>277</v>
      </c>
      <c r="K19" s="94">
        <v>102.90312950000001</v>
      </c>
      <c r="L19" s="94">
        <v>107.3665014</v>
      </c>
      <c r="M19" s="94">
        <v>98.697515260000003</v>
      </c>
      <c r="N19" s="94">
        <v>103.72235240000001</v>
      </c>
      <c r="P19" s="62" t="s">
        <v>171</v>
      </c>
      <c r="Q19" s="79">
        <v>57.05</v>
      </c>
      <c r="R19" s="79">
        <v>50.8</v>
      </c>
      <c r="S19" s="79"/>
      <c r="T19" s="79"/>
      <c r="V19" s="116">
        <v>41285</v>
      </c>
      <c r="W19" s="62">
        <v>110.59</v>
      </c>
      <c r="X19" s="62">
        <v>110.59</v>
      </c>
      <c r="Y19" s="62">
        <v>110.59</v>
      </c>
      <c r="Z19" s="62">
        <v>110.59</v>
      </c>
      <c r="AA19" s="62">
        <v>110.59</v>
      </c>
      <c r="AB19" s="62">
        <v>110.59</v>
      </c>
      <c r="AC19" s="62">
        <v>110.59</v>
      </c>
      <c r="AE19" s="119">
        <v>41655</v>
      </c>
      <c r="AF19" s="94">
        <v>99.957340000000002</v>
      </c>
      <c r="AG19" s="94">
        <v>99.061509999999998</v>
      </c>
      <c r="AH19" s="94">
        <v>96.350359999999995</v>
      </c>
      <c r="AI19" s="94">
        <v>105.0416</v>
      </c>
    </row>
    <row r="20" spans="1:35" ht="15" customHeight="1">
      <c r="A20" s="5"/>
      <c r="B20" s="5"/>
      <c r="C20" s="5"/>
      <c r="D20" s="5"/>
      <c r="E20" s="5"/>
      <c r="F20" s="5"/>
      <c r="G20" s="5"/>
      <c r="J20" s="62" t="s">
        <v>278</v>
      </c>
      <c r="K20" s="94">
        <v>106.1013209</v>
      </c>
      <c r="L20" s="94">
        <v>115.681805</v>
      </c>
      <c r="M20" s="94">
        <v>101.7374745</v>
      </c>
      <c r="N20" s="94">
        <v>106.56308420000001</v>
      </c>
      <c r="P20" s="62" t="s">
        <v>172</v>
      </c>
      <c r="Q20" s="79">
        <v>56.96</v>
      </c>
      <c r="R20" s="79">
        <v>50.63</v>
      </c>
      <c r="S20" s="79"/>
      <c r="T20" s="79"/>
      <c r="V20" s="116">
        <v>41286</v>
      </c>
      <c r="AE20" s="119">
        <v>41656</v>
      </c>
      <c r="AF20" s="94">
        <v>101.26</v>
      </c>
      <c r="AG20" s="94">
        <v>99.561139999999995</v>
      </c>
      <c r="AH20" s="94">
        <v>96.350359999999995</v>
      </c>
      <c r="AI20" s="94">
        <v>105.0273</v>
      </c>
    </row>
    <row r="21" spans="1:35" ht="15" customHeight="1">
      <c r="A21" s="5"/>
      <c r="B21" s="5"/>
      <c r="C21" s="5"/>
      <c r="D21" s="5"/>
      <c r="E21" s="5"/>
      <c r="F21" s="5"/>
      <c r="G21" s="5"/>
      <c r="J21" s="62" t="s">
        <v>279</v>
      </c>
      <c r="K21" s="94">
        <v>113.2418558</v>
      </c>
      <c r="L21" s="94">
        <v>124.33080889999999</v>
      </c>
      <c r="M21" s="94">
        <v>102.6120274</v>
      </c>
      <c r="N21" s="94">
        <v>115.6918151</v>
      </c>
      <c r="P21" s="62" t="s">
        <v>173</v>
      </c>
      <c r="Q21" s="79">
        <v>56.86</v>
      </c>
      <c r="R21" s="79">
        <v>50.62</v>
      </c>
      <c r="S21" s="79"/>
      <c r="T21" s="79"/>
      <c r="V21" s="116">
        <v>41287</v>
      </c>
      <c r="AE21" s="119">
        <v>41659</v>
      </c>
      <c r="AF21" s="94">
        <v>100.2645</v>
      </c>
      <c r="AG21" s="94">
        <v>99.37209</v>
      </c>
      <c r="AH21" s="94">
        <v>96.350359999999995</v>
      </c>
      <c r="AI21" s="94">
        <v>103.9659</v>
      </c>
    </row>
    <row r="22" spans="1:35" ht="15" customHeight="1">
      <c r="A22" s="5"/>
      <c r="B22" s="5"/>
      <c r="C22" s="5"/>
      <c r="D22" s="5"/>
      <c r="E22" s="5"/>
      <c r="F22" s="5"/>
      <c r="G22" s="5"/>
      <c r="J22" s="62" t="s">
        <v>280</v>
      </c>
      <c r="K22" s="94">
        <v>112.0065034</v>
      </c>
      <c r="L22" s="94">
        <v>128.44003860000001</v>
      </c>
      <c r="M22" s="94">
        <v>106.03987909999999</v>
      </c>
      <c r="N22" s="94">
        <v>111.72601090000001</v>
      </c>
      <c r="P22" s="62" t="s">
        <v>174</v>
      </c>
      <c r="Q22" s="79">
        <v>56.79</v>
      </c>
      <c r="R22" s="79">
        <v>50.66</v>
      </c>
      <c r="S22" s="79"/>
      <c r="T22" s="79"/>
      <c r="V22" s="116">
        <v>41288</v>
      </c>
      <c r="W22" s="62">
        <v>111.97</v>
      </c>
      <c r="X22" s="62">
        <v>111.97</v>
      </c>
      <c r="Y22" s="62">
        <v>111.97</v>
      </c>
      <c r="Z22" s="62">
        <v>111.97</v>
      </c>
      <c r="AA22" s="62">
        <v>111.97</v>
      </c>
      <c r="AB22" s="62">
        <v>111.97</v>
      </c>
      <c r="AC22" s="62">
        <v>111.97</v>
      </c>
      <c r="AE22" s="119">
        <v>41660</v>
      </c>
      <c r="AF22" s="94">
        <v>99.772469999999998</v>
      </c>
      <c r="AG22" s="94">
        <v>99.972989999999996</v>
      </c>
      <c r="AH22" s="94">
        <v>94.160579999999996</v>
      </c>
      <c r="AI22" s="94">
        <v>105.2496</v>
      </c>
    </row>
    <row r="23" spans="1:35" ht="15" customHeight="1">
      <c r="A23" s="5"/>
      <c r="B23" s="5"/>
      <c r="C23" s="5"/>
      <c r="D23" s="5"/>
      <c r="E23" s="5"/>
      <c r="F23" s="5"/>
      <c r="G23" s="5"/>
      <c r="J23" s="62" t="s">
        <v>281</v>
      </c>
      <c r="K23" s="94">
        <v>113.4831083</v>
      </c>
      <c r="L23" s="94">
        <v>130.19348600000001</v>
      </c>
      <c r="M23" s="94">
        <v>106.9051717</v>
      </c>
      <c r="N23" s="94">
        <v>113.6571156</v>
      </c>
      <c r="P23" s="62" t="s">
        <v>175</v>
      </c>
      <c r="Q23" s="79">
        <v>56.72</v>
      </c>
      <c r="R23" s="79">
        <v>50.73</v>
      </c>
      <c r="S23" s="79"/>
      <c r="T23" s="79"/>
      <c r="V23" s="116">
        <v>41289</v>
      </c>
      <c r="W23" s="62">
        <v>110.72</v>
      </c>
      <c r="X23" s="62">
        <v>110.72</v>
      </c>
      <c r="Y23" s="62">
        <v>110.72</v>
      </c>
      <c r="Z23" s="62">
        <v>110.72</v>
      </c>
      <c r="AA23" s="62">
        <v>110.72</v>
      </c>
      <c r="AB23" s="62">
        <v>110.72</v>
      </c>
      <c r="AC23" s="62">
        <v>110.72</v>
      </c>
      <c r="AE23" s="119">
        <v>41661</v>
      </c>
      <c r="AF23" s="94">
        <v>98.905010000000004</v>
      </c>
      <c r="AG23" s="94">
        <v>98.960229999999996</v>
      </c>
      <c r="AH23" s="94">
        <v>94.160579999999996</v>
      </c>
      <c r="AI23" s="94">
        <v>105.7516</v>
      </c>
    </row>
    <row r="24" spans="1:35" ht="15" customHeight="1">
      <c r="A24" s="5"/>
      <c r="B24" s="5"/>
      <c r="C24" s="5"/>
      <c r="D24" s="5"/>
      <c r="E24" s="5"/>
      <c r="F24" s="5"/>
      <c r="G24" s="5"/>
      <c r="J24" s="62" t="s">
        <v>282</v>
      </c>
      <c r="K24" s="94">
        <v>123.39988529999999</v>
      </c>
      <c r="L24" s="94">
        <v>148.3982944</v>
      </c>
      <c r="M24" s="94">
        <v>109.3751074</v>
      </c>
      <c r="N24" s="94">
        <v>125.62628309999999</v>
      </c>
      <c r="P24" s="62" t="s">
        <v>176</v>
      </c>
      <c r="Q24" s="79">
        <v>56.65</v>
      </c>
      <c r="R24" s="79">
        <v>50.8</v>
      </c>
      <c r="S24" s="79"/>
      <c r="T24" s="79"/>
      <c r="V24" s="116">
        <v>41290</v>
      </c>
      <c r="W24" s="62">
        <v>111.24</v>
      </c>
      <c r="X24" s="62">
        <v>111.24</v>
      </c>
      <c r="Y24" s="62">
        <v>111.24</v>
      </c>
      <c r="Z24" s="62">
        <v>111.24</v>
      </c>
      <c r="AA24" s="62">
        <v>111.24</v>
      </c>
      <c r="AB24" s="62">
        <v>111.24</v>
      </c>
      <c r="AC24" s="62">
        <v>111.24</v>
      </c>
      <c r="AE24" s="119">
        <v>41662</v>
      </c>
      <c r="AF24" s="94">
        <v>97.781570000000002</v>
      </c>
      <c r="AG24" s="94">
        <v>97.630139999999997</v>
      </c>
      <c r="AH24" s="94">
        <v>94.160579999999996</v>
      </c>
      <c r="AI24" s="94">
        <v>104.848</v>
      </c>
    </row>
    <row r="25" spans="1:35" ht="15" customHeight="1">
      <c r="A25" s="5"/>
      <c r="B25" s="5"/>
      <c r="C25" s="5"/>
      <c r="D25" s="5"/>
      <c r="E25" s="5"/>
      <c r="F25" s="5"/>
      <c r="G25" s="5"/>
      <c r="J25" s="62" t="s">
        <v>283</v>
      </c>
      <c r="K25" s="94">
        <v>127.7691026</v>
      </c>
      <c r="L25" s="94">
        <v>169.14195580000001</v>
      </c>
      <c r="M25" s="94">
        <v>116.7697996</v>
      </c>
      <c r="N25" s="94">
        <v>126.60242580000001</v>
      </c>
      <c r="P25" s="62" t="s">
        <v>351</v>
      </c>
      <c r="Q25" s="79">
        <v>56.6</v>
      </c>
      <c r="R25" s="79">
        <v>50.89</v>
      </c>
      <c r="S25" s="79">
        <v>66.39</v>
      </c>
      <c r="T25" s="79"/>
      <c r="V25" s="116">
        <v>41291</v>
      </c>
      <c r="W25" s="62">
        <v>111.98</v>
      </c>
      <c r="X25" s="62">
        <v>111.98</v>
      </c>
      <c r="Y25" s="62">
        <v>111.98</v>
      </c>
      <c r="Z25" s="62">
        <v>111.98</v>
      </c>
      <c r="AA25" s="62">
        <v>111.98</v>
      </c>
      <c r="AB25" s="62">
        <v>111.98</v>
      </c>
      <c r="AC25" s="62">
        <v>111.98</v>
      </c>
      <c r="AE25" s="119">
        <v>41663</v>
      </c>
      <c r="AF25" s="94">
        <v>97.753129999999999</v>
      </c>
      <c r="AG25" s="94">
        <v>97.373570000000001</v>
      </c>
      <c r="AH25" s="94">
        <v>94.160579999999996</v>
      </c>
      <c r="AI25" s="94">
        <v>103.55710000000001</v>
      </c>
    </row>
    <row r="26" spans="1:35" ht="15" customHeight="1">
      <c r="A26" s="5"/>
      <c r="B26" s="5"/>
      <c r="C26" s="5"/>
      <c r="D26" s="5"/>
      <c r="E26" s="5"/>
      <c r="F26" s="5"/>
      <c r="G26" s="5"/>
      <c r="J26" s="62" t="s">
        <v>284</v>
      </c>
      <c r="K26" s="94">
        <v>126.0272039</v>
      </c>
      <c r="L26" s="94">
        <v>153.98062100000001</v>
      </c>
      <c r="M26" s="94">
        <v>117.3412684</v>
      </c>
      <c r="N26" s="94">
        <v>125.952972</v>
      </c>
      <c r="P26" s="62" t="s">
        <v>352</v>
      </c>
      <c r="Q26" s="79">
        <v>56.53</v>
      </c>
      <c r="R26" s="79">
        <v>50.98</v>
      </c>
      <c r="S26" s="79">
        <v>66.11</v>
      </c>
      <c r="T26" s="79"/>
      <c r="V26" s="116">
        <v>41292</v>
      </c>
      <c r="W26" s="62">
        <v>112.97</v>
      </c>
      <c r="X26" s="62">
        <v>112.97</v>
      </c>
      <c r="Y26" s="62">
        <v>112.97</v>
      </c>
      <c r="Z26" s="62">
        <v>112.97</v>
      </c>
      <c r="AA26" s="62">
        <v>112.97</v>
      </c>
      <c r="AB26" s="62">
        <v>112.97</v>
      </c>
      <c r="AC26" s="62">
        <v>112.97</v>
      </c>
      <c r="AE26" s="119">
        <v>41666</v>
      </c>
      <c r="AF26" s="94">
        <v>97.283850000000001</v>
      </c>
      <c r="AG26" s="94">
        <v>97.069749999999999</v>
      </c>
      <c r="AH26" s="94">
        <v>94.160579999999996</v>
      </c>
      <c r="AI26" s="94">
        <v>101.0829</v>
      </c>
    </row>
    <row r="27" spans="1:35" ht="15" customHeight="1">
      <c r="A27" s="5"/>
      <c r="B27" s="5"/>
      <c r="C27" s="5"/>
      <c r="D27" s="5"/>
      <c r="E27" s="5"/>
      <c r="F27" s="5"/>
      <c r="G27" s="5"/>
      <c r="J27" s="62" t="s">
        <v>285</v>
      </c>
      <c r="K27" s="94">
        <v>131.19135030000001</v>
      </c>
      <c r="L27" s="94">
        <v>163.13035060000001</v>
      </c>
      <c r="M27" s="94">
        <v>116.0088571</v>
      </c>
      <c r="N27" s="94">
        <v>132.88520969999999</v>
      </c>
      <c r="P27" s="62" t="s">
        <v>353</v>
      </c>
      <c r="Q27" s="79">
        <v>56.44</v>
      </c>
      <c r="R27" s="79">
        <v>51.06</v>
      </c>
      <c r="S27" s="79">
        <v>65.83</v>
      </c>
      <c r="T27" s="79"/>
      <c r="V27" s="116">
        <v>41293</v>
      </c>
      <c r="AE27" s="119">
        <v>41667</v>
      </c>
      <c r="AF27" s="94">
        <v>97.283850000000001</v>
      </c>
      <c r="AG27" s="94">
        <v>96.941460000000006</v>
      </c>
      <c r="AH27" s="94">
        <v>94.160579999999996</v>
      </c>
      <c r="AI27" s="94">
        <v>100.9897</v>
      </c>
    </row>
    <row r="28" spans="1:35" ht="15" customHeight="1">
      <c r="A28" s="5"/>
      <c r="B28" s="5"/>
      <c r="C28" s="5"/>
      <c r="D28" s="5"/>
      <c r="E28" s="5"/>
      <c r="F28" s="5"/>
      <c r="G28" s="5"/>
      <c r="J28" s="62" t="s">
        <v>286</v>
      </c>
      <c r="K28" s="94">
        <v>130.50264799999999</v>
      </c>
      <c r="L28" s="94">
        <v>165.39492670000001</v>
      </c>
      <c r="M28" s="94">
        <v>113.1632831</v>
      </c>
      <c r="N28" s="94">
        <v>132.10387919999999</v>
      </c>
      <c r="P28" s="62" t="s">
        <v>354</v>
      </c>
      <c r="Q28" s="79">
        <v>56.37</v>
      </c>
      <c r="R28" s="79">
        <v>51.15</v>
      </c>
      <c r="S28" s="79">
        <v>65.510000000000005</v>
      </c>
      <c r="T28" s="79"/>
      <c r="V28" s="116">
        <v>41294</v>
      </c>
      <c r="AE28" s="119">
        <v>41668</v>
      </c>
      <c r="AF28" s="94">
        <v>96.558589999999995</v>
      </c>
      <c r="AG28" s="94">
        <v>96.61063</v>
      </c>
      <c r="AH28" s="94">
        <v>92.700729999999993</v>
      </c>
      <c r="AI28" s="94">
        <v>99.892430000000004</v>
      </c>
    </row>
    <row r="29" spans="1:35" ht="15" customHeight="1">
      <c r="A29" s="5"/>
      <c r="B29" s="5"/>
      <c r="C29" s="5"/>
      <c r="D29" s="5"/>
      <c r="E29" s="5"/>
      <c r="F29" s="5"/>
      <c r="G29" s="5"/>
      <c r="J29" s="62" t="s">
        <v>287</v>
      </c>
      <c r="K29" s="94">
        <v>119.280736</v>
      </c>
      <c r="L29" s="94">
        <v>166.34476609999999</v>
      </c>
      <c r="M29" s="94">
        <v>108.24020849999999</v>
      </c>
      <c r="N29" s="94">
        <v>115.7770908</v>
      </c>
      <c r="P29" s="62" t="s">
        <v>355</v>
      </c>
      <c r="Q29" s="79">
        <v>56.3</v>
      </c>
      <c r="R29" s="79">
        <v>51.21</v>
      </c>
      <c r="S29" s="79">
        <v>65.16</v>
      </c>
      <c r="T29" s="79"/>
      <c r="V29" s="116">
        <v>41295</v>
      </c>
      <c r="W29" s="62">
        <v>113.34</v>
      </c>
      <c r="X29" s="62">
        <v>113.34</v>
      </c>
      <c r="Y29" s="62">
        <v>113.34</v>
      </c>
      <c r="Z29" s="62">
        <v>113.34</v>
      </c>
      <c r="AA29" s="62">
        <v>113.34</v>
      </c>
      <c r="AB29" s="62">
        <v>113.34</v>
      </c>
      <c r="AC29" s="62">
        <v>113.34</v>
      </c>
      <c r="AE29" s="119">
        <v>41669</v>
      </c>
      <c r="AF29" s="94">
        <v>95.861770000000007</v>
      </c>
      <c r="AG29" s="94">
        <v>96.354060000000004</v>
      </c>
      <c r="AH29" s="94">
        <v>92.700729999999993</v>
      </c>
      <c r="AI29" s="94">
        <v>98.655339999999995</v>
      </c>
    </row>
    <row r="30" spans="1:35" ht="15" customHeight="1">
      <c r="A30" s="5"/>
      <c r="B30" s="5"/>
      <c r="C30" s="5"/>
      <c r="D30" s="5"/>
      <c r="E30" s="5"/>
      <c r="F30" s="5"/>
      <c r="G30" s="5"/>
      <c r="J30" s="62" t="s">
        <v>288</v>
      </c>
      <c r="K30" s="94">
        <v>116.1139677</v>
      </c>
      <c r="L30" s="94">
        <v>173.73054640000001</v>
      </c>
      <c r="M30" s="94">
        <v>110.01352060000001</v>
      </c>
      <c r="N30" s="94">
        <v>109.0181383</v>
      </c>
      <c r="P30" s="62" t="s">
        <v>356</v>
      </c>
      <c r="Q30" s="79">
        <v>56.22</v>
      </c>
      <c r="R30" s="79">
        <v>51.24</v>
      </c>
      <c r="S30" s="79">
        <v>64.790000000000006</v>
      </c>
      <c r="T30" s="79"/>
      <c r="V30" s="116">
        <v>41296</v>
      </c>
      <c r="W30" s="62">
        <v>113.81</v>
      </c>
      <c r="X30" s="62">
        <v>113.81</v>
      </c>
      <c r="Y30" s="62">
        <v>113.81</v>
      </c>
      <c r="Z30" s="62">
        <v>113.81</v>
      </c>
      <c r="AA30" s="62">
        <v>113.81</v>
      </c>
      <c r="AB30" s="62">
        <v>113.81</v>
      </c>
      <c r="AC30" s="62">
        <v>113.81</v>
      </c>
      <c r="AE30" s="119">
        <v>41670</v>
      </c>
      <c r="AF30" s="94">
        <v>94.610349999999997</v>
      </c>
      <c r="AG30" s="94">
        <v>95.820670000000007</v>
      </c>
      <c r="AH30" s="94">
        <v>92.700729999999993</v>
      </c>
      <c r="AI30" s="94">
        <v>99.885260000000002</v>
      </c>
    </row>
    <row r="31" spans="1:35" ht="15" customHeight="1">
      <c r="A31" s="5"/>
      <c r="B31" s="5"/>
      <c r="C31" s="5"/>
      <c r="D31" s="5"/>
      <c r="E31" s="5"/>
      <c r="F31" s="5"/>
      <c r="G31" s="5"/>
      <c r="J31" s="62" t="s">
        <v>289</v>
      </c>
      <c r="K31" s="94">
        <v>117.3376416</v>
      </c>
      <c r="L31" s="94">
        <v>174.2284305</v>
      </c>
      <c r="M31" s="94">
        <v>113.7092528</v>
      </c>
      <c r="N31" s="94">
        <v>109.7413023</v>
      </c>
      <c r="P31" s="62" t="s">
        <v>357</v>
      </c>
      <c r="Q31" s="79">
        <v>56.13</v>
      </c>
      <c r="R31" s="79">
        <v>51.27</v>
      </c>
      <c r="S31" s="79">
        <v>64.400000000000006</v>
      </c>
      <c r="T31" s="79">
        <v>72.61</v>
      </c>
      <c r="V31" s="116">
        <v>41297</v>
      </c>
      <c r="W31" s="62">
        <v>114.11</v>
      </c>
      <c r="X31" s="62">
        <v>114.11</v>
      </c>
      <c r="Y31" s="62">
        <v>114.11</v>
      </c>
      <c r="Z31" s="62">
        <v>114.11</v>
      </c>
      <c r="AA31" s="62">
        <v>114.11</v>
      </c>
      <c r="AB31" s="62">
        <v>114.11</v>
      </c>
      <c r="AC31" s="62">
        <v>114.11</v>
      </c>
      <c r="AE31" s="119">
        <v>41673</v>
      </c>
      <c r="AF31" s="94">
        <v>92.920929999999998</v>
      </c>
      <c r="AG31" s="94">
        <v>95.537099999999995</v>
      </c>
      <c r="AH31" s="94">
        <v>92.700729999999993</v>
      </c>
      <c r="AI31" s="94">
        <v>99.157340000000005</v>
      </c>
    </row>
    <row r="32" spans="1:35" ht="15" customHeight="1">
      <c r="A32" s="5"/>
      <c r="B32" s="5"/>
      <c r="C32" s="5"/>
      <c r="D32" s="5"/>
      <c r="E32" s="5"/>
      <c r="F32" s="5"/>
      <c r="G32" s="5"/>
      <c r="J32" s="62" t="s">
        <v>290</v>
      </c>
      <c r="K32" s="94">
        <v>121.0320394</v>
      </c>
      <c r="L32" s="94">
        <v>177.03984890000001</v>
      </c>
      <c r="M32" s="94">
        <v>114.27024400000001</v>
      </c>
      <c r="N32" s="94">
        <v>114.37990569999999</v>
      </c>
      <c r="P32" s="62" t="s">
        <v>358</v>
      </c>
      <c r="Q32" s="79">
        <v>56.04</v>
      </c>
      <c r="R32" s="79">
        <v>51.28</v>
      </c>
      <c r="S32" s="79">
        <v>64</v>
      </c>
      <c r="T32" s="79">
        <v>72.92</v>
      </c>
      <c r="V32" s="116">
        <v>41298</v>
      </c>
      <c r="W32" s="62">
        <v>114.75</v>
      </c>
      <c r="X32" s="62">
        <v>114.75</v>
      </c>
      <c r="Y32" s="62">
        <v>114.75</v>
      </c>
      <c r="Z32" s="62">
        <v>114.75</v>
      </c>
      <c r="AA32" s="62">
        <v>114.75</v>
      </c>
      <c r="AB32" s="62">
        <v>114.75</v>
      </c>
      <c r="AC32" s="62">
        <v>114.75</v>
      </c>
      <c r="AE32" s="119">
        <v>41674</v>
      </c>
      <c r="AF32" s="94">
        <v>93.529579999999996</v>
      </c>
      <c r="AG32" s="94">
        <v>95.638379999999998</v>
      </c>
      <c r="AH32" s="94">
        <v>92.700729999999993</v>
      </c>
      <c r="AI32" s="94">
        <v>98.9422</v>
      </c>
    </row>
    <row r="33" spans="1:35" ht="15" customHeight="1">
      <c r="A33" s="5"/>
      <c r="B33" s="5"/>
      <c r="C33" s="5"/>
      <c r="D33" s="5"/>
      <c r="E33" s="5"/>
      <c r="F33" s="5"/>
      <c r="G33" s="5"/>
      <c r="J33" s="62" t="s">
        <v>291</v>
      </c>
      <c r="K33" s="94">
        <v>113.03865860000001</v>
      </c>
      <c r="L33" s="94">
        <v>170.77746450000001</v>
      </c>
      <c r="M33" s="94">
        <v>114.3024429</v>
      </c>
      <c r="N33" s="94">
        <v>102.43803459999999</v>
      </c>
      <c r="P33" s="62" t="s">
        <v>359</v>
      </c>
      <c r="Q33" s="79">
        <v>55.97</v>
      </c>
      <c r="R33" s="79">
        <v>51.3</v>
      </c>
      <c r="S33" s="79">
        <v>63.59</v>
      </c>
      <c r="T33" s="79">
        <v>73.069999999999993</v>
      </c>
      <c r="V33" s="116">
        <v>41299</v>
      </c>
      <c r="W33" s="62">
        <v>114.69</v>
      </c>
      <c r="X33" s="62">
        <v>114.69</v>
      </c>
      <c r="Y33" s="62">
        <v>114.69</v>
      </c>
      <c r="Z33" s="62">
        <v>114.69</v>
      </c>
      <c r="AA33" s="62">
        <v>114.69</v>
      </c>
      <c r="AB33" s="62">
        <v>114.69</v>
      </c>
      <c r="AC33" s="62">
        <v>114.69</v>
      </c>
      <c r="AE33" s="119">
        <v>41675</v>
      </c>
      <c r="AF33" s="94">
        <v>94.269059999999996</v>
      </c>
      <c r="AG33" s="94">
        <v>95.651880000000006</v>
      </c>
      <c r="AH33" s="94">
        <v>92.700729999999993</v>
      </c>
      <c r="AI33" s="94">
        <v>98.311099999999996</v>
      </c>
    </row>
    <row r="34" spans="1:35" ht="15" customHeight="1">
      <c r="A34" s="5"/>
      <c r="B34" s="5"/>
      <c r="C34" s="5"/>
      <c r="D34" s="5"/>
      <c r="E34" s="5"/>
      <c r="F34" s="5"/>
      <c r="G34" s="5"/>
      <c r="J34" s="62" t="s">
        <v>292</v>
      </c>
      <c r="K34" s="94">
        <v>118.4852159</v>
      </c>
      <c r="L34" s="94">
        <v>174.0065481</v>
      </c>
      <c r="M34" s="94">
        <v>118.2546165</v>
      </c>
      <c r="N34" s="94">
        <v>109.18024459999999</v>
      </c>
      <c r="P34" s="62" t="s">
        <v>360</v>
      </c>
      <c r="Q34" s="79">
        <v>55.92</v>
      </c>
      <c r="R34" s="79">
        <v>51.34</v>
      </c>
      <c r="S34" s="79">
        <v>63.22</v>
      </c>
      <c r="T34" s="79">
        <v>73.12</v>
      </c>
      <c r="V34" s="116">
        <v>41300</v>
      </c>
      <c r="AE34" s="119">
        <v>41676</v>
      </c>
      <c r="AF34" s="94">
        <v>95.079639999999998</v>
      </c>
      <c r="AG34" s="94">
        <v>96.927959999999999</v>
      </c>
      <c r="AH34" s="94">
        <v>92.700729999999993</v>
      </c>
      <c r="AI34" s="94">
        <v>99.96414</v>
      </c>
    </row>
    <row r="35" spans="1:35" ht="15" customHeight="1">
      <c r="A35" s="5"/>
      <c r="B35" s="5"/>
      <c r="C35" s="5"/>
      <c r="D35" s="5"/>
      <c r="E35" s="5"/>
      <c r="F35" s="5"/>
      <c r="G35" s="5"/>
      <c r="J35" s="62" t="s">
        <v>293</v>
      </c>
      <c r="K35" s="94">
        <v>122.3185132</v>
      </c>
      <c r="L35" s="94">
        <v>183.7634291</v>
      </c>
      <c r="M35" s="94">
        <v>117.8761501</v>
      </c>
      <c r="N35" s="94">
        <v>113.95036760000001</v>
      </c>
      <c r="P35" s="62" t="s">
        <v>361</v>
      </c>
      <c r="Q35" s="79">
        <v>55.87</v>
      </c>
      <c r="R35" s="79">
        <v>51.41</v>
      </c>
      <c r="S35" s="79">
        <v>62.88</v>
      </c>
      <c r="T35" s="79">
        <v>73.09</v>
      </c>
      <c r="V35" s="116">
        <v>41301</v>
      </c>
      <c r="AE35" s="119">
        <v>41677</v>
      </c>
      <c r="AF35" s="94">
        <v>95.406710000000004</v>
      </c>
      <c r="AG35" s="94">
        <v>97.083250000000007</v>
      </c>
      <c r="AH35" s="94">
        <v>91.240880000000004</v>
      </c>
      <c r="AI35" s="94">
        <v>101.1116</v>
      </c>
    </row>
    <row r="36" spans="1:35" ht="15" customHeight="1">
      <c r="A36" s="5"/>
      <c r="B36" s="5"/>
      <c r="C36" s="5"/>
      <c r="D36" s="5"/>
      <c r="E36" s="5"/>
      <c r="F36" s="5"/>
      <c r="G36" s="5"/>
      <c r="J36" s="62" t="s">
        <v>294</v>
      </c>
      <c r="K36" s="94">
        <v>128.9352657</v>
      </c>
      <c r="L36" s="94">
        <v>201.9503004</v>
      </c>
      <c r="M36" s="94">
        <v>118.20737579999999</v>
      </c>
      <c r="N36" s="94">
        <v>121.0001843</v>
      </c>
      <c r="P36" s="62" t="s">
        <v>362</v>
      </c>
      <c r="Q36" s="79">
        <v>55.83</v>
      </c>
      <c r="R36" s="79">
        <v>51.47</v>
      </c>
      <c r="S36" s="79">
        <v>62.55</v>
      </c>
      <c r="T36" s="79">
        <v>72.989999999999995</v>
      </c>
      <c r="V36" s="116">
        <v>41302</v>
      </c>
      <c r="W36" s="62">
        <v>114.61</v>
      </c>
      <c r="X36" s="62">
        <v>114.61</v>
      </c>
      <c r="Y36" s="62">
        <v>114.61</v>
      </c>
      <c r="Z36" s="62">
        <v>114.61</v>
      </c>
      <c r="AA36" s="62">
        <v>114.61</v>
      </c>
      <c r="AB36" s="62">
        <v>114.61</v>
      </c>
      <c r="AC36" s="62">
        <v>114.61</v>
      </c>
      <c r="AE36" s="119">
        <v>41680</v>
      </c>
      <c r="AF36" s="94">
        <v>94.354380000000006</v>
      </c>
      <c r="AG36" s="94">
        <v>96.360810000000001</v>
      </c>
      <c r="AH36" s="94">
        <v>89.781019999999998</v>
      </c>
      <c r="AI36" s="94">
        <v>101.5706</v>
      </c>
    </row>
    <row r="37" spans="1:35" ht="15" customHeight="1">
      <c r="A37" s="5"/>
      <c r="B37" s="5"/>
      <c r="C37" s="5"/>
      <c r="D37" s="5"/>
      <c r="E37" s="5"/>
      <c r="F37" s="5"/>
      <c r="G37" s="5"/>
      <c r="J37" s="62" t="s">
        <v>295</v>
      </c>
      <c r="K37" s="94">
        <v>129.85764660000001</v>
      </c>
      <c r="L37" s="94">
        <v>205.3779347</v>
      </c>
      <c r="M37" s="94">
        <v>119.8293245</v>
      </c>
      <c r="N37" s="94">
        <v>121.4138959</v>
      </c>
      <c r="P37" s="62" t="s">
        <v>363</v>
      </c>
      <c r="Q37" s="79">
        <v>55.78</v>
      </c>
      <c r="R37" s="79">
        <v>51.56</v>
      </c>
      <c r="S37" s="79">
        <v>62.24</v>
      </c>
      <c r="T37" s="79">
        <v>72.819999999999993</v>
      </c>
      <c r="V37" s="116">
        <v>41303</v>
      </c>
      <c r="W37" s="62">
        <v>115.29</v>
      </c>
      <c r="X37" s="62">
        <v>115.29</v>
      </c>
      <c r="Y37" s="62">
        <v>115.29</v>
      </c>
      <c r="Z37" s="62">
        <v>115.29</v>
      </c>
      <c r="AA37" s="62">
        <v>115.29</v>
      </c>
      <c r="AB37" s="62">
        <v>115.29</v>
      </c>
      <c r="AC37" s="62">
        <v>115.29</v>
      </c>
      <c r="AE37" s="119">
        <v>41681</v>
      </c>
      <c r="AF37" s="94">
        <v>94.630260000000007</v>
      </c>
      <c r="AG37" s="94">
        <v>95.979339999999993</v>
      </c>
      <c r="AH37" s="94">
        <v>89.781019999999998</v>
      </c>
      <c r="AI37" s="94">
        <v>101.2801</v>
      </c>
    </row>
    <row r="38" spans="1:35" ht="15" customHeight="1">
      <c r="A38" s="5"/>
      <c r="B38" s="5"/>
      <c r="C38" s="5"/>
      <c r="D38" s="5"/>
      <c r="E38" s="5"/>
      <c r="F38" s="5"/>
      <c r="G38" s="5"/>
      <c r="J38" s="62" t="s">
        <v>296</v>
      </c>
      <c r="K38" s="94">
        <v>132.90891300000001</v>
      </c>
      <c r="L38" s="94">
        <v>197.35544719999999</v>
      </c>
      <c r="M38" s="94">
        <v>124.8344067</v>
      </c>
      <c r="N38" s="94">
        <v>126.5693686</v>
      </c>
      <c r="P38" s="62" t="s">
        <v>364</v>
      </c>
      <c r="Q38" s="79">
        <v>55.74</v>
      </c>
      <c r="R38" s="79">
        <v>51.6</v>
      </c>
      <c r="S38" s="79">
        <v>61.93</v>
      </c>
      <c r="T38" s="79">
        <v>72.62</v>
      </c>
      <c r="V38" s="116">
        <v>41304</v>
      </c>
      <c r="W38" s="62">
        <v>115.94</v>
      </c>
      <c r="X38" s="62">
        <v>115.94</v>
      </c>
      <c r="Y38" s="62">
        <v>115.94</v>
      </c>
      <c r="Z38" s="62">
        <v>115.94</v>
      </c>
      <c r="AA38" s="62">
        <v>115.94</v>
      </c>
      <c r="AB38" s="62">
        <v>115.94</v>
      </c>
      <c r="AC38" s="62">
        <v>115.94</v>
      </c>
      <c r="AE38" s="119">
        <v>41682</v>
      </c>
      <c r="AF38" s="94">
        <v>96.274180000000001</v>
      </c>
      <c r="AG38" s="94">
        <v>97.198030000000003</v>
      </c>
      <c r="AH38" s="94">
        <v>89.051090000000002</v>
      </c>
      <c r="AI38" s="94">
        <v>102.9726</v>
      </c>
    </row>
    <row r="39" spans="1:35" ht="15" customHeight="1">
      <c r="A39" s="5"/>
      <c r="B39" s="5"/>
      <c r="C39" s="5"/>
      <c r="D39" s="5"/>
      <c r="E39" s="5"/>
      <c r="F39" s="5"/>
      <c r="G39" s="5"/>
      <c r="J39" s="62" t="s">
        <v>297</v>
      </c>
      <c r="K39" s="94">
        <v>138.31158719999999</v>
      </c>
      <c r="L39" s="94">
        <v>196.53403520000001</v>
      </c>
      <c r="M39" s="94">
        <v>126.7611727</v>
      </c>
      <c r="N39" s="94">
        <v>135.24181189999999</v>
      </c>
      <c r="P39" s="62" t="s">
        <v>365</v>
      </c>
      <c r="Q39" s="79">
        <v>55.67</v>
      </c>
      <c r="R39" s="79">
        <v>51.62</v>
      </c>
      <c r="S39" s="79">
        <v>61.61</v>
      </c>
      <c r="T39" s="79">
        <v>72.39</v>
      </c>
      <c r="V39" s="116">
        <v>41305</v>
      </c>
      <c r="W39" s="62">
        <v>116.54</v>
      </c>
      <c r="X39" s="62">
        <v>116.54</v>
      </c>
      <c r="Y39" s="62">
        <v>116.54</v>
      </c>
      <c r="Z39" s="62">
        <v>116.54</v>
      </c>
      <c r="AA39" s="62">
        <v>116.54</v>
      </c>
      <c r="AB39" s="62">
        <v>116.54</v>
      </c>
      <c r="AC39" s="62">
        <v>116.54</v>
      </c>
      <c r="AD39" s="68"/>
      <c r="AE39" s="118">
        <v>41683</v>
      </c>
      <c r="AF39" s="108">
        <v>96.715019999999996</v>
      </c>
      <c r="AG39" s="108">
        <v>96.448589999999996</v>
      </c>
      <c r="AH39" s="108">
        <v>89.051090000000002</v>
      </c>
      <c r="AI39" s="108">
        <v>101.0363</v>
      </c>
    </row>
    <row r="40" spans="1:35" ht="15" customHeight="1">
      <c r="A40" s="5"/>
      <c r="B40" s="5"/>
      <c r="C40" s="5"/>
      <c r="D40" s="5"/>
      <c r="E40" s="5"/>
      <c r="F40" s="5"/>
      <c r="G40" s="5"/>
      <c r="J40" s="62" t="s">
        <v>298</v>
      </c>
      <c r="K40" s="94">
        <v>133.16737309999999</v>
      </c>
      <c r="L40" s="94">
        <v>179.94227910000001</v>
      </c>
      <c r="M40" s="94">
        <v>128.97127209999999</v>
      </c>
      <c r="N40" s="94">
        <v>130.0600196</v>
      </c>
      <c r="P40" s="62" t="s">
        <v>366</v>
      </c>
      <c r="Q40" s="79">
        <v>55.62</v>
      </c>
      <c r="R40" s="79">
        <v>51.71</v>
      </c>
      <c r="S40" s="79">
        <v>61.35</v>
      </c>
      <c r="T40" s="79">
        <v>72.17</v>
      </c>
      <c r="V40" s="116">
        <v>41306</v>
      </c>
      <c r="W40" s="62">
        <v>116.54</v>
      </c>
      <c r="X40" s="62">
        <v>116.54</v>
      </c>
      <c r="Y40" s="62">
        <v>116.54</v>
      </c>
      <c r="Z40" s="62">
        <v>116.54</v>
      </c>
      <c r="AA40" s="62">
        <v>116.54</v>
      </c>
      <c r="AB40" s="62">
        <v>116.54</v>
      </c>
      <c r="AC40" s="62">
        <v>116.54</v>
      </c>
      <c r="AD40" s="68"/>
      <c r="AE40" s="118">
        <v>41684</v>
      </c>
      <c r="AF40" s="108">
        <v>96.843000000000004</v>
      </c>
      <c r="AG40" s="108">
        <v>96.96172</v>
      </c>
      <c r="AH40" s="108">
        <v>89.781019999999998</v>
      </c>
      <c r="AI40" s="108">
        <v>102.0116</v>
      </c>
    </row>
    <row r="41" spans="1:35" ht="15" customHeight="1">
      <c r="A41" s="5"/>
      <c r="B41" s="5"/>
      <c r="C41" s="5"/>
      <c r="D41" s="5"/>
      <c r="E41" s="5"/>
      <c r="F41" s="5"/>
      <c r="G41" s="5"/>
      <c r="J41" s="62" t="s">
        <v>299</v>
      </c>
      <c r="K41" s="94">
        <v>140.73383939999999</v>
      </c>
      <c r="L41" s="94">
        <v>174.84356360000001</v>
      </c>
      <c r="M41" s="94">
        <v>134.518191</v>
      </c>
      <c r="N41" s="94">
        <v>140.476665</v>
      </c>
      <c r="P41" s="62" t="s">
        <v>367</v>
      </c>
      <c r="Q41" s="79">
        <v>55.57</v>
      </c>
      <c r="R41" s="79">
        <v>51.77</v>
      </c>
      <c r="S41" s="79">
        <v>61.07</v>
      </c>
      <c r="T41" s="79">
        <v>71.94</v>
      </c>
      <c r="V41" s="116">
        <v>41307</v>
      </c>
      <c r="AD41" s="68"/>
      <c r="AE41" s="118">
        <v>41687</v>
      </c>
      <c r="AF41" s="108">
        <v>96.089309999999998</v>
      </c>
      <c r="AG41" s="108">
        <v>97.285799999999995</v>
      </c>
      <c r="AH41" s="108">
        <v>89.781019999999998</v>
      </c>
      <c r="AI41" s="108">
        <v>102.9188</v>
      </c>
    </row>
    <row r="42" spans="1:35" ht="15" customHeight="1">
      <c r="A42" s="5"/>
      <c r="B42" s="5"/>
      <c r="C42" s="5"/>
      <c r="D42" s="5"/>
      <c r="E42" s="5"/>
      <c r="F42" s="5"/>
      <c r="G42" s="5"/>
      <c r="J42" s="62" t="s">
        <v>300</v>
      </c>
      <c r="K42" s="94">
        <v>147.84622859999999</v>
      </c>
      <c r="L42" s="94">
        <v>179.85918380000001</v>
      </c>
      <c r="M42" s="94">
        <v>136.40679879999999</v>
      </c>
      <c r="N42" s="94">
        <v>150.4860505</v>
      </c>
      <c r="P42" s="62" t="s">
        <v>368</v>
      </c>
      <c r="Q42" s="79">
        <v>55.54</v>
      </c>
      <c r="R42" s="79">
        <v>51.83</v>
      </c>
      <c r="S42" s="79">
        <v>60.77</v>
      </c>
      <c r="T42" s="79">
        <v>71.7</v>
      </c>
      <c r="V42" s="116">
        <v>41308</v>
      </c>
      <c r="AD42" s="68"/>
      <c r="AE42" s="118">
        <v>41688</v>
      </c>
      <c r="AF42" s="108">
        <v>97.938000000000002</v>
      </c>
      <c r="AG42" s="108">
        <v>97.697659999999999</v>
      </c>
      <c r="AH42" s="108">
        <v>91.240880000000004</v>
      </c>
      <c r="AI42" s="108">
        <v>103.428</v>
      </c>
    </row>
    <row r="43" spans="1:35" ht="15" customHeight="1">
      <c r="A43" s="5"/>
      <c r="B43" s="5"/>
      <c r="C43" s="5"/>
      <c r="D43" s="5"/>
      <c r="E43" s="5"/>
      <c r="F43" s="5"/>
      <c r="G43" s="5"/>
      <c r="J43" s="62" t="s">
        <v>301</v>
      </c>
      <c r="K43" s="94">
        <v>157.9012884</v>
      </c>
      <c r="L43" s="94">
        <v>172.77235189999999</v>
      </c>
      <c r="M43" s="94">
        <v>138.52740539999999</v>
      </c>
      <c r="N43" s="94">
        <v>166.8288781</v>
      </c>
      <c r="P43" s="62" t="s">
        <v>369</v>
      </c>
      <c r="Q43" s="79">
        <v>55.5</v>
      </c>
      <c r="R43" s="79">
        <v>51.89</v>
      </c>
      <c r="S43" s="79">
        <v>60.48</v>
      </c>
      <c r="T43" s="79">
        <v>71.44</v>
      </c>
      <c r="V43" s="116">
        <v>41309</v>
      </c>
      <c r="W43" s="62">
        <v>115.36</v>
      </c>
      <c r="X43" s="62">
        <v>115.36</v>
      </c>
      <c r="Y43" s="62">
        <v>115.36</v>
      </c>
      <c r="Z43" s="62">
        <v>115.36</v>
      </c>
      <c r="AA43" s="62">
        <v>115.36</v>
      </c>
      <c r="AB43" s="62">
        <v>115.36</v>
      </c>
      <c r="AC43" s="62">
        <v>115.36</v>
      </c>
      <c r="AD43" s="68"/>
      <c r="AE43" s="118">
        <v>41689</v>
      </c>
      <c r="AF43" s="108">
        <v>98.137090000000001</v>
      </c>
      <c r="AG43" s="108">
        <v>97.549120000000002</v>
      </c>
      <c r="AH43" s="108">
        <v>91.240880000000004</v>
      </c>
      <c r="AI43" s="108">
        <v>103.8009</v>
      </c>
    </row>
    <row r="44" spans="1:35" ht="15" customHeight="1">
      <c r="A44" s="5"/>
      <c r="B44" s="5"/>
      <c r="C44" s="5"/>
      <c r="D44" s="5"/>
      <c r="E44" s="5"/>
      <c r="F44" s="5"/>
      <c r="G44" s="5"/>
      <c r="J44" s="62" t="s">
        <v>302</v>
      </c>
      <c r="K44" s="94">
        <v>156.81063700000001</v>
      </c>
      <c r="L44" s="94">
        <v>162.56443189999999</v>
      </c>
      <c r="M44" s="94">
        <v>145.7410027</v>
      </c>
      <c r="N44" s="94">
        <v>164.83687570000001</v>
      </c>
      <c r="P44" s="62" t="s">
        <v>370</v>
      </c>
      <c r="Q44" s="79">
        <v>55.48</v>
      </c>
      <c r="R44" s="79">
        <v>51.9</v>
      </c>
      <c r="S44" s="79">
        <v>60.19</v>
      </c>
      <c r="T44" s="79">
        <v>71.2</v>
      </c>
      <c r="V44" s="116">
        <v>41310</v>
      </c>
      <c r="W44" s="62">
        <v>116.26</v>
      </c>
      <c r="X44" s="62">
        <v>116.26</v>
      </c>
      <c r="Y44" s="62">
        <v>116.26</v>
      </c>
      <c r="Z44" s="62">
        <v>116.26</v>
      </c>
      <c r="AA44" s="62">
        <v>116.26</v>
      </c>
      <c r="AB44" s="62">
        <v>116.26</v>
      </c>
      <c r="AC44" s="62">
        <v>116.26</v>
      </c>
      <c r="AD44" s="69"/>
      <c r="AE44" s="118">
        <v>41690</v>
      </c>
      <c r="AF44" s="120">
        <v>98.321960000000004</v>
      </c>
      <c r="AG44" s="120">
        <v>97.198030000000003</v>
      </c>
      <c r="AH44" s="120">
        <v>90.510949999999994</v>
      </c>
      <c r="AI44" s="120">
        <v>102.7359</v>
      </c>
    </row>
    <row r="45" spans="1:35" ht="15" customHeight="1">
      <c r="A45" s="5"/>
      <c r="B45" s="5"/>
      <c r="C45" s="5"/>
      <c r="D45" s="5"/>
      <c r="E45" s="5"/>
      <c r="F45" s="5"/>
      <c r="G45" s="5"/>
      <c r="J45" s="62" t="s">
        <v>303</v>
      </c>
      <c r="K45" s="94">
        <v>162.49368799999999</v>
      </c>
      <c r="L45" s="94">
        <v>178.4012644</v>
      </c>
      <c r="M45" s="94">
        <v>153.58547780000001</v>
      </c>
      <c r="N45" s="94">
        <v>168.61084980000001</v>
      </c>
      <c r="P45" s="62" t="s">
        <v>371</v>
      </c>
      <c r="Q45" s="79">
        <v>55.46</v>
      </c>
      <c r="R45" s="79">
        <v>51.91</v>
      </c>
      <c r="S45" s="79">
        <v>59.87</v>
      </c>
      <c r="T45" s="79">
        <v>70.930000000000007</v>
      </c>
      <c r="V45" s="116">
        <v>41311</v>
      </c>
      <c r="W45" s="62">
        <v>116.7</v>
      </c>
      <c r="X45" s="62">
        <v>116.7</v>
      </c>
      <c r="Y45" s="62">
        <v>116.7</v>
      </c>
      <c r="Z45" s="62">
        <v>116.7</v>
      </c>
      <c r="AA45" s="62">
        <v>116.7</v>
      </c>
      <c r="AB45" s="62">
        <v>116.7</v>
      </c>
      <c r="AC45" s="62">
        <v>116.7</v>
      </c>
      <c r="AD45" s="69"/>
      <c r="AE45" s="118">
        <v>41691</v>
      </c>
      <c r="AF45" s="120">
        <v>98.265069999999994</v>
      </c>
      <c r="AG45" s="120">
        <v>97.373570000000001</v>
      </c>
      <c r="AH45" s="120">
        <v>89.781019999999998</v>
      </c>
      <c r="AI45" s="120">
        <v>102.7431</v>
      </c>
    </row>
    <row r="46" spans="1:35" ht="15" customHeight="1">
      <c r="A46" s="5"/>
      <c r="B46" s="5"/>
      <c r="C46" s="5"/>
      <c r="D46" s="5"/>
      <c r="E46" s="5"/>
      <c r="F46" s="5"/>
      <c r="G46" s="5"/>
      <c r="J46" s="62" t="s">
        <v>304</v>
      </c>
      <c r="K46" s="94">
        <v>171.47467090000001</v>
      </c>
      <c r="L46" s="94">
        <v>190.82835779999999</v>
      </c>
      <c r="M46" s="94">
        <v>167.72148050000001</v>
      </c>
      <c r="N46" s="94">
        <v>176.31369549999999</v>
      </c>
      <c r="P46" s="62" t="s">
        <v>372</v>
      </c>
      <c r="Q46" s="79">
        <v>55.51</v>
      </c>
      <c r="R46" s="79">
        <v>52</v>
      </c>
      <c r="S46" s="79">
        <v>59.64</v>
      </c>
      <c r="T46" s="79">
        <v>70.67</v>
      </c>
      <c r="V46" s="116">
        <v>41312</v>
      </c>
      <c r="W46" s="62">
        <v>117.21</v>
      </c>
      <c r="X46" s="62">
        <v>117.21</v>
      </c>
      <c r="Y46" s="62">
        <v>117.21</v>
      </c>
      <c r="Z46" s="62">
        <v>117.21</v>
      </c>
      <c r="AA46" s="62">
        <v>117.21</v>
      </c>
      <c r="AB46" s="62">
        <v>117.21</v>
      </c>
      <c r="AC46" s="62">
        <v>117.21</v>
      </c>
      <c r="AE46" s="119">
        <v>41694</v>
      </c>
      <c r="AF46" s="94">
        <v>97.753129999999999</v>
      </c>
      <c r="AG46" s="94">
        <v>96.33381</v>
      </c>
      <c r="AH46" s="94">
        <v>89.781019999999998</v>
      </c>
      <c r="AI46" s="94">
        <v>102.49930000000001</v>
      </c>
    </row>
    <row r="47" spans="1:35" ht="15" customHeight="1">
      <c r="J47" s="62" t="s">
        <v>305</v>
      </c>
      <c r="K47" s="94">
        <v>182.36050159999999</v>
      </c>
      <c r="L47" s="94">
        <v>201.06681839999999</v>
      </c>
      <c r="M47" s="94">
        <v>175.23831849999999</v>
      </c>
      <c r="N47" s="94">
        <v>189.65603540000001</v>
      </c>
      <c r="P47" s="62" t="s">
        <v>373</v>
      </c>
      <c r="Q47" s="79">
        <v>55.54</v>
      </c>
      <c r="R47" s="79">
        <v>52.09</v>
      </c>
      <c r="S47" s="79">
        <v>59.43</v>
      </c>
      <c r="T47" s="79">
        <v>70.42</v>
      </c>
      <c r="V47" s="116">
        <v>41313</v>
      </c>
      <c r="W47" s="62">
        <v>118.29</v>
      </c>
      <c r="X47" s="62">
        <v>118.29</v>
      </c>
      <c r="Y47" s="62">
        <v>118.29</v>
      </c>
      <c r="Z47" s="62">
        <v>118.29</v>
      </c>
      <c r="AA47" s="62">
        <v>118.29</v>
      </c>
      <c r="AB47" s="62">
        <v>118.29</v>
      </c>
      <c r="AC47" s="62">
        <v>118.29</v>
      </c>
      <c r="AE47" s="119">
        <v>41695</v>
      </c>
      <c r="AF47" s="94">
        <v>98.165530000000004</v>
      </c>
      <c r="AG47" s="94">
        <v>96.33381</v>
      </c>
      <c r="AH47" s="94">
        <v>87.591239999999999</v>
      </c>
      <c r="AI47" s="94">
        <v>102.2949</v>
      </c>
    </row>
    <row r="48" spans="1:35" ht="15" customHeight="1">
      <c r="J48" s="62" t="s">
        <v>306</v>
      </c>
      <c r="K48" s="94">
        <v>189.79947139999999</v>
      </c>
      <c r="L48" s="94">
        <v>198.95230090000001</v>
      </c>
      <c r="M48" s="94">
        <v>173.922967</v>
      </c>
      <c r="N48" s="94">
        <v>202.32545759999999</v>
      </c>
      <c r="P48" s="62" t="s">
        <v>374</v>
      </c>
      <c r="Q48" s="79">
        <v>55.57</v>
      </c>
      <c r="R48" s="79">
        <v>52.16</v>
      </c>
      <c r="S48" s="79">
        <v>59.21</v>
      </c>
      <c r="T48" s="79">
        <v>70.150000000000006</v>
      </c>
      <c r="V48" s="116">
        <v>41314</v>
      </c>
      <c r="AE48" s="119">
        <v>41696</v>
      </c>
      <c r="AF48" s="94">
        <v>98.378839999999997</v>
      </c>
      <c r="AG48" s="94">
        <v>95.935450000000003</v>
      </c>
      <c r="AH48" s="94">
        <v>86.861310000000003</v>
      </c>
      <c r="AI48" s="94">
        <v>101.7068</v>
      </c>
    </row>
    <row r="49" spans="10:35" ht="15" customHeight="1">
      <c r="J49" s="62" t="s">
        <v>307</v>
      </c>
      <c r="K49" s="94">
        <v>204.08553420000001</v>
      </c>
      <c r="L49" s="94">
        <v>190.45658220000001</v>
      </c>
      <c r="M49" s="94">
        <v>173.86805179999999</v>
      </c>
      <c r="N49" s="94">
        <v>226.24164870000001</v>
      </c>
      <c r="P49" s="62" t="s">
        <v>375</v>
      </c>
      <c r="Q49" s="79">
        <v>55.6</v>
      </c>
      <c r="R49" s="79">
        <v>52.24</v>
      </c>
      <c r="S49" s="79">
        <v>59</v>
      </c>
      <c r="T49" s="79">
        <v>69.87</v>
      </c>
      <c r="V49" s="116">
        <v>41315</v>
      </c>
      <c r="AE49" s="119">
        <v>41697</v>
      </c>
      <c r="AF49" s="94">
        <v>98.108649999999997</v>
      </c>
      <c r="AG49" s="94">
        <v>95.685640000000006</v>
      </c>
      <c r="AH49" s="94">
        <v>86.861310000000003</v>
      </c>
      <c r="AI49" s="94">
        <v>103.37779999999999</v>
      </c>
    </row>
    <row r="50" spans="10:35" ht="15" customHeight="1">
      <c r="J50" s="62" t="s">
        <v>308</v>
      </c>
      <c r="K50" s="94">
        <v>215.7592841</v>
      </c>
      <c r="L50" s="94">
        <v>186.27252609999999</v>
      </c>
      <c r="M50" s="94">
        <v>181.29341360000001</v>
      </c>
      <c r="N50" s="94">
        <v>243.1130029</v>
      </c>
      <c r="P50" s="62" t="s">
        <v>376</v>
      </c>
      <c r="Q50" s="79">
        <v>55.62</v>
      </c>
      <c r="R50" s="79">
        <v>52.3</v>
      </c>
      <c r="S50" s="79">
        <v>58.79</v>
      </c>
      <c r="T50" s="79">
        <v>69.62</v>
      </c>
      <c r="V50" s="116">
        <v>41316</v>
      </c>
      <c r="W50" s="62">
        <v>117.73</v>
      </c>
      <c r="X50" s="62">
        <v>117.73</v>
      </c>
      <c r="Y50" s="62">
        <v>117.73</v>
      </c>
      <c r="Z50" s="62">
        <v>117.73</v>
      </c>
      <c r="AA50" s="62">
        <v>117.73</v>
      </c>
      <c r="AB50" s="62">
        <v>117.73</v>
      </c>
      <c r="AC50" s="62">
        <v>117.73</v>
      </c>
      <c r="AE50" s="119">
        <v>41698</v>
      </c>
      <c r="AF50" s="94">
        <v>97.335040000000006</v>
      </c>
      <c r="AG50" s="94">
        <v>95.604619999999997</v>
      </c>
      <c r="AH50" s="94">
        <v>86.861310000000003</v>
      </c>
      <c r="AI50" s="94">
        <v>105.3643</v>
      </c>
    </row>
    <row r="51" spans="10:35" ht="15" customHeight="1">
      <c r="J51" s="62" t="s">
        <v>309</v>
      </c>
      <c r="K51" s="94">
        <v>220.0809563</v>
      </c>
      <c r="L51" s="94">
        <v>187.9625523</v>
      </c>
      <c r="M51" s="94">
        <v>180.19981480000001</v>
      </c>
      <c r="N51" s="94">
        <v>249.6072413</v>
      </c>
      <c r="P51" s="62" t="s">
        <v>377</v>
      </c>
      <c r="Q51" s="79">
        <v>55.64</v>
      </c>
      <c r="R51" s="79">
        <v>52.36</v>
      </c>
      <c r="S51" s="79">
        <v>58.59</v>
      </c>
      <c r="T51" s="79">
        <v>69.37</v>
      </c>
      <c r="V51" s="116">
        <v>41317</v>
      </c>
      <c r="W51" s="62">
        <v>119.34</v>
      </c>
      <c r="X51" s="62">
        <v>119.34</v>
      </c>
      <c r="Y51" s="62">
        <v>119.34</v>
      </c>
      <c r="Z51" s="62">
        <v>119.34</v>
      </c>
      <c r="AA51" s="62">
        <v>119.34</v>
      </c>
      <c r="AB51" s="62">
        <v>119.34</v>
      </c>
      <c r="AC51" s="62">
        <v>119.34</v>
      </c>
      <c r="AE51" s="119">
        <v>41701</v>
      </c>
      <c r="AF51" s="94">
        <v>95.292950000000005</v>
      </c>
      <c r="AG51" s="94">
        <v>94.699889999999996</v>
      </c>
      <c r="AH51" s="94">
        <v>86.861310000000003</v>
      </c>
      <c r="AI51" s="94">
        <v>105.3858</v>
      </c>
    </row>
    <row r="52" spans="10:35" ht="15" customHeight="1">
      <c r="J52" s="62" t="s">
        <v>310</v>
      </c>
      <c r="K52" s="94">
        <v>196.22059160000001</v>
      </c>
      <c r="L52" s="94">
        <v>174.99033130000001</v>
      </c>
      <c r="M52" s="94">
        <v>167.90475129999999</v>
      </c>
      <c r="N52" s="94">
        <v>217.7497813</v>
      </c>
      <c r="P52" s="62" t="s">
        <v>378</v>
      </c>
      <c r="Q52" s="79">
        <v>55.66</v>
      </c>
      <c r="R52" s="79">
        <v>52.45</v>
      </c>
      <c r="S52" s="79">
        <v>58.42</v>
      </c>
      <c r="T52" s="79">
        <v>69.11</v>
      </c>
      <c r="V52" s="116">
        <v>41318</v>
      </c>
      <c r="W52" s="62">
        <v>119.32</v>
      </c>
      <c r="X52" s="62">
        <v>119.32</v>
      </c>
      <c r="Y52" s="62">
        <v>119.32</v>
      </c>
      <c r="Z52" s="62">
        <v>119.32</v>
      </c>
      <c r="AA52" s="62">
        <v>119.32</v>
      </c>
      <c r="AB52" s="62">
        <v>119.32</v>
      </c>
      <c r="AC52" s="62">
        <v>119.32</v>
      </c>
      <c r="AE52" s="119">
        <v>41702</v>
      </c>
      <c r="AF52" s="94">
        <v>97.994879999999995</v>
      </c>
      <c r="AG52" s="94">
        <v>95.705889999999997</v>
      </c>
      <c r="AH52" s="94">
        <v>86.131389999999996</v>
      </c>
      <c r="AI52" s="94">
        <v>108.4194</v>
      </c>
    </row>
    <row r="53" spans="10:35" ht="15" customHeight="1">
      <c r="J53" s="62" t="s">
        <v>311</v>
      </c>
      <c r="K53" s="94">
        <v>176.70394210000001</v>
      </c>
      <c r="L53" s="94">
        <v>164.10163449999999</v>
      </c>
      <c r="M53" s="94">
        <v>155.37686819999999</v>
      </c>
      <c r="N53" s="94">
        <v>192.38907180000001</v>
      </c>
      <c r="P53" s="62" t="s">
        <v>379</v>
      </c>
      <c r="Q53" s="79">
        <v>55.68</v>
      </c>
      <c r="R53" s="79">
        <v>52.52</v>
      </c>
      <c r="S53" s="79">
        <v>58.25</v>
      </c>
      <c r="T53" s="79">
        <v>68.87</v>
      </c>
      <c r="V53" s="116">
        <v>41319</v>
      </c>
      <c r="W53" s="62">
        <v>119.26</v>
      </c>
      <c r="X53" s="62">
        <v>119.26</v>
      </c>
      <c r="Y53" s="62">
        <v>119.26</v>
      </c>
      <c r="Z53" s="62">
        <v>119.26</v>
      </c>
      <c r="AA53" s="62">
        <v>119.26</v>
      </c>
      <c r="AB53" s="62">
        <v>119.26</v>
      </c>
      <c r="AC53" s="62">
        <v>119.26</v>
      </c>
      <c r="AE53" s="119">
        <v>41703</v>
      </c>
      <c r="AF53" s="94">
        <v>98.421499999999995</v>
      </c>
      <c r="AG53" s="94">
        <v>95.354799999999997</v>
      </c>
      <c r="AH53" s="94">
        <v>85.40146</v>
      </c>
      <c r="AI53" s="94">
        <v>109.29430000000001</v>
      </c>
    </row>
    <row r="54" spans="10:35" ht="15" customHeight="1">
      <c r="J54" s="62" t="s">
        <v>312</v>
      </c>
      <c r="K54" s="94">
        <v>139.47685749999999</v>
      </c>
      <c r="L54" s="94">
        <v>131.48013929999999</v>
      </c>
      <c r="M54" s="94">
        <v>130.15115829999999</v>
      </c>
      <c r="N54" s="94">
        <v>147.0562189</v>
      </c>
      <c r="P54" s="62" t="s">
        <v>380</v>
      </c>
      <c r="Q54" s="79">
        <v>55.7</v>
      </c>
      <c r="R54" s="79">
        <v>52.58</v>
      </c>
      <c r="S54" s="79">
        <v>58.09</v>
      </c>
      <c r="T54" s="79">
        <v>68.61</v>
      </c>
      <c r="V54" s="116">
        <v>41320</v>
      </c>
      <c r="W54" s="62">
        <v>119.24</v>
      </c>
      <c r="X54" s="62">
        <v>119.24</v>
      </c>
      <c r="Y54" s="62">
        <v>119.24</v>
      </c>
      <c r="Z54" s="62">
        <v>119.24</v>
      </c>
      <c r="AA54" s="62">
        <v>119.24</v>
      </c>
      <c r="AB54" s="62">
        <v>119.24</v>
      </c>
      <c r="AC54" s="62">
        <v>119.24</v>
      </c>
      <c r="AE54" s="119">
        <v>41704</v>
      </c>
      <c r="AF54" s="94">
        <v>99.758250000000004</v>
      </c>
      <c r="AG54" s="94">
        <v>95.429069999999996</v>
      </c>
      <c r="AH54" s="94">
        <v>85.40146</v>
      </c>
      <c r="AI54" s="94">
        <v>110.7394</v>
      </c>
    </row>
    <row r="55" spans="10:35" ht="15" customHeight="1">
      <c r="J55" s="62" t="s">
        <v>313</v>
      </c>
      <c r="K55" s="94">
        <v>115.09674939999999</v>
      </c>
      <c r="L55" s="94">
        <v>116.13889</v>
      </c>
      <c r="M55" s="94">
        <v>122.2660968</v>
      </c>
      <c r="N55" s="94">
        <v>113.9698566</v>
      </c>
      <c r="P55" s="62" t="s">
        <v>381</v>
      </c>
      <c r="Q55" s="79">
        <v>55.72</v>
      </c>
      <c r="R55" s="79">
        <v>52.62</v>
      </c>
      <c r="S55" s="79">
        <v>57.92</v>
      </c>
      <c r="T55" s="79">
        <v>68.34</v>
      </c>
      <c r="V55" s="116">
        <v>41321</v>
      </c>
      <c r="AE55" s="119">
        <v>41705</v>
      </c>
      <c r="AF55" s="94">
        <v>98.037540000000007</v>
      </c>
      <c r="AG55" s="94">
        <v>91.891159999999999</v>
      </c>
      <c r="AH55" s="94">
        <v>83.211680000000001</v>
      </c>
      <c r="AI55" s="94">
        <v>109.4808</v>
      </c>
    </row>
    <row r="56" spans="10:35" ht="15" customHeight="1">
      <c r="J56" s="62" t="s">
        <v>314</v>
      </c>
      <c r="K56" s="94">
        <v>98.246287910000007</v>
      </c>
      <c r="L56" s="94">
        <v>107.5056038</v>
      </c>
      <c r="M56" s="94">
        <v>119.315659</v>
      </c>
      <c r="N56" s="94">
        <v>91.440753349999994</v>
      </c>
      <c r="P56" s="62" t="s">
        <v>383</v>
      </c>
      <c r="Q56" s="79">
        <v>55.74</v>
      </c>
      <c r="R56" s="79">
        <v>52.66</v>
      </c>
      <c r="S56" s="79">
        <v>57.75</v>
      </c>
      <c r="T56" s="79">
        <v>68.09</v>
      </c>
      <c r="V56" s="116">
        <v>41322</v>
      </c>
      <c r="AE56" s="119">
        <v>41708</v>
      </c>
      <c r="AF56" s="94">
        <v>98.549490000000006</v>
      </c>
      <c r="AG56" s="94">
        <v>89.953410000000005</v>
      </c>
      <c r="AH56" s="94">
        <v>81.751819999999995</v>
      </c>
      <c r="AI56" s="94">
        <v>110.5852</v>
      </c>
    </row>
    <row r="57" spans="10:35" ht="15" customHeight="1">
      <c r="J57" s="62" t="s">
        <v>315</v>
      </c>
      <c r="K57" s="94">
        <v>102.6240183</v>
      </c>
      <c r="L57" s="94">
        <v>109.66259530000001</v>
      </c>
      <c r="M57" s="94">
        <v>128.4267332</v>
      </c>
      <c r="N57" s="94">
        <v>95.012794999999997</v>
      </c>
      <c r="P57" s="62" t="s">
        <v>385</v>
      </c>
      <c r="Q57" s="79">
        <v>55.76</v>
      </c>
      <c r="R57" s="79">
        <v>52.7</v>
      </c>
      <c r="S57" s="79">
        <v>57.59</v>
      </c>
      <c r="T57" s="79">
        <v>67.84</v>
      </c>
      <c r="V57" s="116">
        <v>41323</v>
      </c>
      <c r="W57" s="62">
        <v>118.63</v>
      </c>
      <c r="X57" s="62">
        <v>118.63</v>
      </c>
      <c r="Y57" s="62">
        <v>118.63</v>
      </c>
      <c r="Z57" s="62">
        <v>118.63</v>
      </c>
      <c r="AA57" s="62">
        <v>118.63</v>
      </c>
      <c r="AB57" s="62">
        <v>118.63</v>
      </c>
      <c r="AC57" s="62">
        <v>118.63</v>
      </c>
      <c r="AE57" s="119">
        <v>41709</v>
      </c>
      <c r="AF57" s="94">
        <v>97.141639999999995</v>
      </c>
      <c r="AG57" s="94">
        <v>87.667950000000005</v>
      </c>
      <c r="AH57" s="94">
        <v>77.372259999999997</v>
      </c>
      <c r="AI57" s="94">
        <v>111.27370000000001</v>
      </c>
    </row>
    <row r="58" spans="10:35" ht="15" customHeight="1">
      <c r="J58" s="62" t="s">
        <v>316</v>
      </c>
      <c r="K58" s="94">
        <v>98.334904620000003</v>
      </c>
      <c r="L58" s="94">
        <v>107.8477571</v>
      </c>
      <c r="M58" s="94">
        <v>124.7506047</v>
      </c>
      <c r="N58" s="94">
        <v>89.782789750000006</v>
      </c>
      <c r="P58" s="62" t="s">
        <v>387</v>
      </c>
      <c r="Q58" s="79">
        <v>55.85</v>
      </c>
      <c r="R58" s="79">
        <v>52.79</v>
      </c>
      <c r="S58" s="79">
        <v>57.46</v>
      </c>
      <c r="T58" s="79">
        <v>67.61</v>
      </c>
      <c r="V58" s="116">
        <v>41324</v>
      </c>
      <c r="W58" s="62">
        <v>118.25</v>
      </c>
      <c r="X58" s="62">
        <v>118.25</v>
      </c>
      <c r="Y58" s="62">
        <v>118.25</v>
      </c>
      <c r="Z58" s="62">
        <v>118.25</v>
      </c>
      <c r="AA58" s="62">
        <v>118.25</v>
      </c>
      <c r="AB58" s="62">
        <v>118.25</v>
      </c>
      <c r="AC58" s="62">
        <v>118.25</v>
      </c>
      <c r="AE58" s="119">
        <v>41710</v>
      </c>
      <c r="AF58" s="94">
        <v>97.582480000000004</v>
      </c>
      <c r="AG58" s="94">
        <v>88.160830000000004</v>
      </c>
      <c r="AH58" s="94">
        <v>77.372259999999997</v>
      </c>
      <c r="AI58" s="94">
        <v>111.9729</v>
      </c>
    </row>
    <row r="59" spans="10:35" ht="15" customHeight="1">
      <c r="J59" s="62" t="s">
        <v>317</v>
      </c>
      <c r="K59" s="94">
        <v>100.27049580000001</v>
      </c>
      <c r="L59" s="94">
        <v>105.5375981</v>
      </c>
      <c r="M59" s="94">
        <v>126.4192292</v>
      </c>
      <c r="N59" s="94">
        <v>93.670638890000006</v>
      </c>
      <c r="P59" s="62" t="s">
        <v>389</v>
      </c>
      <c r="Q59" s="79">
        <v>55.94</v>
      </c>
      <c r="R59" s="79">
        <v>52.88</v>
      </c>
      <c r="S59" s="79">
        <v>57.35</v>
      </c>
      <c r="T59" s="79">
        <v>67.39</v>
      </c>
      <c r="V59" s="116">
        <v>41325</v>
      </c>
      <c r="W59" s="62">
        <v>115.44</v>
      </c>
      <c r="X59" s="62">
        <v>115.44</v>
      </c>
      <c r="Y59" s="62">
        <v>115.44</v>
      </c>
      <c r="Z59" s="62">
        <v>115.44</v>
      </c>
      <c r="AA59" s="62">
        <v>115.44</v>
      </c>
      <c r="AB59" s="62">
        <v>115.44</v>
      </c>
      <c r="AC59" s="62">
        <v>115.44</v>
      </c>
      <c r="AE59" s="119">
        <v>41711</v>
      </c>
      <c r="AF59" s="94">
        <v>96.629689999999997</v>
      </c>
      <c r="AG59" s="94">
        <v>86.948890000000006</v>
      </c>
      <c r="AH59" s="94">
        <v>79.562039999999996</v>
      </c>
      <c r="AI59" s="94">
        <v>112.898</v>
      </c>
    </row>
    <row r="60" spans="10:35" ht="15" customHeight="1">
      <c r="J60" s="62" t="s">
        <v>318</v>
      </c>
      <c r="K60" s="94">
        <v>104.21706469999999</v>
      </c>
      <c r="L60" s="94">
        <v>112.3649676</v>
      </c>
      <c r="M60" s="94">
        <v>132.6115193</v>
      </c>
      <c r="N60" s="94">
        <v>96.944883279999999</v>
      </c>
      <c r="P60" s="62" t="s">
        <v>391</v>
      </c>
      <c r="Q60" s="79">
        <v>56.03</v>
      </c>
      <c r="R60" s="79">
        <v>52.98</v>
      </c>
      <c r="S60" s="79">
        <v>57.27</v>
      </c>
      <c r="T60" s="79">
        <v>67.2</v>
      </c>
      <c r="V60" s="116">
        <v>41326</v>
      </c>
      <c r="W60" s="62">
        <v>114.5</v>
      </c>
      <c r="X60" s="62">
        <v>114.5</v>
      </c>
      <c r="Y60" s="62">
        <v>114.5</v>
      </c>
      <c r="Z60" s="62">
        <v>114.5</v>
      </c>
      <c r="AA60" s="62">
        <v>114.5</v>
      </c>
      <c r="AB60" s="62">
        <v>114.5</v>
      </c>
      <c r="AC60" s="62">
        <v>114.5</v>
      </c>
      <c r="AE60" s="119">
        <v>41712</v>
      </c>
      <c r="AF60" s="94">
        <v>96.558589999999995</v>
      </c>
      <c r="AG60" s="94">
        <v>87.671329999999998</v>
      </c>
      <c r="AH60" s="94">
        <v>81.021900000000002</v>
      </c>
      <c r="AI60" s="94">
        <v>112.6147</v>
      </c>
    </row>
    <row r="61" spans="10:35" ht="15" customHeight="1">
      <c r="J61" s="62" t="s">
        <v>319</v>
      </c>
      <c r="K61" s="94">
        <v>115.01915769999999</v>
      </c>
      <c r="L61" s="94">
        <v>118.54826079999999</v>
      </c>
      <c r="M61" s="94">
        <v>143.2317157</v>
      </c>
      <c r="N61" s="94">
        <v>109.6615846</v>
      </c>
      <c r="P61" s="62" t="s">
        <v>920</v>
      </c>
      <c r="Q61" s="79">
        <v>56.12</v>
      </c>
      <c r="R61" s="79">
        <v>53.08</v>
      </c>
      <c r="S61" s="79">
        <v>57.2</v>
      </c>
      <c r="T61" s="79">
        <v>67.02</v>
      </c>
      <c r="V61" s="116">
        <v>41327</v>
      </c>
      <c r="W61" s="62">
        <v>114.96</v>
      </c>
      <c r="X61" s="62">
        <v>114.96</v>
      </c>
      <c r="Y61" s="62">
        <v>114.96</v>
      </c>
      <c r="Z61" s="62">
        <v>114.96</v>
      </c>
      <c r="AA61" s="62">
        <v>114.96</v>
      </c>
      <c r="AB61" s="62">
        <v>114.96</v>
      </c>
      <c r="AC61" s="62">
        <v>114.96</v>
      </c>
      <c r="AE61" s="119">
        <v>41715</v>
      </c>
      <c r="AF61" s="94">
        <v>95.634240000000005</v>
      </c>
      <c r="AG61" s="94">
        <v>87.779349999999994</v>
      </c>
      <c r="AH61" s="94">
        <v>80.291970000000006</v>
      </c>
      <c r="AI61" s="94">
        <v>113.6403</v>
      </c>
    </row>
    <row r="62" spans="10:35" ht="15" customHeight="1">
      <c r="J62" s="62" t="s">
        <v>320</v>
      </c>
      <c r="K62" s="94">
        <v>128.46884879999999</v>
      </c>
      <c r="L62" s="94">
        <v>130.89336349999999</v>
      </c>
      <c r="M62" s="94">
        <v>145.17877540000001</v>
      </c>
      <c r="N62" s="94">
        <v>127.9246121</v>
      </c>
      <c r="P62" s="62" t="s">
        <v>921</v>
      </c>
      <c r="Q62" s="79">
        <v>56.2</v>
      </c>
      <c r="R62" s="79">
        <v>53.18</v>
      </c>
      <c r="S62" s="79">
        <v>57.13</v>
      </c>
      <c r="T62" s="79">
        <v>66.84</v>
      </c>
      <c r="V62" s="116">
        <v>41328</v>
      </c>
      <c r="AE62" s="119">
        <v>41716</v>
      </c>
      <c r="AF62" s="94">
        <v>96.237200000000001</v>
      </c>
      <c r="AG62" s="94">
        <v>87.786100000000005</v>
      </c>
      <c r="AH62" s="94">
        <v>80.291970000000006</v>
      </c>
      <c r="AI62" s="94">
        <v>115.88500000000001</v>
      </c>
    </row>
    <row r="63" spans="10:35" ht="15" customHeight="1">
      <c r="J63" s="62" t="s">
        <v>321</v>
      </c>
      <c r="K63" s="94">
        <v>123.67615139999999</v>
      </c>
      <c r="L63" s="94">
        <v>140.0247962</v>
      </c>
      <c r="M63" s="94">
        <v>139.02603920000001</v>
      </c>
      <c r="N63" s="94">
        <v>119.7492464</v>
      </c>
      <c r="P63" s="62" t="s">
        <v>922</v>
      </c>
      <c r="Q63" s="79">
        <v>56.28</v>
      </c>
      <c r="R63" s="79">
        <v>53.28</v>
      </c>
      <c r="S63" s="79">
        <v>57.06</v>
      </c>
      <c r="T63" s="79">
        <v>66.66</v>
      </c>
      <c r="V63" s="116">
        <v>41329</v>
      </c>
      <c r="AE63" s="119">
        <v>41717</v>
      </c>
      <c r="AF63" s="94">
        <v>96.359499999999997</v>
      </c>
      <c r="AG63" s="94">
        <v>88.731350000000006</v>
      </c>
      <c r="AH63" s="94">
        <v>81.021900000000002</v>
      </c>
      <c r="AI63" s="94">
        <v>116.8531</v>
      </c>
    </row>
    <row r="64" spans="10:35" ht="15" customHeight="1">
      <c r="J64" s="62" t="s">
        <v>322</v>
      </c>
      <c r="K64" s="94">
        <v>133.22518489999999</v>
      </c>
      <c r="L64" s="94">
        <v>161.31132249999999</v>
      </c>
      <c r="M64" s="94">
        <v>137.9183505</v>
      </c>
      <c r="N64" s="94">
        <v>130.47714980000001</v>
      </c>
      <c r="P64" s="62" t="s">
        <v>923</v>
      </c>
      <c r="Q64" s="79">
        <v>56.36</v>
      </c>
      <c r="R64" s="79">
        <v>53.38</v>
      </c>
      <c r="S64" s="79">
        <v>56.98</v>
      </c>
      <c r="T64" s="79">
        <v>66.47</v>
      </c>
      <c r="V64" s="116">
        <v>41330</v>
      </c>
      <c r="W64" s="62">
        <v>113.83</v>
      </c>
      <c r="X64" s="62">
        <v>113.83</v>
      </c>
      <c r="Y64" s="62">
        <v>113.83</v>
      </c>
      <c r="Z64" s="62">
        <v>113.83</v>
      </c>
      <c r="AA64" s="62">
        <v>113.83</v>
      </c>
      <c r="AB64" s="62">
        <v>113.83</v>
      </c>
      <c r="AC64" s="62">
        <v>113.83</v>
      </c>
      <c r="AE64" s="119">
        <v>41718</v>
      </c>
      <c r="AF64" s="94">
        <v>94.908990000000003</v>
      </c>
      <c r="AG64" s="94">
        <v>86.975899999999996</v>
      </c>
      <c r="AH64" s="94">
        <v>80.291970000000006</v>
      </c>
      <c r="AI64" s="94">
        <v>113.38930000000001</v>
      </c>
    </row>
    <row r="65" spans="10:35" ht="15" customHeight="1">
      <c r="J65" s="62" t="s">
        <v>323</v>
      </c>
      <c r="K65" s="94">
        <v>127.93093</v>
      </c>
      <c r="L65" s="94">
        <v>151.267212</v>
      </c>
      <c r="M65" s="94">
        <v>133.379853</v>
      </c>
      <c r="N65" s="94">
        <v>124.81600520000001</v>
      </c>
      <c r="P65" s="62" t="s">
        <v>924</v>
      </c>
      <c r="Q65" s="79">
        <v>56.44</v>
      </c>
      <c r="R65" s="79">
        <v>53.48</v>
      </c>
      <c r="S65" s="79">
        <v>56.9</v>
      </c>
      <c r="T65" s="79">
        <v>66.28</v>
      </c>
      <c r="V65" s="116">
        <v>41331</v>
      </c>
      <c r="W65" s="62">
        <v>113.86</v>
      </c>
      <c r="X65" s="62">
        <v>113.86</v>
      </c>
      <c r="Y65" s="62">
        <v>113.86</v>
      </c>
      <c r="Z65" s="62">
        <v>113.86</v>
      </c>
      <c r="AA65" s="62">
        <v>113.86</v>
      </c>
      <c r="AB65" s="62">
        <v>113.86</v>
      </c>
      <c r="AC65" s="62">
        <v>113.86</v>
      </c>
      <c r="AE65" s="119">
        <v>41719</v>
      </c>
      <c r="AF65" s="94">
        <v>95.64846</v>
      </c>
      <c r="AG65" s="94">
        <v>87.627440000000007</v>
      </c>
      <c r="AH65" s="94">
        <v>80.291970000000006</v>
      </c>
      <c r="AI65" s="94">
        <v>115.2431</v>
      </c>
    </row>
    <row r="66" spans="10:35" ht="15" customHeight="1">
      <c r="J66" s="62" t="s">
        <v>324</v>
      </c>
      <c r="K66" s="94">
        <v>135.1274535</v>
      </c>
      <c r="L66" s="94">
        <v>157.472388</v>
      </c>
      <c r="M66" s="94">
        <v>134.37170190000001</v>
      </c>
      <c r="N66" s="94">
        <v>134.80373410000001</v>
      </c>
      <c r="P66" s="62" t="s">
        <v>925</v>
      </c>
      <c r="Q66" s="79">
        <v>56.52</v>
      </c>
      <c r="R66" s="79">
        <v>53.57</v>
      </c>
      <c r="S66" s="79">
        <v>56.82</v>
      </c>
      <c r="T66" s="79">
        <v>66.09</v>
      </c>
      <c r="V66" s="116">
        <v>41332</v>
      </c>
      <c r="W66" s="62">
        <v>112.72</v>
      </c>
      <c r="X66" s="62">
        <v>112.72</v>
      </c>
      <c r="Y66" s="62">
        <v>112.72</v>
      </c>
      <c r="Z66" s="62">
        <v>112.72</v>
      </c>
      <c r="AA66" s="62">
        <v>112.72</v>
      </c>
      <c r="AB66" s="62">
        <v>112.72</v>
      </c>
      <c r="AC66" s="62">
        <v>112.72</v>
      </c>
      <c r="AE66" s="119">
        <v>41722</v>
      </c>
      <c r="AF66" s="94">
        <v>95.989760000000004</v>
      </c>
      <c r="AG66" s="94">
        <v>87.451890000000006</v>
      </c>
      <c r="AH66" s="94">
        <v>80.291970000000006</v>
      </c>
      <c r="AI66" s="94">
        <v>115.30410000000001</v>
      </c>
    </row>
    <row r="67" spans="10:35" ht="15" customHeight="1">
      <c r="J67" s="62" t="s">
        <v>325</v>
      </c>
      <c r="K67" s="94">
        <v>141.08902660000001</v>
      </c>
      <c r="L67" s="94">
        <v>166.65129390000001</v>
      </c>
      <c r="M67" s="94">
        <v>138.69513620000001</v>
      </c>
      <c r="N67" s="94">
        <v>140.69998140000001</v>
      </c>
      <c r="P67" s="62" t="s">
        <v>1256</v>
      </c>
      <c r="Q67" s="79">
        <v>56.6</v>
      </c>
      <c r="R67" s="79">
        <v>53.66</v>
      </c>
      <c r="S67" s="79">
        <v>56.74</v>
      </c>
      <c r="T67" s="79">
        <v>65.900000000000006</v>
      </c>
      <c r="V67" s="116">
        <v>41333</v>
      </c>
      <c r="W67" s="62">
        <v>111.66</v>
      </c>
      <c r="X67" s="62">
        <v>111.66</v>
      </c>
      <c r="Y67" s="62">
        <v>111.66</v>
      </c>
      <c r="Z67" s="62">
        <v>111.66</v>
      </c>
      <c r="AA67" s="62">
        <v>111.66</v>
      </c>
      <c r="AB67" s="62">
        <v>111.66</v>
      </c>
      <c r="AC67" s="62">
        <v>111.66</v>
      </c>
      <c r="AE67" s="119">
        <v>41723</v>
      </c>
      <c r="AF67" s="94">
        <v>97.226960000000005</v>
      </c>
      <c r="AG67" s="94">
        <v>89.200590000000005</v>
      </c>
      <c r="AH67" s="94">
        <v>80.291970000000006</v>
      </c>
      <c r="AI67" s="94">
        <v>115.8993</v>
      </c>
    </row>
    <row r="68" spans="10:35" ht="15" customHeight="1">
      <c r="J68" s="62" t="s">
        <v>326</v>
      </c>
      <c r="K68" s="94">
        <v>141.05607040000001</v>
      </c>
      <c r="L68" s="94">
        <v>176.7820772</v>
      </c>
      <c r="M68" s="94">
        <v>141.1187362</v>
      </c>
      <c r="N68" s="94">
        <v>137.64575590000001</v>
      </c>
      <c r="P68" s="62" t="s">
        <v>1257</v>
      </c>
      <c r="Q68" s="79">
        <v>56.68</v>
      </c>
      <c r="R68" s="79">
        <v>53.75</v>
      </c>
      <c r="S68" s="79">
        <v>56.67</v>
      </c>
      <c r="T68" s="79">
        <v>65.72</v>
      </c>
      <c r="V68" s="116">
        <v>41334</v>
      </c>
      <c r="W68" s="62">
        <v>110.26</v>
      </c>
      <c r="X68" s="62">
        <v>110.26</v>
      </c>
      <c r="Y68" s="62">
        <v>110.26</v>
      </c>
      <c r="Z68" s="62">
        <v>110.26</v>
      </c>
      <c r="AA68" s="62">
        <v>110.26</v>
      </c>
      <c r="AB68" s="62">
        <v>110.26</v>
      </c>
      <c r="AC68" s="62">
        <v>110.26</v>
      </c>
      <c r="AE68" s="119">
        <v>41724</v>
      </c>
      <c r="AF68" s="94">
        <v>95.876000000000005</v>
      </c>
      <c r="AG68" s="94">
        <v>87.914389999999997</v>
      </c>
      <c r="AH68" s="94">
        <v>81.021900000000002</v>
      </c>
      <c r="AI68" s="94">
        <v>113.7694</v>
      </c>
    </row>
    <row r="69" spans="10:35" ht="15" customHeight="1">
      <c r="J69" s="62" t="s">
        <v>327</v>
      </c>
      <c r="K69" s="94">
        <v>146.20730040000001</v>
      </c>
      <c r="L69" s="94">
        <v>191.1839607</v>
      </c>
      <c r="M69" s="94">
        <v>140.1715863</v>
      </c>
      <c r="N69" s="94">
        <v>143.51183159999999</v>
      </c>
      <c r="P69" s="62" t="s">
        <v>1258</v>
      </c>
      <c r="Q69" s="79">
        <v>56.76</v>
      </c>
      <c r="R69" s="79">
        <v>53.84</v>
      </c>
      <c r="S69" s="79">
        <v>56.6</v>
      </c>
      <c r="T69" s="79">
        <v>65.540000000000006</v>
      </c>
      <c r="V69" s="116">
        <v>41335</v>
      </c>
      <c r="AE69" s="119">
        <v>41725</v>
      </c>
      <c r="AF69" s="94">
        <v>96.444820000000007</v>
      </c>
      <c r="AG69" s="94">
        <v>88.74485</v>
      </c>
      <c r="AH69" s="94">
        <v>81.751819999999995</v>
      </c>
      <c r="AI69" s="94">
        <v>112.396</v>
      </c>
    </row>
    <row r="70" spans="10:35" ht="15" customHeight="1">
      <c r="J70" s="62" t="s">
        <v>328</v>
      </c>
      <c r="K70" s="94">
        <v>142.58412139999999</v>
      </c>
      <c r="L70" s="94">
        <v>183.2337728</v>
      </c>
      <c r="M70" s="94">
        <v>139.7951382</v>
      </c>
      <c r="N70" s="94">
        <v>139.14098469999999</v>
      </c>
      <c r="P70" s="62" t="s">
        <v>1259</v>
      </c>
      <c r="Q70" s="79">
        <v>56.86</v>
      </c>
      <c r="R70" s="79">
        <v>53.94</v>
      </c>
      <c r="S70" s="79">
        <v>56.58</v>
      </c>
      <c r="T70" s="79">
        <v>65.41</v>
      </c>
      <c r="V70" s="116">
        <v>41336</v>
      </c>
      <c r="AE70" s="119">
        <v>41726</v>
      </c>
      <c r="AF70" s="94">
        <v>97.616609999999994</v>
      </c>
      <c r="AG70" s="94">
        <v>90.277500000000003</v>
      </c>
      <c r="AH70" s="94">
        <v>81.751819999999995</v>
      </c>
      <c r="AI70" s="94">
        <v>112.37090000000001</v>
      </c>
    </row>
    <row r="71" spans="10:35" ht="15" customHeight="1">
      <c r="J71" s="62" t="s">
        <v>329</v>
      </c>
      <c r="K71" s="94">
        <v>149.0274019</v>
      </c>
      <c r="L71" s="94">
        <v>198.9800918</v>
      </c>
      <c r="M71" s="94">
        <v>140.4659983</v>
      </c>
      <c r="N71" s="94">
        <v>146.25516189999999</v>
      </c>
      <c r="P71" s="62" t="s">
        <v>1260</v>
      </c>
      <c r="Q71" s="79">
        <v>56.96</v>
      </c>
      <c r="R71" s="79">
        <v>54.04</v>
      </c>
      <c r="S71" s="79">
        <v>56.56</v>
      </c>
      <c r="T71" s="79">
        <v>65.290000000000006</v>
      </c>
      <c r="V71" s="116">
        <v>41337</v>
      </c>
      <c r="W71" s="62">
        <v>109.76</v>
      </c>
      <c r="X71" s="62">
        <v>109.76</v>
      </c>
      <c r="Y71" s="62">
        <v>109.76</v>
      </c>
      <c r="Z71" s="62">
        <v>109.76</v>
      </c>
      <c r="AA71" s="62">
        <v>109.76</v>
      </c>
      <c r="AB71" s="62">
        <v>109.76</v>
      </c>
      <c r="AC71" s="62">
        <v>109.76</v>
      </c>
      <c r="AE71" s="119">
        <v>41729</v>
      </c>
      <c r="AF71" s="94">
        <v>99.217860000000002</v>
      </c>
      <c r="AG71" s="94">
        <v>89.798119999999997</v>
      </c>
      <c r="AH71" s="94">
        <v>83.211680000000001</v>
      </c>
      <c r="AI71" s="94">
        <v>113.7443</v>
      </c>
    </row>
    <row r="72" spans="10:35" ht="15" customHeight="1">
      <c r="J72" s="62" t="s">
        <v>330</v>
      </c>
      <c r="K72" s="94">
        <v>158.06023680000001</v>
      </c>
      <c r="L72" s="94">
        <v>220.7799335</v>
      </c>
      <c r="M72" s="94">
        <v>144.1048476</v>
      </c>
      <c r="N72" s="94">
        <v>155.12161140000001</v>
      </c>
      <c r="P72" s="62" t="s">
        <v>1261</v>
      </c>
      <c r="Q72" s="79">
        <v>57.06</v>
      </c>
      <c r="R72" s="79">
        <v>54.14</v>
      </c>
      <c r="S72" s="79">
        <v>56.54</v>
      </c>
      <c r="T72" s="79">
        <v>65.17</v>
      </c>
      <c r="V72" s="116">
        <v>41338</v>
      </c>
      <c r="W72" s="62">
        <v>111.62</v>
      </c>
      <c r="X72" s="62">
        <v>111.62</v>
      </c>
      <c r="Y72" s="62">
        <v>111.62</v>
      </c>
      <c r="Z72" s="62">
        <v>111.62</v>
      </c>
      <c r="AA72" s="62">
        <v>111.62</v>
      </c>
      <c r="AB72" s="62">
        <v>111.62</v>
      </c>
      <c r="AC72" s="62">
        <v>111.62</v>
      </c>
      <c r="AE72" s="119">
        <v>41730</v>
      </c>
      <c r="AF72" s="94">
        <v>99.815129999999996</v>
      </c>
      <c r="AG72" s="94">
        <v>90.000680000000003</v>
      </c>
      <c r="AH72" s="94">
        <v>84.671530000000004</v>
      </c>
      <c r="AI72" s="94">
        <v>114.6658</v>
      </c>
    </row>
    <row r="73" spans="10:35" ht="15" customHeight="1">
      <c r="J73" s="62" t="s">
        <v>331</v>
      </c>
      <c r="K73" s="94">
        <v>146.85806940000001</v>
      </c>
      <c r="L73" s="94">
        <v>198.63841740000001</v>
      </c>
      <c r="M73" s="94">
        <v>142.72507619999999</v>
      </c>
      <c r="N73" s="94">
        <v>141.6982246</v>
      </c>
      <c r="P73" s="62" t="s">
        <v>1262</v>
      </c>
      <c r="Q73" s="79">
        <v>57.15</v>
      </c>
      <c r="R73" s="79">
        <v>54.24</v>
      </c>
      <c r="S73" s="79">
        <v>56.53</v>
      </c>
      <c r="T73" s="79">
        <v>65.05</v>
      </c>
      <c r="V73" s="116">
        <v>41339</v>
      </c>
      <c r="W73" s="62">
        <v>110.59</v>
      </c>
      <c r="X73" s="62">
        <v>110.59</v>
      </c>
      <c r="Y73" s="62">
        <v>110.59</v>
      </c>
      <c r="Z73" s="62">
        <v>110.59</v>
      </c>
      <c r="AA73" s="62">
        <v>110.59</v>
      </c>
      <c r="AB73" s="62">
        <v>110.59</v>
      </c>
      <c r="AC73" s="62">
        <v>110.59</v>
      </c>
      <c r="AE73" s="119">
        <v>41731</v>
      </c>
      <c r="AF73" s="94">
        <v>101.806</v>
      </c>
      <c r="AG73" s="94">
        <v>90.149209999999997</v>
      </c>
      <c r="AH73" s="94">
        <v>84.671530000000004</v>
      </c>
      <c r="AI73" s="94">
        <v>115.80970000000001</v>
      </c>
    </row>
    <row r="74" spans="10:35" ht="15" customHeight="1">
      <c r="J74" s="62" t="s">
        <v>332</v>
      </c>
      <c r="K74" s="94">
        <v>143.85586559999999</v>
      </c>
      <c r="L74" s="94">
        <v>182.87641540000001</v>
      </c>
      <c r="M74" s="94">
        <v>139.57502919999999</v>
      </c>
      <c r="N74" s="94">
        <v>140.12318339999999</v>
      </c>
      <c r="P74" s="62" t="s">
        <v>1263</v>
      </c>
      <c r="Q74" s="79">
        <v>57.24</v>
      </c>
      <c r="R74" s="79">
        <v>54.34</v>
      </c>
      <c r="S74" s="79">
        <v>56.52</v>
      </c>
      <c r="T74" s="79">
        <v>64.930000000000007</v>
      </c>
      <c r="V74" s="116">
        <v>41340</v>
      </c>
      <c r="W74" s="62">
        <v>110.67</v>
      </c>
      <c r="X74" s="62">
        <v>110.67</v>
      </c>
      <c r="Y74" s="62">
        <v>110.67</v>
      </c>
      <c r="Z74" s="62">
        <v>110.67</v>
      </c>
      <c r="AA74" s="62">
        <v>110.67</v>
      </c>
      <c r="AB74" s="62">
        <v>110.67</v>
      </c>
      <c r="AC74" s="62">
        <v>110.67</v>
      </c>
      <c r="AE74" s="119">
        <v>41732</v>
      </c>
      <c r="AF74" s="94">
        <v>102.19</v>
      </c>
      <c r="AG74" s="94">
        <v>89.706969999999998</v>
      </c>
      <c r="AH74" s="94">
        <v>83.941609999999997</v>
      </c>
      <c r="AI74" s="94">
        <v>116.5878</v>
      </c>
    </row>
    <row r="75" spans="10:35" ht="15" customHeight="1">
      <c r="J75" s="62" t="s">
        <v>333</v>
      </c>
      <c r="K75" s="94">
        <v>144.5048979</v>
      </c>
      <c r="L75" s="94">
        <v>179.36920910000001</v>
      </c>
      <c r="M75" s="94">
        <v>147.22605820000001</v>
      </c>
      <c r="N75" s="94">
        <v>139.78006809999999</v>
      </c>
      <c r="P75" s="62" t="s">
        <v>1264</v>
      </c>
      <c r="Q75" s="79">
        <v>57.33</v>
      </c>
      <c r="R75" s="79">
        <v>54.44</v>
      </c>
      <c r="S75" s="79">
        <v>56.51</v>
      </c>
      <c r="T75" s="79">
        <v>64.81</v>
      </c>
      <c r="V75" s="116">
        <v>41341</v>
      </c>
      <c r="W75" s="62">
        <v>110.72</v>
      </c>
      <c r="X75" s="62">
        <v>110.72</v>
      </c>
      <c r="Y75" s="62">
        <v>110.72</v>
      </c>
      <c r="Z75" s="62">
        <v>110.72</v>
      </c>
      <c r="AA75" s="62">
        <v>110.72</v>
      </c>
      <c r="AB75" s="62">
        <v>110.72</v>
      </c>
      <c r="AC75" s="62">
        <v>110.72</v>
      </c>
      <c r="AE75" s="119">
        <v>41733</v>
      </c>
      <c r="AF75" s="94">
        <v>101.57850000000001</v>
      </c>
      <c r="AG75" s="94">
        <v>89.379519999999999</v>
      </c>
      <c r="AH75" s="94">
        <v>83.941609999999997</v>
      </c>
      <c r="AI75" s="94">
        <v>117.1938</v>
      </c>
    </row>
    <row r="76" spans="10:35" ht="15" customHeight="1">
      <c r="J76" s="62" t="s">
        <v>334</v>
      </c>
      <c r="K76" s="94">
        <v>148.8481424</v>
      </c>
      <c r="L76" s="94">
        <v>198.02044660000001</v>
      </c>
      <c r="M76" s="94">
        <v>154.12475280000001</v>
      </c>
      <c r="N76" s="94">
        <v>141.42374580000001</v>
      </c>
      <c r="P76" s="62" t="s">
        <v>1265</v>
      </c>
      <c r="Q76" s="79">
        <v>57.42</v>
      </c>
      <c r="R76" s="79">
        <v>54.54</v>
      </c>
      <c r="S76" s="79">
        <v>56.49</v>
      </c>
      <c r="T76" s="79">
        <v>64.72</v>
      </c>
      <c r="V76" s="116">
        <v>41342</v>
      </c>
      <c r="AE76" s="119">
        <v>41736</v>
      </c>
      <c r="AF76" s="94">
        <v>101.3652</v>
      </c>
      <c r="AG76" s="94">
        <v>90.068190000000001</v>
      </c>
      <c r="AH76" s="94">
        <v>83.941609999999997</v>
      </c>
      <c r="AI76" s="94">
        <v>117.3336</v>
      </c>
    </row>
    <row r="77" spans="10:35" ht="15" customHeight="1">
      <c r="J77" s="62" t="s">
        <v>335</v>
      </c>
      <c r="K77" s="94">
        <v>150.6907564</v>
      </c>
      <c r="L77" s="94">
        <v>202.2371833</v>
      </c>
      <c r="M77" s="94">
        <v>159.5117587</v>
      </c>
      <c r="N77" s="94">
        <v>141.88893780000001</v>
      </c>
      <c r="P77" s="62" t="s">
        <v>1266</v>
      </c>
      <c r="Q77" s="79">
        <v>57.51</v>
      </c>
      <c r="R77" s="79">
        <v>54.64</v>
      </c>
      <c r="S77" s="79">
        <v>56.47</v>
      </c>
      <c r="T77" s="79">
        <v>64.63</v>
      </c>
      <c r="V77" s="116">
        <v>41343</v>
      </c>
      <c r="AE77" s="119">
        <v>41737</v>
      </c>
      <c r="AF77" s="94">
        <v>101.52160000000001</v>
      </c>
      <c r="AG77" s="94">
        <v>90.071569999999994</v>
      </c>
      <c r="AH77" s="94">
        <v>84.671530000000004</v>
      </c>
      <c r="AI77" s="94">
        <v>117.6528</v>
      </c>
    </row>
    <row r="78" spans="10:35" ht="15" customHeight="1">
      <c r="J78" s="62" t="s">
        <v>336</v>
      </c>
      <c r="K78" s="94">
        <v>160.0323291</v>
      </c>
      <c r="L78" s="94">
        <v>216.28306140000001</v>
      </c>
      <c r="M78" s="94">
        <v>167.31987570000001</v>
      </c>
      <c r="N78" s="94">
        <v>151.30062240000001</v>
      </c>
      <c r="P78" s="62" t="s">
        <v>1267</v>
      </c>
      <c r="Q78" s="79">
        <v>57.6</v>
      </c>
      <c r="R78" s="79">
        <v>54.74</v>
      </c>
      <c r="S78" s="79">
        <v>56.45</v>
      </c>
      <c r="T78" s="79">
        <v>64.53</v>
      </c>
      <c r="V78" s="116">
        <v>41344</v>
      </c>
      <c r="W78" s="62">
        <v>109.58</v>
      </c>
      <c r="X78" s="62">
        <v>109.58</v>
      </c>
      <c r="Y78" s="62">
        <v>109.58</v>
      </c>
      <c r="Z78" s="62">
        <v>109.58</v>
      </c>
      <c r="AA78" s="62">
        <v>109.58</v>
      </c>
      <c r="AB78" s="62">
        <v>109.58</v>
      </c>
      <c r="AC78" s="62">
        <v>109.58</v>
      </c>
      <c r="AE78" s="119">
        <v>41738</v>
      </c>
      <c r="AF78" s="94">
        <v>103.92489999999999</v>
      </c>
      <c r="AG78" s="94">
        <v>89.474040000000002</v>
      </c>
      <c r="AH78" s="94">
        <v>85.40146</v>
      </c>
      <c r="AI78" s="94">
        <v>119.3883</v>
      </c>
    </row>
    <row r="79" spans="10:35" ht="15" customHeight="1">
      <c r="J79" s="62" t="s">
        <v>337</v>
      </c>
      <c r="K79" s="94">
        <v>165.3249744</v>
      </c>
      <c r="L79" s="94">
        <v>222.6521564</v>
      </c>
      <c r="M79" s="94">
        <v>169.30277709999999</v>
      </c>
      <c r="N79" s="94">
        <v>157.01546260000001</v>
      </c>
      <c r="P79" s="62" t="s">
        <v>1268</v>
      </c>
      <c r="Q79" s="79">
        <v>57.68</v>
      </c>
      <c r="R79" s="79">
        <v>54.84</v>
      </c>
      <c r="S79" s="79">
        <v>56.44</v>
      </c>
      <c r="T79" s="79">
        <v>64.430000000000007</v>
      </c>
      <c r="V79" s="116">
        <v>41345</v>
      </c>
      <c r="W79" s="62">
        <v>109.11</v>
      </c>
      <c r="X79" s="62">
        <v>109.11</v>
      </c>
      <c r="Y79" s="62">
        <v>109.11</v>
      </c>
      <c r="Z79" s="62">
        <v>109.11</v>
      </c>
      <c r="AA79" s="62">
        <v>109.11</v>
      </c>
      <c r="AB79" s="62">
        <v>109.11</v>
      </c>
      <c r="AC79" s="62">
        <v>109.11</v>
      </c>
      <c r="AE79" s="119">
        <v>41739</v>
      </c>
      <c r="AF79" s="94">
        <v>105.7025</v>
      </c>
      <c r="AG79" s="94">
        <v>89.926410000000004</v>
      </c>
      <c r="AH79" s="94">
        <v>86.131389999999996</v>
      </c>
      <c r="AI79" s="94">
        <v>122.12779999999999</v>
      </c>
    </row>
    <row r="80" spans="10:35" ht="15" customHeight="1">
      <c r="J80" s="62" t="s">
        <v>338</v>
      </c>
      <c r="K80" s="94">
        <v>175.23955989999999</v>
      </c>
      <c r="L80" s="94">
        <v>233.58252529999999</v>
      </c>
      <c r="M80" s="94">
        <v>180.50201720000001</v>
      </c>
      <c r="N80" s="94">
        <v>166.98058599999999</v>
      </c>
      <c r="P80" s="62" t="s">
        <v>1269</v>
      </c>
      <c r="Q80" s="79">
        <v>57.76</v>
      </c>
      <c r="R80" s="79">
        <v>54.94</v>
      </c>
      <c r="S80" s="79">
        <v>56.43</v>
      </c>
      <c r="T80" s="79">
        <v>64.34</v>
      </c>
      <c r="V80" s="116">
        <v>41346</v>
      </c>
      <c r="W80" s="62">
        <v>108.14</v>
      </c>
      <c r="X80" s="62">
        <v>108.14</v>
      </c>
      <c r="Y80" s="62">
        <v>108.14</v>
      </c>
      <c r="Z80" s="62">
        <v>108.14</v>
      </c>
      <c r="AA80" s="62">
        <v>108.14</v>
      </c>
      <c r="AB80" s="62">
        <v>108.14</v>
      </c>
      <c r="AC80" s="62">
        <v>108.14</v>
      </c>
      <c r="AE80" s="119">
        <v>41740</v>
      </c>
      <c r="AF80" s="94">
        <v>105.1195</v>
      </c>
      <c r="AG80" s="94">
        <v>89.993920000000003</v>
      </c>
      <c r="AH80" s="94">
        <v>86.131389999999996</v>
      </c>
      <c r="AI80" s="94">
        <v>124.42270000000001</v>
      </c>
    </row>
    <row r="81" spans="10:35" ht="15" customHeight="1">
      <c r="J81" s="62" t="s">
        <v>72</v>
      </c>
      <c r="K81" s="94">
        <v>182.8797333</v>
      </c>
      <c r="L81" s="94">
        <v>245.48079770000001</v>
      </c>
      <c r="M81" s="94">
        <v>189.15865539999999</v>
      </c>
      <c r="N81" s="94">
        <v>173.28752829999999</v>
      </c>
      <c r="P81" s="62" t="s">
        <v>1270</v>
      </c>
      <c r="Q81" s="79">
        <v>57.84</v>
      </c>
      <c r="R81" s="79">
        <v>55.03</v>
      </c>
      <c r="S81" s="79">
        <v>56.42</v>
      </c>
      <c r="T81" s="79">
        <v>64.25</v>
      </c>
      <c r="V81" s="116">
        <v>41347</v>
      </c>
      <c r="W81" s="62">
        <v>109.09</v>
      </c>
      <c r="X81" s="62">
        <v>109.09</v>
      </c>
      <c r="Y81" s="62">
        <v>109.09</v>
      </c>
      <c r="Z81" s="62">
        <v>109.09</v>
      </c>
      <c r="AA81" s="62">
        <v>109.09</v>
      </c>
      <c r="AB81" s="62">
        <v>109.09</v>
      </c>
      <c r="AC81" s="62">
        <v>109.09</v>
      </c>
      <c r="AE81" s="119">
        <v>41743</v>
      </c>
      <c r="AF81" s="94">
        <v>104.89190000000001</v>
      </c>
      <c r="AG81" s="94">
        <v>89.956789999999998</v>
      </c>
      <c r="AH81" s="94">
        <v>85.40146</v>
      </c>
      <c r="AI81" s="94">
        <v>127.21599999999999</v>
      </c>
    </row>
    <row r="82" spans="10:35" ht="15" customHeight="1">
      <c r="J82" s="62" t="s">
        <v>75</v>
      </c>
      <c r="K82" s="94">
        <v>190.5351714</v>
      </c>
      <c r="L82" s="94">
        <v>256.2360491</v>
      </c>
      <c r="M82" s="94">
        <v>194.28247110000001</v>
      </c>
      <c r="N82" s="94">
        <v>181.3860698</v>
      </c>
      <c r="P82" s="62" t="s">
        <v>1271</v>
      </c>
      <c r="Q82" s="79">
        <v>57.93</v>
      </c>
      <c r="R82" s="79">
        <v>55.13</v>
      </c>
      <c r="S82" s="79">
        <v>56.45</v>
      </c>
      <c r="T82" s="79">
        <v>64.180000000000007</v>
      </c>
      <c r="V82" s="116">
        <v>41348</v>
      </c>
      <c r="W82" s="62">
        <v>110.28</v>
      </c>
      <c r="X82" s="62">
        <v>110.28</v>
      </c>
      <c r="Y82" s="62">
        <v>110.28</v>
      </c>
      <c r="Z82" s="62">
        <v>110.28</v>
      </c>
      <c r="AA82" s="62">
        <v>110.28</v>
      </c>
      <c r="AB82" s="62">
        <v>110.28</v>
      </c>
      <c r="AC82" s="62">
        <v>110.28</v>
      </c>
      <c r="AE82" s="119">
        <v>41744</v>
      </c>
      <c r="AF82" s="94">
        <v>103.157</v>
      </c>
      <c r="AG82" s="94">
        <v>88.380260000000007</v>
      </c>
      <c r="AH82" s="94">
        <v>85.40146</v>
      </c>
      <c r="AI82" s="94">
        <v>126.2837</v>
      </c>
    </row>
    <row r="83" spans="10:35" ht="15" customHeight="1">
      <c r="J83" s="62" t="s">
        <v>78</v>
      </c>
      <c r="K83" s="94">
        <v>200.30507739999999</v>
      </c>
      <c r="L83" s="94">
        <v>244.2096358</v>
      </c>
      <c r="M83" s="94">
        <v>189.6050898</v>
      </c>
      <c r="N83" s="94">
        <v>198.85206410000001</v>
      </c>
      <c r="P83" s="62" t="s">
        <v>1272</v>
      </c>
      <c r="Q83" s="79">
        <v>58.02</v>
      </c>
      <c r="R83" s="79">
        <v>55.23</v>
      </c>
      <c r="S83" s="79">
        <v>56.48</v>
      </c>
      <c r="T83" s="79">
        <v>64.11</v>
      </c>
      <c r="V83" s="116">
        <v>41349</v>
      </c>
      <c r="AE83" s="119">
        <v>41745</v>
      </c>
      <c r="AF83" s="94">
        <v>104.6075</v>
      </c>
      <c r="AG83" s="94">
        <v>89.487539999999996</v>
      </c>
      <c r="AH83" s="94">
        <v>84.671530000000004</v>
      </c>
      <c r="AI83" s="94">
        <v>127.7037</v>
      </c>
    </row>
    <row r="84" spans="10:35" ht="15" customHeight="1">
      <c r="J84" s="62" t="s">
        <v>81</v>
      </c>
      <c r="K84" s="94">
        <v>210.708945</v>
      </c>
      <c r="L84" s="94">
        <v>250.08412329999999</v>
      </c>
      <c r="M84" s="94">
        <v>195.81293460000001</v>
      </c>
      <c r="N84" s="94">
        <v>212.6387115</v>
      </c>
      <c r="P84" s="62" t="s">
        <v>1273</v>
      </c>
      <c r="Q84" s="79">
        <v>58.11</v>
      </c>
      <c r="R84" s="79">
        <v>55.32</v>
      </c>
      <c r="S84" s="79">
        <v>56.5</v>
      </c>
      <c r="T84" s="79">
        <v>64.05</v>
      </c>
      <c r="V84" s="116">
        <v>41350</v>
      </c>
      <c r="AE84" s="119">
        <v>41746</v>
      </c>
      <c r="AF84" s="94">
        <v>104.0671</v>
      </c>
      <c r="AG84" s="94">
        <v>89.966920000000002</v>
      </c>
      <c r="AH84" s="94">
        <v>84.671530000000004</v>
      </c>
      <c r="AI84" s="94">
        <v>128.20570000000001</v>
      </c>
    </row>
    <row r="85" spans="10:35" ht="15" customHeight="1">
      <c r="J85" s="62" t="s">
        <v>84</v>
      </c>
      <c r="K85" s="94">
        <v>200.0085459</v>
      </c>
      <c r="L85" s="94">
        <v>239.46372299999999</v>
      </c>
      <c r="M85" s="94">
        <v>191.04684459999999</v>
      </c>
      <c r="N85" s="94">
        <v>200.01390839999999</v>
      </c>
      <c r="P85" s="62" t="s">
        <v>1274</v>
      </c>
      <c r="Q85" s="79">
        <v>58.2</v>
      </c>
      <c r="R85" s="79">
        <v>55.41</v>
      </c>
      <c r="S85" s="79">
        <v>56.52</v>
      </c>
      <c r="T85" s="79">
        <v>63.99</v>
      </c>
      <c r="V85" s="116">
        <v>41351</v>
      </c>
      <c r="W85" s="62">
        <v>109.24</v>
      </c>
      <c r="X85" s="62">
        <v>109.24</v>
      </c>
      <c r="Y85" s="62">
        <v>109.24</v>
      </c>
      <c r="Z85" s="62">
        <v>109.24</v>
      </c>
      <c r="AA85" s="62">
        <v>109.24</v>
      </c>
      <c r="AB85" s="62">
        <v>109.24</v>
      </c>
      <c r="AC85" s="62">
        <v>109.24</v>
      </c>
      <c r="AE85" s="119">
        <v>41747</v>
      </c>
      <c r="AF85" s="94">
        <v>104.0671</v>
      </c>
      <c r="AG85" s="94">
        <v>89.966920000000002</v>
      </c>
      <c r="AH85" s="94">
        <v>83.941609999999997</v>
      </c>
      <c r="AI85" s="94">
        <v>128.20570000000001</v>
      </c>
    </row>
    <row r="86" spans="10:35" ht="15" customHeight="1">
      <c r="J86" s="62" t="s">
        <v>87</v>
      </c>
      <c r="K86" s="94">
        <v>196.66196909999999</v>
      </c>
      <c r="L86" s="94">
        <v>235.71055680000001</v>
      </c>
      <c r="M86" s="94">
        <v>186.81746469999999</v>
      </c>
      <c r="N86" s="94">
        <v>196.66594670000001</v>
      </c>
      <c r="P86" s="62" t="s">
        <v>1275</v>
      </c>
      <c r="Q86" s="79">
        <v>58.29</v>
      </c>
      <c r="R86" s="79">
        <v>55.5</v>
      </c>
      <c r="S86" s="79">
        <v>56.54</v>
      </c>
      <c r="T86" s="79">
        <v>63.93</v>
      </c>
      <c r="V86" s="116">
        <v>41352</v>
      </c>
      <c r="W86" s="62">
        <v>107.3</v>
      </c>
      <c r="X86" s="62">
        <v>107.3</v>
      </c>
      <c r="Y86" s="62">
        <v>107.3</v>
      </c>
      <c r="Z86" s="62">
        <v>107.3</v>
      </c>
      <c r="AA86" s="62">
        <v>107.3</v>
      </c>
      <c r="AB86" s="62">
        <v>107.3</v>
      </c>
      <c r="AC86" s="62">
        <v>107.3</v>
      </c>
      <c r="AE86" s="119">
        <v>41750</v>
      </c>
      <c r="AF86" s="94">
        <v>104.0671</v>
      </c>
      <c r="AG86" s="94">
        <v>89.966920000000002</v>
      </c>
      <c r="AH86" s="94">
        <v>83.941609999999997</v>
      </c>
      <c r="AI86" s="94">
        <v>128.20570000000001</v>
      </c>
    </row>
    <row r="87" spans="10:35" ht="15" customHeight="1">
      <c r="J87" s="62" t="s">
        <v>90</v>
      </c>
      <c r="K87" s="94">
        <v>199.5549608</v>
      </c>
      <c r="L87" s="94">
        <v>242.22926029999999</v>
      </c>
      <c r="M87" s="94">
        <v>184.88629800000001</v>
      </c>
      <c r="N87" s="94">
        <v>200.93924150000001</v>
      </c>
      <c r="P87" s="62" t="s">
        <v>1276</v>
      </c>
      <c r="Q87" s="79">
        <v>58.37</v>
      </c>
      <c r="R87" s="79">
        <v>55.59</v>
      </c>
      <c r="S87" s="79">
        <v>56.56</v>
      </c>
      <c r="T87" s="79">
        <v>63.87</v>
      </c>
      <c r="V87" s="116">
        <v>41353</v>
      </c>
      <c r="W87" s="62">
        <v>108.39</v>
      </c>
      <c r="X87" s="62">
        <v>108.39</v>
      </c>
      <c r="Y87" s="62">
        <v>108.39</v>
      </c>
      <c r="Z87" s="62">
        <v>108.39</v>
      </c>
      <c r="AA87" s="62">
        <v>108.39</v>
      </c>
      <c r="AB87" s="62">
        <v>108.39</v>
      </c>
      <c r="AC87" s="62">
        <v>108.39</v>
      </c>
      <c r="AE87" s="119">
        <v>41751</v>
      </c>
      <c r="AF87" s="94">
        <v>105.5034</v>
      </c>
      <c r="AG87" s="94">
        <v>90.263990000000007</v>
      </c>
      <c r="AH87" s="94">
        <v>83.211680000000001</v>
      </c>
      <c r="AI87" s="94">
        <v>131.12450000000001</v>
      </c>
    </row>
    <row r="88" spans="10:35" ht="15" customHeight="1">
      <c r="J88" s="62" t="s">
        <v>93</v>
      </c>
      <c r="K88" s="94">
        <v>191.1791729</v>
      </c>
      <c r="L88" s="94">
        <v>232.82973799999999</v>
      </c>
      <c r="M88" s="94">
        <v>187.04873649999999</v>
      </c>
      <c r="N88" s="94">
        <v>189.61010239999999</v>
      </c>
      <c r="P88" s="62" t="s">
        <v>1277</v>
      </c>
      <c r="Q88" s="79">
        <v>58.46</v>
      </c>
      <c r="R88" s="79">
        <v>55.69</v>
      </c>
      <c r="S88" s="79">
        <v>56.59</v>
      </c>
      <c r="T88" s="79">
        <v>63.8</v>
      </c>
      <c r="V88" s="116">
        <v>41354</v>
      </c>
      <c r="W88" s="62">
        <v>107.1</v>
      </c>
      <c r="X88" s="62">
        <v>107.1</v>
      </c>
      <c r="Y88" s="62">
        <v>107.1</v>
      </c>
      <c r="Z88" s="62">
        <v>107.1</v>
      </c>
      <c r="AA88" s="62">
        <v>107.1</v>
      </c>
      <c r="AB88" s="62">
        <v>107.1</v>
      </c>
      <c r="AC88" s="62">
        <v>107.1</v>
      </c>
      <c r="AE88" s="119">
        <v>41752</v>
      </c>
      <c r="AF88" s="94">
        <v>104.508</v>
      </c>
      <c r="AG88" s="94">
        <v>90.277500000000003</v>
      </c>
      <c r="AH88" s="94">
        <v>81.751819999999995</v>
      </c>
      <c r="AI88" s="94">
        <v>131.51179999999999</v>
      </c>
    </row>
    <row r="89" spans="10:35" ht="15" customHeight="1">
      <c r="J89" s="62" t="s">
        <v>96</v>
      </c>
      <c r="K89" s="94">
        <v>189.2171926</v>
      </c>
      <c r="L89" s="94">
        <v>224.10250579999999</v>
      </c>
      <c r="M89" s="94">
        <v>179.34203410000001</v>
      </c>
      <c r="N89" s="94">
        <v>190.40552349999999</v>
      </c>
      <c r="P89" s="62" t="s">
        <v>1278</v>
      </c>
      <c r="Q89" s="79">
        <v>58.55</v>
      </c>
      <c r="R89" s="79">
        <v>55.79</v>
      </c>
      <c r="S89" s="79">
        <v>56.62</v>
      </c>
      <c r="T89" s="79">
        <v>63.73</v>
      </c>
      <c r="V89" s="116">
        <v>41355</v>
      </c>
      <c r="W89" s="62">
        <v>107.31</v>
      </c>
      <c r="X89" s="62">
        <v>107.31</v>
      </c>
      <c r="Y89" s="62">
        <v>107.31</v>
      </c>
      <c r="Z89" s="62">
        <v>107.31</v>
      </c>
      <c r="AA89" s="62">
        <v>107.31</v>
      </c>
      <c r="AB89" s="62">
        <v>107.31</v>
      </c>
      <c r="AC89" s="62">
        <v>107.31</v>
      </c>
      <c r="AE89" s="119">
        <v>41753</v>
      </c>
      <c r="AF89" s="94">
        <v>104.63590000000001</v>
      </c>
      <c r="AG89" s="94">
        <v>91.448920000000001</v>
      </c>
      <c r="AH89" s="94">
        <v>81.751819999999995</v>
      </c>
      <c r="AI89" s="94">
        <v>131.3253</v>
      </c>
    </row>
    <row r="90" spans="10:35" ht="15" customHeight="1">
      <c r="J90" s="62" t="s">
        <v>99</v>
      </c>
      <c r="K90" s="94">
        <v>183.4381218</v>
      </c>
      <c r="L90" s="94">
        <v>200.8990416</v>
      </c>
      <c r="M90" s="94">
        <v>169.51401329999999</v>
      </c>
      <c r="N90" s="94">
        <v>189.2553226</v>
      </c>
      <c r="P90" s="62" t="s">
        <v>1279</v>
      </c>
      <c r="Q90" s="79">
        <v>58.64</v>
      </c>
      <c r="R90" s="79">
        <v>55.88</v>
      </c>
      <c r="S90" s="79">
        <v>56.64</v>
      </c>
      <c r="T90" s="79">
        <v>63.67</v>
      </c>
      <c r="V90" s="116">
        <v>41356</v>
      </c>
      <c r="AE90" s="119">
        <v>41754</v>
      </c>
      <c r="AF90" s="94">
        <v>103.19970000000001</v>
      </c>
      <c r="AG90" s="94">
        <v>91.594089999999994</v>
      </c>
      <c r="AH90" s="94">
        <v>82.481750000000005</v>
      </c>
      <c r="AI90" s="94">
        <v>132.04249999999999</v>
      </c>
    </row>
    <row r="91" spans="10:35" ht="15" customHeight="1">
      <c r="J91" s="62" t="s">
        <v>102</v>
      </c>
      <c r="K91" s="94">
        <v>186.710103</v>
      </c>
      <c r="L91" s="94">
        <v>193.2751106</v>
      </c>
      <c r="M91" s="94">
        <v>166.68505970000001</v>
      </c>
      <c r="N91" s="94">
        <v>197.30160799999999</v>
      </c>
      <c r="P91" s="62" t="s">
        <v>1280</v>
      </c>
      <c r="Q91" s="79">
        <v>58.73</v>
      </c>
      <c r="R91" s="79">
        <v>55.97</v>
      </c>
      <c r="S91" s="79">
        <v>56.66</v>
      </c>
      <c r="T91" s="79">
        <v>63.61</v>
      </c>
      <c r="V91" s="116">
        <v>41357</v>
      </c>
      <c r="AE91" s="119">
        <v>41757</v>
      </c>
      <c r="AF91" s="94">
        <v>101.6923</v>
      </c>
      <c r="AG91" s="94">
        <v>91.361149999999995</v>
      </c>
      <c r="AH91" s="94">
        <v>81.021900000000002</v>
      </c>
      <c r="AI91" s="94">
        <v>130.1277</v>
      </c>
    </row>
    <row r="92" spans="10:35" ht="15" customHeight="1">
      <c r="J92" s="62" t="s">
        <v>105</v>
      </c>
      <c r="K92" s="94">
        <v>184.44401790000001</v>
      </c>
      <c r="L92" s="94">
        <v>192.10915230000001</v>
      </c>
      <c r="M92" s="94">
        <v>164.9058301</v>
      </c>
      <c r="N92" s="94">
        <v>195.22777830000001</v>
      </c>
      <c r="P92" s="62" t="s">
        <v>1281</v>
      </c>
      <c r="Q92" s="79">
        <v>58.82</v>
      </c>
      <c r="R92" s="79">
        <v>56.06</v>
      </c>
      <c r="S92" s="79">
        <v>56.68</v>
      </c>
      <c r="T92" s="79">
        <v>63.55</v>
      </c>
      <c r="V92" s="116">
        <v>41358</v>
      </c>
      <c r="W92" s="62">
        <v>108.01</v>
      </c>
      <c r="X92" s="62">
        <v>108.01</v>
      </c>
      <c r="Y92" s="62">
        <v>108.01</v>
      </c>
      <c r="Z92" s="62">
        <v>108.01</v>
      </c>
      <c r="AA92" s="62">
        <v>108.01</v>
      </c>
      <c r="AB92" s="62">
        <v>108.01</v>
      </c>
      <c r="AC92" s="62">
        <v>108.01</v>
      </c>
      <c r="AE92" s="119">
        <v>41758</v>
      </c>
      <c r="AF92" s="94">
        <v>100.73950000000001</v>
      </c>
      <c r="AG92" s="94">
        <v>90.891900000000007</v>
      </c>
      <c r="AH92" s="94">
        <v>79.562039999999996</v>
      </c>
      <c r="AI92" s="94">
        <v>129.96270000000001</v>
      </c>
    </row>
    <row r="93" spans="10:35" ht="15" customHeight="1">
      <c r="J93" s="62" t="s">
        <v>73</v>
      </c>
      <c r="K93" s="94">
        <v>188.823319</v>
      </c>
      <c r="L93" s="94">
        <v>202.04053819999999</v>
      </c>
      <c r="M93" s="94">
        <v>167.04719689999999</v>
      </c>
      <c r="N93" s="94">
        <v>199.6190661</v>
      </c>
      <c r="P93" s="62" t="s">
        <v>1282</v>
      </c>
      <c r="Q93" s="79">
        <v>58.9</v>
      </c>
      <c r="R93" s="79">
        <v>56.15</v>
      </c>
      <c r="S93" s="79">
        <v>56.7</v>
      </c>
      <c r="T93" s="79">
        <v>63.49</v>
      </c>
      <c r="V93" s="116">
        <v>41359</v>
      </c>
      <c r="W93" s="62">
        <v>109.03</v>
      </c>
      <c r="X93" s="62">
        <v>109.03</v>
      </c>
      <c r="Y93" s="62">
        <v>109.03</v>
      </c>
      <c r="Z93" s="62">
        <v>109.03</v>
      </c>
      <c r="AA93" s="62">
        <v>109.03</v>
      </c>
      <c r="AB93" s="62">
        <v>109.03</v>
      </c>
      <c r="AC93" s="62">
        <v>109.03</v>
      </c>
      <c r="AE93" s="119">
        <v>41759</v>
      </c>
      <c r="AF93" s="94">
        <v>99.900459999999995</v>
      </c>
      <c r="AG93" s="94">
        <v>89.926410000000004</v>
      </c>
      <c r="AH93" s="94">
        <v>78.102189999999993</v>
      </c>
      <c r="AI93" s="94">
        <v>131.22489999999999</v>
      </c>
    </row>
    <row r="94" spans="10:35" ht="15" customHeight="1">
      <c r="J94" s="62" t="s">
        <v>76</v>
      </c>
      <c r="K94" s="94">
        <v>196.21480829999999</v>
      </c>
      <c r="L94" s="94">
        <v>207.10253729999999</v>
      </c>
      <c r="M94" s="94">
        <v>171.7691107</v>
      </c>
      <c r="N94" s="94">
        <v>208.66227860000001</v>
      </c>
      <c r="V94" s="116">
        <v>41360</v>
      </c>
      <c r="W94" s="62">
        <v>109.3</v>
      </c>
      <c r="X94" s="62">
        <v>109.3</v>
      </c>
      <c r="Y94" s="62">
        <v>109.3</v>
      </c>
      <c r="Z94" s="62">
        <v>109.3</v>
      </c>
      <c r="AA94" s="62">
        <v>109.3</v>
      </c>
      <c r="AB94" s="62">
        <v>109.3</v>
      </c>
      <c r="AC94" s="62">
        <v>109.3</v>
      </c>
      <c r="AE94" s="119">
        <v>41760</v>
      </c>
      <c r="AF94" s="94">
        <v>99.104100000000003</v>
      </c>
      <c r="AG94" s="94">
        <v>90.122209999999995</v>
      </c>
      <c r="AH94" s="94">
        <v>78.102189999999993</v>
      </c>
      <c r="AI94" s="94">
        <v>130.95240000000001</v>
      </c>
    </row>
    <row r="95" spans="10:35" ht="15" customHeight="1">
      <c r="J95" s="62" t="s">
        <v>79</v>
      </c>
      <c r="K95" s="94">
        <v>202.2219733</v>
      </c>
      <c r="L95" s="94">
        <v>206.9233347</v>
      </c>
      <c r="M95" s="94">
        <v>176.69262180000001</v>
      </c>
      <c r="N95" s="94">
        <v>216.95196749999999</v>
      </c>
      <c r="V95" s="116">
        <v>41361</v>
      </c>
      <c r="W95" s="62">
        <v>109.27</v>
      </c>
      <c r="X95" s="62">
        <v>109.27</v>
      </c>
      <c r="Y95" s="62">
        <v>109.27</v>
      </c>
      <c r="Z95" s="62">
        <v>109.27</v>
      </c>
      <c r="AA95" s="62">
        <v>109.27</v>
      </c>
      <c r="AB95" s="62">
        <v>109.27</v>
      </c>
      <c r="AC95" s="62">
        <v>109.27</v>
      </c>
      <c r="AE95" s="119">
        <v>41761</v>
      </c>
      <c r="AF95" s="94">
        <v>99.118319999999997</v>
      </c>
      <c r="AG95" s="94">
        <v>91.222740000000002</v>
      </c>
      <c r="AH95" s="94">
        <v>78.102189999999993</v>
      </c>
      <c r="AI95" s="94">
        <v>130.8484</v>
      </c>
    </row>
    <row r="96" spans="10:35" ht="15" customHeight="1">
      <c r="J96" s="62" t="s">
        <v>82</v>
      </c>
      <c r="K96" s="94">
        <v>197.78618940000001</v>
      </c>
      <c r="L96" s="94">
        <v>203.48545340000001</v>
      </c>
      <c r="M96" s="94">
        <v>175.95026250000001</v>
      </c>
      <c r="N96" s="94">
        <v>210.61608889999999</v>
      </c>
      <c r="V96" s="116">
        <v>41362</v>
      </c>
      <c r="W96" s="62">
        <v>109.27</v>
      </c>
      <c r="X96" s="62">
        <v>109.27</v>
      </c>
      <c r="Y96" s="62">
        <v>109.27</v>
      </c>
      <c r="Z96" s="62">
        <v>109.27</v>
      </c>
      <c r="AA96" s="62">
        <v>109.27</v>
      </c>
      <c r="AB96" s="62">
        <v>109.27</v>
      </c>
      <c r="AC96" s="62">
        <v>109.27</v>
      </c>
      <c r="AE96" s="119">
        <v>41764</v>
      </c>
      <c r="AF96" s="94">
        <v>99.118319999999997</v>
      </c>
      <c r="AG96" s="94">
        <v>91.222740000000002</v>
      </c>
      <c r="AH96" s="94">
        <v>77.372259999999997</v>
      </c>
      <c r="AI96" s="94">
        <v>130.8484</v>
      </c>
    </row>
    <row r="97" spans="10:35" ht="15" customHeight="1">
      <c r="J97" s="62" t="s">
        <v>85</v>
      </c>
      <c r="K97" s="94">
        <v>185.5535916</v>
      </c>
      <c r="L97" s="94">
        <v>193.33700260000001</v>
      </c>
      <c r="M97" s="94">
        <v>172.0495818</v>
      </c>
      <c r="N97" s="94">
        <v>194.34735459999999</v>
      </c>
      <c r="V97" s="116">
        <v>41363</v>
      </c>
      <c r="AE97" s="119">
        <v>41765</v>
      </c>
      <c r="AF97" s="94">
        <v>98.905010000000004</v>
      </c>
      <c r="AG97" s="94">
        <v>91.229489999999998</v>
      </c>
      <c r="AH97" s="94">
        <v>77.372259999999997</v>
      </c>
      <c r="AI97" s="94">
        <v>132.8528</v>
      </c>
    </row>
    <row r="98" spans="10:35" ht="15" customHeight="1">
      <c r="J98" s="62" t="s">
        <v>88</v>
      </c>
      <c r="K98" s="94">
        <v>170.32608730000001</v>
      </c>
      <c r="L98" s="94">
        <v>185.68982990000001</v>
      </c>
      <c r="M98" s="94">
        <v>171.03376270000001</v>
      </c>
      <c r="N98" s="94">
        <v>172.45088720000001</v>
      </c>
      <c r="V98" s="116">
        <v>41364</v>
      </c>
      <c r="AE98" s="119">
        <v>41766</v>
      </c>
      <c r="AF98" s="94">
        <v>98.037540000000007</v>
      </c>
      <c r="AG98" s="94">
        <v>90.277500000000003</v>
      </c>
      <c r="AH98" s="94">
        <v>77.372259999999997</v>
      </c>
      <c r="AI98" s="94">
        <v>133.56639999999999</v>
      </c>
    </row>
    <row r="99" spans="10:35" ht="15" customHeight="1">
      <c r="J99" s="62" t="s">
        <v>91</v>
      </c>
      <c r="K99" s="94">
        <v>178.30464480000001</v>
      </c>
      <c r="L99" s="94">
        <v>183.1517379</v>
      </c>
      <c r="M99" s="94">
        <v>187.38943889999999</v>
      </c>
      <c r="N99" s="94">
        <v>181.0117357</v>
      </c>
      <c r="V99" s="116">
        <v>41365</v>
      </c>
      <c r="W99" s="62">
        <v>110.42</v>
      </c>
      <c r="X99" s="62">
        <v>110.42</v>
      </c>
      <c r="Y99" s="62">
        <v>110.42</v>
      </c>
      <c r="Z99" s="62">
        <v>110.42</v>
      </c>
      <c r="AA99" s="62">
        <v>110.42</v>
      </c>
      <c r="AB99" s="62">
        <v>110.42</v>
      </c>
      <c r="AC99" s="62">
        <v>110.42</v>
      </c>
      <c r="AE99" s="119">
        <v>41767</v>
      </c>
      <c r="AF99" s="94">
        <v>97.994879999999995</v>
      </c>
      <c r="AG99" s="94">
        <v>91.418539999999993</v>
      </c>
      <c r="AH99" s="94">
        <v>76.642340000000004</v>
      </c>
      <c r="AI99" s="94">
        <v>139.00239999999999</v>
      </c>
    </row>
    <row r="100" spans="10:35" ht="15" customHeight="1">
      <c r="J100" s="62" t="s">
        <v>94</v>
      </c>
      <c r="K100" s="94">
        <v>185.745092</v>
      </c>
      <c r="L100" s="94">
        <v>172.4934293</v>
      </c>
      <c r="M100" s="94">
        <v>188.1797641</v>
      </c>
      <c r="N100" s="94">
        <v>194.5565263</v>
      </c>
      <c r="V100" s="116">
        <v>41366</v>
      </c>
      <c r="W100" s="62">
        <v>110.04</v>
      </c>
      <c r="X100" s="62">
        <v>110.04</v>
      </c>
      <c r="Y100" s="62">
        <v>110.04</v>
      </c>
      <c r="Z100" s="62">
        <v>110.04</v>
      </c>
      <c r="AA100" s="62">
        <v>110.04</v>
      </c>
      <c r="AB100" s="62">
        <v>110.04</v>
      </c>
      <c r="AC100" s="62">
        <v>110.04</v>
      </c>
      <c r="AE100" s="119">
        <v>41768</v>
      </c>
      <c r="AF100" s="94">
        <v>97.724689999999995</v>
      </c>
      <c r="AG100" s="94">
        <v>91.762879999999996</v>
      </c>
      <c r="AH100" s="94">
        <v>75.182479999999998</v>
      </c>
      <c r="AI100" s="94">
        <v>142.53800000000001</v>
      </c>
    </row>
    <row r="101" spans="10:35" ht="15" customHeight="1">
      <c r="J101" s="62" t="s">
        <v>97</v>
      </c>
      <c r="K101" s="94">
        <v>187.42036999999999</v>
      </c>
      <c r="L101" s="94">
        <v>179.91933950000001</v>
      </c>
      <c r="M101" s="94">
        <v>185.23214490000001</v>
      </c>
      <c r="N101" s="94">
        <v>196.37707090000001</v>
      </c>
      <c r="V101" s="116">
        <v>41367</v>
      </c>
      <c r="W101" s="62">
        <v>106.48</v>
      </c>
      <c r="X101" s="62">
        <v>106.48</v>
      </c>
      <c r="Y101" s="62">
        <v>106.48</v>
      </c>
      <c r="Z101" s="62">
        <v>106.48</v>
      </c>
      <c r="AA101" s="62">
        <v>106.48</v>
      </c>
      <c r="AB101" s="62">
        <v>106.48</v>
      </c>
      <c r="AC101" s="62">
        <v>106.48</v>
      </c>
      <c r="AE101" s="119">
        <v>41771</v>
      </c>
      <c r="AF101" s="94">
        <v>99.104100000000003</v>
      </c>
      <c r="AG101" s="94">
        <v>93.484570000000005</v>
      </c>
      <c r="AH101" s="94">
        <v>74.452550000000002</v>
      </c>
      <c r="AI101" s="94">
        <v>149.77770000000001</v>
      </c>
    </row>
    <row r="102" spans="10:35" ht="15" customHeight="1">
      <c r="J102" s="62" t="s">
        <v>100</v>
      </c>
      <c r="K102" s="94">
        <v>183.46076410000001</v>
      </c>
      <c r="L102" s="94">
        <v>183.40372249999999</v>
      </c>
      <c r="M102" s="94">
        <v>180.558559</v>
      </c>
      <c r="N102" s="94">
        <v>190.9941747</v>
      </c>
      <c r="V102" s="116">
        <v>41368</v>
      </c>
      <c r="W102" s="62">
        <v>105.87</v>
      </c>
      <c r="X102" s="62">
        <v>105.87</v>
      </c>
      <c r="Y102" s="62">
        <v>105.87</v>
      </c>
      <c r="Z102" s="62">
        <v>105.87</v>
      </c>
      <c r="AA102" s="62">
        <v>105.87</v>
      </c>
      <c r="AB102" s="62">
        <v>105.87</v>
      </c>
      <c r="AC102" s="62">
        <v>105.87</v>
      </c>
      <c r="AE102" s="119">
        <v>41772</v>
      </c>
      <c r="AF102" s="94">
        <v>98.791240000000002</v>
      </c>
      <c r="AG102" s="94">
        <v>92.998450000000005</v>
      </c>
      <c r="AH102" s="94">
        <v>74.452550000000002</v>
      </c>
      <c r="AI102" s="94">
        <v>150.27969999999999</v>
      </c>
    </row>
    <row r="103" spans="10:35" ht="15" customHeight="1">
      <c r="J103" s="62" t="s">
        <v>103</v>
      </c>
      <c r="K103" s="94">
        <v>180.77608810000001</v>
      </c>
      <c r="L103" s="94">
        <v>182.12151840000001</v>
      </c>
      <c r="M103" s="94">
        <v>179.3051419</v>
      </c>
      <c r="N103" s="94">
        <v>187.52297780000001</v>
      </c>
      <c r="V103" s="116">
        <v>41369</v>
      </c>
      <c r="W103" s="62">
        <v>104.09</v>
      </c>
      <c r="X103" s="62">
        <v>104.09</v>
      </c>
      <c r="Y103" s="62">
        <v>104.09</v>
      </c>
      <c r="Z103" s="62">
        <v>104.09</v>
      </c>
      <c r="AA103" s="62">
        <v>104.09</v>
      </c>
      <c r="AB103" s="62">
        <v>104.09</v>
      </c>
      <c r="AC103" s="62">
        <v>104.09</v>
      </c>
      <c r="AE103" s="119">
        <v>41773</v>
      </c>
      <c r="AF103" s="94">
        <v>100.4408</v>
      </c>
      <c r="AG103" s="94">
        <v>94.20026</v>
      </c>
      <c r="AH103" s="94">
        <v>74.452550000000002</v>
      </c>
      <c r="AI103" s="94">
        <v>143.28030000000001</v>
      </c>
    </row>
    <row r="104" spans="10:35" ht="15" customHeight="1">
      <c r="J104" s="62" t="s">
        <v>106</v>
      </c>
      <c r="K104" s="94">
        <v>182.50715149999999</v>
      </c>
      <c r="L104" s="94">
        <v>192.74123449999999</v>
      </c>
      <c r="M104" s="94">
        <v>179.9037381</v>
      </c>
      <c r="N104" s="94">
        <v>188.2774221</v>
      </c>
      <c r="V104" s="116">
        <v>41370</v>
      </c>
      <c r="AE104" s="119">
        <v>41774</v>
      </c>
      <c r="AF104" s="94">
        <v>98.577929999999995</v>
      </c>
      <c r="AG104" s="94">
        <v>93.727630000000005</v>
      </c>
      <c r="AH104" s="94">
        <v>74.452550000000002</v>
      </c>
      <c r="AI104" s="94">
        <v>134.15090000000001</v>
      </c>
    </row>
    <row r="105" spans="10:35" ht="15" customHeight="1">
      <c r="J105" s="62" t="s">
        <v>108</v>
      </c>
      <c r="K105" s="94">
        <v>187.6796214</v>
      </c>
      <c r="L105" s="94">
        <v>202.3408613</v>
      </c>
      <c r="M105" s="94">
        <v>182.09471730000001</v>
      </c>
      <c r="N105" s="94">
        <v>194.2096612</v>
      </c>
      <c r="V105" s="116">
        <v>41371</v>
      </c>
      <c r="AE105" s="119">
        <v>41775</v>
      </c>
      <c r="AF105" s="94">
        <v>98.307739999999995</v>
      </c>
      <c r="AG105" s="94">
        <v>93.491320000000002</v>
      </c>
      <c r="AH105" s="94">
        <v>73.722629999999995</v>
      </c>
      <c r="AI105" s="94">
        <v>136.1123</v>
      </c>
    </row>
    <row r="106" spans="10:35" ht="15" customHeight="1">
      <c r="J106" s="62" t="s">
        <v>110</v>
      </c>
      <c r="K106" s="94">
        <v>190.85263269999999</v>
      </c>
      <c r="L106" s="94">
        <v>205.1857262</v>
      </c>
      <c r="M106" s="94">
        <v>183.14305529999999</v>
      </c>
      <c r="N106" s="94">
        <v>198.62910600000001</v>
      </c>
      <c r="V106" s="116">
        <v>41372</v>
      </c>
      <c r="W106" s="62">
        <v>104.42</v>
      </c>
      <c r="X106" s="62">
        <v>104.42</v>
      </c>
      <c r="Y106" s="62">
        <v>104.42</v>
      </c>
      <c r="Z106" s="62">
        <v>104.42</v>
      </c>
      <c r="AA106" s="62">
        <v>104.42</v>
      </c>
      <c r="AB106" s="62">
        <v>104.42</v>
      </c>
      <c r="AC106" s="62">
        <v>104.42</v>
      </c>
      <c r="AE106" s="119">
        <v>41778</v>
      </c>
      <c r="AF106" s="94">
        <v>98.535269999999997</v>
      </c>
      <c r="AG106" s="94">
        <v>94.294780000000003</v>
      </c>
      <c r="AH106" s="94">
        <v>72.992699999999999</v>
      </c>
      <c r="AI106" s="94">
        <v>143.9974</v>
      </c>
    </row>
    <row r="107" spans="10:35" ht="15" customHeight="1">
      <c r="J107" s="62" t="s">
        <v>112</v>
      </c>
      <c r="K107" s="94">
        <v>183.9827248</v>
      </c>
      <c r="L107" s="94">
        <v>190.63628360000001</v>
      </c>
      <c r="M107" s="94">
        <v>182.01325660000001</v>
      </c>
      <c r="N107" s="94">
        <v>190.64637379999999</v>
      </c>
      <c r="V107" s="116">
        <v>41373</v>
      </c>
      <c r="W107" s="62">
        <v>105.42</v>
      </c>
      <c r="X107" s="62">
        <v>105.42</v>
      </c>
      <c r="Y107" s="62">
        <v>105.42</v>
      </c>
      <c r="Z107" s="62">
        <v>105.42</v>
      </c>
      <c r="AA107" s="62">
        <v>105.42</v>
      </c>
      <c r="AB107" s="62">
        <v>105.42</v>
      </c>
      <c r="AC107" s="62">
        <v>105.42</v>
      </c>
      <c r="AE107" s="119">
        <v>41779</v>
      </c>
      <c r="AF107" s="94">
        <v>98.336179999999999</v>
      </c>
      <c r="AG107" s="94">
        <v>93.619609999999994</v>
      </c>
      <c r="AH107" s="94">
        <v>72.262770000000003</v>
      </c>
      <c r="AI107" s="94">
        <v>142.23320000000001</v>
      </c>
    </row>
    <row r="108" spans="10:35" ht="15" customHeight="1">
      <c r="J108" s="62" t="s">
        <v>114</v>
      </c>
      <c r="K108" s="94">
        <v>179.117054</v>
      </c>
      <c r="L108" s="94">
        <v>183.54571730000001</v>
      </c>
      <c r="M108" s="94">
        <v>180.82422220000001</v>
      </c>
      <c r="N108" s="94">
        <v>184.41446869999999</v>
      </c>
      <c r="V108" s="116">
        <v>41374</v>
      </c>
      <c r="W108" s="62">
        <v>105.15</v>
      </c>
      <c r="X108" s="62">
        <v>105.15</v>
      </c>
      <c r="Y108" s="62">
        <v>105.15</v>
      </c>
      <c r="Z108" s="62">
        <v>105.15</v>
      </c>
      <c r="AA108" s="62">
        <v>105.15</v>
      </c>
      <c r="AB108" s="62">
        <v>105.15</v>
      </c>
      <c r="AC108" s="62">
        <v>105.15</v>
      </c>
      <c r="AE108" s="119">
        <v>41780</v>
      </c>
      <c r="AF108" s="94">
        <v>98.222409999999996</v>
      </c>
      <c r="AG108" s="94">
        <v>92.971440000000001</v>
      </c>
      <c r="AH108" s="94">
        <v>71.532849999999996</v>
      </c>
      <c r="AI108" s="94">
        <v>139.73750000000001</v>
      </c>
    </row>
    <row r="109" spans="10:35" ht="15" customHeight="1">
      <c r="J109" s="62" t="s">
        <v>116</v>
      </c>
      <c r="K109" s="94">
        <v>179.69704809999999</v>
      </c>
      <c r="L109" s="94">
        <v>176.39758889999999</v>
      </c>
      <c r="M109" s="94">
        <v>186.56278140000001</v>
      </c>
      <c r="N109" s="94">
        <v>184.49153100000001</v>
      </c>
      <c r="V109" s="116">
        <v>41375</v>
      </c>
      <c r="W109" s="62">
        <v>103.83</v>
      </c>
      <c r="X109" s="62">
        <v>103.83</v>
      </c>
      <c r="Y109" s="62">
        <v>103.83</v>
      </c>
      <c r="Z109" s="62">
        <v>103.83</v>
      </c>
      <c r="AA109" s="62">
        <v>103.83</v>
      </c>
      <c r="AB109" s="62">
        <v>103.83</v>
      </c>
      <c r="AC109" s="62">
        <v>103.83</v>
      </c>
      <c r="AE109" s="119">
        <v>41781</v>
      </c>
      <c r="AF109" s="94">
        <v>99.971559999999997</v>
      </c>
      <c r="AG109" s="94">
        <v>93.970699999999994</v>
      </c>
      <c r="AH109" s="94">
        <v>72.262770000000003</v>
      </c>
      <c r="AI109" s="94">
        <v>141.25790000000001</v>
      </c>
    </row>
    <row r="110" spans="10:35" ht="15" customHeight="1">
      <c r="J110" s="62" t="s">
        <v>118</v>
      </c>
      <c r="K110" s="94">
        <v>179.3519498</v>
      </c>
      <c r="L110" s="94">
        <v>169.6627976</v>
      </c>
      <c r="M110" s="94">
        <v>186.14151580000001</v>
      </c>
      <c r="N110" s="94">
        <v>184.95037049999999</v>
      </c>
      <c r="V110" s="116">
        <v>41376</v>
      </c>
      <c r="W110" s="62">
        <v>102.2</v>
      </c>
      <c r="X110" s="62">
        <v>102.2</v>
      </c>
      <c r="Y110" s="62">
        <v>102.2</v>
      </c>
      <c r="Z110" s="62">
        <v>102.2</v>
      </c>
      <c r="AA110" s="62">
        <v>102.2</v>
      </c>
      <c r="AB110" s="62">
        <v>102.2</v>
      </c>
      <c r="AC110" s="62">
        <v>102.2</v>
      </c>
      <c r="AE110" s="119">
        <v>41782</v>
      </c>
      <c r="AF110" s="94">
        <v>101.0239</v>
      </c>
      <c r="AG110" s="94">
        <v>94.807910000000007</v>
      </c>
      <c r="AH110" s="94">
        <v>72.992699999999999</v>
      </c>
      <c r="AI110" s="94">
        <v>140.53360000000001</v>
      </c>
    </row>
    <row r="111" spans="10:35" ht="15" customHeight="1">
      <c r="J111" s="62" t="s">
        <v>120</v>
      </c>
      <c r="K111" s="94">
        <v>183.79174549999999</v>
      </c>
      <c r="L111" s="94">
        <v>172.6646082</v>
      </c>
      <c r="M111" s="94">
        <v>184.9413016</v>
      </c>
      <c r="N111" s="94">
        <v>192.25158690000001</v>
      </c>
      <c r="V111" s="116">
        <v>41377</v>
      </c>
      <c r="AE111" s="119">
        <v>41785</v>
      </c>
      <c r="AF111" s="94">
        <v>101.0239</v>
      </c>
      <c r="AG111" s="94">
        <v>94.807910000000007</v>
      </c>
      <c r="AH111" s="94">
        <v>71.532849999999996</v>
      </c>
      <c r="AI111" s="94">
        <v>140.53360000000001</v>
      </c>
    </row>
    <row r="112" spans="10:35" ht="15" customHeight="1">
      <c r="J112" s="62" t="s">
        <v>121</v>
      </c>
      <c r="K112" s="94">
        <v>186.03343290000001</v>
      </c>
      <c r="L112" s="94">
        <v>180.79465039999999</v>
      </c>
      <c r="M112" s="94">
        <v>177.11766410000001</v>
      </c>
      <c r="N112" s="94">
        <v>196.7799009</v>
      </c>
      <c r="V112" s="116">
        <v>41378</v>
      </c>
      <c r="AE112" s="119">
        <v>41786</v>
      </c>
      <c r="AF112" s="94">
        <v>101.72069999999999</v>
      </c>
      <c r="AG112" s="94">
        <v>94.760649999999998</v>
      </c>
      <c r="AH112" s="94">
        <v>72.262770000000003</v>
      </c>
      <c r="AI112" s="94">
        <v>140.1463</v>
      </c>
    </row>
    <row r="113" spans="10:35" ht="15" customHeight="1">
      <c r="J113" s="62" t="s">
        <v>122</v>
      </c>
      <c r="K113" s="94">
        <v>185.35684499999999</v>
      </c>
      <c r="L113" s="94">
        <v>177.66002370000001</v>
      </c>
      <c r="M113" s="94">
        <v>170.066969</v>
      </c>
      <c r="N113" s="94">
        <v>198.1404904</v>
      </c>
      <c r="V113" s="116">
        <v>41379</v>
      </c>
      <c r="W113" s="62">
        <v>98.69</v>
      </c>
      <c r="X113" s="62">
        <v>98.69</v>
      </c>
      <c r="Y113" s="62">
        <v>98.69</v>
      </c>
      <c r="Z113" s="62">
        <v>98.69</v>
      </c>
      <c r="AA113" s="62">
        <v>98.69</v>
      </c>
      <c r="AB113" s="62">
        <v>98.69</v>
      </c>
      <c r="AC113" s="62">
        <v>98.69</v>
      </c>
      <c r="AE113" s="119">
        <v>41787</v>
      </c>
      <c r="AF113" s="94">
        <v>102.4602</v>
      </c>
      <c r="AG113" s="94">
        <v>95.132000000000005</v>
      </c>
      <c r="AH113" s="94">
        <v>71.532849999999996</v>
      </c>
      <c r="AI113" s="94">
        <v>138.3391</v>
      </c>
    </row>
    <row r="114" spans="10:35" ht="15" customHeight="1">
      <c r="J114" s="62" t="s">
        <v>123</v>
      </c>
      <c r="K114" s="94">
        <v>182.4115788</v>
      </c>
      <c r="L114" s="94">
        <v>178.8707162</v>
      </c>
      <c r="M114" s="94">
        <v>169.82737829999999</v>
      </c>
      <c r="N114" s="94">
        <v>193.02551779999999</v>
      </c>
      <c r="V114" s="116">
        <v>41380</v>
      </c>
      <c r="W114" s="62">
        <v>99.51</v>
      </c>
      <c r="X114" s="62">
        <v>99.51</v>
      </c>
      <c r="Y114" s="62">
        <v>99.51</v>
      </c>
      <c r="Z114" s="62">
        <v>99.51</v>
      </c>
      <c r="AA114" s="62">
        <v>99.51</v>
      </c>
      <c r="AB114" s="62">
        <v>99.51</v>
      </c>
      <c r="AC114" s="62">
        <v>99.51</v>
      </c>
      <c r="AE114" s="119">
        <v>41788</v>
      </c>
      <c r="AF114" s="94">
        <v>102.9579</v>
      </c>
      <c r="AG114" s="94">
        <v>94.159750000000003</v>
      </c>
      <c r="AH114" s="94">
        <v>70.80292</v>
      </c>
      <c r="AI114" s="94">
        <v>135.3485</v>
      </c>
    </row>
    <row r="115" spans="10:35" ht="15" customHeight="1">
      <c r="J115" s="62" t="s">
        <v>124</v>
      </c>
      <c r="K115" s="94">
        <v>179.80792779999999</v>
      </c>
      <c r="L115" s="94">
        <v>177.93076740000001</v>
      </c>
      <c r="M115" s="94">
        <v>169.0791456</v>
      </c>
      <c r="N115" s="94">
        <v>188.95091149999999</v>
      </c>
      <c r="V115" s="116">
        <v>41381</v>
      </c>
      <c r="W115" s="62">
        <v>96.79</v>
      </c>
      <c r="X115" s="62">
        <v>96.79</v>
      </c>
      <c r="Y115" s="62">
        <v>96.79</v>
      </c>
      <c r="Z115" s="62">
        <v>96.79</v>
      </c>
      <c r="AA115" s="62">
        <v>96.79</v>
      </c>
      <c r="AB115" s="62">
        <v>96.79</v>
      </c>
      <c r="AC115" s="62">
        <v>96.79</v>
      </c>
      <c r="AE115" s="119">
        <v>41789</v>
      </c>
      <c r="AF115" s="94">
        <v>102.75879999999999</v>
      </c>
      <c r="AG115" s="94">
        <v>93.43056</v>
      </c>
      <c r="AH115" s="94">
        <v>67.883210000000005</v>
      </c>
      <c r="AI115" s="94">
        <v>137.75819999999999</v>
      </c>
    </row>
    <row r="116" spans="10:35" ht="15" customHeight="1">
      <c r="J116" s="62" t="s">
        <v>125</v>
      </c>
      <c r="K116" s="94">
        <v>184.10253710000001</v>
      </c>
      <c r="L116" s="94">
        <v>179.13297460000001</v>
      </c>
      <c r="M116" s="94">
        <v>171.97345770000001</v>
      </c>
      <c r="N116" s="94">
        <v>194.28443680000001</v>
      </c>
      <c r="V116" s="116">
        <v>41382</v>
      </c>
      <c r="W116" s="62">
        <v>98.94</v>
      </c>
      <c r="X116" s="62">
        <v>98.94</v>
      </c>
      <c r="Y116" s="62">
        <v>98.94</v>
      </c>
      <c r="Z116" s="62">
        <v>98.94</v>
      </c>
      <c r="AA116" s="62">
        <v>98.94</v>
      </c>
      <c r="AB116" s="62">
        <v>98.94</v>
      </c>
      <c r="AC116" s="62">
        <v>98.94</v>
      </c>
      <c r="AE116" s="119">
        <v>41792</v>
      </c>
      <c r="AF116" s="94">
        <v>103.3276</v>
      </c>
      <c r="AG116" s="94">
        <v>94.612110000000001</v>
      </c>
      <c r="AH116" s="94">
        <v>67.883210000000005</v>
      </c>
      <c r="AI116" s="94">
        <v>138.3964</v>
      </c>
    </row>
    <row r="117" spans="10:35" ht="15" customHeight="1">
      <c r="J117" s="62" t="s">
        <v>126</v>
      </c>
      <c r="K117" s="94">
        <v>180.20973050000001</v>
      </c>
      <c r="L117" s="94">
        <v>176.404706</v>
      </c>
      <c r="M117" s="94">
        <v>171.43459469999999</v>
      </c>
      <c r="N117" s="94">
        <v>189.04250529999999</v>
      </c>
      <c r="V117" s="116">
        <v>41383</v>
      </c>
      <c r="W117" s="62">
        <v>99.12</v>
      </c>
      <c r="X117" s="62">
        <v>99.12</v>
      </c>
      <c r="Y117" s="62">
        <v>99.12</v>
      </c>
      <c r="Z117" s="62">
        <v>99.12</v>
      </c>
      <c r="AA117" s="62">
        <v>99.12</v>
      </c>
      <c r="AB117" s="62">
        <v>99.12</v>
      </c>
      <c r="AC117" s="62">
        <v>99.12</v>
      </c>
      <c r="AE117" s="119">
        <v>41793</v>
      </c>
      <c r="AF117" s="94">
        <v>103.7543</v>
      </c>
      <c r="AG117" s="94">
        <v>93.612859999999998</v>
      </c>
      <c r="AH117" s="94">
        <v>67.153279999999995</v>
      </c>
      <c r="AI117" s="94">
        <v>136.3741</v>
      </c>
    </row>
    <row r="118" spans="10:35" ht="15" customHeight="1">
      <c r="J118" s="62" t="s">
        <v>127</v>
      </c>
      <c r="K118" s="94">
        <v>183.42859859999999</v>
      </c>
      <c r="L118" s="94">
        <v>171.95607430000001</v>
      </c>
      <c r="M118" s="94">
        <v>176.0202376</v>
      </c>
      <c r="N118" s="94">
        <v>193.01449270000001</v>
      </c>
      <c r="V118" s="116">
        <v>41384</v>
      </c>
      <c r="AE118" s="119">
        <v>41794</v>
      </c>
      <c r="AF118" s="94">
        <v>103.1143</v>
      </c>
      <c r="AG118" s="94">
        <v>92.282759999999996</v>
      </c>
      <c r="AH118" s="94">
        <v>67.153279999999995</v>
      </c>
      <c r="AI118" s="94">
        <v>136.0155</v>
      </c>
    </row>
    <row r="119" spans="10:35" ht="15" customHeight="1">
      <c r="J119" s="62" t="s">
        <v>128</v>
      </c>
      <c r="K119" s="94">
        <v>183.3389032</v>
      </c>
      <c r="L119" s="94">
        <v>164.9856728</v>
      </c>
      <c r="M119" s="94">
        <v>184.13994930000001</v>
      </c>
      <c r="N119" s="94">
        <v>190.94205790000001</v>
      </c>
      <c r="V119" s="116">
        <v>41385</v>
      </c>
      <c r="AE119" s="119">
        <v>41795</v>
      </c>
      <c r="AF119" s="94">
        <v>103.7685</v>
      </c>
      <c r="AG119" s="94">
        <v>91.864159999999998</v>
      </c>
      <c r="AH119" s="94">
        <v>67.883210000000005</v>
      </c>
      <c r="AI119" s="94">
        <v>136.06569999999999</v>
      </c>
    </row>
    <row r="120" spans="10:35" ht="15" customHeight="1">
      <c r="J120" s="62" t="s">
        <v>129</v>
      </c>
      <c r="K120" s="94">
        <v>184.878309</v>
      </c>
      <c r="L120" s="94">
        <v>169.47562479999999</v>
      </c>
      <c r="M120" s="94">
        <v>186.02718640000001</v>
      </c>
      <c r="N120" s="94">
        <v>192.23124060000001</v>
      </c>
      <c r="V120" s="116">
        <v>41386</v>
      </c>
      <c r="W120" s="62">
        <v>100.22</v>
      </c>
      <c r="X120" s="62">
        <v>100.22</v>
      </c>
      <c r="Y120" s="62">
        <v>100.22</v>
      </c>
      <c r="Z120" s="62">
        <v>100.22</v>
      </c>
      <c r="AA120" s="62">
        <v>100.22</v>
      </c>
      <c r="AB120" s="62">
        <v>100.22</v>
      </c>
      <c r="AC120" s="62">
        <v>100.22</v>
      </c>
      <c r="AE120" s="119">
        <v>41796</v>
      </c>
      <c r="AF120" s="94">
        <v>105.6172</v>
      </c>
      <c r="AG120" s="94">
        <v>90.419280000000001</v>
      </c>
      <c r="AH120" s="94">
        <v>67.883210000000005</v>
      </c>
      <c r="AI120" s="94">
        <v>134.89670000000001</v>
      </c>
    </row>
    <row r="121" spans="10:35" ht="15" customHeight="1">
      <c r="J121" s="62" t="s">
        <v>130</v>
      </c>
      <c r="K121" s="94">
        <v>184.47825169999999</v>
      </c>
      <c r="L121" s="94">
        <v>164.51991649999999</v>
      </c>
      <c r="M121" s="94">
        <v>183.6725797</v>
      </c>
      <c r="N121" s="94">
        <v>193.38488140000001</v>
      </c>
      <c r="V121" s="116">
        <v>41387</v>
      </c>
      <c r="W121" s="62">
        <v>100.11</v>
      </c>
      <c r="X121" s="62">
        <v>100.11</v>
      </c>
      <c r="Y121" s="62">
        <v>100.11</v>
      </c>
      <c r="Z121" s="62">
        <v>100.11</v>
      </c>
      <c r="AA121" s="62">
        <v>100.11</v>
      </c>
      <c r="AB121" s="62">
        <v>100.11</v>
      </c>
      <c r="AC121" s="62">
        <v>100.11</v>
      </c>
      <c r="AE121" s="119">
        <v>41799</v>
      </c>
      <c r="AF121" s="94">
        <v>107.28100000000001</v>
      </c>
      <c r="AG121" s="94">
        <v>90.318010000000001</v>
      </c>
      <c r="AH121" s="94">
        <v>67.883210000000005</v>
      </c>
      <c r="AI121" s="94">
        <v>135.04730000000001</v>
      </c>
    </row>
    <row r="122" spans="10:35" ht="15" customHeight="1">
      <c r="J122" s="62" t="s">
        <v>131</v>
      </c>
      <c r="K122" s="94">
        <v>185.41000410000001</v>
      </c>
      <c r="L122" s="94">
        <v>161.8957508</v>
      </c>
      <c r="M122" s="94">
        <v>177.1318369</v>
      </c>
      <c r="N122" s="94">
        <v>197.28127720000001</v>
      </c>
      <c r="V122" s="116">
        <v>41388</v>
      </c>
      <c r="W122" s="62">
        <v>101.24</v>
      </c>
      <c r="X122" s="62">
        <v>101.24</v>
      </c>
      <c r="Y122" s="62">
        <v>101.24</v>
      </c>
      <c r="Z122" s="62">
        <v>101.24</v>
      </c>
      <c r="AA122" s="62">
        <v>101.24</v>
      </c>
      <c r="AB122" s="62">
        <v>101.24</v>
      </c>
      <c r="AC122" s="62">
        <v>101.24</v>
      </c>
      <c r="AE122" s="119">
        <v>41800</v>
      </c>
      <c r="AF122" s="94">
        <v>106.11490000000001</v>
      </c>
      <c r="AG122" s="94">
        <v>90.608329999999995</v>
      </c>
      <c r="AH122" s="94">
        <v>67.883210000000005</v>
      </c>
      <c r="AI122" s="94">
        <v>134.05770000000001</v>
      </c>
    </row>
    <row r="123" spans="10:35" ht="15" customHeight="1">
      <c r="J123" s="62" t="s">
        <v>132</v>
      </c>
      <c r="K123" s="94">
        <v>181.52796140000001</v>
      </c>
      <c r="L123" s="94">
        <v>168.8841931</v>
      </c>
      <c r="M123" s="94">
        <v>173.79733730000001</v>
      </c>
      <c r="N123" s="94">
        <v>190.8476072</v>
      </c>
      <c r="V123" s="116">
        <v>41389</v>
      </c>
      <c r="W123" s="62">
        <v>102.69</v>
      </c>
      <c r="X123" s="62">
        <v>102.69</v>
      </c>
      <c r="Y123" s="62">
        <v>102.69</v>
      </c>
      <c r="Z123" s="62">
        <v>102.69</v>
      </c>
      <c r="AA123" s="62">
        <v>102.69</v>
      </c>
      <c r="AB123" s="62">
        <v>102.69</v>
      </c>
      <c r="AC123" s="62">
        <v>102.69</v>
      </c>
      <c r="AE123" s="119">
        <v>41801</v>
      </c>
      <c r="AF123" s="94">
        <v>103.92489999999999</v>
      </c>
      <c r="AG123" s="94">
        <v>91.05395</v>
      </c>
      <c r="AH123" s="94">
        <v>67.883210000000005</v>
      </c>
      <c r="AI123" s="94">
        <v>130.62970000000001</v>
      </c>
    </row>
    <row r="124" spans="10:35" ht="15" customHeight="1">
      <c r="J124" s="62" t="s">
        <v>133</v>
      </c>
      <c r="K124" s="94">
        <v>175.50004469999999</v>
      </c>
      <c r="L124" s="94">
        <v>168.87950910000001</v>
      </c>
      <c r="M124" s="94">
        <v>168.13845240000001</v>
      </c>
      <c r="N124" s="94">
        <v>182.98613460000001</v>
      </c>
      <c r="V124" s="116">
        <v>41390</v>
      </c>
      <c r="W124" s="62">
        <v>102.5</v>
      </c>
      <c r="X124" s="62">
        <v>102.5</v>
      </c>
      <c r="Y124" s="62">
        <v>102.5</v>
      </c>
      <c r="Z124" s="62">
        <v>102.5</v>
      </c>
      <c r="AA124" s="62">
        <v>102.5</v>
      </c>
      <c r="AB124" s="62">
        <v>102.5</v>
      </c>
      <c r="AC124" s="62">
        <v>102.5</v>
      </c>
      <c r="AE124" s="119">
        <v>41802</v>
      </c>
      <c r="AF124" s="94">
        <v>102.6024</v>
      </c>
      <c r="AG124" s="94">
        <v>89.710350000000005</v>
      </c>
      <c r="AH124" s="94">
        <v>67.153279999999995</v>
      </c>
      <c r="AI124" s="94">
        <v>128.428</v>
      </c>
    </row>
    <row r="125" spans="10:35" ht="15" customHeight="1">
      <c r="J125" s="62" t="s">
        <v>134</v>
      </c>
      <c r="K125" s="94">
        <v>168.7569871</v>
      </c>
      <c r="L125" s="94">
        <v>162.4719819</v>
      </c>
      <c r="M125" s="94">
        <v>159.25140200000001</v>
      </c>
      <c r="N125" s="94">
        <v>175.8467996</v>
      </c>
      <c r="V125" s="116">
        <v>41391</v>
      </c>
      <c r="AE125" s="119">
        <v>41803</v>
      </c>
      <c r="AF125" s="94">
        <v>102.6024</v>
      </c>
      <c r="AG125" s="94">
        <v>90.196479999999994</v>
      </c>
      <c r="AH125" s="94">
        <v>65.693430000000006</v>
      </c>
      <c r="AI125" s="94">
        <v>128.9443</v>
      </c>
    </row>
    <row r="126" spans="10:35" ht="15" customHeight="1">
      <c r="J126" s="62" t="s">
        <v>135</v>
      </c>
      <c r="K126" s="94">
        <v>157.8043869</v>
      </c>
      <c r="L126" s="94">
        <v>157.3935195</v>
      </c>
      <c r="M126" s="94">
        <v>157.370328</v>
      </c>
      <c r="N126" s="94">
        <v>159.77393040000001</v>
      </c>
      <c r="V126" s="116">
        <v>41392</v>
      </c>
      <c r="AE126" s="119">
        <v>41806</v>
      </c>
      <c r="AF126" s="94">
        <v>102.9152</v>
      </c>
      <c r="AG126" s="94">
        <v>90.723110000000005</v>
      </c>
      <c r="AH126" s="94">
        <v>65.693430000000006</v>
      </c>
      <c r="AI126" s="94">
        <v>133.11099999999999</v>
      </c>
    </row>
    <row r="127" spans="10:35" ht="15" customHeight="1">
      <c r="J127" s="62" t="s">
        <v>136</v>
      </c>
      <c r="K127" s="94">
        <v>148.65048909999999</v>
      </c>
      <c r="L127" s="94">
        <v>156.99812900000001</v>
      </c>
      <c r="M127" s="94">
        <v>158.95009880000001</v>
      </c>
      <c r="N127" s="94">
        <v>145.37117240000001</v>
      </c>
      <c r="V127" s="116">
        <v>41393</v>
      </c>
      <c r="W127" s="62">
        <v>103.72</v>
      </c>
      <c r="X127" s="62">
        <v>103.72</v>
      </c>
      <c r="Y127" s="62">
        <v>103.72</v>
      </c>
      <c r="Z127" s="62">
        <v>103.72</v>
      </c>
      <c r="AA127" s="62">
        <v>103.72</v>
      </c>
      <c r="AB127" s="62">
        <v>103.72</v>
      </c>
      <c r="AC127" s="62">
        <v>103.72</v>
      </c>
      <c r="AE127" s="119">
        <v>41807</v>
      </c>
      <c r="AF127" s="94">
        <v>102.82989999999999</v>
      </c>
      <c r="AG127" s="94">
        <v>90.763620000000003</v>
      </c>
      <c r="AH127" s="94">
        <v>64.963499999999996</v>
      </c>
      <c r="AI127" s="94">
        <v>136.51750000000001</v>
      </c>
    </row>
    <row r="128" spans="10:35" ht="15" customHeight="1">
      <c r="J128" s="62" t="s">
        <v>137</v>
      </c>
      <c r="K128" s="94">
        <v>131.01975239999999</v>
      </c>
      <c r="L128" s="94">
        <v>148.6392567</v>
      </c>
      <c r="M128" s="94">
        <v>158.98100959999999</v>
      </c>
      <c r="N128" s="94">
        <v>119.2717998</v>
      </c>
      <c r="V128" s="116">
        <v>41394</v>
      </c>
      <c r="W128" s="62">
        <v>101.81</v>
      </c>
      <c r="X128" s="62">
        <v>101.81</v>
      </c>
      <c r="Y128" s="62">
        <v>101.81</v>
      </c>
      <c r="Z128" s="62">
        <v>101.81</v>
      </c>
      <c r="AA128" s="62">
        <v>101.81</v>
      </c>
      <c r="AB128" s="62">
        <v>101.81</v>
      </c>
      <c r="AC128" s="62">
        <v>101.81</v>
      </c>
      <c r="AE128" s="119">
        <v>41808</v>
      </c>
      <c r="AF128" s="94">
        <v>104.2804</v>
      </c>
      <c r="AG128" s="94">
        <v>90.655590000000004</v>
      </c>
      <c r="AH128" s="94">
        <v>65.693430000000006</v>
      </c>
      <c r="AI128" s="94">
        <v>133.79949999999999</v>
      </c>
    </row>
    <row r="129" spans="10:35" ht="15" customHeight="1">
      <c r="J129" s="62" t="s">
        <v>138</v>
      </c>
      <c r="K129" s="94">
        <v>114.9384921</v>
      </c>
      <c r="L129" s="94">
        <v>141.06964640000001</v>
      </c>
      <c r="M129" s="94">
        <v>154.07082260000001</v>
      </c>
      <c r="N129" s="94">
        <v>96.605194699999998</v>
      </c>
      <c r="V129" s="116">
        <v>41395</v>
      </c>
      <c r="W129" s="62">
        <v>99.43</v>
      </c>
      <c r="X129" s="62">
        <v>99.43</v>
      </c>
      <c r="Y129" s="62">
        <v>99.43</v>
      </c>
      <c r="Z129" s="62">
        <v>99.43</v>
      </c>
      <c r="AA129" s="62">
        <v>99.43</v>
      </c>
      <c r="AB129" s="62">
        <v>99.43</v>
      </c>
      <c r="AC129" s="62">
        <v>99.43</v>
      </c>
      <c r="AE129" s="119">
        <v>41809</v>
      </c>
      <c r="AF129" s="94">
        <v>105.2332</v>
      </c>
      <c r="AG129" s="94">
        <v>90.966170000000005</v>
      </c>
      <c r="AH129" s="94">
        <v>65.693430000000006</v>
      </c>
      <c r="AI129" s="94">
        <v>132.4727</v>
      </c>
    </row>
    <row r="130" spans="10:35" ht="15" customHeight="1">
      <c r="J130" s="62" t="s">
        <v>139</v>
      </c>
      <c r="K130" s="94">
        <v>121.257876</v>
      </c>
      <c r="L130" s="94">
        <v>137.78308849999999</v>
      </c>
      <c r="M130" s="94">
        <v>148.33978300000001</v>
      </c>
      <c r="N130" s="94">
        <v>108.6390143</v>
      </c>
      <c r="V130" s="116">
        <v>41396</v>
      </c>
      <c r="W130" s="62">
        <v>102.5</v>
      </c>
      <c r="X130" s="62">
        <v>102.5</v>
      </c>
      <c r="Y130" s="62">
        <v>102.5</v>
      </c>
      <c r="Z130" s="62">
        <v>102.5</v>
      </c>
      <c r="AA130" s="62">
        <v>102.5</v>
      </c>
      <c r="AB130" s="62">
        <v>102.5</v>
      </c>
      <c r="AC130" s="62">
        <v>102.5</v>
      </c>
      <c r="AE130" s="119">
        <v>41810</v>
      </c>
      <c r="AF130" s="94">
        <v>105.1052</v>
      </c>
      <c r="AG130" s="94">
        <v>92.370540000000005</v>
      </c>
      <c r="AH130" s="94">
        <v>67.153279999999995</v>
      </c>
      <c r="AI130" s="94">
        <v>131.41139999999999</v>
      </c>
    </row>
    <row r="131" spans="10:35" ht="15" customHeight="1">
      <c r="J131" s="62" t="s">
        <v>140</v>
      </c>
      <c r="K131" s="94">
        <v>117.3767454</v>
      </c>
      <c r="L131" s="94">
        <v>135.15082409999999</v>
      </c>
      <c r="M131" s="94">
        <v>144.8209373</v>
      </c>
      <c r="N131" s="94">
        <v>104.44479219999999</v>
      </c>
      <c r="V131" s="116">
        <v>41397</v>
      </c>
      <c r="W131" s="62">
        <v>104.01</v>
      </c>
      <c r="X131" s="62">
        <v>104.01</v>
      </c>
      <c r="Y131" s="62">
        <v>104.01</v>
      </c>
      <c r="Z131" s="62">
        <v>104.01</v>
      </c>
      <c r="AA131" s="62">
        <v>104.01</v>
      </c>
      <c r="AB131" s="62">
        <v>104.01</v>
      </c>
      <c r="AC131" s="62">
        <v>104.01</v>
      </c>
      <c r="AE131" s="119">
        <v>41813</v>
      </c>
      <c r="AF131" s="94">
        <v>105.3612</v>
      </c>
      <c r="AG131" s="94">
        <v>93.403549999999996</v>
      </c>
      <c r="AH131" s="94">
        <v>67.883210000000005</v>
      </c>
      <c r="AI131" s="94">
        <v>131.58349999999999</v>
      </c>
    </row>
    <row r="132" spans="10:35" ht="15" customHeight="1">
      <c r="J132" s="62" t="s">
        <v>141</v>
      </c>
      <c r="K132" s="94">
        <v>119.6726934</v>
      </c>
      <c r="L132" s="94">
        <v>134.222138</v>
      </c>
      <c r="M132" s="94">
        <v>143.69126840000001</v>
      </c>
      <c r="N132" s="94">
        <v>108.6599026</v>
      </c>
      <c r="V132" s="116">
        <v>41398</v>
      </c>
      <c r="AE132" s="119">
        <v>41814</v>
      </c>
      <c r="AF132" s="94">
        <v>105.9585</v>
      </c>
      <c r="AG132" s="94">
        <v>93.423810000000003</v>
      </c>
      <c r="AH132" s="94">
        <v>67.883210000000005</v>
      </c>
      <c r="AI132" s="94">
        <v>129.46789999999999</v>
      </c>
    </row>
    <row r="133" spans="10:35" ht="15" customHeight="1">
      <c r="J133" s="62" t="s">
        <v>142</v>
      </c>
      <c r="K133" s="94">
        <v>124.9852454</v>
      </c>
      <c r="L133" s="94">
        <v>139.65953579999999</v>
      </c>
      <c r="M133" s="94">
        <v>142.8830188</v>
      </c>
      <c r="N133" s="94">
        <v>116.3616999</v>
      </c>
      <c r="V133" s="116">
        <v>41399</v>
      </c>
      <c r="AE133" s="119">
        <v>41815</v>
      </c>
      <c r="AF133" s="94">
        <v>106.1433</v>
      </c>
      <c r="AG133" s="94">
        <v>93.687119999999993</v>
      </c>
      <c r="AH133" s="94">
        <v>67.883210000000005</v>
      </c>
      <c r="AI133" s="94">
        <v>132.6807</v>
      </c>
    </row>
    <row r="134" spans="10:35" ht="15" customHeight="1">
      <c r="J134" s="62" t="s">
        <v>143</v>
      </c>
      <c r="K134" s="94">
        <v>122.923006</v>
      </c>
      <c r="L134" s="94">
        <v>132.97200340000001</v>
      </c>
      <c r="M134" s="94">
        <v>143.386022</v>
      </c>
      <c r="N134" s="94">
        <v>113.9818427</v>
      </c>
      <c r="V134" s="116">
        <v>41400</v>
      </c>
      <c r="W134" s="62">
        <v>105.5</v>
      </c>
      <c r="X134" s="62">
        <v>105.5</v>
      </c>
      <c r="Y134" s="62">
        <v>105.5</v>
      </c>
      <c r="Z134" s="62">
        <v>105.5</v>
      </c>
      <c r="AA134" s="62">
        <v>105.5</v>
      </c>
      <c r="AB134" s="62">
        <v>105.5</v>
      </c>
      <c r="AC134" s="62">
        <v>105.5</v>
      </c>
      <c r="AE134" s="119">
        <v>41816</v>
      </c>
      <c r="AF134" s="94">
        <v>105.93</v>
      </c>
      <c r="AG134" s="94">
        <v>94.342039999999997</v>
      </c>
      <c r="AH134" s="94">
        <v>68.613140000000001</v>
      </c>
      <c r="AI134" s="94">
        <v>134.36600000000001</v>
      </c>
    </row>
    <row r="135" spans="10:35" ht="15" customHeight="1">
      <c r="J135" s="62" t="s">
        <v>144</v>
      </c>
      <c r="K135" s="94">
        <v>114.9164001</v>
      </c>
      <c r="L135" s="94">
        <v>123.5434865</v>
      </c>
      <c r="M135" s="94">
        <v>146.41888990000001</v>
      </c>
      <c r="N135" s="94">
        <v>102.8575084</v>
      </c>
      <c r="V135" s="116">
        <v>41401</v>
      </c>
      <c r="W135" s="62">
        <v>104.3</v>
      </c>
      <c r="X135" s="62">
        <v>104.3</v>
      </c>
      <c r="Y135" s="62">
        <v>104.3</v>
      </c>
      <c r="Z135" s="62">
        <v>104.3</v>
      </c>
      <c r="AA135" s="62">
        <v>104.3</v>
      </c>
      <c r="AB135" s="62">
        <v>104.3</v>
      </c>
      <c r="AC135" s="62">
        <v>104.3</v>
      </c>
      <c r="AE135" s="119">
        <v>41817</v>
      </c>
      <c r="AF135" s="94">
        <v>105.21899999999999</v>
      </c>
      <c r="AG135" s="94">
        <v>94.20026</v>
      </c>
      <c r="AH135" s="94">
        <v>70.072990000000004</v>
      </c>
      <c r="AI135" s="94">
        <v>135.24100000000001</v>
      </c>
    </row>
    <row r="136" spans="10:35" ht="15" customHeight="1">
      <c r="J136" s="62" t="s">
        <v>145</v>
      </c>
      <c r="K136" s="94">
        <v>104.35819770000001</v>
      </c>
      <c r="L136" s="94">
        <v>120.0649665</v>
      </c>
      <c r="M136" s="94">
        <v>140.83025119999999</v>
      </c>
      <c r="N136" s="94">
        <v>89.121480529999999</v>
      </c>
      <c r="V136" s="116">
        <v>41402</v>
      </c>
      <c r="W136" s="62">
        <v>104.48</v>
      </c>
      <c r="X136" s="62">
        <v>104.48</v>
      </c>
      <c r="Y136" s="62">
        <v>104.48</v>
      </c>
      <c r="Z136" s="62">
        <v>104.48</v>
      </c>
      <c r="AA136" s="62">
        <v>104.48</v>
      </c>
      <c r="AB136" s="62">
        <v>104.48</v>
      </c>
      <c r="AC136" s="62">
        <v>104.48</v>
      </c>
      <c r="AE136" s="119">
        <v>41820</v>
      </c>
      <c r="AF136" s="94">
        <v>105.6172</v>
      </c>
      <c r="AG136" s="94">
        <v>95.077979999999997</v>
      </c>
      <c r="AH136" s="94">
        <v>69.343069999999997</v>
      </c>
      <c r="AI136" s="94">
        <v>136.03700000000001</v>
      </c>
    </row>
    <row r="137" spans="10:35" ht="15" customHeight="1">
      <c r="J137" s="62" t="s">
        <v>146</v>
      </c>
      <c r="K137" s="94">
        <v>103.68912760000001</v>
      </c>
      <c r="L137" s="94">
        <v>120.8201945</v>
      </c>
      <c r="M137" s="94">
        <v>134.8515735</v>
      </c>
      <c r="N137" s="94">
        <v>89.490277860000006</v>
      </c>
      <c r="V137" s="116">
        <v>41403</v>
      </c>
      <c r="W137" s="62">
        <v>104.2</v>
      </c>
      <c r="X137" s="62">
        <v>104.2</v>
      </c>
      <c r="Y137" s="62">
        <v>104.2</v>
      </c>
      <c r="Z137" s="62">
        <v>104.2</v>
      </c>
      <c r="AA137" s="62">
        <v>104.2</v>
      </c>
      <c r="AB137" s="62">
        <v>104.2</v>
      </c>
      <c r="AC137" s="62">
        <v>104.2</v>
      </c>
      <c r="AE137" s="119">
        <v>41821</v>
      </c>
      <c r="AF137" s="94">
        <v>105.47499999999999</v>
      </c>
      <c r="AG137" s="94">
        <v>95.057730000000006</v>
      </c>
      <c r="AH137" s="94">
        <v>69.343069999999997</v>
      </c>
      <c r="AI137" s="94">
        <v>136.56049999999999</v>
      </c>
    </row>
    <row r="138" spans="10:35" ht="15" customHeight="1">
      <c r="J138" s="62" t="s">
        <v>147</v>
      </c>
      <c r="K138" s="94">
        <v>103.6698178</v>
      </c>
      <c r="L138" s="94">
        <v>118.37472270000001</v>
      </c>
      <c r="M138" s="94">
        <v>134.47075380000001</v>
      </c>
      <c r="N138" s="94">
        <v>89.856483119999993</v>
      </c>
      <c r="V138" s="116">
        <v>41404</v>
      </c>
      <c r="W138" s="62">
        <v>103.36</v>
      </c>
      <c r="X138" s="62">
        <v>103.36</v>
      </c>
      <c r="Y138" s="62">
        <v>103.36</v>
      </c>
      <c r="Z138" s="62">
        <v>103.36</v>
      </c>
      <c r="AA138" s="62">
        <v>103.36</v>
      </c>
      <c r="AB138" s="62">
        <v>103.36</v>
      </c>
      <c r="AC138" s="62">
        <v>103.36</v>
      </c>
      <c r="AE138" s="119">
        <v>41822</v>
      </c>
      <c r="AF138" s="94">
        <v>107.8925</v>
      </c>
      <c r="AG138" s="94">
        <v>96.401319999999998</v>
      </c>
      <c r="AH138" s="94">
        <v>69.343069999999997</v>
      </c>
      <c r="AI138" s="94">
        <v>140.23240000000001</v>
      </c>
    </row>
    <row r="139" spans="10:35" ht="15" customHeight="1">
      <c r="J139" s="62" t="s">
        <v>148</v>
      </c>
      <c r="K139" s="94">
        <v>97.624811660000006</v>
      </c>
      <c r="L139" s="94">
        <v>109.60138000000001</v>
      </c>
      <c r="M139" s="94">
        <v>131.00677999999999</v>
      </c>
      <c r="N139" s="94">
        <v>83.10327083</v>
      </c>
      <c r="V139" s="116">
        <v>41405</v>
      </c>
      <c r="AE139" s="119">
        <v>41823</v>
      </c>
      <c r="AF139" s="94">
        <v>108.4755</v>
      </c>
      <c r="AG139" s="94">
        <v>97.035989999999998</v>
      </c>
      <c r="AH139" s="94">
        <v>70.072990000000004</v>
      </c>
      <c r="AI139" s="94">
        <v>141.9966</v>
      </c>
    </row>
    <row r="140" spans="10:35" ht="15" customHeight="1">
      <c r="J140" s="62" t="s">
        <v>149</v>
      </c>
      <c r="K140" s="94">
        <v>90.993691350000006</v>
      </c>
      <c r="L140" s="94">
        <v>105.6228368</v>
      </c>
      <c r="M140" s="94">
        <v>133.0121685</v>
      </c>
      <c r="N140" s="94">
        <v>72.655418240000003</v>
      </c>
      <c r="V140" s="116">
        <v>41406</v>
      </c>
      <c r="AE140" s="119">
        <v>41824</v>
      </c>
      <c r="AF140" s="94">
        <v>107.6934</v>
      </c>
      <c r="AG140" s="94">
        <v>96.698400000000007</v>
      </c>
      <c r="AH140" s="94">
        <v>70.072990000000004</v>
      </c>
      <c r="AI140" s="94">
        <v>138.57929999999999</v>
      </c>
    </row>
    <row r="141" spans="10:35" ht="15" customHeight="1">
      <c r="J141" s="62" t="s">
        <v>150</v>
      </c>
      <c r="K141" s="94">
        <v>83.36673236</v>
      </c>
      <c r="L141" s="94">
        <v>104.12526010000001</v>
      </c>
      <c r="M141" s="94">
        <v>134.985567</v>
      </c>
      <c r="N141" s="94">
        <v>60.643898870000001</v>
      </c>
      <c r="V141" s="116">
        <v>41407</v>
      </c>
      <c r="W141" s="62">
        <v>102.46</v>
      </c>
      <c r="X141" s="62">
        <v>102.46</v>
      </c>
      <c r="Y141" s="62">
        <v>102.46</v>
      </c>
      <c r="Z141" s="62">
        <v>102.46</v>
      </c>
      <c r="AA141" s="62">
        <v>102.46</v>
      </c>
      <c r="AB141" s="62">
        <v>102.46</v>
      </c>
      <c r="AC141" s="62">
        <v>102.46</v>
      </c>
      <c r="AE141" s="119">
        <v>41827</v>
      </c>
      <c r="AF141" s="94">
        <v>107.6365</v>
      </c>
      <c r="AG141" s="94">
        <v>96.22578</v>
      </c>
      <c r="AH141" s="94">
        <v>70.072990000000004</v>
      </c>
      <c r="AI141" s="94">
        <v>138.0522</v>
      </c>
    </row>
    <row r="142" spans="10:35" ht="15" customHeight="1">
      <c r="J142" s="62" t="s">
        <v>151</v>
      </c>
      <c r="K142" s="94">
        <v>84.122992789999998</v>
      </c>
      <c r="L142" s="94">
        <v>109.0287979</v>
      </c>
      <c r="M142" s="94">
        <v>135.95733720000001</v>
      </c>
      <c r="N142" s="94">
        <v>62.066077270000001</v>
      </c>
      <c r="V142" s="116">
        <v>41408</v>
      </c>
      <c r="W142" s="62">
        <v>102.32</v>
      </c>
      <c r="X142" s="62">
        <v>102.32</v>
      </c>
      <c r="Y142" s="62">
        <v>102.32</v>
      </c>
      <c r="Z142" s="62">
        <v>102.32</v>
      </c>
      <c r="AA142" s="62">
        <v>102.32</v>
      </c>
      <c r="AB142" s="62">
        <v>102.32</v>
      </c>
      <c r="AC142" s="62">
        <v>102.32</v>
      </c>
      <c r="AE142" s="119">
        <v>41828</v>
      </c>
      <c r="AF142" s="94">
        <v>108.7884</v>
      </c>
      <c r="AG142" s="94">
        <v>96.360810000000001</v>
      </c>
      <c r="AH142" s="94">
        <v>70.072990000000004</v>
      </c>
      <c r="AI142" s="94">
        <v>141.24350000000001</v>
      </c>
    </row>
    <row r="143" spans="10:35" ht="15" customHeight="1">
      <c r="J143" s="62" t="s">
        <v>152</v>
      </c>
      <c r="K143" s="94">
        <v>92.572890720000004</v>
      </c>
      <c r="L143" s="94">
        <v>116.420334</v>
      </c>
      <c r="M143" s="94">
        <v>140.8911478</v>
      </c>
      <c r="N143" s="94">
        <v>71.496335070000001</v>
      </c>
      <c r="V143" s="116">
        <v>41409</v>
      </c>
      <c r="W143" s="62">
        <v>103.53</v>
      </c>
      <c r="X143" s="62">
        <v>103.53</v>
      </c>
      <c r="Y143" s="62">
        <v>103.53</v>
      </c>
      <c r="Z143" s="62">
        <v>103.53</v>
      </c>
      <c r="AA143" s="62">
        <v>103.53</v>
      </c>
      <c r="AB143" s="62">
        <v>103.53</v>
      </c>
      <c r="AC143" s="62">
        <v>103.53</v>
      </c>
      <c r="AE143" s="119">
        <v>41829</v>
      </c>
      <c r="AF143" s="94">
        <v>108.83110000000001</v>
      </c>
      <c r="AG143" s="94">
        <v>96.462090000000003</v>
      </c>
      <c r="AH143" s="94">
        <v>70.80292</v>
      </c>
      <c r="AI143" s="94">
        <v>139.45779999999999</v>
      </c>
    </row>
    <row r="144" spans="10:35" ht="15" customHeight="1">
      <c r="J144" s="62" t="s">
        <v>153</v>
      </c>
      <c r="K144" s="94">
        <v>96.627880399999995</v>
      </c>
      <c r="L144" s="94">
        <v>118.4479589</v>
      </c>
      <c r="M144" s="94">
        <v>144.70544330000001</v>
      </c>
      <c r="N144" s="94">
        <v>76.354721639999994</v>
      </c>
      <c r="V144" s="116">
        <v>41410</v>
      </c>
      <c r="W144" s="62">
        <v>103.92</v>
      </c>
      <c r="X144" s="62">
        <v>103.92</v>
      </c>
      <c r="Y144" s="62">
        <v>103.92</v>
      </c>
      <c r="Z144" s="62">
        <v>103.92</v>
      </c>
      <c r="AA144" s="62">
        <v>103.92</v>
      </c>
      <c r="AB144" s="62">
        <v>103.92</v>
      </c>
      <c r="AC144" s="62">
        <v>103.92</v>
      </c>
      <c r="AE144" s="119">
        <v>41830</v>
      </c>
      <c r="AF144" s="94">
        <v>108.0063</v>
      </c>
      <c r="AG144" s="94">
        <v>96.948210000000003</v>
      </c>
      <c r="AH144" s="94">
        <v>70.80292</v>
      </c>
      <c r="AI144" s="94">
        <v>137.56450000000001</v>
      </c>
    </row>
    <row r="145" spans="10:35" ht="15" customHeight="1">
      <c r="J145" s="62" t="s">
        <v>154</v>
      </c>
      <c r="K145" s="94">
        <v>102.4404925</v>
      </c>
      <c r="L145" s="94">
        <v>114.3247106</v>
      </c>
      <c r="M145" s="94">
        <v>150.31192419999999</v>
      </c>
      <c r="N145" s="94">
        <v>84.714133770000004</v>
      </c>
      <c r="V145" s="116">
        <v>41411</v>
      </c>
      <c r="W145" s="62">
        <v>104.64</v>
      </c>
      <c r="X145" s="62">
        <v>104.64</v>
      </c>
      <c r="Y145" s="62">
        <v>104.64</v>
      </c>
      <c r="Z145" s="62">
        <v>104.64</v>
      </c>
      <c r="AA145" s="62">
        <v>104.64</v>
      </c>
      <c r="AB145" s="62">
        <v>104.64</v>
      </c>
      <c r="AC145" s="62">
        <v>104.64</v>
      </c>
      <c r="AE145" s="119">
        <v>41831</v>
      </c>
      <c r="AF145" s="94">
        <v>109.215</v>
      </c>
      <c r="AG145" s="94">
        <v>96.867189999999994</v>
      </c>
      <c r="AH145" s="94">
        <v>70.80292</v>
      </c>
      <c r="AI145" s="94">
        <v>138.4682</v>
      </c>
    </row>
    <row r="146" spans="10:35" ht="15" customHeight="1">
      <c r="J146" s="62" t="s">
        <v>155</v>
      </c>
      <c r="K146" s="94">
        <v>105.78944490000001</v>
      </c>
      <c r="L146" s="94">
        <v>114.00193</v>
      </c>
      <c r="M146" s="94">
        <v>156.71939979999999</v>
      </c>
      <c r="N146" s="94">
        <v>88.008571619999998</v>
      </c>
      <c r="V146" s="116">
        <v>41412</v>
      </c>
      <c r="AE146" s="119">
        <v>41834</v>
      </c>
      <c r="AF146" s="94">
        <v>109.3146</v>
      </c>
      <c r="AG146" s="94">
        <v>96.165009999999995</v>
      </c>
      <c r="AH146" s="94">
        <v>70.80292</v>
      </c>
      <c r="AI146" s="94">
        <v>138.19919999999999</v>
      </c>
    </row>
    <row r="147" spans="10:35" ht="15" customHeight="1">
      <c r="J147" s="62" t="s">
        <v>156</v>
      </c>
      <c r="K147" s="94">
        <v>103.1072178</v>
      </c>
      <c r="L147" s="94">
        <v>120.3350748</v>
      </c>
      <c r="M147" s="94">
        <v>153.0837396</v>
      </c>
      <c r="N147" s="94">
        <v>83.326250619999996</v>
      </c>
      <c r="V147" s="116">
        <v>41413</v>
      </c>
      <c r="AE147" s="119">
        <v>41835</v>
      </c>
      <c r="AF147" s="94">
        <v>110.3811</v>
      </c>
      <c r="AG147" s="94">
        <v>96.252790000000005</v>
      </c>
      <c r="AH147" s="94">
        <v>71.532849999999996</v>
      </c>
      <c r="AI147" s="94">
        <v>138.0164</v>
      </c>
    </row>
    <row r="148" spans="10:35" ht="15" customHeight="1">
      <c r="J148" s="62" t="s">
        <v>157</v>
      </c>
      <c r="K148" s="94">
        <v>103.0632117</v>
      </c>
      <c r="L148" s="94">
        <v>121.86042759999999</v>
      </c>
      <c r="M148" s="94">
        <v>146.57490240000001</v>
      </c>
      <c r="N148" s="94">
        <v>85.056354479999996</v>
      </c>
      <c r="V148" s="116">
        <v>41414</v>
      </c>
      <c r="W148" s="62">
        <v>104.49</v>
      </c>
      <c r="X148" s="62">
        <v>104.49</v>
      </c>
      <c r="Y148" s="62">
        <v>104.49</v>
      </c>
      <c r="Z148" s="62">
        <v>104.49</v>
      </c>
      <c r="AA148" s="62">
        <v>104.49</v>
      </c>
      <c r="AB148" s="62">
        <v>104.49</v>
      </c>
      <c r="AC148" s="62">
        <v>104.49</v>
      </c>
      <c r="AE148" s="119">
        <v>41836</v>
      </c>
      <c r="AF148" s="94">
        <v>111.17749999999999</v>
      </c>
      <c r="AG148" s="94">
        <v>95.47296</v>
      </c>
      <c r="AH148" s="94">
        <v>71.532849999999996</v>
      </c>
      <c r="AI148" s="94">
        <v>137.8657</v>
      </c>
    </row>
    <row r="149" spans="10:35" ht="15" customHeight="1">
      <c r="J149" s="62" t="s">
        <v>158</v>
      </c>
      <c r="K149" s="94">
        <v>102.8227151</v>
      </c>
      <c r="L149" s="94">
        <v>119.5382742</v>
      </c>
      <c r="M149" s="94">
        <v>143.67109959999999</v>
      </c>
      <c r="N149" s="94">
        <v>85.720943520000006</v>
      </c>
      <c r="V149" s="116">
        <v>41415</v>
      </c>
      <c r="W149" s="62">
        <v>103.45</v>
      </c>
      <c r="X149" s="62">
        <v>103.45</v>
      </c>
      <c r="Y149" s="62">
        <v>103.45</v>
      </c>
      <c r="Z149" s="62">
        <v>103.45</v>
      </c>
      <c r="AA149" s="62">
        <v>103.45</v>
      </c>
      <c r="AB149" s="62">
        <v>103.45</v>
      </c>
      <c r="AC149" s="62">
        <v>103.45</v>
      </c>
      <c r="AE149" s="119">
        <v>41837</v>
      </c>
      <c r="AF149" s="94">
        <v>112.3009</v>
      </c>
      <c r="AG149" s="94">
        <v>95.408820000000006</v>
      </c>
      <c r="AH149" s="94">
        <v>71.532849999999996</v>
      </c>
      <c r="AI149" s="94">
        <v>137.18450000000001</v>
      </c>
    </row>
    <row r="150" spans="10:35" ht="15" customHeight="1">
      <c r="J150" s="62" t="s">
        <v>159</v>
      </c>
      <c r="K150" s="94">
        <v>108.5483103</v>
      </c>
      <c r="L150" s="94">
        <v>121.4225308</v>
      </c>
      <c r="M150" s="94">
        <v>145.23497900000001</v>
      </c>
      <c r="N150" s="94">
        <v>94.175841149999997</v>
      </c>
      <c r="V150" s="116">
        <v>41416</v>
      </c>
      <c r="W150" s="62">
        <v>101.9</v>
      </c>
      <c r="X150" s="62">
        <v>101.9</v>
      </c>
      <c r="Y150" s="62">
        <v>101.9</v>
      </c>
      <c r="Z150" s="62">
        <v>101.9</v>
      </c>
      <c r="AA150" s="62">
        <v>101.9</v>
      </c>
      <c r="AB150" s="62">
        <v>101.9</v>
      </c>
      <c r="AC150" s="62">
        <v>101.9</v>
      </c>
      <c r="AE150" s="119">
        <v>41838</v>
      </c>
      <c r="AF150" s="94">
        <v>111.74630000000001</v>
      </c>
      <c r="AG150" s="94">
        <v>94.348789999999994</v>
      </c>
      <c r="AH150" s="94">
        <v>70.072990000000004</v>
      </c>
      <c r="AI150" s="94">
        <v>133.30109999999999</v>
      </c>
    </row>
    <row r="151" spans="10:35" ht="15" customHeight="1">
      <c r="J151" s="62" t="s">
        <v>160</v>
      </c>
      <c r="K151" s="94">
        <v>106.8999754</v>
      </c>
      <c r="L151" s="94">
        <v>136.53475119999999</v>
      </c>
      <c r="M151" s="94">
        <v>145.13080540000001</v>
      </c>
      <c r="N151" s="94">
        <v>88.82862609</v>
      </c>
      <c r="V151" s="116">
        <v>41417</v>
      </c>
      <c r="W151" s="62">
        <v>102.21</v>
      </c>
      <c r="X151" s="62">
        <v>102.21</v>
      </c>
      <c r="Y151" s="62">
        <v>102.21</v>
      </c>
      <c r="Z151" s="62">
        <v>102.21</v>
      </c>
      <c r="AA151" s="62">
        <v>102.21</v>
      </c>
      <c r="AB151" s="62">
        <v>102.21</v>
      </c>
      <c r="AC151" s="62">
        <v>102.21</v>
      </c>
      <c r="AE151" s="119">
        <v>41841</v>
      </c>
      <c r="AF151" s="94">
        <v>113.95050000000001</v>
      </c>
      <c r="AG151" s="94">
        <v>94.926069999999996</v>
      </c>
      <c r="AH151" s="94">
        <v>70.072990000000004</v>
      </c>
      <c r="AI151" s="94">
        <v>134.4736</v>
      </c>
    </row>
    <row r="152" spans="10:35" ht="15" customHeight="1">
      <c r="J152" s="62" t="s">
        <v>161</v>
      </c>
      <c r="K152" s="94">
        <v>114.6398216</v>
      </c>
      <c r="L152" s="94">
        <v>140.72334230000001</v>
      </c>
      <c r="M152" s="94">
        <v>146.98310720000001</v>
      </c>
      <c r="N152" s="94">
        <v>100.12453069999999</v>
      </c>
      <c r="V152" s="116">
        <v>41418</v>
      </c>
      <c r="W152" s="62">
        <v>102.44</v>
      </c>
      <c r="X152" s="62">
        <v>102.44</v>
      </c>
      <c r="Y152" s="62">
        <v>102.44</v>
      </c>
      <c r="Z152" s="62">
        <v>102.44</v>
      </c>
      <c r="AA152" s="62">
        <v>102.44</v>
      </c>
      <c r="AB152" s="62">
        <v>102.44</v>
      </c>
      <c r="AC152" s="62">
        <v>102.44</v>
      </c>
      <c r="AE152" s="119">
        <v>41842</v>
      </c>
      <c r="AF152" s="94">
        <v>115.1735</v>
      </c>
      <c r="AG152" s="94">
        <v>95.030720000000002</v>
      </c>
      <c r="AH152" s="94">
        <v>70.072990000000004</v>
      </c>
      <c r="AI152" s="94">
        <v>136.453</v>
      </c>
    </row>
    <row r="153" spans="10:35" ht="15" customHeight="1">
      <c r="J153" s="62" t="s">
        <v>162</v>
      </c>
      <c r="K153" s="94">
        <v>118.488011</v>
      </c>
      <c r="L153" s="94">
        <v>143.21494229999999</v>
      </c>
      <c r="M153" s="94">
        <v>154.19699360000001</v>
      </c>
      <c r="N153" s="94">
        <v>103.45752299999999</v>
      </c>
      <c r="V153" s="116">
        <v>41419</v>
      </c>
      <c r="AE153" s="119">
        <v>41843</v>
      </c>
      <c r="AF153" s="94">
        <v>113.56659999999999</v>
      </c>
      <c r="AG153" s="94">
        <v>95.061099999999996</v>
      </c>
      <c r="AH153" s="94">
        <v>70.072990000000004</v>
      </c>
      <c r="AI153" s="94">
        <v>136.1087</v>
      </c>
    </row>
    <row r="154" spans="10:35" ht="15" customHeight="1">
      <c r="J154" s="62" t="s">
        <v>163</v>
      </c>
      <c r="K154" s="94">
        <v>118.92529469999999</v>
      </c>
      <c r="L154" s="94">
        <v>150.84971830000001</v>
      </c>
      <c r="M154" s="94">
        <v>153.6633108</v>
      </c>
      <c r="N154" s="94">
        <v>103.0442089</v>
      </c>
      <c r="V154" s="116">
        <v>41420</v>
      </c>
      <c r="AE154" s="119">
        <v>41844</v>
      </c>
      <c r="AF154" s="94">
        <v>114.2349</v>
      </c>
      <c r="AG154" s="94">
        <v>96.948210000000003</v>
      </c>
      <c r="AH154" s="94">
        <v>69.343069999999997</v>
      </c>
      <c r="AI154" s="94">
        <v>136.93340000000001</v>
      </c>
    </row>
    <row r="155" spans="10:35" ht="15" customHeight="1">
      <c r="J155" s="62" t="s">
        <v>164</v>
      </c>
      <c r="K155" s="94">
        <v>113.5734916</v>
      </c>
      <c r="L155" s="94">
        <v>149.41694530000001</v>
      </c>
      <c r="M155" s="94">
        <v>149.18</v>
      </c>
      <c r="N155" s="94">
        <v>95.983218179999994</v>
      </c>
      <c r="V155" s="116">
        <v>41421</v>
      </c>
      <c r="W155" s="62">
        <v>102.19</v>
      </c>
      <c r="X155" s="62">
        <v>102.19</v>
      </c>
      <c r="Y155" s="62">
        <v>102.19</v>
      </c>
      <c r="Z155" s="62">
        <v>102.19</v>
      </c>
      <c r="AA155" s="62">
        <v>102.19</v>
      </c>
      <c r="AB155" s="62">
        <v>102.19</v>
      </c>
      <c r="AC155" s="62">
        <v>102.19</v>
      </c>
      <c r="AE155" s="119">
        <v>41845</v>
      </c>
      <c r="AF155" s="94">
        <v>112.628</v>
      </c>
      <c r="AG155" s="94">
        <v>96.374319999999997</v>
      </c>
      <c r="AH155" s="94">
        <v>69.343069999999997</v>
      </c>
      <c r="AI155" s="94">
        <v>137.28489999999999</v>
      </c>
    </row>
    <row r="156" spans="10:35" ht="15" customHeight="1">
      <c r="J156" s="62" t="s">
        <v>165</v>
      </c>
      <c r="K156" s="94">
        <v>113.44348410000001</v>
      </c>
      <c r="L156" s="94">
        <v>139.86490420000001</v>
      </c>
      <c r="M156" s="94">
        <v>146.52226780000001</v>
      </c>
      <c r="N156" s="94">
        <v>98.424833750000005</v>
      </c>
      <c r="V156" s="116">
        <v>41422</v>
      </c>
      <c r="W156" s="62">
        <v>104.23</v>
      </c>
      <c r="X156" s="62">
        <v>104.23</v>
      </c>
      <c r="Y156" s="62">
        <v>104.23</v>
      </c>
      <c r="Z156" s="62">
        <v>104.23</v>
      </c>
      <c r="AA156" s="62">
        <v>104.23</v>
      </c>
      <c r="AB156" s="62">
        <v>104.23</v>
      </c>
      <c r="AC156" s="62">
        <v>104.23</v>
      </c>
      <c r="AE156" s="119">
        <v>41848</v>
      </c>
      <c r="AF156" s="94">
        <v>113.7514</v>
      </c>
      <c r="AG156" s="94">
        <v>96.316929999999999</v>
      </c>
      <c r="AH156" s="94">
        <v>70.072990000000004</v>
      </c>
      <c r="AI156" s="94">
        <v>134.38040000000001</v>
      </c>
    </row>
    <row r="157" spans="10:35" ht="15" customHeight="1">
      <c r="J157" s="62" t="s">
        <v>166</v>
      </c>
      <c r="K157" s="94">
        <v>110.8103405</v>
      </c>
      <c r="L157" s="94">
        <v>134.3714592</v>
      </c>
      <c r="M157" s="94">
        <v>152.05402910000001</v>
      </c>
      <c r="N157" s="94">
        <v>94.047193820000004</v>
      </c>
      <c r="V157" s="116">
        <v>41423</v>
      </c>
      <c r="W157" s="62">
        <v>102.01</v>
      </c>
      <c r="X157" s="62">
        <v>102.01</v>
      </c>
      <c r="Y157" s="62">
        <v>102.01</v>
      </c>
      <c r="Z157" s="62">
        <v>102.01</v>
      </c>
      <c r="AA157" s="62">
        <v>102.01</v>
      </c>
      <c r="AB157" s="62">
        <v>102.01</v>
      </c>
      <c r="AC157" s="62">
        <v>102.01</v>
      </c>
      <c r="AE157" s="119">
        <v>41849</v>
      </c>
      <c r="AF157" s="94">
        <v>111.8032</v>
      </c>
      <c r="AG157" s="94">
        <v>95.908450000000002</v>
      </c>
      <c r="AH157" s="94">
        <v>70.072990000000004</v>
      </c>
      <c r="AI157" s="94">
        <v>133.2688</v>
      </c>
    </row>
    <row r="158" spans="10:35" ht="15" customHeight="1">
      <c r="J158" s="62" t="s">
        <v>167</v>
      </c>
      <c r="K158" s="94">
        <v>107.0499324</v>
      </c>
      <c r="L158" s="94">
        <v>132.40358090000001</v>
      </c>
      <c r="M158" s="94">
        <v>154.00873129999999</v>
      </c>
      <c r="N158" s="94">
        <v>88.247907350000006</v>
      </c>
      <c r="V158" s="116">
        <v>41424</v>
      </c>
      <c r="W158" s="62">
        <v>102.02</v>
      </c>
      <c r="X158" s="62">
        <v>102.02</v>
      </c>
      <c r="Y158" s="62">
        <v>102.02</v>
      </c>
      <c r="Z158" s="62">
        <v>102.02</v>
      </c>
      <c r="AA158" s="62">
        <v>102.02</v>
      </c>
      <c r="AB158" s="62">
        <v>102.02</v>
      </c>
      <c r="AC158" s="62">
        <v>102.02</v>
      </c>
      <c r="AE158" s="119">
        <v>41850</v>
      </c>
      <c r="AF158" s="94">
        <v>114.3914</v>
      </c>
      <c r="AG158" s="94">
        <v>96.647760000000005</v>
      </c>
      <c r="AH158" s="94">
        <v>70.072990000000004</v>
      </c>
      <c r="AI158" s="94">
        <v>135.535</v>
      </c>
    </row>
    <row r="159" spans="10:35" ht="15" customHeight="1">
      <c r="J159" s="62" t="s">
        <v>168</v>
      </c>
      <c r="K159" s="94">
        <v>110.0603321</v>
      </c>
      <c r="L159" s="94">
        <v>140.41587369999999</v>
      </c>
      <c r="M159" s="94">
        <v>156.13748870000001</v>
      </c>
      <c r="N159" s="94">
        <v>91.231560459999997</v>
      </c>
      <c r="V159" s="116">
        <v>41425</v>
      </c>
      <c r="W159" s="62">
        <v>100.03</v>
      </c>
      <c r="X159" s="62">
        <v>100.03</v>
      </c>
      <c r="Y159" s="62">
        <v>100.03</v>
      </c>
      <c r="Z159" s="62">
        <v>100.03</v>
      </c>
      <c r="AA159" s="62">
        <v>100.03</v>
      </c>
      <c r="AB159" s="62">
        <v>100.03</v>
      </c>
      <c r="AC159" s="62">
        <v>100.03</v>
      </c>
      <c r="AE159" s="119">
        <v>41851</v>
      </c>
      <c r="AF159" s="94">
        <v>112.5427</v>
      </c>
      <c r="AG159" s="94">
        <v>96.354060000000004</v>
      </c>
      <c r="AH159" s="94">
        <v>70.072990000000004</v>
      </c>
      <c r="AI159" s="94">
        <v>132.21100000000001</v>
      </c>
    </row>
    <row r="160" spans="10:35" ht="15" customHeight="1">
      <c r="J160" s="62" t="s">
        <v>169</v>
      </c>
      <c r="K160" s="94">
        <v>112.9133576</v>
      </c>
      <c r="L160" s="94">
        <v>151.9979108</v>
      </c>
      <c r="M160" s="94">
        <v>146.505606</v>
      </c>
      <c r="N160" s="94">
        <v>96.354208049999997</v>
      </c>
      <c r="V160" s="116">
        <v>41426</v>
      </c>
      <c r="AE160" s="119">
        <v>41852</v>
      </c>
      <c r="AF160" s="94">
        <v>111.63249999999999</v>
      </c>
      <c r="AG160" s="94">
        <v>95.719399999999993</v>
      </c>
      <c r="AH160" s="94">
        <v>70.072990000000004</v>
      </c>
      <c r="AI160" s="94">
        <v>131.48310000000001</v>
      </c>
    </row>
    <row r="161" spans="10:35" ht="15" customHeight="1">
      <c r="J161" s="62" t="s">
        <v>170</v>
      </c>
      <c r="K161" s="94">
        <v>116.1590211</v>
      </c>
      <c r="L161" s="94">
        <v>152.48283720000001</v>
      </c>
      <c r="M161" s="94">
        <v>143.8614962</v>
      </c>
      <c r="N161" s="94">
        <v>102.2090822</v>
      </c>
      <c r="V161" s="116">
        <v>41427</v>
      </c>
      <c r="AE161" s="119">
        <v>41855</v>
      </c>
      <c r="AF161" s="94">
        <v>114.5478</v>
      </c>
      <c r="AG161" s="94">
        <v>96.32705</v>
      </c>
      <c r="AH161" s="94">
        <v>70.072990000000004</v>
      </c>
      <c r="AI161" s="94">
        <v>132.11779999999999</v>
      </c>
    </row>
    <row r="162" spans="10:35" ht="15" customHeight="1">
      <c r="J162" s="62" t="s">
        <v>171</v>
      </c>
      <c r="K162" s="94">
        <v>118.13868340000001</v>
      </c>
      <c r="L162" s="94">
        <v>152.05001799999999</v>
      </c>
      <c r="M162" s="94">
        <v>143.28235169999999</v>
      </c>
      <c r="N162" s="94">
        <v>105.860727</v>
      </c>
      <c r="V162" s="116">
        <v>41428</v>
      </c>
      <c r="W162" s="62">
        <v>101.69</v>
      </c>
      <c r="X162" s="62">
        <v>101.69</v>
      </c>
      <c r="Y162" s="62">
        <v>101.69</v>
      </c>
      <c r="Z162" s="62">
        <v>101.69</v>
      </c>
      <c r="AA162" s="62">
        <v>101.69</v>
      </c>
      <c r="AB162" s="62">
        <v>101.69</v>
      </c>
      <c r="AC162" s="62">
        <v>101.69</v>
      </c>
      <c r="AE162" s="119">
        <v>41856</v>
      </c>
      <c r="AF162" s="94">
        <v>113.69450000000001</v>
      </c>
      <c r="AG162" s="94">
        <v>95.395309999999995</v>
      </c>
      <c r="AH162" s="94">
        <v>70.80292</v>
      </c>
      <c r="AI162" s="94">
        <v>131.5189</v>
      </c>
    </row>
    <row r="163" spans="10:35" ht="15" customHeight="1">
      <c r="J163" s="62" t="s">
        <v>172</v>
      </c>
      <c r="K163" s="94">
        <v>123.8749445</v>
      </c>
      <c r="L163" s="94">
        <v>152.97459269999999</v>
      </c>
      <c r="M163" s="94">
        <v>142.105266</v>
      </c>
      <c r="N163" s="94">
        <v>114.9398522</v>
      </c>
      <c r="V163" s="116">
        <v>41429</v>
      </c>
      <c r="W163" s="62">
        <v>103.06</v>
      </c>
      <c r="X163" s="62">
        <v>103.06</v>
      </c>
      <c r="Y163" s="62">
        <v>103.06</v>
      </c>
      <c r="Z163" s="62">
        <v>103.06</v>
      </c>
      <c r="AA163" s="62">
        <v>103.06</v>
      </c>
      <c r="AB163" s="62">
        <v>103.06</v>
      </c>
      <c r="AC163" s="62">
        <v>103.06</v>
      </c>
      <c r="AE163" s="119">
        <v>41857</v>
      </c>
      <c r="AF163" s="94">
        <v>114.5193</v>
      </c>
      <c r="AG163" s="94">
        <v>94.284649999999999</v>
      </c>
      <c r="AH163" s="94">
        <v>70.80292</v>
      </c>
      <c r="AI163" s="94">
        <v>133.77080000000001</v>
      </c>
    </row>
    <row r="164" spans="10:35" ht="15" customHeight="1">
      <c r="J164" s="62" t="s">
        <v>173</v>
      </c>
      <c r="K164" s="94">
        <v>126.0424452</v>
      </c>
      <c r="L164" s="94">
        <v>155.73550040000001</v>
      </c>
      <c r="M164" s="94">
        <v>141.50656620000001</v>
      </c>
      <c r="N164" s="94">
        <v>118.0103673</v>
      </c>
      <c r="V164" s="116">
        <v>41430</v>
      </c>
      <c r="W164" s="62">
        <v>102.61</v>
      </c>
      <c r="X164" s="62">
        <v>102.61</v>
      </c>
      <c r="Y164" s="62">
        <v>102.61</v>
      </c>
      <c r="Z164" s="62">
        <v>102.61</v>
      </c>
      <c r="AA164" s="62">
        <v>102.61</v>
      </c>
      <c r="AB164" s="62">
        <v>102.61</v>
      </c>
      <c r="AC164" s="62">
        <v>102.61</v>
      </c>
      <c r="AE164" s="119">
        <v>41858</v>
      </c>
      <c r="AF164" s="94">
        <v>114.7611</v>
      </c>
      <c r="AG164" s="94">
        <v>94.720140000000001</v>
      </c>
      <c r="AH164" s="94">
        <v>70.80292</v>
      </c>
      <c r="AI164" s="94">
        <v>135.01150000000001</v>
      </c>
    </row>
    <row r="165" spans="10:35" ht="15" customHeight="1">
      <c r="J165" s="62" t="s">
        <v>174</v>
      </c>
      <c r="K165" s="94">
        <v>133.74817469999999</v>
      </c>
      <c r="L165" s="94">
        <v>163.9048315</v>
      </c>
      <c r="M165" s="94">
        <v>148.28848730000001</v>
      </c>
      <c r="N165" s="94">
        <v>126.47462280000001</v>
      </c>
      <c r="V165" s="116">
        <v>41431</v>
      </c>
      <c r="W165" s="62">
        <v>103.06</v>
      </c>
      <c r="X165" s="62">
        <v>103.06</v>
      </c>
      <c r="Y165" s="62">
        <v>103.06</v>
      </c>
      <c r="Z165" s="62">
        <v>103.06</v>
      </c>
      <c r="AA165" s="62">
        <v>103.06</v>
      </c>
      <c r="AB165" s="62">
        <v>103.06</v>
      </c>
      <c r="AC165" s="62">
        <v>103.06</v>
      </c>
      <c r="AE165" s="119">
        <v>41859</v>
      </c>
      <c r="AF165" s="94">
        <v>114.8891</v>
      </c>
      <c r="AG165" s="94">
        <v>94.669499999999999</v>
      </c>
      <c r="AH165" s="94">
        <v>70.437960000000004</v>
      </c>
      <c r="AI165" s="94">
        <v>132.5445</v>
      </c>
    </row>
    <row r="166" spans="10:35" ht="15" customHeight="1">
      <c r="J166" s="62" t="s">
        <v>175</v>
      </c>
      <c r="K166" s="94">
        <v>132.06849349999999</v>
      </c>
      <c r="L166" s="94">
        <v>164.62064849999999</v>
      </c>
      <c r="M166" s="94">
        <v>152.98124809999999</v>
      </c>
      <c r="N166" s="94">
        <v>122.2280086</v>
      </c>
      <c r="V166" s="116">
        <v>41432</v>
      </c>
      <c r="W166" s="62">
        <v>104.32</v>
      </c>
      <c r="X166" s="62">
        <v>104.32</v>
      </c>
      <c r="Y166" s="62">
        <v>104.32</v>
      </c>
      <c r="Z166" s="62">
        <v>104.32</v>
      </c>
      <c r="AA166" s="62">
        <v>104.32</v>
      </c>
      <c r="AB166" s="62">
        <v>104.32</v>
      </c>
      <c r="AC166" s="62">
        <v>104.32</v>
      </c>
      <c r="AE166" s="119">
        <v>41862</v>
      </c>
      <c r="AF166" s="94">
        <v>114.9175</v>
      </c>
      <c r="AG166" s="94">
        <v>94.672880000000006</v>
      </c>
      <c r="AH166" s="94">
        <v>70.437960000000004</v>
      </c>
      <c r="AI166" s="94">
        <v>133.154</v>
      </c>
    </row>
    <row r="167" spans="10:35" ht="15" customHeight="1">
      <c r="J167" s="62" t="s">
        <v>176</v>
      </c>
      <c r="K167" s="94">
        <v>132.54856000000001</v>
      </c>
      <c r="L167" s="94">
        <v>156.3725345</v>
      </c>
      <c r="M167" s="94">
        <v>158.2061717</v>
      </c>
      <c r="N167" s="94">
        <v>122.735575</v>
      </c>
      <c r="V167" s="116">
        <v>41433</v>
      </c>
      <c r="AE167" s="119">
        <v>41863</v>
      </c>
      <c r="AF167" s="94">
        <v>115.62860000000001</v>
      </c>
      <c r="AG167" s="94">
        <v>94.298159999999996</v>
      </c>
      <c r="AH167" s="94">
        <v>70.437960000000004</v>
      </c>
      <c r="AI167" s="94">
        <v>133.8604</v>
      </c>
    </row>
    <row r="168" spans="10:35" ht="15" customHeight="1">
      <c r="J168" s="62" t="s">
        <v>351</v>
      </c>
      <c r="K168" s="94">
        <v>136.21726000000001</v>
      </c>
      <c r="L168" s="94">
        <v>158.33540300000001</v>
      </c>
      <c r="M168" s="94">
        <v>159.45905959999999</v>
      </c>
      <c r="N168" s="94">
        <v>128.08928829999999</v>
      </c>
      <c r="V168" s="116">
        <v>41434</v>
      </c>
      <c r="AE168" s="119">
        <v>41864</v>
      </c>
      <c r="AF168" s="94">
        <v>114.27760000000001</v>
      </c>
      <c r="AG168" s="94">
        <v>93.153739999999999</v>
      </c>
      <c r="AH168" s="94">
        <v>69.343069999999997</v>
      </c>
      <c r="AI168" s="94">
        <v>132.47989999999999</v>
      </c>
    </row>
    <row r="169" spans="10:35" ht="15" customHeight="1">
      <c r="J169" s="62" t="s">
        <v>352</v>
      </c>
      <c r="K169" s="94">
        <v>142.42497</v>
      </c>
      <c r="L169" s="94">
        <v>158.5661734</v>
      </c>
      <c r="M169" s="94">
        <v>162.47572700000001</v>
      </c>
      <c r="N169" s="94">
        <v>137.080309</v>
      </c>
      <c r="V169" s="116">
        <v>41435</v>
      </c>
      <c r="W169" s="62">
        <v>103.42</v>
      </c>
      <c r="X169" s="62">
        <v>103.42</v>
      </c>
      <c r="Y169" s="62">
        <v>103.42</v>
      </c>
      <c r="Z169" s="62">
        <v>103.42</v>
      </c>
      <c r="AA169" s="62">
        <v>103.42</v>
      </c>
      <c r="AB169" s="62">
        <v>103.42</v>
      </c>
      <c r="AC169" s="62">
        <v>103.42</v>
      </c>
      <c r="AE169" s="119">
        <v>41865</v>
      </c>
      <c r="AF169" s="94">
        <v>112.99769999999999</v>
      </c>
      <c r="AG169" s="94">
        <v>92.350279999999998</v>
      </c>
      <c r="AH169" s="94">
        <v>68.978099999999998</v>
      </c>
      <c r="AI169" s="94">
        <v>133.35480000000001</v>
      </c>
    </row>
    <row r="170" spans="10:35" ht="15" customHeight="1">
      <c r="J170" s="62" t="s">
        <v>353</v>
      </c>
      <c r="K170" s="94">
        <v>141.22721999999999</v>
      </c>
      <c r="L170" s="94">
        <v>159.4216031</v>
      </c>
      <c r="M170" s="94">
        <v>156.2067796</v>
      </c>
      <c r="N170" s="94">
        <v>136.71129690000001</v>
      </c>
      <c r="V170" s="116">
        <v>41436</v>
      </c>
      <c r="W170" s="62">
        <v>102.12</v>
      </c>
      <c r="X170" s="62">
        <v>102.12</v>
      </c>
      <c r="Y170" s="62">
        <v>102.12</v>
      </c>
      <c r="Z170" s="62">
        <v>102.12</v>
      </c>
      <c r="AA170" s="62">
        <v>102.12</v>
      </c>
      <c r="AB170" s="62">
        <v>102.12</v>
      </c>
      <c r="AC170" s="62">
        <v>102.12</v>
      </c>
      <c r="AE170" s="119">
        <v>41866</v>
      </c>
      <c r="AF170" s="94">
        <v>113.4158</v>
      </c>
      <c r="AG170" s="94">
        <v>93.052459999999996</v>
      </c>
      <c r="AH170" s="94">
        <v>68.978099999999998</v>
      </c>
      <c r="AI170" s="94">
        <v>133.27600000000001</v>
      </c>
    </row>
    <row r="171" spans="10:35" ht="15" customHeight="1">
      <c r="J171" s="62" t="s">
        <v>354</v>
      </c>
      <c r="K171" s="94">
        <v>139.0625</v>
      </c>
      <c r="L171" s="94">
        <v>147.92939490000001</v>
      </c>
      <c r="M171" s="94">
        <v>147.7427654</v>
      </c>
      <c r="N171" s="94">
        <v>137.88591199999999</v>
      </c>
      <c r="V171" s="116">
        <v>41437</v>
      </c>
      <c r="W171" s="62">
        <v>102.99</v>
      </c>
      <c r="X171" s="62">
        <v>102.99</v>
      </c>
      <c r="Y171" s="62">
        <v>102.99</v>
      </c>
      <c r="Z171" s="62">
        <v>102.99</v>
      </c>
      <c r="AA171" s="62">
        <v>102.99</v>
      </c>
      <c r="AB171" s="62">
        <v>102.99</v>
      </c>
      <c r="AC171" s="62">
        <v>102.99</v>
      </c>
      <c r="AE171" s="119">
        <v>41869</v>
      </c>
      <c r="AF171" s="94">
        <v>114.7753</v>
      </c>
      <c r="AG171" s="94">
        <v>93.754639999999995</v>
      </c>
      <c r="AH171" s="94">
        <v>68.978099999999998</v>
      </c>
      <c r="AI171" s="94">
        <v>132.01740000000001</v>
      </c>
    </row>
    <row r="172" spans="10:35" ht="15" customHeight="1">
      <c r="V172" s="116">
        <v>41438</v>
      </c>
      <c r="W172" s="62">
        <v>104.62</v>
      </c>
      <c r="X172" s="62">
        <v>104.62</v>
      </c>
      <c r="Y172" s="62">
        <v>104.62</v>
      </c>
      <c r="Z172" s="62">
        <v>104.62</v>
      </c>
      <c r="AA172" s="62">
        <v>104.62</v>
      </c>
      <c r="AB172" s="62">
        <v>104.62</v>
      </c>
      <c r="AC172" s="62">
        <v>104.62</v>
      </c>
      <c r="AE172" s="119">
        <v>41870</v>
      </c>
      <c r="AF172" s="94">
        <v>115.13079999999999</v>
      </c>
      <c r="AG172" s="94">
        <v>93.153739999999999</v>
      </c>
      <c r="AH172" s="94">
        <v>68.978099999999998</v>
      </c>
      <c r="AI172" s="94">
        <v>132.42250000000001</v>
      </c>
    </row>
    <row r="173" spans="10:35" ht="15" customHeight="1">
      <c r="V173" s="116">
        <v>41439</v>
      </c>
      <c r="W173" s="62">
        <v>105.6</v>
      </c>
      <c r="X173" s="62">
        <v>105.6</v>
      </c>
      <c r="Y173" s="62">
        <v>105.6</v>
      </c>
      <c r="Z173" s="62">
        <v>105.6</v>
      </c>
      <c r="AA173" s="62">
        <v>105.6</v>
      </c>
      <c r="AB173" s="62">
        <v>105.6</v>
      </c>
      <c r="AC173" s="62">
        <v>105.6</v>
      </c>
      <c r="AE173" s="119">
        <v>41871</v>
      </c>
      <c r="AF173" s="94">
        <v>117.4061</v>
      </c>
      <c r="AG173" s="94">
        <v>95.017219999999995</v>
      </c>
      <c r="AH173" s="94">
        <v>68.613140000000001</v>
      </c>
      <c r="AI173" s="94">
        <v>135.30549999999999</v>
      </c>
    </row>
    <row r="174" spans="10:35" ht="15" customHeight="1">
      <c r="V174" s="116">
        <v>41440</v>
      </c>
      <c r="AE174" s="119">
        <v>41872</v>
      </c>
      <c r="AF174" s="94">
        <v>116.624</v>
      </c>
      <c r="AG174" s="94">
        <v>95.023970000000006</v>
      </c>
      <c r="AH174" s="94">
        <v>67.883210000000005</v>
      </c>
      <c r="AI174" s="94">
        <v>134.43780000000001</v>
      </c>
    </row>
    <row r="175" spans="10:35" ht="15" customHeight="1">
      <c r="V175" s="116">
        <v>41441</v>
      </c>
      <c r="AE175" s="119">
        <v>41873</v>
      </c>
      <c r="AF175" s="94">
        <v>117.06480000000001</v>
      </c>
      <c r="AG175" s="94">
        <v>95.847679999999997</v>
      </c>
      <c r="AH175" s="94">
        <v>67.153279999999995</v>
      </c>
      <c r="AI175" s="94">
        <v>133.8784</v>
      </c>
    </row>
    <row r="176" spans="10:35" ht="15" customHeight="1">
      <c r="V176" s="116">
        <v>41442</v>
      </c>
      <c r="W176" s="62">
        <v>105.61</v>
      </c>
      <c r="X176" s="62">
        <v>105.61</v>
      </c>
      <c r="Y176" s="62">
        <v>105.61</v>
      </c>
      <c r="Z176" s="62">
        <v>105.61</v>
      </c>
      <c r="AA176" s="62">
        <v>105.61</v>
      </c>
      <c r="AB176" s="62">
        <v>105.61</v>
      </c>
      <c r="AC176" s="62">
        <v>105.61</v>
      </c>
      <c r="AE176" s="119">
        <v>41876</v>
      </c>
      <c r="AF176" s="94">
        <v>117.06480000000001</v>
      </c>
      <c r="AG176" s="94">
        <v>95.847679999999997</v>
      </c>
      <c r="AH176" s="94">
        <v>66.788319999999999</v>
      </c>
      <c r="AI176" s="94">
        <v>133.8784</v>
      </c>
    </row>
    <row r="177" spans="22:35" ht="15" customHeight="1">
      <c r="V177" s="116">
        <v>41443</v>
      </c>
      <c r="W177" s="62">
        <v>105.79</v>
      </c>
      <c r="X177" s="62">
        <v>105.79</v>
      </c>
      <c r="Y177" s="62">
        <v>105.79</v>
      </c>
      <c r="Z177" s="62">
        <v>105.79</v>
      </c>
      <c r="AA177" s="62">
        <v>105.79</v>
      </c>
      <c r="AB177" s="62">
        <v>105.79</v>
      </c>
      <c r="AC177" s="62">
        <v>105.79</v>
      </c>
      <c r="AE177" s="119">
        <v>41877</v>
      </c>
      <c r="AF177" s="94">
        <v>117.84699999999999</v>
      </c>
      <c r="AG177" s="94">
        <v>95.530349999999999</v>
      </c>
      <c r="AH177" s="94">
        <v>66.788319999999999</v>
      </c>
      <c r="AI177" s="94">
        <v>135.28399999999999</v>
      </c>
    </row>
    <row r="178" spans="22:35" ht="15" customHeight="1">
      <c r="V178" s="116">
        <v>41444</v>
      </c>
      <c r="W178" s="62">
        <v>105.41</v>
      </c>
      <c r="X178" s="62">
        <v>105.41</v>
      </c>
      <c r="Y178" s="62">
        <v>105.41</v>
      </c>
      <c r="Z178" s="62">
        <v>105.41</v>
      </c>
      <c r="AA178" s="62">
        <v>105.41</v>
      </c>
      <c r="AB178" s="62">
        <v>105.41</v>
      </c>
      <c r="AC178" s="62">
        <v>105.41</v>
      </c>
      <c r="AE178" s="119">
        <v>41878</v>
      </c>
      <c r="AF178" s="94">
        <v>118.62909999999999</v>
      </c>
      <c r="AG178" s="94">
        <v>95.361559999999997</v>
      </c>
      <c r="AH178" s="94">
        <v>66.058390000000003</v>
      </c>
      <c r="AI178" s="94">
        <v>134.55609999999999</v>
      </c>
    </row>
    <row r="179" spans="22:35" ht="15" customHeight="1">
      <c r="V179" s="116">
        <v>41445</v>
      </c>
      <c r="W179" s="62">
        <v>101.91</v>
      </c>
      <c r="X179" s="62">
        <v>101.91</v>
      </c>
      <c r="Y179" s="62">
        <v>101.91</v>
      </c>
      <c r="Z179" s="62">
        <v>101.91</v>
      </c>
      <c r="AA179" s="62">
        <v>101.91</v>
      </c>
      <c r="AB179" s="62">
        <v>101.91</v>
      </c>
      <c r="AC179" s="62">
        <v>101.91</v>
      </c>
      <c r="AE179" s="119">
        <v>41879</v>
      </c>
      <c r="AF179" s="94">
        <v>118.55800000000001</v>
      </c>
      <c r="AG179" s="94">
        <v>94.011210000000005</v>
      </c>
      <c r="AH179" s="94">
        <v>65.693430000000006</v>
      </c>
      <c r="AI179" s="94">
        <v>133.1397</v>
      </c>
    </row>
    <row r="180" spans="22:35" ht="15" customHeight="1">
      <c r="V180" s="116">
        <v>41446</v>
      </c>
      <c r="W180" s="62">
        <v>101.08</v>
      </c>
      <c r="X180" s="62">
        <v>101.08</v>
      </c>
      <c r="Y180" s="62">
        <v>101.08</v>
      </c>
      <c r="Z180" s="62">
        <v>101.08</v>
      </c>
      <c r="AA180" s="62">
        <v>101.08</v>
      </c>
      <c r="AB180" s="62">
        <v>101.08</v>
      </c>
      <c r="AC180" s="62">
        <v>101.08</v>
      </c>
      <c r="AE180" s="119">
        <v>41880</v>
      </c>
      <c r="AF180" s="94">
        <v>118.68600000000001</v>
      </c>
      <c r="AG180" s="94">
        <v>94.639120000000005</v>
      </c>
      <c r="AH180" s="94">
        <v>64.963499999999996</v>
      </c>
      <c r="AI180" s="94">
        <v>134.22980000000001</v>
      </c>
    </row>
    <row r="181" spans="22:35" ht="15" customHeight="1">
      <c r="V181" s="116">
        <v>41447</v>
      </c>
      <c r="AE181" s="119">
        <v>41883</v>
      </c>
      <c r="AF181" s="94">
        <v>118.35890000000001</v>
      </c>
      <c r="AG181" s="94">
        <v>94.092230000000001</v>
      </c>
      <c r="AH181" s="94">
        <v>64.963499999999996</v>
      </c>
      <c r="AI181" s="94">
        <v>133.82820000000001</v>
      </c>
    </row>
    <row r="182" spans="22:35" ht="15" customHeight="1">
      <c r="V182" s="116">
        <v>41448</v>
      </c>
      <c r="AE182" s="119">
        <v>41884</v>
      </c>
      <c r="AF182" s="94">
        <v>118.8282</v>
      </c>
      <c r="AG182" s="94">
        <v>94.294780000000003</v>
      </c>
      <c r="AH182" s="94">
        <v>64.59854</v>
      </c>
      <c r="AI182" s="94">
        <v>132.47989999999999</v>
      </c>
    </row>
    <row r="183" spans="22:35" ht="15" customHeight="1">
      <c r="V183" s="116">
        <v>41449</v>
      </c>
      <c r="W183" s="62">
        <v>101.03</v>
      </c>
      <c r="X183" s="62">
        <v>101.03</v>
      </c>
      <c r="Y183" s="62">
        <v>101.03</v>
      </c>
      <c r="Z183" s="62">
        <v>101.03</v>
      </c>
      <c r="AA183" s="62">
        <v>101.03</v>
      </c>
      <c r="AB183" s="62">
        <v>101.03</v>
      </c>
      <c r="AC183" s="62">
        <v>101.03</v>
      </c>
      <c r="AE183" s="119">
        <v>41885</v>
      </c>
      <c r="AF183" s="94">
        <v>117.26390000000001</v>
      </c>
      <c r="AG183" s="94">
        <v>93.525080000000003</v>
      </c>
      <c r="AH183" s="94">
        <v>64.59854</v>
      </c>
      <c r="AI183" s="94">
        <v>136.25219999999999</v>
      </c>
    </row>
    <row r="184" spans="22:35" ht="15" customHeight="1">
      <c r="V184" s="116">
        <v>41450</v>
      </c>
      <c r="W184" s="62">
        <v>101.2</v>
      </c>
      <c r="X184" s="62">
        <v>101.2</v>
      </c>
      <c r="Y184" s="62">
        <v>101.2</v>
      </c>
      <c r="Z184" s="62">
        <v>101.2</v>
      </c>
      <c r="AA184" s="62">
        <v>101.2</v>
      </c>
      <c r="AB184" s="62">
        <v>101.2</v>
      </c>
      <c r="AC184" s="62">
        <v>101.2</v>
      </c>
      <c r="AE184" s="119">
        <v>41886</v>
      </c>
      <c r="AF184" s="94">
        <v>118.5296</v>
      </c>
      <c r="AG184" s="94">
        <v>93.828909999999993</v>
      </c>
      <c r="AH184" s="94">
        <v>63.868609999999997</v>
      </c>
      <c r="AI184" s="94">
        <v>138.53270000000001</v>
      </c>
    </row>
    <row r="185" spans="22:35" ht="15" customHeight="1">
      <c r="V185" s="116">
        <v>41451</v>
      </c>
      <c r="W185" s="62">
        <v>101.87</v>
      </c>
      <c r="X185" s="62">
        <v>101.87</v>
      </c>
      <c r="Y185" s="62">
        <v>101.87</v>
      </c>
      <c r="Z185" s="62">
        <v>101.87</v>
      </c>
      <c r="AA185" s="62">
        <v>101.87</v>
      </c>
      <c r="AB185" s="62">
        <v>101.87</v>
      </c>
      <c r="AC185" s="62">
        <v>101.87</v>
      </c>
      <c r="AE185" s="119">
        <v>41887</v>
      </c>
      <c r="AF185" s="94">
        <v>117.51990000000001</v>
      </c>
      <c r="AG185" s="94">
        <v>94.412940000000006</v>
      </c>
      <c r="AH185" s="94">
        <v>63.138689999999997</v>
      </c>
      <c r="AI185" s="94">
        <v>139.79849999999999</v>
      </c>
    </row>
    <row r="186" spans="22:35" ht="15" customHeight="1">
      <c r="V186" s="116">
        <v>41452</v>
      </c>
      <c r="W186" s="62">
        <v>102.65</v>
      </c>
      <c r="X186" s="62">
        <v>102.65</v>
      </c>
      <c r="Y186" s="62">
        <v>102.65</v>
      </c>
      <c r="Z186" s="62">
        <v>102.65</v>
      </c>
      <c r="AA186" s="62">
        <v>102.65</v>
      </c>
      <c r="AB186" s="62">
        <v>102.65</v>
      </c>
      <c r="AC186" s="62">
        <v>102.65</v>
      </c>
      <c r="AE186" s="119">
        <v>41890</v>
      </c>
      <c r="AF186" s="94">
        <v>117.5057</v>
      </c>
      <c r="AG186" s="94">
        <v>94.527720000000002</v>
      </c>
      <c r="AH186" s="94">
        <v>63.138689999999997</v>
      </c>
      <c r="AI186" s="94">
        <v>142.32640000000001</v>
      </c>
    </row>
    <row r="187" spans="22:35" ht="15" customHeight="1">
      <c r="V187" s="116">
        <v>41453</v>
      </c>
      <c r="AE187" s="119">
        <v>41891</v>
      </c>
      <c r="AF187" s="94">
        <v>115.6143</v>
      </c>
      <c r="AG187" s="94">
        <v>92.596720000000005</v>
      </c>
      <c r="AH187" s="94">
        <v>62.408760000000001</v>
      </c>
      <c r="AI187" s="94">
        <v>135.10830000000001</v>
      </c>
    </row>
    <row r="188" spans="22:35" ht="15" customHeight="1">
      <c r="V188" s="116">
        <v>41454</v>
      </c>
      <c r="AE188" s="119">
        <v>41892</v>
      </c>
      <c r="AF188" s="94">
        <v>114.8891</v>
      </c>
      <c r="AG188" s="94">
        <v>93.089600000000004</v>
      </c>
      <c r="AH188" s="94">
        <v>61.678829999999998</v>
      </c>
      <c r="AI188" s="94">
        <v>133.7278</v>
      </c>
    </row>
    <row r="189" spans="22:35" ht="15" customHeight="1">
      <c r="V189" s="116">
        <v>41455</v>
      </c>
      <c r="AE189" s="119">
        <v>41893</v>
      </c>
      <c r="AF189" s="94">
        <v>113.9221</v>
      </c>
      <c r="AG189" s="94">
        <v>92.633849999999995</v>
      </c>
      <c r="AH189" s="94">
        <v>60.948909999999998</v>
      </c>
      <c r="AI189" s="94">
        <v>131.48310000000001</v>
      </c>
    </row>
    <row r="190" spans="22:35" ht="15" customHeight="1">
      <c r="V190" s="116">
        <v>41456</v>
      </c>
      <c r="W190" s="62">
        <v>102.76</v>
      </c>
      <c r="X190" s="62">
        <v>102.76</v>
      </c>
      <c r="Y190" s="62">
        <v>102.76</v>
      </c>
      <c r="Z190" s="62">
        <v>102.76</v>
      </c>
      <c r="AA190" s="62">
        <v>102.76</v>
      </c>
      <c r="AB190" s="62">
        <v>102.76</v>
      </c>
      <c r="AC190" s="62">
        <v>102.76</v>
      </c>
      <c r="AE190" s="119">
        <v>41894</v>
      </c>
      <c r="AF190" s="94">
        <v>113.339</v>
      </c>
      <c r="AG190" s="94">
        <v>92.714870000000005</v>
      </c>
      <c r="AH190" s="94">
        <v>60.583939999999998</v>
      </c>
      <c r="AI190" s="94">
        <v>131.31809999999999</v>
      </c>
    </row>
    <row r="191" spans="22:35" ht="15" customHeight="1">
      <c r="V191" s="116">
        <v>41457</v>
      </c>
      <c r="W191" s="62">
        <v>103.82</v>
      </c>
      <c r="X191" s="62">
        <v>103.82</v>
      </c>
      <c r="Y191" s="62">
        <v>103.82</v>
      </c>
      <c r="Z191" s="62">
        <v>103.82</v>
      </c>
      <c r="AA191" s="62">
        <v>103.82</v>
      </c>
      <c r="AB191" s="62">
        <v>103.82</v>
      </c>
      <c r="AC191" s="62">
        <v>103.82</v>
      </c>
      <c r="AE191" s="119">
        <v>41897</v>
      </c>
      <c r="AF191" s="94">
        <v>111.04949999999999</v>
      </c>
      <c r="AG191" s="94">
        <v>92.728380000000001</v>
      </c>
      <c r="AH191" s="94">
        <v>62.773719999999997</v>
      </c>
      <c r="AI191" s="94">
        <v>128.8296</v>
      </c>
    </row>
    <row r="192" spans="22:35" ht="15" customHeight="1">
      <c r="V192" s="116">
        <v>41458</v>
      </c>
      <c r="W192" s="62">
        <v>105.72</v>
      </c>
      <c r="X192" s="62">
        <v>105.72</v>
      </c>
      <c r="Y192" s="62">
        <v>105.72</v>
      </c>
      <c r="Z192" s="62">
        <v>105.72</v>
      </c>
      <c r="AA192" s="62">
        <v>105.72</v>
      </c>
      <c r="AB192" s="62">
        <v>105.72</v>
      </c>
      <c r="AC192" s="62">
        <v>105.72</v>
      </c>
      <c r="AE192" s="119">
        <v>41898</v>
      </c>
      <c r="AF192" s="94">
        <v>113.11150000000001</v>
      </c>
      <c r="AG192" s="94">
        <v>93.79853</v>
      </c>
      <c r="AH192" s="94">
        <v>63.50365</v>
      </c>
      <c r="AI192" s="94">
        <v>129.18100000000001</v>
      </c>
    </row>
    <row r="193" spans="22:35" ht="15" customHeight="1">
      <c r="V193" s="116">
        <v>41459</v>
      </c>
      <c r="W193" s="62">
        <v>105.42</v>
      </c>
      <c r="X193" s="62">
        <v>105.42</v>
      </c>
      <c r="Y193" s="62">
        <v>105.42</v>
      </c>
      <c r="Z193" s="62">
        <v>105.42</v>
      </c>
      <c r="AA193" s="62">
        <v>105.42</v>
      </c>
      <c r="AB193" s="62">
        <v>105.42</v>
      </c>
      <c r="AC193" s="62">
        <v>105.42</v>
      </c>
      <c r="AE193" s="119">
        <v>41899</v>
      </c>
      <c r="AF193" s="94">
        <v>111.56140000000001</v>
      </c>
      <c r="AG193" s="94">
        <v>94.166499999999999</v>
      </c>
      <c r="AH193" s="94">
        <v>62.773719999999997</v>
      </c>
      <c r="AI193" s="94">
        <v>129.04480000000001</v>
      </c>
    </row>
    <row r="194" spans="22:35" ht="15" customHeight="1">
      <c r="V194" s="116">
        <v>41460</v>
      </c>
      <c r="W194" s="62">
        <v>107.61</v>
      </c>
      <c r="X194" s="62">
        <v>107.61</v>
      </c>
      <c r="Y194" s="62">
        <v>107.61</v>
      </c>
      <c r="Z194" s="62">
        <v>107.61</v>
      </c>
      <c r="AA194" s="62">
        <v>107.61</v>
      </c>
      <c r="AB194" s="62">
        <v>107.61</v>
      </c>
      <c r="AC194" s="62">
        <v>107.61</v>
      </c>
      <c r="AE194" s="119">
        <v>41900</v>
      </c>
      <c r="AF194" s="94">
        <v>110.7509</v>
      </c>
      <c r="AG194" s="94">
        <v>92.995069999999998</v>
      </c>
      <c r="AH194" s="94">
        <v>62.773719999999997</v>
      </c>
      <c r="AI194" s="94">
        <v>127.8399</v>
      </c>
    </row>
    <row r="195" spans="22:35" ht="15" customHeight="1">
      <c r="V195" s="116">
        <v>41461</v>
      </c>
      <c r="AE195" s="119">
        <v>41901</v>
      </c>
      <c r="AF195" s="94">
        <v>110.4522</v>
      </c>
      <c r="AG195" s="94">
        <v>92.947810000000004</v>
      </c>
      <c r="AH195" s="94">
        <v>62.043799999999997</v>
      </c>
      <c r="AI195" s="94">
        <v>126.8897</v>
      </c>
    </row>
    <row r="196" spans="22:35" ht="15" customHeight="1">
      <c r="V196" s="116">
        <v>41462</v>
      </c>
      <c r="AE196" s="119">
        <v>41904</v>
      </c>
      <c r="AF196" s="94">
        <v>110.4522</v>
      </c>
      <c r="AG196" s="94">
        <v>91.465800000000002</v>
      </c>
      <c r="AH196" s="94">
        <v>59.854010000000002</v>
      </c>
      <c r="AI196" s="94">
        <v>121.5433</v>
      </c>
    </row>
    <row r="197" spans="22:35" ht="15" customHeight="1">
      <c r="V197" s="116">
        <v>41463</v>
      </c>
      <c r="W197" s="62">
        <v>107.1</v>
      </c>
      <c r="X197" s="62">
        <v>107.1</v>
      </c>
      <c r="Y197" s="62">
        <v>107.1</v>
      </c>
      <c r="Z197" s="62">
        <v>107.1</v>
      </c>
      <c r="AA197" s="62">
        <v>107.1</v>
      </c>
      <c r="AB197" s="62">
        <v>107.1</v>
      </c>
      <c r="AC197" s="62">
        <v>107.1</v>
      </c>
      <c r="AE197" s="119">
        <v>41905</v>
      </c>
      <c r="AF197" s="94">
        <v>109.8976</v>
      </c>
      <c r="AG197" s="94">
        <v>91.425290000000004</v>
      </c>
      <c r="AH197" s="94">
        <v>59.854010000000002</v>
      </c>
      <c r="AI197" s="94">
        <v>122.28919999999999</v>
      </c>
    </row>
    <row r="198" spans="22:35" ht="15" customHeight="1">
      <c r="V198" s="116">
        <v>41464</v>
      </c>
      <c r="W198" s="62">
        <v>107.89</v>
      </c>
      <c r="X198" s="62">
        <v>107.89</v>
      </c>
      <c r="Y198" s="62">
        <v>107.89</v>
      </c>
      <c r="Z198" s="62">
        <v>107.89</v>
      </c>
      <c r="AA198" s="62">
        <v>107.89</v>
      </c>
      <c r="AB198" s="62">
        <v>107.89</v>
      </c>
      <c r="AC198" s="62">
        <v>107.89</v>
      </c>
      <c r="AE198" s="119">
        <v>41906</v>
      </c>
      <c r="AF198" s="94">
        <v>110.4096</v>
      </c>
      <c r="AG198" s="94">
        <v>91.533320000000003</v>
      </c>
      <c r="AH198" s="94">
        <v>59.854010000000002</v>
      </c>
      <c r="AI198" s="94">
        <v>124.2864</v>
      </c>
    </row>
    <row r="199" spans="22:35" ht="15" customHeight="1">
      <c r="V199" s="116">
        <v>41465</v>
      </c>
      <c r="W199" s="62">
        <v>107.93</v>
      </c>
      <c r="X199" s="62">
        <v>107.93</v>
      </c>
      <c r="Y199" s="62">
        <v>107.93</v>
      </c>
      <c r="Z199" s="62">
        <v>107.93</v>
      </c>
      <c r="AA199" s="62">
        <v>107.93</v>
      </c>
      <c r="AB199" s="62">
        <v>107.93</v>
      </c>
      <c r="AC199" s="62">
        <v>107.93</v>
      </c>
      <c r="AE199" s="119">
        <v>41907</v>
      </c>
      <c r="AF199" s="94">
        <v>109.0728</v>
      </c>
      <c r="AG199" s="94">
        <v>91.026939999999996</v>
      </c>
      <c r="AH199" s="94">
        <v>59.124090000000002</v>
      </c>
      <c r="AI199" s="94">
        <v>123.77370000000001</v>
      </c>
    </row>
    <row r="200" spans="22:35" ht="15" customHeight="1">
      <c r="V200" s="116">
        <v>41466</v>
      </c>
      <c r="W200" s="62">
        <v>107.37</v>
      </c>
      <c r="X200" s="62">
        <v>107.37</v>
      </c>
      <c r="Y200" s="62">
        <v>107.37</v>
      </c>
      <c r="Z200" s="62">
        <v>107.37</v>
      </c>
      <c r="AA200" s="62">
        <v>107.37</v>
      </c>
      <c r="AB200" s="62">
        <v>107.37</v>
      </c>
      <c r="AC200" s="62">
        <v>107.37</v>
      </c>
      <c r="AE200" s="119">
        <v>41908</v>
      </c>
      <c r="AF200" s="94">
        <v>108.84529999999999</v>
      </c>
      <c r="AG200" s="94">
        <v>91.371279999999999</v>
      </c>
      <c r="AH200" s="94">
        <v>58.759120000000003</v>
      </c>
      <c r="AI200" s="94">
        <v>121.29949999999999</v>
      </c>
    </row>
    <row r="201" spans="22:35" ht="15" customHeight="1">
      <c r="V201" s="116">
        <v>41467</v>
      </c>
      <c r="W201" s="62">
        <v>108.74</v>
      </c>
      <c r="X201" s="62">
        <v>108.74</v>
      </c>
      <c r="Y201" s="62">
        <v>108.74</v>
      </c>
      <c r="Z201" s="62">
        <v>108.74</v>
      </c>
      <c r="AA201" s="62">
        <v>108.74</v>
      </c>
      <c r="AB201" s="62">
        <v>108.74</v>
      </c>
      <c r="AC201" s="62">
        <v>108.74</v>
      </c>
      <c r="AE201" s="119">
        <v>41911</v>
      </c>
      <c r="AF201" s="94">
        <v>109.7838</v>
      </c>
      <c r="AG201" s="94">
        <v>91.654849999999996</v>
      </c>
      <c r="AH201" s="94">
        <v>58.759120000000003</v>
      </c>
      <c r="AI201" s="94">
        <v>119.1122</v>
      </c>
    </row>
    <row r="202" spans="22:35" ht="15" customHeight="1">
      <c r="V202" s="116">
        <v>41468</v>
      </c>
      <c r="AE202" s="119">
        <v>41912</v>
      </c>
      <c r="AF202" s="94">
        <v>109.7127</v>
      </c>
      <c r="AG202" s="94">
        <v>90.743369999999999</v>
      </c>
      <c r="AH202" s="94">
        <v>57.29927</v>
      </c>
      <c r="AI202" s="94">
        <v>116.4766</v>
      </c>
    </row>
    <row r="203" spans="22:35" ht="15" customHeight="1">
      <c r="V203" s="116">
        <v>41469</v>
      </c>
      <c r="AE203" s="119">
        <v>41913</v>
      </c>
      <c r="AF203" s="94">
        <v>107.42319999999999</v>
      </c>
      <c r="AG203" s="94">
        <v>90.875029999999995</v>
      </c>
      <c r="AH203" s="94">
        <v>57.29927</v>
      </c>
      <c r="AI203" s="94">
        <v>114.8845</v>
      </c>
    </row>
    <row r="204" spans="22:35" ht="15" customHeight="1">
      <c r="V204" s="116">
        <v>41470</v>
      </c>
      <c r="W204" s="62">
        <v>108.65</v>
      </c>
      <c r="X204" s="62">
        <v>108.65</v>
      </c>
      <c r="Y204" s="62">
        <v>108.65</v>
      </c>
      <c r="Z204" s="62">
        <v>108.65</v>
      </c>
      <c r="AA204" s="62">
        <v>108.65</v>
      </c>
      <c r="AB204" s="62">
        <v>108.65</v>
      </c>
      <c r="AC204" s="62">
        <v>108.65</v>
      </c>
      <c r="AE204" s="119">
        <v>41914</v>
      </c>
      <c r="AF204" s="94">
        <v>105.73090000000001</v>
      </c>
      <c r="AG204" s="94">
        <v>89.781239999999997</v>
      </c>
      <c r="AH204" s="94">
        <v>57.29927</v>
      </c>
      <c r="AI204" s="94">
        <v>114.4076</v>
      </c>
    </row>
    <row r="205" spans="22:35" ht="15" customHeight="1">
      <c r="V205" s="116">
        <v>41471</v>
      </c>
      <c r="W205" s="62">
        <v>108.58</v>
      </c>
      <c r="X205" s="62">
        <v>108.58</v>
      </c>
      <c r="Y205" s="62">
        <v>108.58</v>
      </c>
      <c r="Z205" s="62">
        <v>108.58</v>
      </c>
      <c r="AA205" s="62">
        <v>108.58</v>
      </c>
      <c r="AB205" s="62">
        <v>108.58</v>
      </c>
      <c r="AC205" s="62">
        <v>108.58</v>
      </c>
      <c r="AE205" s="119">
        <v>41915</v>
      </c>
      <c r="AF205" s="94">
        <v>107.2383</v>
      </c>
      <c r="AG205" s="94">
        <v>90.230230000000006</v>
      </c>
      <c r="AH205" s="94">
        <v>57.29927</v>
      </c>
      <c r="AI205" s="94">
        <v>118.1763</v>
      </c>
    </row>
    <row r="206" spans="22:35" ht="15" customHeight="1">
      <c r="V206" s="116">
        <v>41472</v>
      </c>
      <c r="W206" s="62">
        <v>109.31</v>
      </c>
      <c r="X206" s="62">
        <v>109.31</v>
      </c>
      <c r="Y206" s="62">
        <v>109.31</v>
      </c>
      <c r="Z206" s="62">
        <v>109.31</v>
      </c>
      <c r="AA206" s="62">
        <v>109.31</v>
      </c>
      <c r="AB206" s="62">
        <v>109.31</v>
      </c>
      <c r="AC206" s="62">
        <v>109.31</v>
      </c>
      <c r="AE206" s="119">
        <v>41918</v>
      </c>
      <c r="AF206" s="94">
        <v>108.0916</v>
      </c>
      <c r="AG206" s="94">
        <v>91.148470000000003</v>
      </c>
      <c r="AH206" s="94">
        <v>57.29927</v>
      </c>
      <c r="AI206" s="94">
        <v>119.2484</v>
      </c>
    </row>
    <row r="207" spans="22:35" ht="15" customHeight="1">
      <c r="V207" s="116">
        <v>41473</v>
      </c>
      <c r="W207" s="62">
        <v>109.31</v>
      </c>
      <c r="X207" s="62">
        <v>109.31</v>
      </c>
      <c r="Y207" s="62">
        <v>109.31</v>
      </c>
      <c r="Z207" s="62">
        <v>109.31</v>
      </c>
      <c r="AA207" s="62">
        <v>109.31</v>
      </c>
      <c r="AB207" s="62">
        <v>109.31</v>
      </c>
      <c r="AC207" s="62">
        <v>109.31</v>
      </c>
      <c r="AE207" s="119">
        <v>41919</v>
      </c>
      <c r="AF207" s="94">
        <v>109.471</v>
      </c>
      <c r="AG207" s="94">
        <v>90.618459999999999</v>
      </c>
      <c r="AH207" s="94">
        <v>57.29927</v>
      </c>
      <c r="AI207" s="94">
        <v>121.04130000000001</v>
      </c>
    </row>
    <row r="208" spans="22:35" ht="15" customHeight="1">
      <c r="V208" s="116">
        <v>41474</v>
      </c>
      <c r="W208" s="62">
        <v>108.71</v>
      </c>
      <c r="X208" s="62">
        <v>108.71</v>
      </c>
      <c r="Y208" s="62">
        <v>108.71</v>
      </c>
      <c r="Z208" s="62">
        <v>108.71</v>
      </c>
      <c r="AA208" s="62">
        <v>108.71</v>
      </c>
      <c r="AB208" s="62">
        <v>108.71</v>
      </c>
      <c r="AC208" s="62">
        <v>108.71</v>
      </c>
      <c r="AE208" s="119">
        <v>41920</v>
      </c>
      <c r="AF208" s="94">
        <v>108.4898</v>
      </c>
      <c r="AG208" s="94">
        <v>90.304500000000004</v>
      </c>
      <c r="AH208" s="94">
        <v>58.759120000000003</v>
      </c>
      <c r="AI208" s="94">
        <v>118.0436</v>
      </c>
    </row>
    <row r="209" spans="22:35" ht="15" customHeight="1">
      <c r="V209" s="116">
        <v>41475</v>
      </c>
      <c r="AE209" s="119">
        <v>41921</v>
      </c>
      <c r="AF209" s="94">
        <v>109.22069999999999</v>
      </c>
      <c r="AG209" s="94">
        <v>91.513059999999996</v>
      </c>
      <c r="AH209" s="94">
        <v>58.759120000000003</v>
      </c>
      <c r="AI209" s="94">
        <v>119.0655</v>
      </c>
    </row>
    <row r="210" spans="22:35" ht="15" customHeight="1">
      <c r="V210" s="116">
        <v>41476</v>
      </c>
      <c r="AE210" s="119">
        <v>41922</v>
      </c>
      <c r="AF210" s="94">
        <v>108.1769</v>
      </c>
      <c r="AG210" s="94">
        <v>90.513810000000007</v>
      </c>
      <c r="AH210" s="94">
        <v>58.759120000000003</v>
      </c>
      <c r="AI210" s="94">
        <v>116.9033</v>
      </c>
    </row>
    <row r="211" spans="22:35" ht="15" customHeight="1">
      <c r="V211" s="116">
        <v>41477</v>
      </c>
      <c r="W211" s="62">
        <v>108.52</v>
      </c>
      <c r="X211" s="62">
        <v>108.52</v>
      </c>
      <c r="Y211" s="62">
        <v>108.52</v>
      </c>
      <c r="Z211" s="62">
        <v>108.52</v>
      </c>
      <c r="AA211" s="62">
        <v>108.52</v>
      </c>
      <c r="AB211" s="62">
        <v>108.52</v>
      </c>
      <c r="AC211" s="62">
        <v>108.52</v>
      </c>
      <c r="AE211" s="119">
        <v>41925</v>
      </c>
      <c r="AF211" s="94">
        <v>108.9875</v>
      </c>
      <c r="AG211" s="94">
        <v>91.607590000000002</v>
      </c>
      <c r="AH211" s="94">
        <v>61.313870000000001</v>
      </c>
      <c r="AI211" s="94">
        <v>117.4053</v>
      </c>
    </row>
    <row r="212" spans="22:35" ht="15" customHeight="1">
      <c r="V212" s="116">
        <v>41478</v>
      </c>
      <c r="W212" s="62">
        <v>109.71</v>
      </c>
      <c r="X212" s="62">
        <v>109.71</v>
      </c>
      <c r="Y212" s="62">
        <v>109.71</v>
      </c>
      <c r="Z212" s="62">
        <v>109.71</v>
      </c>
      <c r="AA212" s="62">
        <v>109.71</v>
      </c>
      <c r="AB212" s="62">
        <v>109.71</v>
      </c>
      <c r="AC212" s="62">
        <v>109.71</v>
      </c>
      <c r="AE212" s="119">
        <v>41926</v>
      </c>
      <c r="AF212" s="94">
        <v>109.2577</v>
      </c>
      <c r="AG212" s="94">
        <v>92.620350000000002</v>
      </c>
      <c r="AH212" s="94">
        <v>61.313870000000001</v>
      </c>
      <c r="AI212" s="94">
        <v>116.68819999999999</v>
      </c>
    </row>
    <row r="213" spans="22:35" ht="15" customHeight="1">
      <c r="V213" s="116">
        <v>41479</v>
      </c>
      <c r="W213" s="62">
        <v>108.28</v>
      </c>
      <c r="X213" s="62">
        <v>108.28</v>
      </c>
      <c r="Y213" s="62">
        <v>108.28</v>
      </c>
      <c r="Z213" s="62">
        <v>108.28</v>
      </c>
      <c r="AA213" s="62">
        <v>108.28</v>
      </c>
      <c r="AB213" s="62">
        <v>108.28</v>
      </c>
      <c r="AC213" s="62">
        <v>108.28</v>
      </c>
      <c r="AE213" s="119">
        <v>41927</v>
      </c>
      <c r="AF213" s="94">
        <v>107.6223</v>
      </c>
      <c r="AG213" s="94">
        <v>90.270740000000004</v>
      </c>
      <c r="AH213" s="94">
        <v>61.313870000000001</v>
      </c>
      <c r="AI213" s="94">
        <v>112.97329999999999</v>
      </c>
    </row>
    <row r="214" spans="22:35" ht="15" customHeight="1">
      <c r="V214" s="116">
        <v>41480</v>
      </c>
      <c r="W214" s="62">
        <v>108.64</v>
      </c>
      <c r="X214" s="62">
        <v>108.64</v>
      </c>
      <c r="Y214" s="62">
        <v>108.64</v>
      </c>
      <c r="Z214" s="62">
        <v>108.64</v>
      </c>
      <c r="AA214" s="62">
        <v>108.64</v>
      </c>
      <c r="AB214" s="62">
        <v>108.64</v>
      </c>
      <c r="AC214" s="62">
        <v>108.64</v>
      </c>
      <c r="AE214" s="119">
        <v>41928</v>
      </c>
      <c r="AF214" s="94">
        <v>107.3948</v>
      </c>
      <c r="AG214" s="94">
        <v>89.176959999999994</v>
      </c>
      <c r="AH214" s="94">
        <v>60.583939999999998</v>
      </c>
      <c r="AI214" s="94">
        <v>110.3772</v>
      </c>
    </row>
    <row r="215" spans="22:35" ht="15" customHeight="1">
      <c r="V215" s="116">
        <v>41481</v>
      </c>
      <c r="W215" s="62">
        <v>108.33</v>
      </c>
      <c r="X215" s="62">
        <v>108.33</v>
      </c>
      <c r="Y215" s="62">
        <v>108.33</v>
      </c>
      <c r="Z215" s="62">
        <v>108.33</v>
      </c>
      <c r="AA215" s="62">
        <v>108.33</v>
      </c>
      <c r="AB215" s="62">
        <v>108.33</v>
      </c>
      <c r="AC215" s="62">
        <v>108.33</v>
      </c>
      <c r="AE215" s="119">
        <v>41929</v>
      </c>
      <c r="AF215" s="94">
        <v>111.23439999999999</v>
      </c>
      <c r="AG215" s="94">
        <v>90.324759999999998</v>
      </c>
      <c r="AH215" s="94">
        <v>59.854010000000002</v>
      </c>
      <c r="AI215" s="94">
        <v>112.0912</v>
      </c>
    </row>
    <row r="216" spans="22:35" ht="15" customHeight="1">
      <c r="V216" s="116">
        <v>41482</v>
      </c>
      <c r="AE216" s="119">
        <v>41932</v>
      </c>
      <c r="AF216" s="94">
        <v>111.4761</v>
      </c>
      <c r="AG216" s="94">
        <v>89.244479999999996</v>
      </c>
      <c r="AH216" s="94">
        <v>59.854010000000002</v>
      </c>
      <c r="AI216" s="94">
        <v>109.70310000000001</v>
      </c>
    </row>
    <row r="217" spans="22:35" ht="15" customHeight="1">
      <c r="V217" s="116">
        <v>41483</v>
      </c>
      <c r="AE217" s="119">
        <v>41933</v>
      </c>
      <c r="AF217" s="94">
        <v>112.7702</v>
      </c>
      <c r="AG217" s="94">
        <v>90.699479999999994</v>
      </c>
      <c r="AH217" s="94">
        <v>60.583939999999998</v>
      </c>
      <c r="AI217" s="94">
        <v>109.2226</v>
      </c>
    </row>
    <row r="218" spans="22:35" ht="15" customHeight="1">
      <c r="V218" s="116">
        <v>41484</v>
      </c>
      <c r="W218" s="62">
        <v>108.58</v>
      </c>
      <c r="X218" s="62">
        <v>108.58</v>
      </c>
      <c r="Y218" s="62">
        <v>108.58</v>
      </c>
      <c r="Z218" s="62">
        <v>108.58</v>
      </c>
      <c r="AA218" s="62">
        <v>108.58</v>
      </c>
      <c r="AB218" s="62">
        <v>108.58</v>
      </c>
      <c r="AC218" s="62">
        <v>108.58</v>
      </c>
      <c r="AE218" s="119">
        <v>41934</v>
      </c>
      <c r="AF218" s="94">
        <v>114.22069999999999</v>
      </c>
      <c r="AG218" s="94">
        <v>90.297749999999994</v>
      </c>
      <c r="AH218" s="94">
        <v>60.583939999999998</v>
      </c>
      <c r="AI218" s="94">
        <v>108.5915</v>
      </c>
    </row>
    <row r="219" spans="22:35" ht="15" customHeight="1">
      <c r="V219" s="116">
        <v>41485</v>
      </c>
      <c r="W219" s="62">
        <v>107.83</v>
      </c>
      <c r="X219" s="62">
        <v>107.83</v>
      </c>
      <c r="Y219" s="62">
        <v>107.83</v>
      </c>
      <c r="Z219" s="62">
        <v>107.83</v>
      </c>
      <c r="AA219" s="62">
        <v>107.83</v>
      </c>
      <c r="AB219" s="62">
        <v>107.83</v>
      </c>
      <c r="AC219" s="62">
        <v>107.83</v>
      </c>
      <c r="AE219" s="119">
        <v>41935</v>
      </c>
      <c r="AF219" s="94">
        <v>112.884</v>
      </c>
      <c r="AG219" s="94">
        <v>91.175479999999993</v>
      </c>
      <c r="AH219" s="94">
        <v>60.583939999999998</v>
      </c>
      <c r="AI219" s="94">
        <v>108.1469</v>
      </c>
    </row>
    <row r="220" spans="22:35" ht="15" customHeight="1">
      <c r="V220" s="116">
        <v>41486</v>
      </c>
      <c r="W220" s="62">
        <v>108.66</v>
      </c>
      <c r="X220" s="62">
        <v>108.66</v>
      </c>
      <c r="Y220" s="62">
        <v>108.66</v>
      </c>
      <c r="Z220" s="62">
        <v>108.66</v>
      </c>
      <c r="AA220" s="62">
        <v>108.66</v>
      </c>
      <c r="AB220" s="62">
        <v>108.66</v>
      </c>
      <c r="AC220" s="62">
        <v>108.66</v>
      </c>
      <c r="AE220" s="119">
        <v>41936</v>
      </c>
      <c r="AF220" s="94">
        <v>111.4619</v>
      </c>
      <c r="AG220" s="94">
        <v>91.310509999999994</v>
      </c>
      <c r="AH220" s="94">
        <v>59.854010000000002</v>
      </c>
      <c r="AI220" s="94">
        <v>107.20740000000001</v>
      </c>
    </row>
    <row r="221" spans="22:35" ht="15" customHeight="1">
      <c r="V221" s="116">
        <v>41487</v>
      </c>
      <c r="W221" s="62">
        <v>109.33</v>
      </c>
      <c r="X221" s="62">
        <v>109.33</v>
      </c>
      <c r="Y221" s="62">
        <v>109.33</v>
      </c>
      <c r="Z221" s="62">
        <v>109.33</v>
      </c>
      <c r="AA221" s="62">
        <v>109.33</v>
      </c>
      <c r="AB221" s="62">
        <v>109.33</v>
      </c>
      <c r="AC221" s="62">
        <v>109.33</v>
      </c>
      <c r="AE221" s="119">
        <v>41939</v>
      </c>
      <c r="AF221" s="94">
        <v>112.4147</v>
      </c>
      <c r="AG221" s="94">
        <v>91.78313</v>
      </c>
      <c r="AH221" s="94">
        <v>59.854010000000002</v>
      </c>
      <c r="AI221" s="94">
        <v>105.601</v>
      </c>
    </row>
    <row r="222" spans="22:35" ht="15" customHeight="1">
      <c r="V222" s="116">
        <v>41488</v>
      </c>
      <c r="W222" s="62">
        <v>108.99</v>
      </c>
      <c r="X222" s="62">
        <v>108.99</v>
      </c>
      <c r="Y222" s="62">
        <v>108.99</v>
      </c>
      <c r="Z222" s="62">
        <v>108.99</v>
      </c>
      <c r="AA222" s="62">
        <v>108.99</v>
      </c>
      <c r="AB222" s="62">
        <v>108.99</v>
      </c>
      <c r="AC222" s="62">
        <v>108.99</v>
      </c>
      <c r="AE222" s="119">
        <v>41940</v>
      </c>
      <c r="AF222" s="94">
        <v>113.4954</v>
      </c>
      <c r="AG222" s="94">
        <v>92.762140000000002</v>
      </c>
      <c r="AH222" s="94">
        <v>59.124090000000002</v>
      </c>
      <c r="AI222" s="94">
        <v>111.0442</v>
      </c>
    </row>
    <row r="223" spans="22:35" ht="15" customHeight="1">
      <c r="V223" s="116">
        <v>41489</v>
      </c>
      <c r="AE223" s="119">
        <v>41941</v>
      </c>
      <c r="AF223" s="94">
        <v>115.8703</v>
      </c>
      <c r="AG223" s="94">
        <v>93.04571</v>
      </c>
      <c r="AH223" s="94">
        <v>59.124090000000002</v>
      </c>
      <c r="AI223" s="94">
        <v>111.93340000000001</v>
      </c>
    </row>
    <row r="224" spans="22:35" ht="15" customHeight="1">
      <c r="V224" s="116">
        <v>41490</v>
      </c>
      <c r="AE224" s="119">
        <v>41942</v>
      </c>
      <c r="AF224" s="94">
        <v>116.2685</v>
      </c>
      <c r="AG224" s="94">
        <v>91.918170000000003</v>
      </c>
      <c r="AH224" s="94">
        <v>59.124090000000002</v>
      </c>
      <c r="AI224" s="94">
        <v>112.6865</v>
      </c>
    </row>
    <row r="225" spans="22:35" ht="15" customHeight="1">
      <c r="V225" s="116">
        <v>41491</v>
      </c>
      <c r="W225" s="62">
        <v>108.48</v>
      </c>
      <c r="X225" s="62">
        <v>108.48</v>
      </c>
      <c r="Y225" s="62">
        <v>108.48</v>
      </c>
      <c r="Z225" s="62">
        <v>108.48</v>
      </c>
      <c r="AA225" s="62">
        <v>108.48</v>
      </c>
      <c r="AB225" s="62">
        <v>108.48</v>
      </c>
      <c r="AC225" s="62">
        <v>108.48</v>
      </c>
      <c r="AE225" s="119">
        <v>41943</v>
      </c>
      <c r="AF225" s="94">
        <v>117.008</v>
      </c>
      <c r="AG225" s="94">
        <v>91.303759999999997</v>
      </c>
      <c r="AH225" s="94">
        <v>59.124090000000002</v>
      </c>
      <c r="AI225" s="94">
        <v>112.7367</v>
      </c>
    </row>
    <row r="226" spans="22:35" ht="15" customHeight="1">
      <c r="V226" s="116">
        <v>41492</v>
      </c>
      <c r="W226" s="62">
        <v>108.15</v>
      </c>
      <c r="X226" s="62">
        <v>108.15</v>
      </c>
      <c r="Y226" s="62">
        <v>108.15</v>
      </c>
      <c r="Z226" s="62">
        <v>108.15</v>
      </c>
      <c r="AA226" s="62">
        <v>108.15</v>
      </c>
      <c r="AB226" s="62">
        <v>108.15</v>
      </c>
      <c r="AC226" s="62">
        <v>108.15</v>
      </c>
      <c r="AE226" s="119">
        <v>41946</v>
      </c>
      <c r="AF226" s="94">
        <v>118.0887</v>
      </c>
      <c r="AG226" s="94">
        <v>91.550200000000004</v>
      </c>
      <c r="AH226" s="94">
        <v>59.124090000000002</v>
      </c>
      <c r="AI226" s="94">
        <v>112.4928</v>
      </c>
    </row>
    <row r="227" spans="22:35" ht="15" customHeight="1">
      <c r="V227" s="116">
        <v>41493</v>
      </c>
      <c r="W227" s="62">
        <v>106.89</v>
      </c>
      <c r="X227" s="62">
        <v>106.89</v>
      </c>
      <c r="Y227" s="62">
        <v>106.89</v>
      </c>
      <c r="Z227" s="62">
        <v>106.89</v>
      </c>
      <c r="AA227" s="62">
        <v>106.89</v>
      </c>
      <c r="AB227" s="62">
        <v>106.89</v>
      </c>
      <c r="AC227" s="62">
        <v>106.89</v>
      </c>
      <c r="AE227" s="119">
        <v>41947</v>
      </c>
      <c r="AF227" s="94">
        <v>117.32080000000001</v>
      </c>
      <c r="AG227" s="94">
        <v>90.621840000000006</v>
      </c>
      <c r="AH227" s="94">
        <v>58.394159999999999</v>
      </c>
      <c r="AI227" s="94">
        <v>109.1294</v>
      </c>
    </row>
    <row r="228" spans="22:35" ht="15" customHeight="1">
      <c r="V228" s="116">
        <v>41494</v>
      </c>
      <c r="W228" s="62">
        <v>106.52</v>
      </c>
      <c r="X228" s="62">
        <v>106.52</v>
      </c>
      <c r="Y228" s="62">
        <v>106.52</v>
      </c>
      <c r="Z228" s="62">
        <v>106.52</v>
      </c>
      <c r="AA228" s="62">
        <v>106.52</v>
      </c>
      <c r="AB228" s="62">
        <v>106.52</v>
      </c>
      <c r="AC228" s="62">
        <v>106.52</v>
      </c>
      <c r="AE228" s="119">
        <v>41948</v>
      </c>
      <c r="AF228" s="94">
        <v>117.32080000000001</v>
      </c>
      <c r="AG228" s="94">
        <v>90.655590000000004</v>
      </c>
      <c r="AH228" s="94">
        <v>58.394159999999999</v>
      </c>
      <c r="AI228" s="94">
        <v>109.4485</v>
      </c>
    </row>
    <row r="229" spans="22:35" ht="15" customHeight="1">
      <c r="V229" s="116">
        <v>41495</v>
      </c>
      <c r="W229" s="62">
        <v>107.81</v>
      </c>
      <c r="X229" s="62">
        <v>107.81</v>
      </c>
      <c r="Y229" s="62">
        <v>107.81</v>
      </c>
      <c r="Z229" s="62">
        <v>107.81</v>
      </c>
      <c r="AA229" s="62">
        <v>107.81</v>
      </c>
      <c r="AB229" s="62">
        <v>107.81</v>
      </c>
      <c r="AC229" s="62">
        <v>107.81</v>
      </c>
      <c r="AE229" s="119">
        <v>41949</v>
      </c>
      <c r="AF229" s="94">
        <v>118.43</v>
      </c>
      <c r="AG229" s="94">
        <v>90.972930000000005</v>
      </c>
      <c r="AH229" s="94">
        <v>56.934310000000004</v>
      </c>
      <c r="AI229" s="94">
        <v>110.71429999999999</v>
      </c>
    </row>
    <row r="230" spans="22:35" ht="15" customHeight="1">
      <c r="V230" s="116">
        <v>41496</v>
      </c>
      <c r="AE230" s="119">
        <v>41950</v>
      </c>
      <c r="AF230" s="94">
        <v>117.1644</v>
      </c>
      <c r="AG230" s="94">
        <v>91.688609999999997</v>
      </c>
      <c r="AH230" s="94">
        <v>55.474449999999997</v>
      </c>
      <c r="AI230" s="94">
        <v>110.2051</v>
      </c>
    </row>
    <row r="231" spans="22:35" ht="15" customHeight="1">
      <c r="V231" s="116">
        <v>41497</v>
      </c>
      <c r="AE231" s="119">
        <v>41953</v>
      </c>
      <c r="AF231" s="94">
        <v>115.913</v>
      </c>
      <c r="AG231" s="94">
        <v>90.837890000000002</v>
      </c>
      <c r="AH231" s="94">
        <v>55.474449999999997</v>
      </c>
      <c r="AI231" s="94">
        <v>108.8999</v>
      </c>
    </row>
    <row r="232" spans="22:35" ht="15" customHeight="1">
      <c r="V232" s="116">
        <v>41498</v>
      </c>
      <c r="W232" s="62">
        <v>109.07</v>
      </c>
      <c r="X232" s="62">
        <v>109.07</v>
      </c>
      <c r="Y232" s="62">
        <v>109.07</v>
      </c>
      <c r="Z232" s="62">
        <v>109.07</v>
      </c>
      <c r="AA232" s="62">
        <v>109.07</v>
      </c>
      <c r="AB232" s="62">
        <v>109.07</v>
      </c>
      <c r="AC232" s="62">
        <v>109.07</v>
      </c>
      <c r="AE232" s="119">
        <v>41954</v>
      </c>
      <c r="AF232" s="94">
        <v>116.9226</v>
      </c>
      <c r="AG232" s="94">
        <v>91.236239999999995</v>
      </c>
      <c r="AH232" s="94">
        <v>55.474449999999997</v>
      </c>
      <c r="AI232" s="94">
        <v>110.18</v>
      </c>
    </row>
    <row r="233" spans="22:35" ht="15" customHeight="1">
      <c r="V233" s="116">
        <v>41499</v>
      </c>
      <c r="W233" s="62">
        <v>109.3</v>
      </c>
      <c r="X233" s="62">
        <v>109.3</v>
      </c>
      <c r="Y233" s="62">
        <v>109.3</v>
      </c>
      <c r="Z233" s="62">
        <v>109.3</v>
      </c>
      <c r="AA233" s="62">
        <v>109.3</v>
      </c>
      <c r="AB233" s="62">
        <v>109.3</v>
      </c>
      <c r="AC233" s="62">
        <v>109.3</v>
      </c>
      <c r="AE233" s="119">
        <v>41955</v>
      </c>
      <c r="AF233" s="94">
        <v>117.7617</v>
      </c>
      <c r="AG233" s="94">
        <v>91.107960000000006</v>
      </c>
      <c r="AH233" s="94">
        <v>55.474449999999997</v>
      </c>
      <c r="AI233" s="94">
        <v>111.4924</v>
      </c>
    </row>
    <row r="234" spans="22:35" ht="15" customHeight="1">
      <c r="V234" s="116">
        <v>41500</v>
      </c>
      <c r="W234" s="62">
        <v>110.04</v>
      </c>
      <c r="X234" s="62">
        <v>110.04</v>
      </c>
      <c r="Y234" s="62">
        <v>110.04</v>
      </c>
      <c r="Z234" s="62">
        <v>110.04</v>
      </c>
      <c r="AA234" s="62">
        <v>110.04</v>
      </c>
      <c r="AB234" s="62">
        <v>110.04</v>
      </c>
      <c r="AC234" s="62">
        <v>110.04</v>
      </c>
      <c r="AE234" s="119">
        <v>41956</v>
      </c>
      <c r="AF234" s="94">
        <v>116.4534</v>
      </c>
      <c r="AG234" s="94">
        <v>90.804130000000001</v>
      </c>
      <c r="AH234" s="94">
        <v>55.474449999999997</v>
      </c>
      <c r="AI234" s="94">
        <v>110.0258</v>
      </c>
    </row>
    <row r="235" spans="22:35" ht="15" customHeight="1">
      <c r="V235" s="116">
        <v>41501</v>
      </c>
      <c r="W235" s="62">
        <v>110.36</v>
      </c>
      <c r="X235" s="62">
        <v>110.36</v>
      </c>
      <c r="Y235" s="62">
        <v>110.36</v>
      </c>
      <c r="Z235" s="62">
        <v>110.36</v>
      </c>
      <c r="AA235" s="62">
        <v>110.36</v>
      </c>
      <c r="AB235" s="62">
        <v>110.36</v>
      </c>
      <c r="AC235" s="62">
        <v>110.36</v>
      </c>
      <c r="AE235" s="119">
        <v>41957</v>
      </c>
      <c r="AF235" s="94">
        <v>115.3925</v>
      </c>
      <c r="AG235" s="94">
        <v>91.519819999999996</v>
      </c>
      <c r="AH235" s="94">
        <v>55.474449999999997</v>
      </c>
      <c r="AI235" s="94">
        <v>111.3741</v>
      </c>
    </row>
    <row r="236" spans="22:35" ht="15" customHeight="1">
      <c r="V236" s="116">
        <v>41502</v>
      </c>
      <c r="W236" s="62">
        <v>111.28</v>
      </c>
      <c r="X236" s="62">
        <v>111.28</v>
      </c>
      <c r="Y236" s="62">
        <v>111.28</v>
      </c>
      <c r="Z236" s="62">
        <v>111.28</v>
      </c>
      <c r="AA236" s="62">
        <v>111.28</v>
      </c>
      <c r="AB236" s="62">
        <v>111.28</v>
      </c>
      <c r="AC236" s="62">
        <v>111.28</v>
      </c>
      <c r="AE236" s="119">
        <v>41960</v>
      </c>
      <c r="AF236" s="94">
        <v>116.15470000000001</v>
      </c>
      <c r="AG236" s="94">
        <v>91.499560000000002</v>
      </c>
      <c r="AH236" s="94">
        <v>55.474449999999997</v>
      </c>
      <c r="AI236" s="94">
        <v>112.9016</v>
      </c>
    </row>
    <row r="237" spans="22:35" ht="15" customHeight="1">
      <c r="V237" s="116">
        <v>41503</v>
      </c>
      <c r="AE237" s="119">
        <v>41961</v>
      </c>
      <c r="AF237" s="94">
        <v>114.9602</v>
      </c>
      <c r="AG237" s="94">
        <v>90.540809999999993</v>
      </c>
      <c r="AH237" s="94">
        <v>54.744529999999997</v>
      </c>
      <c r="AI237" s="94">
        <v>111.87609999999999</v>
      </c>
    </row>
    <row r="238" spans="22:35" ht="15" customHeight="1">
      <c r="V238" s="116">
        <v>41504</v>
      </c>
      <c r="AE238" s="119">
        <v>41962</v>
      </c>
      <c r="AF238" s="94">
        <v>115.24460000000001</v>
      </c>
      <c r="AG238" s="94">
        <v>91.215990000000005</v>
      </c>
      <c r="AH238" s="94">
        <v>52.554740000000002</v>
      </c>
      <c r="AI238" s="94">
        <v>115.4332</v>
      </c>
    </row>
    <row r="239" spans="22:35" ht="15" customHeight="1">
      <c r="V239" s="116">
        <v>41505</v>
      </c>
      <c r="W239" s="62">
        <v>110.31</v>
      </c>
      <c r="X239" s="62">
        <v>110.31</v>
      </c>
      <c r="Y239" s="62">
        <v>110.31</v>
      </c>
      <c r="Z239" s="62">
        <v>110.31</v>
      </c>
      <c r="AA239" s="62">
        <v>110.31</v>
      </c>
      <c r="AB239" s="62">
        <v>110.31</v>
      </c>
      <c r="AC239" s="62">
        <v>110.31</v>
      </c>
      <c r="AE239" s="119">
        <v>41963</v>
      </c>
      <c r="AF239" s="94">
        <v>116.1832</v>
      </c>
      <c r="AG239" s="94">
        <v>90.902029999999996</v>
      </c>
      <c r="AH239" s="94">
        <v>51.824820000000003</v>
      </c>
      <c r="AI239" s="94">
        <v>116.9392</v>
      </c>
    </row>
    <row r="240" spans="22:35" ht="15" customHeight="1">
      <c r="V240" s="116">
        <v>41506</v>
      </c>
      <c r="W240" s="62">
        <v>111.65</v>
      </c>
      <c r="X240" s="62">
        <v>111.65</v>
      </c>
      <c r="Y240" s="62">
        <v>111.65</v>
      </c>
      <c r="Z240" s="62">
        <v>111.65</v>
      </c>
      <c r="AA240" s="62">
        <v>111.65</v>
      </c>
      <c r="AB240" s="62">
        <v>111.65</v>
      </c>
      <c r="AC240" s="62">
        <v>111.65</v>
      </c>
      <c r="AE240" s="119">
        <v>41964</v>
      </c>
      <c r="AF240" s="94">
        <v>117.44880000000001</v>
      </c>
      <c r="AG240" s="94">
        <v>91.621089999999995</v>
      </c>
      <c r="AH240" s="94">
        <v>51.824820000000003</v>
      </c>
      <c r="AI240" s="94">
        <v>118.854</v>
      </c>
    </row>
    <row r="241" spans="22:35" ht="15" customHeight="1">
      <c r="V241" s="116">
        <v>41507</v>
      </c>
      <c r="W241" s="62">
        <v>111.11</v>
      </c>
      <c r="X241" s="62">
        <v>111.11</v>
      </c>
      <c r="Y241" s="62">
        <v>111.11</v>
      </c>
      <c r="Z241" s="62">
        <v>111.11</v>
      </c>
      <c r="AA241" s="62">
        <v>111.11</v>
      </c>
      <c r="AB241" s="62">
        <v>111.11</v>
      </c>
      <c r="AC241" s="62">
        <v>111.11</v>
      </c>
      <c r="AE241" s="119">
        <v>41967</v>
      </c>
      <c r="AF241" s="94">
        <v>117.6195</v>
      </c>
      <c r="AG241" s="94">
        <v>90.871650000000002</v>
      </c>
      <c r="AH241" s="94">
        <v>51.094889999999999</v>
      </c>
      <c r="AI241" s="94">
        <v>119.02249999999999</v>
      </c>
    </row>
    <row r="242" spans="22:35" ht="15" customHeight="1">
      <c r="V242" s="116">
        <v>41508</v>
      </c>
      <c r="W242" s="62">
        <v>111.46</v>
      </c>
      <c r="X242" s="62">
        <v>111.46</v>
      </c>
      <c r="Y242" s="62">
        <v>111.46</v>
      </c>
      <c r="Z242" s="62">
        <v>111.46</v>
      </c>
      <c r="AA242" s="62">
        <v>111.46</v>
      </c>
      <c r="AB242" s="62">
        <v>111.46</v>
      </c>
      <c r="AC242" s="62">
        <v>111.46</v>
      </c>
      <c r="AE242" s="119">
        <v>41968</v>
      </c>
      <c r="AF242" s="94">
        <v>118.1741</v>
      </c>
      <c r="AG242" s="94">
        <v>89.838629999999995</v>
      </c>
      <c r="AH242" s="94">
        <v>51.094889999999999</v>
      </c>
      <c r="AI242" s="94">
        <v>118.1153</v>
      </c>
    </row>
    <row r="243" spans="22:35" ht="15" customHeight="1">
      <c r="V243" s="116">
        <v>41509</v>
      </c>
      <c r="W243" s="62">
        <v>111.92</v>
      </c>
      <c r="X243" s="62">
        <v>111.92</v>
      </c>
      <c r="Y243" s="62">
        <v>111.92</v>
      </c>
      <c r="Z243" s="62">
        <v>111.92</v>
      </c>
      <c r="AA243" s="62">
        <v>111.92</v>
      </c>
      <c r="AB243" s="62">
        <v>111.92</v>
      </c>
      <c r="AC243" s="62">
        <v>111.92</v>
      </c>
      <c r="AE243" s="119">
        <v>41969</v>
      </c>
      <c r="AF243" s="94">
        <v>118.43</v>
      </c>
      <c r="AG243" s="94">
        <v>89.541560000000004</v>
      </c>
      <c r="AH243" s="94">
        <v>50.364960000000004</v>
      </c>
      <c r="AI243" s="94">
        <v>116.8603</v>
      </c>
    </row>
    <row r="244" spans="22:35" ht="15" customHeight="1">
      <c r="V244" s="116">
        <v>41510</v>
      </c>
      <c r="AE244" s="119">
        <v>41970</v>
      </c>
      <c r="AF244" s="94">
        <v>118.03189999999999</v>
      </c>
      <c r="AG244" s="94">
        <v>89.325500000000005</v>
      </c>
      <c r="AH244" s="94">
        <v>50.729930000000003</v>
      </c>
      <c r="AI244" s="94">
        <v>116.9105</v>
      </c>
    </row>
    <row r="245" spans="22:35" ht="15" customHeight="1">
      <c r="V245" s="116">
        <v>41511</v>
      </c>
      <c r="AE245" s="119">
        <v>41971</v>
      </c>
      <c r="AF245" s="94">
        <v>115.50060000000001</v>
      </c>
      <c r="AG245" s="94">
        <v>86.584299999999999</v>
      </c>
      <c r="AH245" s="94">
        <v>51.094889999999999</v>
      </c>
      <c r="AI245" s="94">
        <v>116.3439</v>
      </c>
    </row>
    <row r="246" spans="22:35" ht="15" customHeight="1">
      <c r="V246" s="116">
        <v>41512</v>
      </c>
      <c r="W246" s="62">
        <v>111.89</v>
      </c>
      <c r="X246" s="62">
        <v>111.89</v>
      </c>
      <c r="Y246" s="62">
        <v>111.89</v>
      </c>
      <c r="Z246" s="62">
        <v>111.89</v>
      </c>
      <c r="AA246" s="62">
        <v>111.89</v>
      </c>
      <c r="AB246" s="62">
        <v>111.89</v>
      </c>
      <c r="AC246" s="62">
        <v>111.89</v>
      </c>
      <c r="AE246" s="119">
        <v>41974</v>
      </c>
      <c r="AF246" s="94">
        <v>116.2685</v>
      </c>
      <c r="AG246" s="94">
        <v>88.015659999999997</v>
      </c>
      <c r="AH246" s="94">
        <v>51.094889999999999</v>
      </c>
      <c r="AI246" s="94">
        <v>116.473</v>
      </c>
    </row>
    <row r="247" spans="22:35" ht="15" customHeight="1">
      <c r="V247" s="116">
        <v>41513</v>
      </c>
      <c r="W247" s="62">
        <v>116.27</v>
      </c>
      <c r="X247" s="62">
        <v>116.27</v>
      </c>
      <c r="Y247" s="62">
        <v>116.27</v>
      </c>
      <c r="Z247" s="62">
        <v>116.27</v>
      </c>
      <c r="AA247" s="62">
        <v>116.27</v>
      </c>
      <c r="AB247" s="62">
        <v>116.27</v>
      </c>
      <c r="AC247" s="62">
        <v>116.27</v>
      </c>
      <c r="AE247" s="119">
        <v>41975</v>
      </c>
      <c r="AF247" s="94">
        <v>112.8271</v>
      </c>
      <c r="AG247" s="94">
        <v>87.374250000000004</v>
      </c>
      <c r="AH247" s="94">
        <v>51.459850000000003</v>
      </c>
      <c r="AI247" s="94">
        <v>116.681</v>
      </c>
    </row>
    <row r="248" spans="22:35" ht="15" customHeight="1">
      <c r="V248" s="116">
        <v>41514</v>
      </c>
      <c r="W248" s="62">
        <v>118.11</v>
      </c>
      <c r="X248" s="62">
        <v>118.11</v>
      </c>
      <c r="Y248" s="62">
        <v>118.11</v>
      </c>
      <c r="Z248" s="62">
        <v>118.11</v>
      </c>
      <c r="AA248" s="62">
        <v>118.11</v>
      </c>
      <c r="AB248" s="62">
        <v>118.11</v>
      </c>
      <c r="AC248" s="62">
        <v>118.11</v>
      </c>
      <c r="AE248" s="119">
        <v>41976</v>
      </c>
      <c r="AF248" s="94">
        <v>111.88849999999999</v>
      </c>
      <c r="AG248" s="94">
        <v>86.881370000000004</v>
      </c>
      <c r="AH248" s="94">
        <v>50.729930000000003</v>
      </c>
      <c r="AI248" s="94">
        <v>118.54559999999999</v>
      </c>
    </row>
    <row r="249" spans="22:35" ht="15" customHeight="1">
      <c r="V249" s="116">
        <v>41515</v>
      </c>
      <c r="W249" s="62">
        <v>116.11</v>
      </c>
      <c r="X249" s="62">
        <v>116.11</v>
      </c>
      <c r="Y249" s="62">
        <v>116.11</v>
      </c>
      <c r="Z249" s="62">
        <v>116.11</v>
      </c>
      <c r="AA249" s="62">
        <v>116.11</v>
      </c>
      <c r="AB249" s="62">
        <v>116.11</v>
      </c>
      <c r="AC249" s="62">
        <v>116.11</v>
      </c>
      <c r="AE249" s="119">
        <v>41977</v>
      </c>
      <c r="AF249" s="94">
        <v>113.4528</v>
      </c>
      <c r="AG249" s="94">
        <v>88.25197</v>
      </c>
      <c r="AH249" s="94">
        <v>51.094889999999999</v>
      </c>
      <c r="AI249" s="94">
        <v>122.3107</v>
      </c>
    </row>
    <row r="250" spans="22:35" ht="15" customHeight="1">
      <c r="V250" s="116">
        <v>41516</v>
      </c>
      <c r="W250" s="62">
        <v>116.17</v>
      </c>
      <c r="X250" s="62">
        <v>116.17</v>
      </c>
      <c r="Y250" s="62">
        <v>116.17</v>
      </c>
      <c r="Z250" s="62">
        <v>116.17</v>
      </c>
      <c r="AA250" s="62">
        <v>116.17</v>
      </c>
      <c r="AB250" s="62">
        <v>116.17</v>
      </c>
      <c r="AC250" s="62">
        <v>116.17</v>
      </c>
      <c r="AE250" s="119">
        <v>41978</v>
      </c>
      <c r="AF250" s="94">
        <v>112.5</v>
      </c>
      <c r="AG250" s="94">
        <v>87.975149999999999</v>
      </c>
      <c r="AH250" s="94">
        <v>51.094889999999999</v>
      </c>
      <c r="AI250" s="94">
        <v>119.9978</v>
      </c>
    </row>
    <row r="251" spans="22:35" ht="15" customHeight="1">
      <c r="V251" s="116">
        <v>41517</v>
      </c>
      <c r="AE251" s="119">
        <v>41981</v>
      </c>
      <c r="AF251" s="94">
        <v>110.8931</v>
      </c>
      <c r="AG251" s="94">
        <v>87.208830000000006</v>
      </c>
      <c r="AH251" s="94">
        <v>51.824820000000003</v>
      </c>
      <c r="AI251" s="94">
        <v>119.1122</v>
      </c>
    </row>
    <row r="252" spans="22:35" ht="15" customHeight="1">
      <c r="V252" s="116">
        <v>41518</v>
      </c>
      <c r="AE252" s="119">
        <v>41982</v>
      </c>
      <c r="AF252" s="94">
        <v>111.2628</v>
      </c>
      <c r="AG252" s="94">
        <v>88.25197</v>
      </c>
      <c r="AH252" s="94">
        <v>50.729930000000003</v>
      </c>
      <c r="AI252" s="94">
        <v>118.1153</v>
      </c>
    </row>
    <row r="253" spans="22:35" ht="15" customHeight="1">
      <c r="V253" s="116">
        <v>41519</v>
      </c>
      <c r="W253" s="62">
        <v>114.19</v>
      </c>
      <c r="X253" s="62">
        <v>114.19</v>
      </c>
      <c r="Y253" s="62">
        <v>114.19</v>
      </c>
      <c r="Z253" s="62">
        <v>114.19</v>
      </c>
      <c r="AA253" s="62">
        <v>114.19</v>
      </c>
      <c r="AB253" s="62">
        <v>114.19</v>
      </c>
      <c r="AC253" s="62">
        <v>114.19</v>
      </c>
      <c r="AE253" s="119">
        <v>41983</v>
      </c>
      <c r="AF253" s="94">
        <v>110.2247</v>
      </c>
      <c r="AG253" s="94">
        <v>87.441770000000005</v>
      </c>
      <c r="AH253" s="94">
        <v>50.729930000000003</v>
      </c>
      <c r="AI253" s="94">
        <v>116.56270000000001</v>
      </c>
    </row>
    <row r="254" spans="22:35" ht="15" customHeight="1">
      <c r="V254" s="116">
        <v>41520</v>
      </c>
      <c r="W254" s="62">
        <v>115.54</v>
      </c>
      <c r="X254" s="62">
        <v>115.54</v>
      </c>
      <c r="Y254" s="62">
        <v>115.54</v>
      </c>
      <c r="Z254" s="62">
        <v>115.54</v>
      </c>
      <c r="AA254" s="62">
        <v>115.54</v>
      </c>
      <c r="AB254" s="62">
        <v>115.54</v>
      </c>
      <c r="AC254" s="62">
        <v>115.54</v>
      </c>
      <c r="AE254" s="119">
        <v>41984</v>
      </c>
      <c r="AF254" s="94">
        <v>109.6559</v>
      </c>
      <c r="AG254" s="94">
        <v>88.00891</v>
      </c>
      <c r="AH254" s="94">
        <v>50.364960000000004</v>
      </c>
      <c r="AI254" s="94">
        <v>116.25069999999999</v>
      </c>
    </row>
    <row r="255" spans="22:35" ht="15" customHeight="1">
      <c r="V255" s="116">
        <v>41521</v>
      </c>
      <c r="W255" s="62">
        <v>115.01</v>
      </c>
      <c r="X255" s="62">
        <v>115.01</v>
      </c>
      <c r="Y255" s="62">
        <v>115.01</v>
      </c>
      <c r="Z255" s="62">
        <v>115.01</v>
      </c>
      <c r="AA255" s="62">
        <v>115.01</v>
      </c>
      <c r="AB255" s="62">
        <v>115.01</v>
      </c>
      <c r="AC255" s="62">
        <v>115.01</v>
      </c>
      <c r="AE255" s="119">
        <v>41985</v>
      </c>
      <c r="AF255" s="94">
        <v>108.8254</v>
      </c>
      <c r="AG255" s="94">
        <v>88.343119999999999</v>
      </c>
      <c r="AH255" s="94">
        <v>50.364960000000004</v>
      </c>
      <c r="AI255" s="94">
        <v>119.105</v>
      </c>
    </row>
    <row r="256" spans="22:35" ht="15" customHeight="1">
      <c r="V256" s="116">
        <v>41522</v>
      </c>
      <c r="W256" s="62">
        <v>115.3</v>
      </c>
      <c r="X256" s="62">
        <v>115.3</v>
      </c>
      <c r="Y256" s="62">
        <v>115.3</v>
      </c>
      <c r="Z256" s="62">
        <v>115.3</v>
      </c>
      <c r="AA256" s="62">
        <v>115.3</v>
      </c>
      <c r="AB256" s="62">
        <v>115.3</v>
      </c>
      <c r="AC256" s="62">
        <v>115.3</v>
      </c>
      <c r="AE256" s="119">
        <v>41988</v>
      </c>
      <c r="AF256" s="94">
        <v>107.8356</v>
      </c>
      <c r="AG256" s="94">
        <v>87.063670000000002</v>
      </c>
      <c r="AH256" s="94">
        <v>50.364960000000004</v>
      </c>
      <c r="AI256" s="94">
        <v>117.44840000000001</v>
      </c>
    </row>
    <row r="257" spans="22:35" ht="15" customHeight="1">
      <c r="V257" s="116">
        <v>41523</v>
      </c>
      <c r="W257" s="62">
        <v>115.63</v>
      </c>
      <c r="X257" s="62">
        <v>115.63</v>
      </c>
      <c r="Y257" s="62">
        <v>115.63</v>
      </c>
      <c r="Z257" s="62">
        <v>115.63</v>
      </c>
      <c r="AA257" s="62">
        <v>115.63</v>
      </c>
      <c r="AB257" s="62">
        <v>115.63</v>
      </c>
      <c r="AC257" s="62">
        <v>115.63</v>
      </c>
      <c r="AE257" s="119">
        <v>41989</v>
      </c>
      <c r="AF257" s="94">
        <v>106.7406</v>
      </c>
      <c r="AG257" s="94">
        <v>86.550539999999998</v>
      </c>
      <c r="AH257" s="94">
        <v>50</v>
      </c>
      <c r="AI257" s="94">
        <v>114.2283</v>
      </c>
    </row>
    <row r="258" spans="22:35" ht="15" customHeight="1">
      <c r="V258" s="116">
        <v>41524</v>
      </c>
      <c r="AE258" s="119">
        <v>41990</v>
      </c>
      <c r="AF258" s="94">
        <v>107.6223</v>
      </c>
      <c r="AG258" s="94">
        <v>86.678820000000002</v>
      </c>
      <c r="AH258" s="94">
        <v>49.635039999999996</v>
      </c>
      <c r="AI258" s="94">
        <v>111.539</v>
      </c>
    </row>
    <row r="259" spans="22:35" ht="15" customHeight="1">
      <c r="V259" s="116">
        <v>41525</v>
      </c>
      <c r="AE259" s="119">
        <v>41991</v>
      </c>
      <c r="AF259" s="94">
        <v>107.09610000000001</v>
      </c>
      <c r="AG259" s="94">
        <v>85.909120000000001</v>
      </c>
      <c r="AH259" s="94">
        <v>49.635039999999996</v>
      </c>
      <c r="AI259" s="94">
        <v>111.73260000000001</v>
      </c>
    </row>
    <row r="260" spans="22:35" ht="15" customHeight="1">
      <c r="V260" s="116">
        <v>41526</v>
      </c>
      <c r="W260" s="62">
        <v>113.29</v>
      </c>
      <c r="X260" s="62">
        <v>113.29</v>
      </c>
      <c r="Y260" s="62">
        <v>113.29</v>
      </c>
      <c r="Z260" s="62">
        <v>113.29</v>
      </c>
      <c r="AA260" s="62">
        <v>113.29</v>
      </c>
      <c r="AB260" s="62">
        <v>113.29</v>
      </c>
      <c r="AC260" s="62">
        <v>113.29</v>
      </c>
      <c r="AE260" s="119">
        <v>41992</v>
      </c>
      <c r="AF260" s="94">
        <v>106.9824</v>
      </c>
      <c r="AG260" s="94">
        <v>87.131190000000004</v>
      </c>
      <c r="AH260" s="94">
        <v>49.635039999999996</v>
      </c>
      <c r="AI260" s="94">
        <v>111.3956</v>
      </c>
    </row>
    <row r="261" spans="22:35" ht="15" customHeight="1">
      <c r="V261" s="116">
        <v>41527</v>
      </c>
      <c r="W261" s="62">
        <v>111.21</v>
      </c>
      <c r="X261" s="62">
        <v>111.21</v>
      </c>
      <c r="Y261" s="62">
        <v>111.21</v>
      </c>
      <c r="Z261" s="62">
        <v>111.21</v>
      </c>
      <c r="AA261" s="62">
        <v>111.21</v>
      </c>
      <c r="AB261" s="62">
        <v>111.21</v>
      </c>
      <c r="AC261" s="62">
        <v>111.21</v>
      </c>
      <c r="AE261" s="119">
        <v>41995</v>
      </c>
      <c r="AF261" s="94">
        <v>105.4181</v>
      </c>
      <c r="AG261" s="94">
        <v>86.47627</v>
      </c>
      <c r="AH261" s="94">
        <v>49.635039999999996</v>
      </c>
      <c r="AI261" s="94">
        <v>111.7255</v>
      </c>
    </row>
    <row r="262" spans="22:35" ht="15" customHeight="1">
      <c r="V262" s="116">
        <v>41528</v>
      </c>
      <c r="W262" s="62">
        <v>111.34</v>
      </c>
      <c r="X262" s="62">
        <v>111.34</v>
      </c>
      <c r="Y262" s="62">
        <v>111.34</v>
      </c>
      <c r="Z262" s="62">
        <v>111.34</v>
      </c>
      <c r="AA262" s="62">
        <v>111.34</v>
      </c>
      <c r="AB262" s="62">
        <v>111.34</v>
      </c>
      <c r="AC262" s="62">
        <v>111.34</v>
      </c>
      <c r="AE262" s="119">
        <v>41996</v>
      </c>
      <c r="AF262" s="94">
        <v>104.8777</v>
      </c>
      <c r="AG262" s="94">
        <v>86.165689999999998</v>
      </c>
      <c r="AH262" s="94">
        <v>48.175179999999997</v>
      </c>
      <c r="AI262" s="94">
        <v>110.2625</v>
      </c>
    </row>
    <row r="263" spans="22:35" ht="15" customHeight="1">
      <c r="V263" s="116">
        <v>41529</v>
      </c>
      <c r="W263" s="62">
        <v>113.1</v>
      </c>
      <c r="X263" s="62">
        <v>113.1</v>
      </c>
      <c r="Y263" s="62">
        <v>113.1</v>
      </c>
      <c r="Z263" s="62">
        <v>113.1</v>
      </c>
      <c r="AA263" s="62">
        <v>113.1</v>
      </c>
      <c r="AB263" s="62">
        <v>113.1</v>
      </c>
      <c r="AC263" s="62">
        <v>113.1</v>
      </c>
      <c r="AE263" s="119">
        <v>41997</v>
      </c>
      <c r="AF263" s="94">
        <v>104.29470000000001</v>
      </c>
      <c r="AG263" s="94">
        <v>85.895619999999994</v>
      </c>
      <c r="AH263" s="94">
        <v>48.175179999999997</v>
      </c>
      <c r="AI263" s="94">
        <v>109.4378</v>
      </c>
    </row>
    <row r="264" spans="22:35" ht="15" customHeight="1">
      <c r="V264" s="116">
        <v>41530</v>
      </c>
      <c r="W264" s="62">
        <v>112.6</v>
      </c>
      <c r="X264" s="62">
        <v>112.6</v>
      </c>
      <c r="Y264" s="62">
        <v>112.6</v>
      </c>
      <c r="Z264" s="62">
        <v>112.6</v>
      </c>
      <c r="AA264" s="62">
        <v>112.6</v>
      </c>
      <c r="AB264" s="62">
        <v>112.6</v>
      </c>
      <c r="AC264" s="62">
        <v>112.6</v>
      </c>
      <c r="AE264" s="119">
        <v>41998</v>
      </c>
      <c r="AF264" s="94">
        <v>104.29470000000001</v>
      </c>
      <c r="AG264" s="94">
        <v>85.895619999999994</v>
      </c>
      <c r="AH264" s="94">
        <v>48.175179999999997</v>
      </c>
      <c r="AI264" s="94">
        <v>109.4378</v>
      </c>
    </row>
    <row r="265" spans="22:35" ht="15" customHeight="1">
      <c r="V265" s="116">
        <v>41531</v>
      </c>
      <c r="AE265" s="119">
        <v>41999</v>
      </c>
      <c r="AF265" s="94">
        <v>104.29470000000001</v>
      </c>
      <c r="AG265" s="94">
        <v>85.895619999999994</v>
      </c>
      <c r="AH265" s="94">
        <v>48.175179999999997</v>
      </c>
      <c r="AI265" s="94">
        <v>109.4378</v>
      </c>
    </row>
    <row r="266" spans="22:35" ht="15" customHeight="1">
      <c r="V266" s="116">
        <v>41532</v>
      </c>
      <c r="AE266" s="119">
        <v>42002</v>
      </c>
      <c r="AF266" s="94">
        <v>104.29470000000001</v>
      </c>
      <c r="AG266" s="94">
        <v>86.030649999999994</v>
      </c>
      <c r="AH266" s="94">
        <v>48.540149999999997</v>
      </c>
      <c r="AI266" s="94">
        <v>107.3293</v>
      </c>
    </row>
    <row r="267" spans="22:35" ht="15" customHeight="1">
      <c r="V267" s="116">
        <v>41533</v>
      </c>
      <c r="W267" s="62">
        <v>110.88</v>
      </c>
      <c r="X267" s="62">
        <v>110.88</v>
      </c>
      <c r="Y267" s="62">
        <v>110.88</v>
      </c>
      <c r="Z267" s="62">
        <v>110.88</v>
      </c>
      <c r="AA267" s="62">
        <v>110.88</v>
      </c>
      <c r="AB267" s="62">
        <v>110.88</v>
      </c>
      <c r="AC267" s="62">
        <v>110.88</v>
      </c>
      <c r="AE267" s="119">
        <v>42003</v>
      </c>
      <c r="AF267" s="94">
        <v>104.1524</v>
      </c>
      <c r="AG267" s="94">
        <v>86.395250000000004</v>
      </c>
      <c r="AH267" s="94">
        <v>50.729930000000003</v>
      </c>
      <c r="AI267" s="94">
        <v>107.566</v>
      </c>
    </row>
    <row r="268" spans="22:35" ht="15" customHeight="1">
      <c r="V268" s="116">
        <v>41534</v>
      </c>
      <c r="W268" s="62">
        <v>108.67</v>
      </c>
      <c r="X268" s="62">
        <v>108.67</v>
      </c>
      <c r="Y268" s="62">
        <v>108.67</v>
      </c>
      <c r="Z268" s="62">
        <v>108.67</v>
      </c>
      <c r="AA268" s="62">
        <v>108.67</v>
      </c>
      <c r="AB268" s="62">
        <v>108.67</v>
      </c>
      <c r="AC268" s="62">
        <v>108.67</v>
      </c>
      <c r="AE268" s="119">
        <v>42004</v>
      </c>
      <c r="AF268" s="94">
        <v>103.8111</v>
      </c>
      <c r="AG268" s="94">
        <v>85.990139999999997</v>
      </c>
      <c r="AH268" s="94">
        <v>52.554740000000002</v>
      </c>
      <c r="AI268" s="94">
        <v>108.10380000000001</v>
      </c>
    </row>
    <row r="269" spans="22:35" ht="15" customHeight="1">
      <c r="V269" s="116">
        <v>41535</v>
      </c>
      <c r="W269" s="62">
        <v>111.59</v>
      </c>
      <c r="X269" s="62">
        <v>111.59</v>
      </c>
      <c r="Y269" s="62">
        <v>111.59</v>
      </c>
      <c r="Z269" s="62">
        <v>111.59</v>
      </c>
      <c r="AA269" s="62">
        <v>111.59</v>
      </c>
      <c r="AB269" s="62">
        <v>111.59</v>
      </c>
      <c r="AC269" s="62">
        <v>111.59</v>
      </c>
      <c r="AE269" s="119">
        <v>42005</v>
      </c>
      <c r="AF269" s="94">
        <v>103.8111</v>
      </c>
      <c r="AG269" s="94">
        <v>85.990139999999997</v>
      </c>
      <c r="AH269" s="94">
        <v>52.554740000000002</v>
      </c>
      <c r="AI269" s="94">
        <v>108.10380000000001</v>
      </c>
    </row>
    <row r="270" spans="22:35" ht="15" customHeight="1">
      <c r="V270" s="116">
        <v>41536</v>
      </c>
      <c r="W270" s="62">
        <v>109.8</v>
      </c>
      <c r="X270" s="62">
        <v>109.8</v>
      </c>
      <c r="Y270" s="62">
        <v>109.8</v>
      </c>
      <c r="Z270" s="62">
        <v>109.8</v>
      </c>
      <c r="AA270" s="62">
        <v>109.8</v>
      </c>
      <c r="AB270" s="62">
        <v>109.8</v>
      </c>
      <c r="AC270" s="62">
        <v>109.8</v>
      </c>
      <c r="AE270" s="119">
        <v>42006</v>
      </c>
      <c r="AF270" s="94">
        <v>102.68770000000001</v>
      </c>
      <c r="AG270" s="94">
        <v>85.35548</v>
      </c>
      <c r="AH270" s="94">
        <v>52.554740000000002</v>
      </c>
      <c r="AI270" s="94">
        <v>105.8233</v>
      </c>
    </row>
    <row r="271" spans="22:35" ht="15" customHeight="1">
      <c r="V271" s="116">
        <v>41537</v>
      </c>
      <c r="W271" s="62">
        <v>110.19</v>
      </c>
      <c r="X271" s="62">
        <v>110.19</v>
      </c>
      <c r="Y271" s="62">
        <v>110.19</v>
      </c>
      <c r="Z271" s="62">
        <v>110.19</v>
      </c>
      <c r="AA271" s="62">
        <v>110.19</v>
      </c>
      <c r="AB271" s="62">
        <v>110.19</v>
      </c>
      <c r="AC271" s="62">
        <v>110.19</v>
      </c>
      <c r="AE271" s="119">
        <v>42009</v>
      </c>
      <c r="AF271" s="94">
        <v>101.66379999999999</v>
      </c>
      <c r="AG271" s="94">
        <v>83.903859999999995</v>
      </c>
      <c r="AH271" s="94">
        <v>52.189779999999999</v>
      </c>
      <c r="AI271" s="94">
        <v>108.4768</v>
      </c>
    </row>
    <row r="272" spans="22:35" ht="15" customHeight="1">
      <c r="V272" s="116">
        <v>41538</v>
      </c>
      <c r="AE272" s="119">
        <v>42010</v>
      </c>
      <c r="AF272" s="94">
        <v>99.84357</v>
      </c>
      <c r="AG272" s="94">
        <v>84.005129999999994</v>
      </c>
      <c r="AH272" s="94">
        <v>52.554740000000002</v>
      </c>
      <c r="AI272" s="94">
        <v>108.94289999999999</v>
      </c>
    </row>
    <row r="273" spans="22:35" ht="15" customHeight="1">
      <c r="V273" s="116">
        <v>41539</v>
      </c>
      <c r="AE273" s="119">
        <v>42011</v>
      </c>
      <c r="AF273" s="94">
        <v>100.2133</v>
      </c>
      <c r="AG273" s="94">
        <v>83.485249999999994</v>
      </c>
      <c r="AH273" s="94">
        <v>52.554740000000002</v>
      </c>
      <c r="AI273" s="94">
        <v>111.03700000000001</v>
      </c>
    </row>
    <row r="274" spans="22:35" ht="15" customHeight="1">
      <c r="V274" s="116">
        <v>41540</v>
      </c>
      <c r="W274" s="62">
        <v>108.52</v>
      </c>
      <c r="X274" s="62">
        <v>108.52</v>
      </c>
      <c r="Y274" s="62">
        <v>108.52</v>
      </c>
      <c r="Z274" s="62">
        <v>108.52</v>
      </c>
      <c r="AA274" s="62">
        <v>108.52</v>
      </c>
      <c r="AB274" s="62">
        <v>108.52</v>
      </c>
      <c r="AC274" s="62">
        <v>108.52</v>
      </c>
      <c r="AE274" s="119">
        <v>42012</v>
      </c>
      <c r="AF274" s="94">
        <v>103.0432</v>
      </c>
      <c r="AG274" s="94">
        <v>83.394099999999995</v>
      </c>
      <c r="AH274" s="94">
        <v>52.554740000000002</v>
      </c>
      <c r="AI274" s="94">
        <v>111.0585</v>
      </c>
    </row>
    <row r="275" spans="22:35" ht="15" customHeight="1">
      <c r="V275" s="116">
        <v>41541</v>
      </c>
      <c r="W275" s="62">
        <v>109.51</v>
      </c>
      <c r="X275" s="62">
        <v>109.51</v>
      </c>
      <c r="Y275" s="62">
        <v>109.51</v>
      </c>
      <c r="Z275" s="62">
        <v>109.51</v>
      </c>
      <c r="AA275" s="62">
        <v>109.51</v>
      </c>
      <c r="AB275" s="62">
        <v>109.51</v>
      </c>
      <c r="AC275" s="62">
        <v>109.51</v>
      </c>
      <c r="AE275" s="119">
        <v>42013</v>
      </c>
      <c r="AF275" s="94">
        <v>101.806</v>
      </c>
      <c r="AG275" s="94">
        <v>83.269189999999995</v>
      </c>
      <c r="AH275" s="94">
        <v>52.189779999999999</v>
      </c>
      <c r="AI275" s="94">
        <v>109.262</v>
      </c>
    </row>
    <row r="276" spans="22:35" ht="15" customHeight="1">
      <c r="V276" s="116">
        <v>41542</v>
      </c>
      <c r="W276" s="62">
        <v>108.8</v>
      </c>
      <c r="X276" s="62">
        <v>108.8</v>
      </c>
      <c r="Y276" s="62">
        <v>108.8</v>
      </c>
      <c r="Z276" s="62">
        <v>108.8</v>
      </c>
      <c r="AA276" s="62">
        <v>108.8</v>
      </c>
      <c r="AB276" s="62">
        <v>108.8</v>
      </c>
      <c r="AC276" s="62">
        <v>108.8</v>
      </c>
      <c r="AE276" s="119">
        <v>42016</v>
      </c>
      <c r="AF276" s="94">
        <v>101.8771</v>
      </c>
      <c r="AG276" s="94">
        <v>82.384709999999998</v>
      </c>
      <c r="AH276" s="94">
        <v>51.824820000000003</v>
      </c>
      <c r="AI276" s="94">
        <v>107.7811</v>
      </c>
    </row>
    <row r="277" spans="22:35" ht="15" customHeight="1">
      <c r="V277" s="116">
        <v>41543</v>
      </c>
      <c r="W277" s="62">
        <v>110.27</v>
      </c>
      <c r="X277" s="62">
        <v>110.27</v>
      </c>
      <c r="Y277" s="62">
        <v>110.27</v>
      </c>
      <c r="Z277" s="62">
        <v>110.27</v>
      </c>
      <c r="AA277" s="62">
        <v>110.27</v>
      </c>
      <c r="AB277" s="62">
        <v>110.27</v>
      </c>
      <c r="AC277" s="62">
        <v>110.27</v>
      </c>
      <c r="AE277" s="119">
        <v>42017</v>
      </c>
      <c r="AF277" s="94">
        <v>101.2088</v>
      </c>
      <c r="AG277" s="94">
        <v>80.203900000000004</v>
      </c>
      <c r="AH277" s="94">
        <v>51.094889999999999</v>
      </c>
      <c r="AI277" s="94">
        <v>104.59699999999999</v>
      </c>
    </row>
    <row r="278" spans="22:35" ht="15" customHeight="1">
      <c r="V278" s="116">
        <v>41544</v>
      </c>
      <c r="W278" s="62">
        <v>109.39</v>
      </c>
      <c r="X278" s="62">
        <v>109.39</v>
      </c>
      <c r="Y278" s="62">
        <v>109.39</v>
      </c>
      <c r="Z278" s="62">
        <v>109.39</v>
      </c>
      <c r="AA278" s="62">
        <v>109.39</v>
      </c>
      <c r="AB278" s="62">
        <v>109.39</v>
      </c>
      <c r="AC278" s="62">
        <v>109.39</v>
      </c>
      <c r="AE278" s="119">
        <v>42018</v>
      </c>
      <c r="AF278" s="94">
        <v>100.42659999999999</v>
      </c>
      <c r="AG278" s="94">
        <v>75.876040000000003</v>
      </c>
      <c r="AH278" s="94">
        <v>50.364960000000004</v>
      </c>
      <c r="AI278" s="94">
        <v>102.12990000000001</v>
      </c>
    </row>
    <row r="279" spans="22:35" ht="15" customHeight="1">
      <c r="V279" s="116">
        <v>41545</v>
      </c>
      <c r="AE279" s="119">
        <v>42019</v>
      </c>
      <c r="AF279" s="94">
        <v>101.3424</v>
      </c>
      <c r="AG279" s="94">
        <v>76.713250000000002</v>
      </c>
      <c r="AH279" s="94">
        <v>50.364960000000004</v>
      </c>
      <c r="AI279" s="94">
        <v>103.367</v>
      </c>
    </row>
    <row r="280" spans="22:35" ht="15" customHeight="1">
      <c r="V280" s="116">
        <v>41546</v>
      </c>
      <c r="AE280" s="119">
        <v>42020</v>
      </c>
      <c r="AF280" s="94">
        <v>104.6786</v>
      </c>
      <c r="AG280" s="94">
        <v>77.888059999999996</v>
      </c>
      <c r="AH280" s="94">
        <v>51.094889999999999</v>
      </c>
      <c r="AI280" s="94">
        <v>105.5795</v>
      </c>
    </row>
    <row r="281" spans="22:35" ht="15" customHeight="1">
      <c r="V281" s="116">
        <v>41547</v>
      </c>
      <c r="W281" s="62">
        <v>109.22</v>
      </c>
      <c r="X281" s="62">
        <v>109.22</v>
      </c>
      <c r="Y281" s="62">
        <v>109.22</v>
      </c>
      <c r="Z281" s="62">
        <v>109.22</v>
      </c>
      <c r="AA281" s="62">
        <v>109.22</v>
      </c>
      <c r="AB281" s="62">
        <v>109.22</v>
      </c>
      <c r="AC281" s="62">
        <v>109.22</v>
      </c>
      <c r="AE281" s="119">
        <v>42023</v>
      </c>
      <c r="AF281" s="94">
        <v>103.285</v>
      </c>
      <c r="AG281" s="94">
        <v>77.091350000000006</v>
      </c>
      <c r="AH281" s="94">
        <v>51.094889999999999</v>
      </c>
      <c r="AI281" s="94">
        <v>103.3921</v>
      </c>
    </row>
    <row r="282" spans="22:35" ht="15" customHeight="1">
      <c r="V282" s="116">
        <v>41548</v>
      </c>
      <c r="W282" s="62">
        <v>107.88</v>
      </c>
      <c r="X282" s="62">
        <v>107.88</v>
      </c>
      <c r="Y282" s="62">
        <v>107.88</v>
      </c>
      <c r="Z282" s="62">
        <v>107.88</v>
      </c>
      <c r="AA282" s="62">
        <v>107.88</v>
      </c>
      <c r="AB282" s="62">
        <v>107.88</v>
      </c>
      <c r="AC282" s="62">
        <v>107.88</v>
      </c>
      <c r="AE282" s="119">
        <v>42024</v>
      </c>
      <c r="AF282" s="94">
        <v>104.7924</v>
      </c>
      <c r="AG282" s="94">
        <v>77.266900000000007</v>
      </c>
      <c r="AH282" s="94">
        <v>50.729930000000003</v>
      </c>
      <c r="AI282" s="94">
        <v>105.5723</v>
      </c>
    </row>
    <row r="283" spans="22:35" ht="15" customHeight="1">
      <c r="V283" s="116">
        <v>41549</v>
      </c>
      <c r="W283" s="62">
        <v>108.92</v>
      </c>
      <c r="X283" s="62">
        <v>108.92</v>
      </c>
      <c r="Y283" s="62">
        <v>108.92</v>
      </c>
      <c r="Z283" s="62">
        <v>108.92</v>
      </c>
      <c r="AA283" s="62">
        <v>108.92</v>
      </c>
      <c r="AB283" s="62">
        <v>108.92</v>
      </c>
      <c r="AC283" s="62">
        <v>108.92</v>
      </c>
      <c r="AE283" s="119">
        <v>42025</v>
      </c>
      <c r="AF283" s="94">
        <v>106.4135</v>
      </c>
      <c r="AG283" s="94">
        <v>78.333669999999998</v>
      </c>
      <c r="AH283" s="94">
        <v>50</v>
      </c>
      <c r="AI283" s="94">
        <v>107.36879999999999</v>
      </c>
    </row>
    <row r="284" spans="22:35" ht="15" customHeight="1">
      <c r="V284" s="116">
        <v>41550</v>
      </c>
      <c r="W284" s="62">
        <v>108.69</v>
      </c>
      <c r="X284" s="62">
        <v>108.69</v>
      </c>
      <c r="Y284" s="62">
        <v>108.69</v>
      </c>
      <c r="Z284" s="62">
        <v>108.69</v>
      </c>
      <c r="AA284" s="62">
        <v>108.69</v>
      </c>
      <c r="AB284" s="62">
        <v>108.69</v>
      </c>
      <c r="AC284" s="62">
        <v>108.69</v>
      </c>
      <c r="AE284" s="119">
        <v>42026</v>
      </c>
      <c r="AF284" s="94">
        <v>105.9727</v>
      </c>
      <c r="AG284" s="94">
        <v>76.922560000000004</v>
      </c>
      <c r="AH284" s="94">
        <v>48.540149999999997</v>
      </c>
      <c r="AI284" s="94">
        <v>106.08150000000001</v>
      </c>
    </row>
    <row r="285" spans="22:35" ht="15" customHeight="1">
      <c r="V285" s="116">
        <v>41551</v>
      </c>
      <c r="W285" s="62">
        <v>109.51</v>
      </c>
      <c r="X285" s="62">
        <v>109.51</v>
      </c>
      <c r="Y285" s="62">
        <v>109.51</v>
      </c>
      <c r="Z285" s="62">
        <v>109.51</v>
      </c>
      <c r="AA285" s="62">
        <v>109.51</v>
      </c>
      <c r="AB285" s="62">
        <v>109.51</v>
      </c>
      <c r="AC285" s="62">
        <v>109.51</v>
      </c>
      <c r="AE285" s="119">
        <v>42027</v>
      </c>
      <c r="AF285" s="94">
        <v>103.6974</v>
      </c>
      <c r="AG285" s="94">
        <v>74.930790000000002</v>
      </c>
      <c r="AH285" s="94">
        <v>48.905110000000001</v>
      </c>
      <c r="AI285" s="94">
        <v>102.5029</v>
      </c>
    </row>
    <row r="286" spans="22:35" ht="15" customHeight="1">
      <c r="V286" s="116">
        <v>41552</v>
      </c>
      <c r="AE286" s="119">
        <v>42030</v>
      </c>
      <c r="AF286" s="94">
        <v>106.7548</v>
      </c>
      <c r="AG286" s="94">
        <v>76.004320000000007</v>
      </c>
      <c r="AH286" s="94">
        <v>48.175179999999997</v>
      </c>
      <c r="AI286" s="94">
        <v>105.3643</v>
      </c>
    </row>
    <row r="287" spans="22:35" ht="15" customHeight="1">
      <c r="V287" s="116">
        <v>41553</v>
      </c>
      <c r="AE287" s="119">
        <v>42031</v>
      </c>
      <c r="AF287" s="94">
        <v>105.1195</v>
      </c>
      <c r="AG287" s="94">
        <v>73.634460000000004</v>
      </c>
      <c r="AH287" s="94">
        <v>47.445259999999998</v>
      </c>
      <c r="AI287" s="94">
        <v>105.6404</v>
      </c>
    </row>
    <row r="288" spans="22:35" ht="15" customHeight="1">
      <c r="V288" s="116">
        <v>41554</v>
      </c>
      <c r="W288" s="62">
        <v>109.83</v>
      </c>
      <c r="X288" s="62">
        <v>109.83</v>
      </c>
      <c r="Y288" s="62">
        <v>109.83</v>
      </c>
      <c r="Z288" s="62">
        <v>109.83</v>
      </c>
      <c r="AA288" s="62">
        <v>109.83</v>
      </c>
      <c r="AB288" s="62">
        <v>109.83</v>
      </c>
      <c r="AC288" s="62">
        <v>109.83</v>
      </c>
      <c r="AE288" s="119">
        <v>42032</v>
      </c>
      <c r="AF288" s="94">
        <v>104.63590000000001</v>
      </c>
      <c r="AG288" s="94">
        <v>74.532439999999994</v>
      </c>
      <c r="AH288" s="94">
        <v>47.445259999999998</v>
      </c>
      <c r="AI288" s="94">
        <v>107.52290000000001</v>
      </c>
    </row>
    <row r="289" spans="22:35" ht="15" customHeight="1">
      <c r="V289" s="116">
        <v>41555</v>
      </c>
      <c r="W289" s="62">
        <v>110.32</v>
      </c>
      <c r="X289" s="62">
        <v>110.32</v>
      </c>
      <c r="Y289" s="62">
        <v>110.32</v>
      </c>
      <c r="Z289" s="62">
        <v>110.32</v>
      </c>
      <c r="AA289" s="62">
        <v>110.32</v>
      </c>
      <c r="AB289" s="62">
        <v>110.32</v>
      </c>
      <c r="AC289" s="62">
        <v>110.32</v>
      </c>
      <c r="AE289" s="119">
        <v>42033</v>
      </c>
      <c r="AF289" s="94">
        <v>102.8441</v>
      </c>
      <c r="AG289" s="94">
        <v>73.36439</v>
      </c>
      <c r="AH289" s="94">
        <v>47.445259999999998</v>
      </c>
      <c r="AI289" s="94">
        <v>106.4687</v>
      </c>
    </row>
    <row r="290" spans="22:35" ht="15" customHeight="1">
      <c r="V290" s="116">
        <v>41556</v>
      </c>
      <c r="W290" s="62">
        <v>108.94</v>
      </c>
      <c r="X290" s="62">
        <v>108.94</v>
      </c>
      <c r="Y290" s="62">
        <v>108.94</v>
      </c>
      <c r="Z290" s="62">
        <v>108.94</v>
      </c>
      <c r="AA290" s="62">
        <v>108.94</v>
      </c>
      <c r="AB290" s="62">
        <v>108.94</v>
      </c>
      <c r="AC290" s="62">
        <v>108.94</v>
      </c>
      <c r="AE290" s="119">
        <v>42034</v>
      </c>
      <c r="AF290" s="94">
        <v>105.4465</v>
      </c>
      <c r="AG290" s="94">
        <v>74.822770000000006</v>
      </c>
      <c r="AH290" s="94">
        <v>47.445259999999998</v>
      </c>
      <c r="AI290" s="94">
        <v>108.3548</v>
      </c>
    </row>
    <row r="291" spans="22:35" ht="15" customHeight="1">
      <c r="V291" s="116">
        <v>41557</v>
      </c>
      <c r="W291" s="62">
        <v>111.58</v>
      </c>
      <c r="X291" s="62">
        <v>111.58</v>
      </c>
      <c r="Y291" s="62">
        <v>111.58</v>
      </c>
      <c r="Z291" s="62">
        <v>111.58</v>
      </c>
      <c r="AA291" s="62">
        <v>111.58</v>
      </c>
      <c r="AB291" s="62">
        <v>111.58</v>
      </c>
      <c r="AC291" s="62">
        <v>111.58</v>
      </c>
      <c r="AE291" s="119">
        <v>42037</v>
      </c>
      <c r="AF291" s="94">
        <v>105.5603</v>
      </c>
      <c r="AG291" s="94">
        <v>74.606710000000007</v>
      </c>
      <c r="AH291" s="94">
        <v>46.715330000000002</v>
      </c>
      <c r="AI291" s="94">
        <v>109.5382</v>
      </c>
    </row>
    <row r="292" spans="22:35" ht="15" customHeight="1">
      <c r="V292" s="116">
        <v>41558</v>
      </c>
      <c r="W292" s="62">
        <v>111.07</v>
      </c>
      <c r="X292" s="62">
        <v>111.07</v>
      </c>
      <c r="Y292" s="62">
        <v>111.07</v>
      </c>
      <c r="Z292" s="62">
        <v>111.07</v>
      </c>
      <c r="AA292" s="62">
        <v>111.07</v>
      </c>
      <c r="AB292" s="62">
        <v>111.07</v>
      </c>
      <c r="AC292" s="62">
        <v>111.07</v>
      </c>
      <c r="AE292" s="119">
        <v>42038</v>
      </c>
      <c r="AF292" s="94">
        <v>106.5984</v>
      </c>
      <c r="AG292" s="94">
        <v>77.226389999999995</v>
      </c>
      <c r="AH292" s="94">
        <v>45.985399999999998</v>
      </c>
      <c r="AI292" s="94">
        <v>109.4055</v>
      </c>
    </row>
    <row r="293" spans="22:35" ht="15" customHeight="1">
      <c r="V293" s="116">
        <v>41559</v>
      </c>
      <c r="AE293" s="119">
        <v>42039</v>
      </c>
      <c r="AF293" s="94">
        <v>105.9158</v>
      </c>
      <c r="AG293" s="94">
        <v>77.412059999999997</v>
      </c>
      <c r="AH293" s="94">
        <v>45.620440000000002</v>
      </c>
      <c r="AI293" s="94">
        <v>108.0752</v>
      </c>
    </row>
    <row r="294" spans="22:35" ht="15" customHeight="1">
      <c r="V294" s="116">
        <v>41560</v>
      </c>
      <c r="AE294" s="119">
        <v>42040</v>
      </c>
      <c r="AF294" s="94">
        <v>106.4278</v>
      </c>
      <c r="AG294" s="94">
        <v>77.557220000000001</v>
      </c>
      <c r="AH294" s="94">
        <v>45.620440000000002</v>
      </c>
      <c r="AI294" s="94">
        <v>108.45350000000001</v>
      </c>
    </row>
    <row r="295" spans="22:35" ht="15" customHeight="1">
      <c r="V295" s="116">
        <v>41561</v>
      </c>
      <c r="W295" s="62">
        <v>110.86</v>
      </c>
      <c r="X295" s="62">
        <v>110.86</v>
      </c>
      <c r="Y295" s="62">
        <v>110.86</v>
      </c>
      <c r="Z295" s="62">
        <v>110.86</v>
      </c>
      <c r="AA295" s="62">
        <v>110.86</v>
      </c>
      <c r="AB295" s="62">
        <v>110.86</v>
      </c>
      <c r="AC295" s="62">
        <v>110.86</v>
      </c>
      <c r="AE295" s="119">
        <v>42041</v>
      </c>
      <c r="AF295" s="94">
        <v>105.5887</v>
      </c>
      <c r="AG295" s="94">
        <v>76.564719999999994</v>
      </c>
      <c r="AH295" s="94">
        <v>45.620440000000002</v>
      </c>
      <c r="AI295" s="94">
        <v>108.8569</v>
      </c>
    </row>
    <row r="296" spans="22:35" ht="15" customHeight="1">
      <c r="V296" s="116">
        <v>41562</v>
      </c>
      <c r="W296" s="62">
        <v>109.61</v>
      </c>
      <c r="X296" s="62">
        <v>109.61</v>
      </c>
      <c r="Y296" s="62">
        <v>109.61</v>
      </c>
      <c r="Z296" s="62">
        <v>109.61</v>
      </c>
      <c r="AA296" s="62">
        <v>109.61</v>
      </c>
      <c r="AB296" s="62">
        <v>109.61</v>
      </c>
      <c r="AC296" s="62">
        <v>109.61</v>
      </c>
      <c r="AE296" s="119">
        <v>42044</v>
      </c>
      <c r="AF296" s="94">
        <v>105.7452</v>
      </c>
      <c r="AG296" s="94">
        <v>76.801029999999997</v>
      </c>
      <c r="AH296" s="94">
        <v>45.620440000000002</v>
      </c>
      <c r="AI296" s="94">
        <v>108.2813</v>
      </c>
    </row>
    <row r="297" spans="22:35" ht="15" customHeight="1">
      <c r="V297" s="116">
        <v>41563</v>
      </c>
      <c r="W297" s="62">
        <v>110.93</v>
      </c>
      <c r="X297" s="62">
        <v>110.93</v>
      </c>
      <c r="Y297" s="62">
        <v>110.93</v>
      </c>
      <c r="Z297" s="62">
        <v>110.93</v>
      </c>
      <c r="AA297" s="62">
        <v>110.93</v>
      </c>
      <c r="AB297" s="62">
        <v>110.93</v>
      </c>
      <c r="AC297" s="62">
        <v>110.93</v>
      </c>
      <c r="AE297" s="119">
        <v>42045</v>
      </c>
      <c r="AF297" s="94">
        <v>103.285</v>
      </c>
      <c r="AG297" s="94">
        <v>75.683610000000002</v>
      </c>
      <c r="AH297" s="94">
        <v>45.985399999999998</v>
      </c>
      <c r="AI297" s="94">
        <v>105.886</v>
      </c>
    </row>
    <row r="298" spans="22:35" ht="15" customHeight="1">
      <c r="V298" s="116">
        <v>41564</v>
      </c>
      <c r="W298" s="62">
        <v>109.26</v>
      </c>
      <c r="X298" s="62">
        <v>109.26</v>
      </c>
      <c r="Y298" s="62">
        <v>109.26</v>
      </c>
      <c r="Z298" s="62">
        <v>109.26</v>
      </c>
      <c r="AA298" s="62">
        <v>109.26</v>
      </c>
      <c r="AB298" s="62">
        <v>109.26</v>
      </c>
      <c r="AC298" s="62">
        <v>109.26</v>
      </c>
      <c r="AE298" s="119">
        <v>42046</v>
      </c>
      <c r="AF298" s="94">
        <v>102.5313</v>
      </c>
      <c r="AG298" s="94">
        <v>75.75788</v>
      </c>
      <c r="AH298" s="94">
        <v>46.350360000000002</v>
      </c>
      <c r="AI298" s="94">
        <v>105.3536</v>
      </c>
    </row>
    <row r="299" spans="22:35" ht="15" customHeight="1">
      <c r="V299" s="116">
        <v>41565</v>
      </c>
      <c r="W299" s="62">
        <v>110.25</v>
      </c>
      <c r="X299" s="62">
        <v>110.25</v>
      </c>
      <c r="Y299" s="62">
        <v>110.25</v>
      </c>
      <c r="Z299" s="62">
        <v>110.25</v>
      </c>
      <c r="AA299" s="62">
        <v>110.25</v>
      </c>
      <c r="AB299" s="62">
        <v>110.25</v>
      </c>
      <c r="AC299" s="62">
        <v>110.25</v>
      </c>
      <c r="AE299" s="119">
        <v>42047</v>
      </c>
      <c r="AF299" s="94">
        <v>103.8908</v>
      </c>
      <c r="AG299" s="94">
        <v>77.675380000000004</v>
      </c>
      <c r="AH299" s="94">
        <v>46.350360000000002</v>
      </c>
      <c r="AI299" s="94">
        <v>105.0488</v>
      </c>
    </row>
    <row r="300" spans="22:35" ht="15" customHeight="1">
      <c r="V300" s="116">
        <v>41566</v>
      </c>
      <c r="AE300" s="119">
        <v>42048</v>
      </c>
      <c r="AF300" s="94">
        <v>103.66889999999999</v>
      </c>
      <c r="AG300" s="94">
        <v>77.699010000000001</v>
      </c>
      <c r="AH300" s="94">
        <v>46.715330000000002</v>
      </c>
      <c r="AI300" s="94">
        <v>104.62560000000001</v>
      </c>
    </row>
    <row r="301" spans="22:35" ht="15" customHeight="1">
      <c r="V301" s="116">
        <v>41567</v>
      </c>
      <c r="AE301" s="119">
        <v>42051</v>
      </c>
      <c r="AF301" s="94">
        <v>102.6451</v>
      </c>
      <c r="AG301" s="94">
        <v>77.834040000000002</v>
      </c>
      <c r="AH301" s="94">
        <v>47.080289999999998</v>
      </c>
      <c r="AI301" s="94">
        <v>104.2886</v>
      </c>
    </row>
    <row r="302" spans="22:35" ht="15" customHeight="1">
      <c r="V302" s="116">
        <v>41568</v>
      </c>
      <c r="W302" s="62">
        <v>110.05</v>
      </c>
      <c r="X302" s="62">
        <v>110.05</v>
      </c>
      <c r="Y302" s="62">
        <v>110.05</v>
      </c>
      <c r="Z302" s="62">
        <v>110.05</v>
      </c>
      <c r="AA302" s="62">
        <v>110.05</v>
      </c>
      <c r="AB302" s="62">
        <v>110.05</v>
      </c>
      <c r="AC302" s="62">
        <v>110.05</v>
      </c>
      <c r="AE302" s="119">
        <v>42052</v>
      </c>
      <c r="AF302" s="94">
        <v>102.3038</v>
      </c>
      <c r="AG302" s="94">
        <v>76.426299999999998</v>
      </c>
      <c r="AH302" s="94">
        <v>47.080289999999998</v>
      </c>
      <c r="AI302" s="94">
        <v>101.68170000000001</v>
      </c>
    </row>
    <row r="303" spans="22:35" ht="15" customHeight="1">
      <c r="V303" s="116">
        <v>41569</v>
      </c>
      <c r="W303" s="62">
        <v>110.48</v>
      </c>
      <c r="X303" s="62">
        <v>110.48</v>
      </c>
      <c r="Y303" s="62">
        <v>110.48</v>
      </c>
      <c r="Z303" s="62">
        <v>110.48</v>
      </c>
      <c r="AA303" s="62">
        <v>110.48</v>
      </c>
      <c r="AB303" s="62">
        <v>110.48</v>
      </c>
      <c r="AC303" s="62">
        <v>110.48</v>
      </c>
      <c r="AE303" s="119">
        <v>42053</v>
      </c>
      <c r="AF303" s="94">
        <v>102.3322</v>
      </c>
      <c r="AG303" s="94">
        <v>77.77328</v>
      </c>
      <c r="AH303" s="94">
        <v>47.080289999999998</v>
      </c>
      <c r="AI303" s="94">
        <v>101.79649999999999</v>
      </c>
    </row>
    <row r="304" spans="22:35" ht="15" customHeight="1">
      <c r="V304" s="116">
        <v>41570</v>
      </c>
      <c r="W304" s="62">
        <v>108.01</v>
      </c>
      <c r="X304" s="62">
        <v>108.01</v>
      </c>
      <c r="Y304" s="62">
        <v>108.01</v>
      </c>
      <c r="Z304" s="62">
        <v>108.01</v>
      </c>
      <c r="AA304" s="62">
        <v>108.01</v>
      </c>
      <c r="AB304" s="62">
        <v>108.01</v>
      </c>
      <c r="AC304" s="62">
        <v>108.01</v>
      </c>
      <c r="AE304" s="119">
        <v>42054</v>
      </c>
      <c r="AF304" s="94">
        <v>102.3464</v>
      </c>
      <c r="AG304" s="94">
        <v>77.864429999999999</v>
      </c>
      <c r="AH304" s="94">
        <v>47.080289999999998</v>
      </c>
      <c r="AI304" s="94">
        <v>99.88167</v>
      </c>
    </row>
    <row r="305" spans="22:35" ht="15" customHeight="1">
      <c r="V305" s="116">
        <v>41571</v>
      </c>
      <c r="W305" s="62">
        <v>107.1</v>
      </c>
      <c r="X305" s="62">
        <v>107.1</v>
      </c>
      <c r="Y305" s="62">
        <v>107.1</v>
      </c>
      <c r="Z305" s="62">
        <v>107.1</v>
      </c>
      <c r="AA305" s="62">
        <v>107.1</v>
      </c>
      <c r="AB305" s="62">
        <v>107.1</v>
      </c>
      <c r="AC305" s="62">
        <v>107.1</v>
      </c>
      <c r="AE305" s="119">
        <v>42055</v>
      </c>
      <c r="AF305" s="94">
        <v>100.93859999999999</v>
      </c>
      <c r="AG305" s="94">
        <v>77.077849999999998</v>
      </c>
      <c r="AH305" s="94">
        <v>47.080289999999998</v>
      </c>
      <c r="AI305" s="94">
        <v>99.673689999999993</v>
      </c>
    </row>
    <row r="306" spans="22:35" ht="15" customHeight="1">
      <c r="V306" s="116">
        <v>41572</v>
      </c>
      <c r="W306" s="62">
        <v>107.27</v>
      </c>
      <c r="X306" s="62">
        <v>107.27</v>
      </c>
      <c r="Y306" s="62">
        <v>107.27</v>
      </c>
      <c r="Z306" s="62">
        <v>107.27</v>
      </c>
      <c r="AA306" s="62">
        <v>107.27</v>
      </c>
      <c r="AB306" s="62">
        <v>107.27</v>
      </c>
      <c r="AC306" s="62">
        <v>107.27</v>
      </c>
      <c r="AE306" s="119">
        <v>42058</v>
      </c>
      <c r="AF306" s="94">
        <v>100.7821</v>
      </c>
      <c r="AG306" s="94">
        <v>76.76052</v>
      </c>
      <c r="AH306" s="94">
        <v>47.080289999999998</v>
      </c>
      <c r="AI306" s="94">
        <v>100.88930000000001</v>
      </c>
    </row>
    <row r="307" spans="22:35" ht="15" customHeight="1">
      <c r="V307" s="116">
        <v>41573</v>
      </c>
      <c r="AE307" s="119">
        <v>42059</v>
      </c>
      <c r="AF307" s="94">
        <v>101.934</v>
      </c>
      <c r="AG307" s="94">
        <v>78.320170000000005</v>
      </c>
      <c r="AH307" s="94">
        <v>47.080289999999998</v>
      </c>
      <c r="AI307" s="94">
        <v>102.4885</v>
      </c>
    </row>
    <row r="308" spans="22:35" ht="15" customHeight="1">
      <c r="V308" s="116">
        <v>41574</v>
      </c>
      <c r="AE308" s="119">
        <v>42060</v>
      </c>
      <c r="AF308" s="94">
        <v>101.1803</v>
      </c>
      <c r="AG308" s="94">
        <v>78.360680000000002</v>
      </c>
      <c r="AH308" s="94">
        <v>47.080289999999998</v>
      </c>
      <c r="AI308" s="94">
        <v>102.7324</v>
      </c>
    </row>
    <row r="309" spans="22:35" ht="15" customHeight="1">
      <c r="V309" s="116">
        <v>41575</v>
      </c>
      <c r="W309" s="62">
        <v>109.43</v>
      </c>
      <c r="X309" s="62">
        <v>109.43</v>
      </c>
      <c r="Y309" s="62">
        <v>109.43</v>
      </c>
      <c r="Z309" s="62">
        <v>109.43</v>
      </c>
      <c r="AA309" s="62">
        <v>109.43</v>
      </c>
      <c r="AB309" s="62">
        <v>109.43</v>
      </c>
      <c r="AC309" s="62">
        <v>109.43</v>
      </c>
      <c r="AE309" s="119">
        <v>42061</v>
      </c>
      <c r="AF309" s="94">
        <v>101.8914</v>
      </c>
      <c r="AG309" s="94">
        <v>79.906829999999999</v>
      </c>
      <c r="AH309" s="94">
        <v>47.080289999999998</v>
      </c>
      <c r="AI309" s="94">
        <v>102.7144</v>
      </c>
    </row>
    <row r="310" spans="22:35" ht="15" customHeight="1">
      <c r="V310" s="116">
        <v>41576</v>
      </c>
      <c r="W310" s="62">
        <v>109.07</v>
      </c>
      <c r="X310" s="62">
        <v>109.07</v>
      </c>
      <c r="Y310" s="62">
        <v>109.07</v>
      </c>
      <c r="Z310" s="62">
        <v>109.07</v>
      </c>
      <c r="AA310" s="62">
        <v>109.07</v>
      </c>
      <c r="AB310" s="62">
        <v>109.07</v>
      </c>
      <c r="AC310" s="62">
        <v>109.07</v>
      </c>
      <c r="AE310" s="119">
        <v>42062</v>
      </c>
      <c r="AF310" s="94">
        <v>102.48860000000001</v>
      </c>
      <c r="AG310" s="94">
        <v>79.994600000000005</v>
      </c>
      <c r="AH310" s="94">
        <v>47.080289999999998</v>
      </c>
      <c r="AI310" s="94">
        <v>100.667</v>
      </c>
    </row>
    <row r="311" spans="22:35" ht="15" customHeight="1">
      <c r="V311" s="116">
        <v>41577</v>
      </c>
      <c r="W311" s="62">
        <v>110.06</v>
      </c>
      <c r="X311" s="62">
        <v>110.06</v>
      </c>
      <c r="Y311" s="62">
        <v>110.06</v>
      </c>
      <c r="Z311" s="62">
        <v>110.06</v>
      </c>
      <c r="AA311" s="62">
        <v>110.06</v>
      </c>
      <c r="AB311" s="62">
        <v>110.06</v>
      </c>
      <c r="AC311" s="62">
        <v>110.06</v>
      </c>
      <c r="AE311" s="119">
        <v>42065</v>
      </c>
      <c r="AF311" s="94">
        <v>101.7634</v>
      </c>
      <c r="AG311" s="94">
        <v>80.014849999999996</v>
      </c>
      <c r="AH311" s="94">
        <v>46.350360000000002</v>
      </c>
      <c r="AI311" s="94">
        <v>98.920680000000004</v>
      </c>
    </row>
    <row r="312" spans="22:35" ht="15" customHeight="1">
      <c r="V312" s="116">
        <v>41578</v>
      </c>
      <c r="W312" s="62">
        <v>108.89</v>
      </c>
      <c r="X312" s="62">
        <v>108.89</v>
      </c>
      <c r="Y312" s="62">
        <v>108.89</v>
      </c>
      <c r="Z312" s="62">
        <v>108.89</v>
      </c>
      <c r="AA312" s="62">
        <v>108.89</v>
      </c>
      <c r="AB312" s="62">
        <v>108.89</v>
      </c>
      <c r="AC312" s="62">
        <v>108.89</v>
      </c>
      <c r="AE312" s="119">
        <v>42066</v>
      </c>
      <c r="AF312" s="94">
        <v>101.32250000000001</v>
      </c>
      <c r="AG312" s="94">
        <v>78.883939999999996</v>
      </c>
      <c r="AH312" s="94">
        <v>46.350360000000002</v>
      </c>
      <c r="AI312" s="94">
        <v>97.636979999999994</v>
      </c>
    </row>
    <row r="313" spans="22:35" ht="15" customHeight="1">
      <c r="V313" s="116">
        <v>41579</v>
      </c>
      <c r="W313" s="62">
        <v>105.7</v>
      </c>
      <c r="X313" s="62">
        <v>105.7</v>
      </c>
      <c r="Y313" s="62">
        <v>105.7</v>
      </c>
      <c r="Z313" s="62">
        <v>105.7</v>
      </c>
      <c r="AA313" s="62">
        <v>105.7</v>
      </c>
      <c r="AB313" s="62">
        <v>105.7</v>
      </c>
      <c r="AC313" s="62">
        <v>105.7</v>
      </c>
      <c r="AE313" s="119">
        <v>42067</v>
      </c>
      <c r="AF313" s="94">
        <v>101.6069</v>
      </c>
      <c r="AG313" s="94">
        <v>79.150630000000007</v>
      </c>
      <c r="AH313" s="94">
        <v>46.350360000000002</v>
      </c>
      <c r="AI313" s="94">
        <v>99.530259999999998</v>
      </c>
    </row>
    <row r="314" spans="22:35" ht="15" customHeight="1">
      <c r="V314" s="116">
        <v>41580</v>
      </c>
      <c r="AE314" s="119">
        <v>42068</v>
      </c>
      <c r="AF314" s="94">
        <v>101.6069</v>
      </c>
      <c r="AG314" s="94">
        <v>79.089870000000005</v>
      </c>
      <c r="AH314" s="94">
        <v>45.620440000000002</v>
      </c>
      <c r="AI314" s="94">
        <v>101.402</v>
      </c>
    </row>
    <row r="315" spans="22:35" ht="15" customHeight="1">
      <c r="V315" s="116">
        <v>41581</v>
      </c>
      <c r="AE315" s="119">
        <v>42069</v>
      </c>
      <c r="AF315" s="94">
        <v>100.6399</v>
      </c>
      <c r="AG315" s="94">
        <v>77.854299999999995</v>
      </c>
      <c r="AH315" s="94">
        <v>45.620440000000002</v>
      </c>
      <c r="AI315" s="94">
        <v>102.63200000000001</v>
      </c>
    </row>
    <row r="316" spans="22:35" ht="15" customHeight="1">
      <c r="V316" s="116">
        <v>41582</v>
      </c>
      <c r="W316" s="62">
        <v>105.43</v>
      </c>
      <c r="X316" s="62">
        <v>105.43</v>
      </c>
      <c r="Y316" s="62">
        <v>105.43</v>
      </c>
      <c r="Z316" s="62">
        <v>105.43</v>
      </c>
      <c r="AA316" s="62">
        <v>105.43</v>
      </c>
      <c r="AB316" s="62">
        <v>105.43</v>
      </c>
      <c r="AC316" s="62">
        <v>105.43</v>
      </c>
      <c r="AE316" s="119">
        <v>42072</v>
      </c>
      <c r="AF316" s="94">
        <v>100.4408</v>
      </c>
      <c r="AG316" s="94">
        <v>79.589489999999998</v>
      </c>
      <c r="AH316" s="94">
        <v>43.430660000000003</v>
      </c>
      <c r="AI316" s="94">
        <v>103.6073</v>
      </c>
    </row>
    <row r="317" spans="22:35" ht="15" customHeight="1">
      <c r="V317" s="116">
        <v>41583</v>
      </c>
      <c r="W317" s="62">
        <v>105.17</v>
      </c>
      <c r="X317" s="62">
        <v>105.17</v>
      </c>
      <c r="Y317" s="62">
        <v>105.17</v>
      </c>
      <c r="Z317" s="62">
        <v>105.17</v>
      </c>
      <c r="AA317" s="62">
        <v>105.17</v>
      </c>
      <c r="AB317" s="62">
        <v>105.17</v>
      </c>
      <c r="AC317" s="62">
        <v>105.17</v>
      </c>
      <c r="AE317" s="119">
        <v>42073</v>
      </c>
      <c r="AF317" s="94">
        <v>99.317409999999995</v>
      </c>
      <c r="AG317" s="94">
        <v>78.164879999999997</v>
      </c>
      <c r="AH317" s="94">
        <v>43.065689999999996</v>
      </c>
      <c r="AI317" s="94">
        <v>100.3442</v>
      </c>
    </row>
    <row r="318" spans="22:35" ht="15" customHeight="1">
      <c r="V318" s="116">
        <v>41584</v>
      </c>
      <c r="W318" s="62">
        <v>104.68</v>
      </c>
      <c r="X318" s="62">
        <v>104.68</v>
      </c>
      <c r="Y318" s="62">
        <v>104.68</v>
      </c>
      <c r="Z318" s="62">
        <v>104.68</v>
      </c>
      <c r="AA318" s="62">
        <v>104.68</v>
      </c>
      <c r="AB318" s="62">
        <v>104.68</v>
      </c>
      <c r="AC318" s="62">
        <v>104.68</v>
      </c>
      <c r="AE318" s="119">
        <v>42074</v>
      </c>
      <c r="AF318" s="94">
        <v>98.592150000000004</v>
      </c>
      <c r="AG318" s="94">
        <v>77.705759999999998</v>
      </c>
      <c r="AH318" s="94">
        <v>42.335769999999997</v>
      </c>
      <c r="AI318" s="94">
        <v>98.372060000000005</v>
      </c>
    </row>
    <row r="319" spans="22:35" ht="15" customHeight="1">
      <c r="V319" s="116">
        <v>41585</v>
      </c>
      <c r="W319" s="62">
        <v>103.08</v>
      </c>
      <c r="X319" s="62">
        <v>103.08</v>
      </c>
      <c r="Y319" s="62">
        <v>103.08</v>
      </c>
      <c r="Z319" s="62">
        <v>103.08</v>
      </c>
      <c r="AA319" s="62">
        <v>103.08</v>
      </c>
      <c r="AB319" s="62">
        <v>103.08</v>
      </c>
      <c r="AC319" s="62">
        <v>103.08</v>
      </c>
      <c r="AE319" s="119">
        <v>42075</v>
      </c>
      <c r="AF319" s="94">
        <v>98.862340000000003</v>
      </c>
      <c r="AG319" s="94">
        <v>79.224900000000005</v>
      </c>
      <c r="AH319" s="94">
        <v>42.70073</v>
      </c>
      <c r="AI319" s="94">
        <v>99.311530000000005</v>
      </c>
    </row>
    <row r="320" spans="22:35" ht="15" customHeight="1">
      <c r="V320" s="116">
        <v>41586</v>
      </c>
      <c r="W320" s="62">
        <v>104.43</v>
      </c>
      <c r="X320" s="62">
        <v>104.43</v>
      </c>
      <c r="Y320" s="62">
        <v>104.43</v>
      </c>
      <c r="Z320" s="62">
        <v>104.43</v>
      </c>
      <c r="AA320" s="62">
        <v>104.43</v>
      </c>
      <c r="AB320" s="62">
        <v>104.43</v>
      </c>
      <c r="AC320" s="62">
        <v>104.43</v>
      </c>
      <c r="AE320" s="119">
        <v>42076</v>
      </c>
      <c r="AF320" s="94">
        <v>100.6399</v>
      </c>
      <c r="AG320" s="94">
        <v>79.427449999999993</v>
      </c>
      <c r="AH320" s="94">
        <v>43.065689999999996</v>
      </c>
      <c r="AI320" s="94">
        <v>100.9717</v>
      </c>
    </row>
    <row r="321" spans="22:35" ht="15" customHeight="1">
      <c r="V321" s="116">
        <v>41587</v>
      </c>
      <c r="AE321" s="119">
        <v>42079</v>
      </c>
      <c r="AF321" s="94">
        <v>100.8248</v>
      </c>
      <c r="AG321" s="94">
        <v>79.18777</v>
      </c>
      <c r="AH321" s="94">
        <v>42.335769999999997</v>
      </c>
      <c r="AI321" s="94">
        <v>99.476479999999995</v>
      </c>
    </row>
    <row r="322" spans="22:35" ht="15" customHeight="1">
      <c r="V322" s="116">
        <v>41588</v>
      </c>
      <c r="AE322" s="119">
        <v>42080</v>
      </c>
      <c r="AF322" s="94">
        <v>101.7349</v>
      </c>
      <c r="AG322" s="94">
        <v>78.387680000000003</v>
      </c>
      <c r="AH322" s="94">
        <v>42.335769999999997</v>
      </c>
      <c r="AI322" s="94">
        <v>98.08878</v>
      </c>
    </row>
    <row r="323" spans="22:35" ht="15" customHeight="1">
      <c r="V323" s="116">
        <v>41589</v>
      </c>
      <c r="W323" s="62">
        <v>106.02</v>
      </c>
      <c r="X323" s="62">
        <v>106.02</v>
      </c>
      <c r="Y323" s="62">
        <v>106.02</v>
      </c>
      <c r="Z323" s="62">
        <v>106.02</v>
      </c>
      <c r="AA323" s="62">
        <v>106.02</v>
      </c>
      <c r="AB323" s="62">
        <v>106.02</v>
      </c>
      <c r="AC323" s="62">
        <v>106.02</v>
      </c>
      <c r="AE323" s="119">
        <v>42081</v>
      </c>
      <c r="AF323" s="94">
        <v>100.0569</v>
      </c>
      <c r="AG323" s="94">
        <v>76.909049999999993</v>
      </c>
      <c r="AH323" s="94">
        <v>41.605840000000001</v>
      </c>
      <c r="AI323" s="94">
        <v>96.572000000000003</v>
      </c>
    </row>
    <row r="324" spans="22:35" ht="15" customHeight="1">
      <c r="V324" s="116">
        <v>41590</v>
      </c>
      <c r="W324" s="62">
        <v>105.91</v>
      </c>
      <c r="X324" s="62">
        <v>105.91</v>
      </c>
      <c r="Y324" s="62">
        <v>105.91</v>
      </c>
      <c r="Z324" s="62">
        <v>105.91</v>
      </c>
      <c r="AA324" s="62">
        <v>105.91</v>
      </c>
      <c r="AB324" s="62">
        <v>105.91</v>
      </c>
      <c r="AC324" s="62">
        <v>105.91</v>
      </c>
      <c r="AE324" s="119">
        <v>42082</v>
      </c>
      <c r="AF324" s="94">
        <v>101.1661</v>
      </c>
      <c r="AG324" s="94">
        <v>79.390320000000003</v>
      </c>
      <c r="AH324" s="94">
        <v>40.875909999999998</v>
      </c>
      <c r="AI324" s="94">
        <v>98.497559999999993</v>
      </c>
    </row>
    <row r="325" spans="22:35" ht="15" customHeight="1">
      <c r="V325" s="116">
        <v>41591</v>
      </c>
      <c r="W325" s="62">
        <v>106.92</v>
      </c>
      <c r="X325" s="62">
        <v>106.92</v>
      </c>
      <c r="Y325" s="62">
        <v>106.92</v>
      </c>
      <c r="Z325" s="62">
        <v>106.92</v>
      </c>
      <c r="AA325" s="62">
        <v>106.92</v>
      </c>
      <c r="AB325" s="62">
        <v>106.92</v>
      </c>
      <c r="AC325" s="62">
        <v>106.92</v>
      </c>
      <c r="AE325" s="119">
        <v>42083</v>
      </c>
      <c r="AF325" s="94">
        <v>101.9198</v>
      </c>
      <c r="AG325" s="94">
        <v>82.013369999999995</v>
      </c>
      <c r="AH325" s="94">
        <v>40.875909999999998</v>
      </c>
      <c r="AI325" s="94">
        <v>101.9076</v>
      </c>
    </row>
    <row r="326" spans="22:35" ht="15" customHeight="1">
      <c r="V326" s="116">
        <v>41592</v>
      </c>
      <c r="W326" s="62">
        <v>108.57</v>
      </c>
      <c r="X326" s="62">
        <v>108.57</v>
      </c>
      <c r="Y326" s="62">
        <v>108.57</v>
      </c>
      <c r="Z326" s="62">
        <v>108.57</v>
      </c>
      <c r="AA326" s="62">
        <v>108.57</v>
      </c>
      <c r="AB326" s="62">
        <v>108.57</v>
      </c>
      <c r="AC326" s="62">
        <v>108.57</v>
      </c>
      <c r="AE326" s="119">
        <v>42086</v>
      </c>
      <c r="AF326" s="94">
        <v>101.6923</v>
      </c>
      <c r="AG326" s="94">
        <v>83.039630000000002</v>
      </c>
      <c r="AH326" s="94">
        <v>40.145989999999998</v>
      </c>
      <c r="AI326" s="94">
        <v>102.277</v>
      </c>
    </row>
    <row r="327" spans="22:35" ht="15" customHeight="1">
      <c r="V327" s="116">
        <v>41593</v>
      </c>
      <c r="W327" s="62">
        <v>108.76</v>
      </c>
      <c r="X327" s="62">
        <v>108.76</v>
      </c>
      <c r="Y327" s="62">
        <v>108.76</v>
      </c>
      <c r="Z327" s="62">
        <v>108.76</v>
      </c>
      <c r="AA327" s="62">
        <v>108.76</v>
      </c>
      <c r="AB327" s="62">
        <v>108.76</v>
      </c>
      <c r="AC327" s="62">
        <v>108.76</v>
      </c>
      <c r="AE327" s="119">
        <v>42087</v>
      </c>
      <c r="AF327" s="94">
        <v>101.351</v>
      </c>
      <c r="AG327" s="94">
        <v>83.370469999999997</v>
      </c>
      <c r="AH327" s="94">
        <v>40.875909999999998</v>
      </c>
      <c r="AI327" s="94">
        <v>99.738240000000005</v>
      </c>
    </row>
    <row r="328" spans="22:35" ht="15" customHeight="1">
      <c r="V328" s="116">
        <v>41594</v>
      </c>
      <c r="AE328" s="119">
        <v>42088</v>
      </c>
      <c r="AF328" s="94">
        <v>100.62569999999999</v>
      </c>
      <c r="AG328" s="94">
        <v>83.039630000000002</v>
      </c>
      <c r="AH328" s="94">
        <v>41.605840000000001</v>
      </c>
      <c r="AI328" s="94">
        <v>97.740960000000001</v>
      </c>
    </row>
    <row r="329" spans="22:35" ht="15" customHeight="1">
      <c r="V329" s="116">
        <v>41595</v>
      </c>
      <c r="AE329" s="119">
        <v>42089</v>
      </c>
      <c r="AF329" s="94">
        <v>101.4363</v>
      </c>
      <c r="AG329" s="94">
        <v>83.660790000000006</v>
      </c>
      <c r="AH329" s="94">
        <v>40.875909999999998</v>
      </c>
      <c r="AI329" s="94">
        <v>97.870050000000006</v>
      </c>
    </row>
    <row r="330" spans="22:35" ht="15" customHeight="1">
      <c r="V330" s="116">
        <v>41596</v>
      </c>
      <c r="W330" s="62">
        <v>108.6</v>
      </c>
      <c r="X330" s="62">
        <v>108.6</v>
      </c>
      <c r="Y330" s="62">
        <v>108.6</v>
      </c>
      <c r="Z330" s="62">
        <v>108.6</v>
      </c>
      <c r="AA330" s="62">
        <v>108.6</v>
      </c>
      <c r="AB330" s="62">
        <v>108.6</v>
      </c>
      <c r="AC330" s="62">
        <v>108.6</v>
      </c>
      <c r="AE330" s="119">
        <v>42090</v>
      </c>
      <c r="AF330" s="94">
        <v>100.9954</v>
      </c>
      <c r="AG330" s="94">
        <v>82.080889999999997</v>
      </c>
      <c r="AH330" s="94">
        <v>39.781019999999998</v>
      </c>
      <c r="AI330" s="94">
        <v>94.901030000000006</v>
      </c>
    </row>
    <row r="331" spans="22:35" ht="15" customHeight="1">
      <c r="V331" s="116">
        <v>41597</v>
      </c>
      <c r="W331" s="62">
        <v>107.48</v>
      </c>
      <c r="X331" s="62">
        <v>107.48</v>
      </c>
      <c r="Y331" s="62">
        <v>107.48</v>
      </c>
      <c r="Z331" s="62">
        <v>107.48</v>
      </c>
      <c r="AA331" s="62">
        <v>107.48</v>
      </c>
      <c r="AB331" s="62">
        <v>107.48</v>
      </c>
      <c r="AC331" s="62">
        <v>107.48</v>
      </c>
      <c r="AE331" s="119">
        <v>42093</v>
      </c>
      <c r="AF331" s="94">
        <v>101.934</v>
      </c>
      <c r="AG331" s="94">
        <v>82.458979999999997</v>
      </c>
      <c r="AH331" s="94">
        <v>39.416060000000002</v>
      </c>
      <c r="AI331" s="94">
        <v>91.971459999999993</v>
      </c>
    </row>
    <row r="332" spans="22:35" ht="15" customHeight="1">
      <c r="V332" s="116">
        <v>41598</v>
      </c>
      <c r="W332" s="62">
        <v>108.32</v>
      </c>
      <c r="X332" s="62">
        <v>108.32</v>
      </c>
      <c r="Y332" s="62">
        <v>108.32</v>
      </c>
      <c r="Z332" s="62">
        <v>108.32</v>
      </c>
      <c r="AA332" s="62">
        <v>108.32</v>
      </c>
      <c r="AB332" s="62">
        <v>108.32</v>
      </c>
      <c r="AC332" s="62">
        <v>108.32</v>
      </c>
      <c r="AE332" s="119">
        <v>42094</v>
      </c>
      <c r="AF332" s="94">
        <v>101.32250000000001</v>
      </c>
      <c r="AG332" s="94">
        <v>81.891840000000002</v>
      </c>
      <c r="AH332" s="94">
        <v>38.686129999999999</v>
      </c>
      <c r="AI332" s="94">
        <v>88.489670000000004</v>
      </c>
    </row>
    <row r="333" spans="22:35" ht="15" customHeight="1">
      <c r="V333" s="116">
        <v>41599</v>
      </c>
      <c r="W333" s="62">
        <v>110.55</v>
      </c>
      <c r="X333" s="62">
        <v>110.55</v>
      </c>
      <c r="Y333" s="62">
        <v>110.55</v>
      </c>
      <c r="Z333" s="62">
        <v>110.55</v>
      </c>
      <c r="AA333" s="62">
        <v>110.55</v>
      </c>
      <c r="AB333" s="62">
        <v>110.55</v>
      </c>
      <c r="AC333" s="62">
        <v>110.55</v>
      </c>
      <c r="AE333" s="119">
        <v>42095</v>
      </c>
      <c r="AF333" s="94">
        <v>100.9954</v>
      </c>
      <c r="AG333" s="94">
        <v>81.939099999999996</v>
      </c>
      <c r="AH333" s="94">
        <v>37.956200000000003</v>
      </c>
      <c r="AI333" s="94">
        <v>90.784570000000002</v>
      </c>
    </row>
    <row r="334" spans="22:35" ht="15" customHeight="1">
      <c r="V334" s="116">
        <v>41600</v>
      </c>
      <c r="W334" s="62">
        <v>111.47</v>
      </c>
      <c r="X334" s="62">
        <v>111.47</v>
      </c>
      <c r="Y334" s="62">
        <v>111.47</v>
      </c>
      <c r="Z334" s="62">
        <v>111.47</v>
      </c>
      <c r="AA334" s="62">
        <v>111.47</v>
      </c>
      <c r="AB334" s="62">
        <v>111.47</v>
      </c>
      <c r="AC334" s="62">
        <v>111.47</v>
      </c>
      <c r="AE334" s="119">
        <v>42096</v>
      </c>
      <c r="AF334" s="94">
        <v>101.32250000000001</v>
      </c>
      <c r="AG334" s="94">
        <v>81.064750000000004</v>
      </c>
      <c r="AH334" s="94">
        <v>36.49635</v>
      </c>
      <c r="AI334" s="94">
        <v>93.065119999999993</v>
      </c>
    </row>
    <row r="335" spans="22:35" ht="15" customHeight="1">
      <c r="V335" s="116">
        <v>41601</v>
      </c>
      <c r="AE335" s="119">
        <v>42097</v>
      </c>
      <c r="AF335" s="94">
        <v>101.32250000000001</v>
      </c>
      <c r="AG335" s="94">
        <v>81.064750000000004</v>
      </c>
      <c r="AH335" s="94">
        <v>35.40146</v>
      </c>
      <c r="AI335" s="94">
        <v>93.065119999999993</v>
      </c>
    </row>
    <row r="336" spans="22:35" ht="15" customHeight="1">
      <c r="V336" s="116">
        <v>41602</v>
      </c>
      <c r="AE336" s="119">
        <v>42100</v>
      </c>
      <c r="AF336" s="94">
        <v>101.32250000000001</v>
      </c>
      <c r="AG336" s="94">
        <v>81.064750000000004</v>
      </c>
      <c r="AH336" s="94">
        <v>35.40146</v>
      </c>
      <c r="AI336" s="94">
        <v>93.065119999999993</v>
      </c>
    </row>
    <row r="337" spans="22:35" ht="15" customHeight="1">
      <c r="V337" s="116">
        <v>41603</v>
      </c>
      <c r="W337" s="62">
        <v>111.97</v>
      </c>
      <c r="X337" s="62">
        <v>111.97</v>
      </c>
      <c r="Y337" s="62">
        <v>111.97</v>
      </c>
      <c r="Z337" s="62">
        <v>111.97</v>
      </c>
      <c r="AA337" s="62">
        <v>111.97</v>
      </c>
      <c r="AB337" s="62">
        <v>111.97</v>
      </c>
      <c r="AC337" s="62">
        <v>111.97</v>
      </c>
      <c r="AE337" s="119">
        <v>42101</v>
      </c>
      <c r="AF337" s="94">
        <v>101.351</v>
      </c>
      <c r="AG337" s="94">
        <v>82.161910000000006</v>
      </c>
      <c r="AH337" s="94">
        <v>35.40146</v>
      </c>
      <c r="AI337" s="94">
        <v>89.615610000000004</v>
      </c>
    </row>
    <row r="338" spans="22:35" ht="15" customHeight="1">
      <c r="V338" s="116">
        <v>41604</v>
      </c>
      <c r="W338" s="62">
        <v>111.95</v>
      </c>
      <c r="X338" s="62">
        <v>111.95</v>
      </c>
      <c r="Y338" s="62">
        <v>111.95</v>
      </c>
      <c r="Z338" s="62">
        <v>111.95</v>
      </c>
      <c r="AA338" s="62">
        <v>111.95</v>
      </c>
      <c r="AB338" s="62">
        <v>111.95</v>
      </c>
      <c r="AC338" s="62">
        <v>111.95</v>
      </c>
      <c r="AE338" s="119">
        <v>42102</v>
      </c>
      <c r="AF338" s="94">
        <v>100.6542</v>
      </c>
      <c r="AG338" s="94">
        <v>81.395579999999995</v>
      </c>
      <c r="AH338" s="94">
        <v>35.766419999999997</v>
      </c>
      <c r="AI338" s="94">
        <v>89.819990000000004</v>
      </c>
    </row>
    <row r="339" spans="22:35" ht="15" customHeight="1">
      <c r="V339" s="116">
        <v>41605</v>
      </c>
      <c r="W339" s="62">
        <v>112.33</v>
      </c>
      <c r="X339" s="62">
        <v>112.33</v>
      </c>
      <c r="Y339" s="62">
        <v>112.33</v>
      </c>
      <c r="Z339" s="62">
        <v>112.33</v>
      </c>
      <c r="AA339" s="62">
        <v>112.33</v>
      </c>
      <c r="AB339" s="62">
        <v>112.33</v>
      </c>
      <c r="AC339" s="62">
        <v>112.33</v>
      </c>
      <c r="AE339" s="119">
        <v>42103</v>
      </c>
      <c r="AF339" s="94">
        <v>100.3982</v>
      </c>
      <c r="AG339" s="94">
        <v>81.223420000000004</v>
      </c>
      <c r="AH339" s="94">
        <v>35.40146</v>
      </c>
      <c r="AI339" s="94">
        <v>89.522379999999998</v>
      </c>
    </row>
    <row r="340" spans="22:35" ht="15" customHeight="1">
      <c r="V340" s="116">
        <v>41606</v>
      </c>
      <c r="W340" s="62">
        <v>111.69</v>
      </c>
      <c r="X340" s="62">
        <v>111.69</v>
      </c>
      <c r="Y340" s="62">
        <v>111.69</v>
      </c>
      <c r="Z340" s="62">
        <v>111.69</v>
      </c>
      <c r="AA340" s="62">
        <v>111.69</v>
      </c>
      <c r="AB340" s="62">
        <v>111.69</v>
      </c>
      <c r="AC340" s="62">
        <v>111.69</v>
      </c>
      <c r="AE340" s="119">
        <v>42104</v>
      </c>
      <c r="AF340" s="94">
        <v>100.68259999999999</v>
      </c>
      <c r="AG340" s="94">
        <v>81.777060000000006</v>
      </c>
      <c r="AH340" s="94">
        <v>35.036499999999997</v>
      </c>
      <c r="AI340" s="94">
        <v>90.228769999999997</v>
      </c>
    </row>
    <row r="341" spans="22:35" ht="15" customHeight="1">
      <c r="V341" s="116">
        <v>41607</v>
      </c>
      <c r="W341" s="62">
        <v>110.57</v>
      </c>
      <c r="X341" s="62">
        <v>110.57</v>
      </c>
      <c r="Y341" s="62">
        <v>110.57</v>
      </c>
      <c r="Z341" s="62">
        <v>110.57</v>
      </c>
      <c r="AA341" s="62">
        <v>110.57</v>
      </c>
      <c r="AB341" s="62">
        <v>110.57</v>
      </c>
      <c r="AC341" s="62">
        <v>110.57</v>
      </c>
      <c r="AE341" s="119">
        <v>42107</v>
      </c>
      <c r="AF341" s="94">
        <v>100.967</v>
      </c>
      <c r="AG341" s="94">
        <v>81.037739999999999</v>
      </c>
      <c r="AH341" s="94">
        <v>35.766419999999997</v>
      </c>
      <c r="AI341" s="94">
        <v>88.615170000000006</v>
      </c>
    </row>
    <row r="342" spans="22:35" ht="15" customHeight="1">
      <c r="V342" s="116">
        <v>41608</v>
      </c>
      <c r="AE342" s="119">
        <v>42108</v>
      </c>
      <c r="AF342" s="94">
        <v>101.9482</v>
      </c>
      <c r="AG342" s="94">
        <v>80.413210000000007</v>
      </c>
      <c r="AH342" s="94">
        <v>36.49635</v>
      </c>
      <c r="AI342" s="94">
        <v>89.974180000000004</v>
      </c>
    </row>
    <row r="343" spans="22:35" ht="15" customHeight="1">
      <c r="V343" s="116">
        <v>41609</v>
      </c>
      <c r="AE343" s="119">
        <v>42109</v>
      </c>
      <c r="AF343" s="94">
        <v>103.92489999999999</v>
      </c>
      <c r="AG343" s="94">
        <v>80.490849999999995</v>
      </c>
      <c r="AH343" s="94">
        <v>37.226280000000003</v>
      </c>
      <c r="AI343" s="94">
        <v>90.612449999999995</v>
      </c>
    </row>
    <row r="344" spans="22:35" ht="15" customHeight="1">
      <c r="V344" s="116">
        <v>41610</v>
      </c>
      <c r="W344" s="62">
        <v>111.28</v>
      </c>
      <c r="X344" s="62">
        <v>111.28</v>
      </c>
      <c r="Y344" s="62">
        <v>111.28</v>
      </c>
      <c r="Z344" s="62">
        <v>111.28</v>
      </c>
      <c r="AA344" s="62">
        <v>111.28</v>
      </c>
      <c r="AB344" s="62">
        <v>111.28</v>
      </c>
      <c r="AC344" s="62">
        <v>111.28</v>
      </c>
      <c r="AE344" s="119">
        <v>42110</v>
      </c>
      <c r="AF344" s="94">
        <v>104.4653</v>
      </c>
      <c r="AG344" s="94">
        <v>81.93235</v>
      </c>
      <c r="AH344" s="94">
        <v>37.226280000000003</v>
      </c>
      <c r="AI344" s="94">
        <v>91.781409999999994</v>
      </c>
    </row>
    <row r="345" spans="22:35" ht="15" customHeight="1">
      <c r="V345" s="116">
        <v>41611</v>
      </c>
      <c r="W345" s="62">
        <v>112.68</v>
      </c>
      <c r="X345" s="62">
        <v>112.68</v>
      </c>
      <c r="Y345" s="62">
        <v>112.68</v>
      </c>
      <c r="Z345" s="62">
        <v>112.68</v>
      </c>
      <c r="AA345" s="62">
        <v>112.68</v>
      </c>
      <c r="AB345" s="62">
        <v>112.68</v>
      </c>
      <c r="AC345" s="62">
        <v>112.68</v>
      </c>
      <c r="AE345" s="119">
        <v>42111</v>
      </c>
      <c r="AF345" s="94">
        <v>104.3373</v>
      </c>
      <c r="AG345" s="94">
        <v>81.952600000000004</v>
      </c>
      <c r="AH345" s="94">
        <v>37.226280000000003</v>
      </c>
      <c r="AI345" s="94">
        <v>89.705250000000007</v>
      </c>
    </row>
    <row r="346" spans="22:35" ht="15" customHeight="1">
      <c r="V346" s="116">
        <v>41612</v>
      </c>
      <c r="W346" s="62">
        <v>111.63</v>
      </c>
      <c r="X346" s="62">
        <v>111.63</v>
      </c>
      <c r="Y346" s="62">
        <v>111.63</v>
      </c>
      <c r="Z346" s="62">
        <v>111.63</v>
      </c>
      <c r="AA346" s="62">
        <v>111.63</v>
      </c>
      <c r="AB346" s="62">
        <v>111.63</v>
      </c>
      <c r="AC346" s="62">
        <v>111.63</v>
      </c>
      <c r="AE346" s="119">
        <v>42114</v>
      </c>
      <c r="AF346" s="94">
        <v>104.05289999999999</v>
      </c>
      <c r="AG346" s="94">
        <v>80.828440000000001</v>
      </c>
      <c r="AH346" s="94">
        <v>37.956200000000003</v>
      </c>
      <c r="AI346" s="94">
        <v>91.44435</v>
      </c>
    </row>
    <row r="347" spans="22:35" ht="15" customHeight="1">
      <c r="V347" s="116">
        <v>41613</v>
      </c>
      <c r="W347" s="62">
        <v>111.22</v>
      </c>
      <c r="X347" s="62">
        <v>111.22</v>
      </c>
      <c r="Y347" s="62">
        <v>111.22</v>
      </c>
      <c r="Z347" s="62">
        <v>111.22</v>
      </c>
      <c r="AA347" s="62">
        <v>111.22</v>
      </c>
      <c r="AB347" s="62">
        <v>111.22</v>
      </c>
      <c r="AC347" s="62">
        <v>111.22</v>
      </c>
      <c r="AE347" s="119">
        <v>42115</v>
      </c>
      <c r="AF347" s="94">
        <v>104.3373</v>
      </c>
      <c r="AG347" s="94">
        <v>80.251159999999999</v>
      </c>
      <c r="AH347" s="94">
        <v>37.591239999999999</v>
      </c>
      <c r="AI347" s="94">
        <v>90.562250000000006</v>
      </c>
    </row>
    <row r="348" spans="22:35" ht="15" customHeight="1">
      <c r="V348" s="116">
        <v>41614</v>
      </c>
      <c r="W348" s="62">
        <v>111.69</v>
      </c>
      <c r="X348" s="62">
        <v>111.69</v>
      </c>
      <c r="Y348" s="62">
        <v>111.69</v>
      </c>
      <c r="Z348" s="62">
        <v>111.69</v>
      </c>
      <c r="AA348" s="62">
        <v>111.69</v>
      </c>
      <c r="AB348" s="62">
        <v>111.69</v>
      </c>
      <c r="AC348" s="62">
        <v>111.69</v>
      </c>
      <c r="AE348" s="119">
        <v>42116</v>
      </c>
      <c r="AF348" s="94">
        <v>103.5694</v>
      </c>
      <c r="AG348" s="94">
        <v>79.697519999999997</v>
      </c>
      <c r="AH348" s="94">
        <v>37.956200000000003</v>
      </c>
      <c r="AI348" s="94">
        <v>90.551490000000001</v>
      </c>
    </row>
    <row r="349" spans="22:35" ht="15" customHeight="1">
      <c r="V349" s="116">
        <v>41615</v>
      </c>
      <c r="AE349" s="119">
        <v>42117</v>
      </c>
      <c r="AF349" s="94">
        <v>102.2611</v>
      </c>
      <c r="AG349" s="94">
        <v>80.251159999999999</v>
      </c>
      <c r="AH349" s="94">
        <v>39.416060000000002</v>
      </c>
      <c r="AI349" s="94">
        <v>90.7774</v>
      </c>
    </row>
    <row r="350" spans="22:35" ht="15" customHeight="1">
      <c r="V350" s="116">
        <v>41616</v>
      </c>
      <c r="AE350" s="119">
        <v>42118</v>
      </c>
      <c r="AF350" s="94">
        <v>104.8493</v>
      </c>
      <c r="AG350" s="94">
        <v>81.43947</v>
      </c>
      <c r="AH350" s="94">
        <v>40.510950000000001</v>
      </c>
      <c r="AI350" s="94">
        <v>94.363169999999997</v>
      </c>
    </row>
    <row r="351" spans="22:35" ht="15" customHeight="1">
      <c r="V351" s="116">
        <v>41617</v>
      </c>
      <c r="W351" s="62">
        <v>109.16</v>
      </c>
      <c r="X351" s="62">
        <v>109.16</v>
      </c>
      <c r="Y351" s="62">
        <v>109.16</v>
      </c>
      <c r="Z351" s="62">
        <v>109.16</v>
      </c>
      <c r="AA351" s="62">
        <v>109.16</v>
      </c>
      <c r="AB351" s="62">
        <v>109.16</v>
      </c>
      <c r="AC351" s="62">
        <v>109.16</v>
      </c>
      <c r="AE351" s="119">
        <v>42121</v>
      </c>
      <c r="AF351" s="94">
        <v>105.0484</v>
      </c>
      <c r="AG351" s="94">
        <v>81.96611</v>
      </c>
      <c r="AH351" s="94">
        <v>42.70073</v>
      </c>
      <c r="AI351" s="94">
        <v>96.930580000000006</v>
      </c>
    </row>
    <row r="352" spans="22:35" ht="15" customHeight="1">
      <c r="V352" s="116">
        <v>41618</v>
      </c>
      <c r="W352" s="62">
        <v>109.3</v>
      </c>
      <c r="X352" s="62">
        <v>109.3</v>
      </c>
      <c r="Y352" s="62">
        <v>109.3</v>
      </c>
      <c r="Z352" s="62">
        <v>109.3</v>
      </c>
      <c r="AA352" s="62">
        <v>109.3</v>
      </c>
      <c r="AB352" s="62">
        <v>109.3</v>
      </c>
      <c r="AC352" s="62">
        <v>109.3</v>
      </c>
      <c r="AE352" s="119">
        <v>42122</v>
      </c>
      <c r="AF352" s="94">
        <v>106.8686</v>
      </c>
      <c r="AG352" s="94">
        <v>82.803319999999999</v>
      </c>
      <c r="AH352" s="94">
        <v>43.79562</v>
      </c>
      <c r="AI352" s="94">
        <v>96.170400000000001</v>
      </c>
    </row>
    <row r="353" spans="22:35" ht="15" customHeight="1">
      <c r="V353" s="116">
        <v>41619</v>
      </c>
      <c r="W353" s="62">
        <v>109.3</v>
      </c>
      <c r="X353" s="62">
        <v>109.3</v>
      </c>
      <c r="Y353" s="62">
        <v>109.3</v>
      </c>
      <c r="Z353" s="62">
        <v>109.3</v>
      </c>
      <c r="AA353" s="62">
        <v>109.3</v>
      </c>
      <c r="AB353" s="62">
        <v>109.3</v>
      </c>
      <c r="AC353" s="62">
        <v>109.3</v>
      </c>
      <c r="AE353" s="119">
        <v>42123</v>
      </c>
      <c r="AF353" s="94">
        <v>107.60809999999999</v>
      </c>
      <c r="AG353" s="94">
        <v>83.215180000000004</v>
      </c>
      <c r="AH353" s="94">
        <v>43.79562</v>
      </c>
      <c r="AI353" s="94">
        <v>96.034139999999994</v>
      </c>
    </row>
    <row r="354" spans="22:35" ht="15" customHeight="1">
      <c r="V354" s="116">
        <v>41620</v>
      </c>
      <c r="W354" s="62">
        <v>108.28</v>
      </c>
      <c r="X354" s="62">
        <v>108.28</v>
      </c>
      <c r="Y354" s="62">
        <v>108.28</v>
      </c>
      <c r="Z354" s="62">
        <v>108.28</v>
      </c>
      <c r="AA354" s="62">
        <v>108.28</v>
      </c>
      <c r="AB354" s="62">
        <v>108.28</v>
      </c>
      <c r="AC354" s="62">
        <v>108.28</v>
      </c>
      <c r="AE354" s="119">
        <v>42124</v>
      </c>
      <c r="AF354" s="94">
        <v>109.9687</v>
      </c>
      <c r="AG354" s="94">
        <v>85.942880000000002</v>
      </c>
      <c r="AH354" s="94">
        <v>42.335769999999997</v>
      </c>
      <c r="AI354" s="94">
        <v>99.792029999999997</v>
      </c>
    </row>
    <row r="355" spans="22:35" ht="15" customHeight="1">
      <c r="V355" s="116">
        <v>41621</v>
      </c>
      <c r="W355" s="62">
        <v>108.43</v>
      </c>
      <c r="X355" s="62">
        <v>108.43</v>
      </c>
      <c r="Y355" s="62">
        <v>108.43</v>
      </c>
      <c r="Z355" s="62">
        <v>108.43</v>
      </c>
      <c r="AA355" s="62">
        <v>108.43</v>
      </c>
      <c r="AB355" s="62">
        <v>108.43</v>
      </c>
      <c r="AC355" s="62">
        <v>108.43</v>
      </c>
      <c r="AE355" s="119">
        <v>42125</v>
      </c>
      <c r="AF355" s="94">
        <v>108.20529999999999</v>
      </c>
      <c r="AG355" s="94">
        <v>86.577539999999999</v>
      </c>
      <c r="AH355" s="94">
        <v>42.335769999999997</v>
      </c>
      <c r="AI355" s="94">
        <v>98.311099999999996</v>
      </c>
    </row>
    <row r="356" spans="22:35" ht="15" customHeight="1">
      <c r="V356" s="116">
        <v>41622</v>
      </c>
      <c r="AE356" s="119">
        <v>42128</v>
      </c>
      <c r="AF356" s="94">
        <v>108.20529999999999</v>
      </c>
      <c r="AG356" s="94">
        <v>86.577539999999999</v>
      </c>
      <c r="AH356" s="94">
        <v>41.240879999999997</v>
      </c>
      <c r="AI356" s="94">
        <v>98.311099999999996</v>
      </c>
    </row>
    <row r="357" spans="22:35" ht="15" customHeight="1">
      <c r="V357" s="116">
        <v>41623</v>
      </c>
      <c r="AE357" s="119">
        <v>42129</v>
      </c>
      <c r="AF357" s="94">
        <v>111.4477</v>
      </c>
      <c r="AG357" s="94">
        <v>87.526160000000004</v>
      </c>
      <c r="AH357" s="94">
        <v>42.335769999999997</v>
      </c>
      <c r="AI357" s="94">
        <v>102.25190000000001</v>
      </c>
    </row>
    <row r="358" spans="22:35" ht="15" customHeight="1">
      <c r="V358" s="116">
        <v>41624</v>
      </c>
      <c r="W358" s="62">
        <v>108.43</v>
      </c>
      <c r="X358" s="62">
        <v>108.43</v>
      </c>
      <c r="Y358" s="62">
        <v>108.43</v>
      </c>
      <c r="Z358" s="62">
        <v>108.43</v>
      </c>
      <c r="AA358" s="62">
        <v>108.43</v>
      </c>
      <c r="AB358" s="62">
        <v>108.43</v>
      </c>
      <c r="AC358" s="62">
        <v>108.43</v>
      </c>
      <c r="AE358" s="119">
        <v>42130</v>
      </c>
      <c r="AF358" s="94">
        <v>108.0774</v>
      </c>
      <c r="AG358" s="94">
        <v>86.277090000000001</v>
      </c>
      <c r="AH358" s="94">
        <v>43.430660000000003</v>
      </c>
      <c r="AI358" s="94">
        <v>99.903180000000006</v>
      </c>
    </row>
    <row r="359" spans="22:35" ht="15" customHeight="1">
      <c r="V359" s="116">
        <v>41625</v>
      </c>
      <c r="W359" s="62">
        <v>108.28</v>
      </c>
      <c r="X359" s="62">
        <v>108.28</v>
      </c>
      <c r="Y359" s="62">
        <v>108.28</v>
      </c>
      <c r="Z359" s="62">
        <v>108.28</v>
      </c>
      <c r="AA359" s="62">
        <v>108.28</v>
      </c>
      <c r="AB359" s="62">
        <v>108.28</v>
      </c>
      <c r="AC359" s="62">
        <v>108.28</v>
      </c>
      <c r="AE359" s="119">
        <v>42131</v>
      </c>
      <c r="AF359" s="94">
        <v>105.5461</v>
      </c>
      <c r="AG359" s="94">
        <v>86.462760000000003</v>
      </c>
      <c r="AH359" s="94">
        <v>43.430660000000003</v>
      </c>
      <c r="AI359" s="94">
        <v>101.1116</v>
      </c>
    </row>
    <row r="360" spans="22:35" ht="15" customHeight="1">
      <c r="V360" s="116">
        <v>41626</v>
      </c>
      <c r="W360" s="62">
        <v>109.26</v>
      </c>
      <c r="X360" s="62">
        <v>109.26</v>
      </c>
      <c r="Y360" s="62">
        <v>109.26</v>
      </c>
      <c r="Z360" s="62">
        <v>109.26</v>
      </c>
      <c r="AA360" s="62">
        <v>109.26</v>
      </c>
      <c r="AB360" s="62">
        <v>109.26</v>
      </c>
      <c r="AC360" s="62">
        <v>109.26</v>
      </c>
      <c r="AE360" s="119">
        <v>42132</v>
      </c>
      <c r="AF360" s="94">
        <v>105.7736</v>
      </c>
      <c r="AG360" s="94">
        <v>86.307469999999995</v>
      </c>
      <c r="AH360" s="94">
        <v>43.065689999999996</v>
      </c>
      <c r="AI360" s="94">
        <v>102.2662</v>
      </c>
    </row>
    <row r="361" spans="22:35" ht="15" customHeight="1">
      <c r="V361" s="116">
        <v>41627</v>
      </c>
      <c r="W361" s="62">
        <v>110.15</v>
      </c>
      <c r="X361" s="62">
        <v>110.15</v>
      </c>
      <c r="Y361" s="62">
        <v>110.15</v>
      </c>
      <c r="Z361" s="62">
        <v>110.15</v>
      </c>
      <c r="AA361" s="62">
        <v>110.15</v>
      </c>
      <c r="AB361" s="62">
        <v>110.15</v>
      </c>
      <c r="AC361" s="62">
        <v>110.15</v>
      </c>
      <c r="AE361" s="119">
        <v>42135</v>
      </c>
      <c r="AF361" s="94">
        <v>105.01990000000001</v>
      </c>
      <c r="AG361" s="94">
        <v>85.996889999999993</v>
      </c>
      <c r="AH361" s="94">
        <v>45.255470000000003</v>
      </c>
      <c r="AI361" s="94">
        <v>102.12990000000001</v>
      </c>
    </row>
    <row r="362" spans="22:35" ht="15" customHeight="1">
      <c r="V362" s="116">
        <v>41628</v>
      </c>
      <c r="W362" s="62">
        <v>112.2</v>
      </c>
      <c r="X362" s="62">
        <v>112.2</v>
      </c>
      <c r="Y362" s="62">
        <v>112.2</v>
      </c>
      <c r="Z362" s="62">
        <v>112.2</v>
      </c>
      <c r="AA362" s="62">
        <v>112.2</v>
      </c>
      <c r="AB362" s="62">
        <v>112.2</v>
      </c>
      <c r="AC362" s="62">
        <v>112.2</v>
      </c>
      <c r="AE362" s="119">
        <v>42136</v>
      </c>
      <c r="AF362" s="94">
        <v>105.85890000000001</v>
      </c>
      <c r="AG362" s="94">
        <v>87.050169999999994</v>
      </c>
      <c r="AH362" s="94">
        <v>45.255470000000003</v>
      </c>
      <c r="AI362" s="94">
        <v>102.68219999999999</v>
      </c>
    </row>
    <row r="363" spans="22:35" ht="15" customHeight="1">
      <c r="V363" s="116">
        <v>41629</v>
      </c>
      <c r="AE363" s="119">
        <v>42137</v>
      </c>
      <c r="AF363" s="94">
        <v>105.09099999999999</v>
      </c>
      <c r="AG363" s="94">
        <v>86.557289999999995</v>
      </c>
      <c r="AH363" s="94">
        <v>45.985399999999998</v>
      </c>
      <c r="AI363" s="94">
        <v>100.502</v>
      </c>
    </row>
    <row r="364" spans="22:35" ht="15" customHeight="1">
      <c r="V364" s="116">
        <v>41630</v>
      </c>
      <c r="AE364" s="119">
        <v>42138</v>
      </c>
      <c r="AF364" s="94">
        <v>104.3231</v>
      </c>
      <c r="AG364" s="94">
        <v>86.506649999999993</v>
      </c>
      <c r="AH364" s="94">
        <v>45.255470000000003</v>
      </c>
      <c r="AI364" s="94">
        <v>98.529830000000004</v>
      </c>
    </row>
    <row r="365" spans="22:35" ht="15" customHeight="1">
      <c r="V365" s="116">
        <v>41631</v>
      </c>
      <c r="W365" s="62">
        <v>112.13</v>
      </c>
      <c r="X365" s="62">
        <v>112.13</v>
      </c>
      <c r="Y365" s="62">
        <v>112.13</v>
      </c>
      <c r="Z365" s="62">
        <v>112.13</v>
      </c>
      <c r="AA365" s="62">
        <v>112.13</v>
      </c>
      <c r="AB365" s="62">
        <v>112.13</v>
      </c>
      <c r="AC365" s="62">
        <v>112.13</v>
      </c>
      <c r="AE365" s="119">
        <v>42139</v>
      </c>
      <c r="AF365" s="94">
        <v>103.39870000000001</v>
      </c>
      <c r="AG365" s="94">
        <v>86.621430000000004</v>
      </c>
      <c r="AH365" s="94">
        <v>45.255470000000003</v>
      </c>
      <c r="AI365" s="94">
        <v>99.982069999999993</v>
      </c>
    </row>
    <row r="366" spans="22:35" ht="15" customHeight="1">
      <c r="V366" s="116">
        <v>41632</v>
      </c>
      <c r="W366" s="62">
        <v>112.03</v>
      </c>
      <c r="X366" s="62">
        <v>112.03</v>
      </c>
      <c r="Y366" s="62">
        <v>112.03</v>
      </c>
      <c r="Z366" s="62">
        <v>112.03</v>
      </c>
      <c r="AA366" s="62">
        <v>112.03</v>
      </c>
      <c r="AB366" s="62">
        <v>112.03</v>
      </c>
      <c r="AC366" s="62">
        <v>112.03</v>
      </c>
      <c r="AE366" s="119">
        <v>42142</v>
      </c>
      <c r="AF366" s="94">
        <v>101.4221</v>
      </c>
      <c r="AG366" s="94">
        <v>86.003649999999993</v>
      </c>
      <c r="AH366" s="94">
        <v>45.620440000000002</v>
      </c>
      <c r="AI366" s="94">
        <v>98.332620000000006</v>
      </c>
    </row>
    <row r="367" spans="22:35" ht="15" customHeight="1">
      <c r="V367" s="116">
        <v>41633</v>
      </c>
      <c r="W367" s="62">
        <v>112.03</v>
      </c>
      <c r="X367" s="62">
        <v>112.03</v>
      </c>
      <c r="Y367" s="62">
        <v>112.03</v>
      </c>
      <c r="Z367" s="62">
        <v>112.03</v>
      </c>
      <c r="AA367" s="62">
        <v>112.03</v>
      </c>
      <c r="AB367" s="62">
        <v>112.03</v>
      </c>
      <c r="AC367" s="62">
        <v>112.03</v>
      </c>
      <c r="AE367" s="119">
        <v>42143</v>
      </c>
      <c r="AF367" s="94">
        <v>99.530720000000002</v>
      </c>
      <c r="AG367" s="94">
        <v>83.856589999999997</v>
      </c>
      <c r="AH367" s="94">
        <v>44.890509999999999</v>
      </c>
      <c r="AI367" s="94">
        <v>93.574299999999994</v>
      </c>
    </row>
    <row r="368" spans="22:35" ht="15" customHeight="1">
      <c r="V368" s="116">
        <v>41634</v>
      </c>
      <c r="W368" s="62">
        <v>112.13</v>
      </c>
      <c r="X368" s="62">
        <v>112.13</v>
      </c>
      <c r="Y368" s="62">
        <v>112.13</v>
      </c>
      <c r="Z368" s="62">
        <v>112.13</v>
      </c>
      <c r="AA368" s="62">
        <v>112.13</v>
      </c>
      <c r="AB368" s="62">
        <v>112.13</v>
      </c>
      <c r="AC368" s="62">
        <v>112.13</v>
      </c>
      <c r="AE368" s="119">
        <v>42144</v>
      </c>
      <c r="AF368" s="94">
        <v>99.217860000000002</v>
      </c>
      <c r="AG368" s="94">
        <v>83.910610000000005</v>
      </c>
      <c r="AH368" s="94">
        <v>43.430660000000003</v>
      </c>
      <c r="AI368" s="94">
        <v>93.724900000000005</v>
      </c>
    </row>
    <row r="369" spans="22:35" ht="15" customHeight="1">
      <c r="V369" s="116">
        <v>41635</v>
      </c>
      <c r="W369" s="62">
        <v>112.2</v>
      </c>
      <c r="X369" s="62">
        <v>112.2</v>
      </c>
      <c r="Y369" s="62">
        <v>112.2</v>
      </c>
      <c r="Z369" s="62">
        <v>112.2</v>
      </c>
      <c r="AA369" s="62">
        <v>112.2</v>
      </c>
      <c r="AB369" s="62">
        <v>112.2</v>
      </c>
      <c r="AC369" s="62">
        <v>112.2</v>
      </c>
      <c r="AE369" s="119">
        <v>42145</v>
      </c>
      <c r="AF369" s="94">
        <v>98.663250000000005</v>
      </c>
      <c r="AG369" s="94">
        <v>84.383229999999998</v>
      </c>
      <c r="AH369" s="94">
        <v>43.430660000000003</v>
      </c>
      <c r="AI369" s="94">
        <v>92.921689999999998</v>
      </c>
    </row>
    <row r="370" spans="22:35" ht="15" customHeight="1">
      <c r="V370" s="116">
        <v>41636</v>
      </c>
      <c r="AE370" s="119">
        <v>42146</v>
      </c>
      <c r="AF370" s="94">
        <v>98.393060000000006</v>
      </c>
      <c r="AG370" s="94">
        <v>83.127409999999998</v>
      </c>
      <c r="AH370" s="94">
        <v>43.430660000000003</v>
      </c>
      <c r="AI370" s="94">
        <v>90.820419999999999</v>
      </c>
    </row>
    <row r="371" spans="22:35" ht="15" customHeight="1">
      <c r="V371" s="116">
        <v>41637</v>
      </c>
      <c r="AE371" s="119">
        <v>42149</v>
      </c>
      <c r="AF371" s="94">
        <v>98.393060000000006</v>
      </c>
      <c r="AG371" s="94">
        <v>83.127409999999998</v>
      </c>
      <c r="AH371" s="94">
        <v>44.525550000000003</v>
      </c>
      <c r="AI371" s="94">
        <v>90.820419999999999</v>
      </c>
    </row>
    <row r="372" spans="22:35" ht="15" customHeight="1">
      <c r="V372" s="116">
        <v>41638</v>
      </c>
      <c r="W372" s="62">
        <v>111.31</v>
      </c>
      <c r="X372" s="62">
        <v>111.31</v>
      </c>
      <c r="Y372" s="62">
        <v>111.31</v>
      </c>
      <c r="Z372" s="62">
        <v>111.31</v>
      </c>
      <c r="AA372" s="62">
        <v>111.31</v>
      </c>
      <c r="AB372" s="62">
        <v>111.31</v>
      </c>
      <c r="AC372" s="62">
        <v>111.31</v>
      </c>
      <c r="AE372" s="119">
        <v>42150</v>
      </c>
      <c r="AF372" s="94">
        <v>97.454490000000007</v>
      </c>
      <c r="AG372" s="94">
        <v>82.418469999999999</v>
      </c>
      <c r="AH372" s="94">
        <v>45.255470000000003</v>
      </c>
      <c r="AI372" s="94">
        <v>90.544319999999999</v>
      </c>
    </row>
    <row r="373" spans="22:35" ht="15" customHeight="1">
      <c r="V373" s="116">
        <v>41639</v>
      </c>
      <c r="W373" s="62">
        <v>110.82</v>
      </c>
      <c r="X373" s="62">
        <v>110.82</v>
      </c>
      <c r="Y373" s="62">
        <v>110.82</v>
      </c>
      <c r="Z373" s="62">
        <v>110.82</v>
      </c>
      <c r="AA373" s="62">
        <v>110.82</v>
      </c>
      <c r="AB373" s="62">
        <v>110.82</v>
      </c>
      <c r="AC373" s="62">
        <v>110.82</v>
      </c>
      <c r="AE373" s="119">
        <v>42151</v>
      </c>
      <c r="AF373" s="94">
        <v>96.643910000000005</v>
      </c>
      <c r="AG373" s="94">
        <v>82.094390000000004</v>
      </c>
      <c r="AH373" s="94">
        <v>45.255470000000003</v>
      </c>
      <c r="AI373" s="94">
        <v>91.623639999999995</v>
      </c>
    </row>
    <row r="374" spans="22:35" ht="15" customHeight="1">
      <c r="V374" s="116">
        <v>41640</v>
      </c>
      <c r="W374" s="62">
        <v>110.82</v>
      </c>
      <c r="X374" s="62">
        <v>110.82</v>
      </c>
      <c r="Y374" s="62">
        <v>110.82</v>
      </c>
      <c r="Z374" s="62">
        <v>110.82</v>
      </c>
      <c r="AA374" s="62">
        <v>110.82</v>
      </c>
      <c r="AB374" s="62">
        <v>110.82</v>
      </c>
      <c r="AC374" s="62">
        <v>110.82</v>
      </c>
      <c r="AE374" s="119">
        <v>42152</v>
      </c>
      <c r="AF374" s="94">
        <v>98.961889999999997</v>
      </c>
      <c r="AG374" s="94">
        <v>82.256429999999995</v>
      </c>
      <c r="AH374" s="94">
        <v>44.525550000000003</v>
      </c>
      <c r="AI374" s="94">
        <v>91.559089999999998</v>
      </c>
    </row>
    <row r="375" spans="22:35" ht="15" customHeight="1">
      <c r="V375" s="116">
        <v>41641</v>
      </c>
      <c r="W375" s="62">
        <v>107.53</v>
      </c>
      <c r="X375" s="62">
        <v>107.53</v>
      </c>
      <c r="Y375" s="62">
        <v>107.53</v>
      </c>
      <c r="Z375" s="62">
        <v>107.53</v>
      </c>
      <c r="AA375" s="62">
        <v>107.53</v>
      </c>
      <c r="AB375" s="62">
        <v>107.53</v>
      </c>
      <c r="AC375" s="62">
        <v>107.53</v>
      </c>
      <c r="AE375" s="119">
        <v>42153</v>
      </c>
      <c r="AF375" s="94">
        <v>96.729240000000004</v>
      </c>
      <c r="AG375" s="94">
        <v>81.091759999999994</v>
      </c>
      <c r="AH375" s="94">
        <v>43.065689999999996</v>
      </c>
      <c r="AI375" s="94">
        <v>90.275390000000002</v>
      </c>
    </row>
    <row r="376" spans="22:35" ht="15" customHeight="1">
      <c r="V376" s="116">
        <v>41642</v>
      </c>
      <c r="W376" s="62">
        <v>106.5</v>
      </c>
      <c r="X376" s="62">
        <v>106.5</v>
      </c>
      <c r="Y376" s="62">
        <v>106.5</v>
      </c>
      <c r="Z376" s="62">
        <v>106.5</v>
      </c>
      <c r="AA376" s="62">
        <v>106.5</v>
      </c>
      <c r="AB376" s="62">
        <v>106.5</v>
      </c>
      <c r="AC376" s="62">
        <v>106.5</v>
      </c>
      <c r="AE376" s="119">
        <v>42156</v>
      </c>
      <c r="AF376" s="94">
        <v>97.98066</v>
      </c>
      <c r="AG376" s="94">
        <v>81.216660000000005</v>
      </c>
      <c r="AH376" s="94">
        <v>44.160580000000003</v>
      </c>
      <c r="AI376" s="94">
        <v>92.921689999999998</v>
      </c>
    </row>
    <row r="377" spans="22:35" ht="15" customHeight="1">
      <c r="V377" s="116">
        <v>41643</v>
      </c>
      <c r="AE377" s="119">
        <v>42157</v>
      </c>
      <c r="AF377" s="94">
        <v>96.771900000000002</v>
      </c>
      <c r="AG377" s="94">
        <v>81.412459999999996</v>
      </c>
      <c r="AH377" s="94">
        <v>44.160580000000003</v>
      </c>
      <c r="AI377" s="94">
        <v>93.380669999999995</v>
      </c>
    </row>
    <row r="378" spans="22:35" ht="15" customHeight="1">
      <c r="V378" s="116">
        <v>41644</v>
      </c>
      <c r="AE378" s="119">
        <v>42158</v>
      </c>
      <c r="AF378" s="94">
        <v>97.511380000000003</v>
      </c>
      <c r="AG378" s="94">
        <v>81.027609999999996</v>
      </c>
      <c r="AH378" s="94">
        <v>44.525550000000003</v>
      </c>
      <c r="AI378" s="94">
        <v>92.996989999999997</v>
      </c>
    </row>
    <row r="379" spans="22:35" ht="15" customHeight="1">
      <c r="V379" s="116">
        <v>41645</v>
      </c>
      <c r="W379" s="62">
        <v>106.71</v>
      </c>
      <c r="X379" s="62">
        <v>106.71</v>
      </c>
      <c r="Y379" s="62">
        <v>106.71</v>
      </c>
      <c r="Z379" s="62">
        <v>106.71</v>
      </c>
      <c r="AA379" s="62">
        <v>106.71</v>
      </c>
      <c r="AB379" s="62">
        <v>106.71</v>
      </c>
      <c r="AC379" s="62">
        <v>106.71</v>
      </c>
      <c r="AE379" s="119">
        <v>42159</v>
      </c>
      <c r="AF379" s="94">
        <v>97.027869999999993</v>
      </c>
      <c r="AG379" s="94">
        <v>79.754909999999995</v>
      </c>
      <c r="AH379" s="94">
        <v>44.525550000000003</v>
      </c>
      <c r="AI379" s="94">
        <v>92.670680000000004</v>
      </c>
    </row>
    <row r="380" spans="22:35" ht="15" customHeight="1">
      <c r="V380" s="116">
        <v>41646</v>
      </c>
      <c r="W380" s="62">
        <v>107.04</v>
      </c>
      <c r="X380" s="62">
        <v>107.04</v>
      </c>
      <c r="Y380" s="62">
        <v>107.04</v>
      </c>
      <c r="Z380" s="62">
        <v>107.04</v>
      </c>
      <c r="AA380" s="62">
        <v>107.04</v>
      </c>
      <c r="AB380" s="62">
        <v>107.04</v>
      </c>
      <c r="AC380" s="62">
        <v>107.04</v>
      </c>
      <c r="AE380" s="119">
        <v>42160</v>
      </c>
      <c r="AF380" s="94">
        <v>97.411829999999995</v>
      </c>
      <c r="AG380" s="94">
        <v>80.035110000000003</v>
      </c>
      <c r="AH380" s="94">
        <v>45.620440000000002</v>
      </c>
      <c r="AI380" s="94">
        <v>94.269940000000005</v>
      </c>
    </row>
    <row r="381" spans="22:35" ht="15" customHeight="1">
      <c r="V381" s="116">
        <v>41647</v>
      </c>
      <c r="W381" s="62">
        <v>106.93</v>
      </c>
      <c r="X381" s="62">
        <v>106.93</v>
      </c>
      <c r="Y381" s="62">
        <v>106.93</v>
      </c>
      <c r="Z381" s="62">
        <v>106.93</v>
      </c>
      <c r="AA381" s="62">
        <v>106.93</v>
      </c>
      <c r="AB381" s="62">
        <v>106.93</v>
      </c>
      <c r="AC381" s="62">
        <v>106.93</v>
      </c>
      <c r="AE381" s="119">
        <v>42163</v>
      </c>
      <c r="AF381" s="94">
        <v>97.269620000000003</v>
      </c>
      <c r="AG381" s="94">
        <v>80.193770000000001</v>
      </c>
      <c r="AH381" s="94">
        <v>45.620440000000002</v>
      </c>
      <c r="AI381" s="94">
        <v>96.134540000000001</v>
      </c>
    </row>
    <row r="382" spans="22:35" ht="15" customHeight="1">
      <c r="V382" s="116">
        <v>41648</v>
      </c>
      <c r="W382" s="62">
        <v>106.18</v>
      </c>
      <c r="X382" s="62">
        <v>106.18</v>
      </c>
      <c r="Y382" s="62">
        <v>106.18</v>
      </c>
      <c r="Z382" s="62">
        <v>106.18</v>
      </c>
      <c r="AA382" s="62">
        <v>106.18</v>
      </c>
      <c r="AB382" s="62">
        <v>106.18</v>
      </c>
      <c r="AC382" s="62">
        <v>106.18</v>
      </c>
      <c r="AE382" s="119">
        <v>42164</v>
      </c>
      <c r="AF382" s="94">
        <v>97.369169999999997</v>
      </c>
      <c r="AG382" s="94">
        <v>80.430090000000007</v>
      </c>
      <c r="AH382" s="94">
        <v>45.620440000000002</v>
      </c>
      <c r="AI382" s="94">
        <v>96.528970000000001</v>
      </c>
    </row>
    <row r="383" spans="22:35" ht="15" customHeight="1">
      <c r="V383" s="116">
        <v>41649</v>
      </c>
      <c r="W383" s="62">
        <v>107.05</v>
      </c>
      <c r="X383" s="62">
        <v>107.05</v>
      </c>
      <c r="Y383" s="62">
        <v>107.05</v>
      </c>
      <c r="Z383" s="62">
        <v>107.05</v>
      </c>
      <c r="AA383" s="62">
        <v>107.05</v>
      </c>
      <c r="AB383" s="62">
        <v>107.05</v>
      </c>
      <c r="AC383" s="62">
        <v>107.05</v>
      </c>
      <c r="AE383" s="119">
        <v>42165</v>
      </c>
      <c r="AF383" s="94">
        <v>97.98066</v>
      </c>
      <c r="AG383" s="94">
        <v>81.341570000000004</v>
      </c>
      <c r="AH383" s="94">
        <v>46.715330000000002</v>
      </c>
      <c r="AI383" s="94">
        <v>97.271230000000003</v>
      </c>
    </row>
    <row r="384" spans="22:35" ht="15" customHeight="1">
      <c r="V384" s="116">
        <v>41650</v>
      </c>
      <c r="AE384" s="119">
        <v>42166</v>
      </c>
      <c r="AF384" s="94">
        <v>97.454490000000007</v>
      </c>
      <c r="AG384" s="94">
        <v>79.184389999999993</v>
      </c>
      <c r="AH384" s="94">
        <v>47.080289999999998</v>
      </c>
      <c r="AI384" s="94">
        <v>95.148449999999997</v>
      </c>
    </row>
    <row r="385" spans="22:35" ht="15" customHeight="1">
      <c r="V385" s="116">
        <v>41651</v>
      </c>
      <c r="AE385" s="119">
        <v>42167</v>
      </c>
      <c r="AF385" s="94">
        <v>96.786119999999997</v>
      </c>
      <c r="AG385" s="94">
        <v>79.569239999999994</v>
      </c>
      <c r="AH385" s="94">
        <v>47.080289999999998</v>
      </c>
      <c r="AI385" s="94">
        <v>93.897019999999998</v>
      </c>
    </row>
    <row r="386" spans="22:35" ht="15" customHeight="1">
      <c r="V386" s="116">
        <v>41652</v>
      </c>
      <c r="W386" s="62">
        <v>105.9</v>
      </c>
      <c r="X386" s="62">
        <v>105.9</v>
      </c>
      <c r="Y386" s="62">
        <v>105.9</v>
      </c>
      <c r="Z386" s="62">
        <v>105.9</v>
      </c>
      <c r="AA386" s="62">
        <v>105.9</v>
      </c>
      <c r="AB386" s="62">
        <v>105.9</v>
      </c>
      <c r="AC386" s="62">
        <v>105.9</v>
      </c>
      <c r="AE386" s="119">
        <v>42170</v>
      </c>
      <c r="AF386" s="94">
        <v>95.378270000000001</v>
      </c>
      <c r="AG386" s="94">
        <v>78.104110000000006</v>
      </c>
      <c r="AH386" s="94">
        <v>47.080289999999998</v>
      </c>
      <c r="AI386" s="94">
        <v>92.620480000000001</v>
      </c>
    </row>
    <row r="387" spans="22:35" ht="15" customHeight="1">
      <c r="V387" s="116">
        <v>41653</v>
      </c>
      <c r="W387" s="62">
        <v>105.85</v>
      </c>
      <c r="X387" s="62">
        <v>105.85</v>
      </c>
      <c r="Y387" s="62">
        <v>105.85</v>
      </c>
      <c r="Z387" s="62">
        <v>105.85</v>
      </c>
      <c r="AA387" s="62">
        <v>105.85</v>
      </c>
      <c r="AB387" s="62">
        <v>105.85</v>
      </c>
      <c r="AC387" s="62">
        <v>105.85</v>
      </c>
      <c r="AE387" s="119">
        <v>42171</v>
      </c>
      <c r="AF387" s="94">
        <v>94.766779999999997</v>
      </c>
      <c r="AG387" s="94">
        <v>77.307410000000004</v>
      </c>
      <c r="AH387" s="94">
        <v>46.350360000000002</v>
      </c>
      <c r="AI387" s="94">
        <v>90.971029999999999</v>
      </c>
    </row>
    <row r="388" spans="22:35" ht="15" customHeight="1">
      <c r="V388" s="116">
        <v>41654</v>
      </c>
      <c r="W388" s="62">
        <v>106.46</v>
      </c>
      <c r="X388" s="62">
        <v>106.46</v>
      </c>
      <c r="Y388" s="62">
        <v>106.46</v>
      </c>
      <c r="Z388" s="62">
        <v>106.46</v>
      </c>
      <c r="AA388" s="62">
        <v>106.46</v>
      </c>
      <c r="AB388" s="62">
        <v>106.46</v>
      </c>
      <c r="AC388" s="62">
        <v>106.46</v>
      </c>
      <c r="AE388" s="119">
        <v>42172</v>
      </c>
      <c r="AF388" s="94">
        <v>94.738339999999994</v>
      </c>
      <c r="AG388" s="94">
        <v>77.320909999999998</v>
      </c>
      <c r="AH388" s="94">
        <v>45.255470000000003</v>
      </c>
      <c r="AI388" s="94">
        <v>91.182590000000005</v>
      </c>
    </row>
    <row r="389" spans="22:35" ht="15" customHeight="1">
      <c r="V389" s="116">
        <v>41655</v>
      </c>
      <c r="W389" s="62">
        <v>105.86</v>
      </c>
      <c r="X389" s="62">
        <v>105.86</v>
      </c>
      <c r="Y389" s="62">
        <v>105.86</v>
      </c>
      <c r="Z389" s="62">
        <v>105.86</v>
      </c>
      <c r="AA389" s="62">
        <v>105.86</v>
      </c>
      <c r="AB389" s="62">
        <v>105.86</v>
      </c>
      <c r="AC389" s="62">
        <v>105.86</v>
      </c>
      <c r="AE389" s="119">
        <v>42173</v>
      </c>
      <c r="AF389" s="94">
        <v>94.596130000000002</v>
      </c>
      <c r="AG389" s="94">
        <v>77.459320000000005</v>
      </c>
      <c r="AH389" s="94">
        <v>44.525550000000003</v>
      </c>
      <c r="AI389" s="94">
        <v>90.942340000000002</v>
      </c>
    </row>
    <row r="390" spans="22:35" ht="15" customHeight="1">
      <c r="V390" s="116">
        <v>41656</v>
      </c>
      <c r="W390" s="62">
        <v>106.8</v>
      </c>
      <c r="X390" s="62">
        <v>106.8</v>
      </c>
      <c r="Y390" s="62">
        <v>106.8</v>
      </c>
      <c r="Z390" s="62">
        <v>106.8</v>
      </c>
      <c r="AA390" s="62">
        <v>106.8</v>
      </c>
      <c r="AB390" s="62">
        <v>106.8</v>
      </c>
      <c r="AC390" s="62">
        <v>106.8</v>
      </c>
      <c r="AE390" s="119">
        <v>42174</v>
      </c>
      <c r="AF390" s="94">
        <v>94.013080000000002</v>
      </c>
      <c r="AG390" s="94">
        <v>76.186620000000005</v>
      </c>
      <c r="AH390" s="94">
        <v>44.525550000000003</v>
      </c>
      <c r="AI390" s="94">
        <v>90.874210000000005</v>
      </c>
    </row>
    <row r="391" spans="22:35" ht="15" customHeight="1">
      <c r="V391" s="116">
        <v>41657</v>
      </c>
      <c r="AE391" s="119">
        <v>42177</v>
      </c>
      <c r="AF391" s="94">
        <v>94.894769999999994</v>
      </c>
      <c r="AG391" s="94">
        <v>76.115719999999996</v>
      </c>
      <c r="AH391" s="94">
        <v>44.525550000000003</v>
      </c>
      <c r="AI391" s="94">
        <v>88.690479999999994</v>
      </c>
    </row>
    <row r="392" spans="22:35" ht="15" customHeight="1">
      <c r="V392" s="116">
        <v>41658</v>
      </c>
      <c r="AE392" s="119">
        <v>42178</v>
      </c>
      <c r="AF392" s="94">
        <v>95.819109999999995</v>
      </c>
      <c r="AG392" s="94">
        <v>77.820539999999994</v>
      </c>
      <c r="AH392" s="94">
        <v>43.79562</v>
      </c>
      <c r="AI392" s="94">
        <v>91.921260000000004</v>
      </c>
    </row>
    <row r="393" spans="22:35" ht="15" customHeight="1">
      <c r="V393" s="116">
        <v>41659</v>
      </c>
      <c r="W393" s="62">
        <v>107.31</v>
      </c>
      <c r="X393" s="62">
        <v>107.31</v>
      </c>
      <c r="Y393" s="62">
        <v>107.31</v>
      </c>
      <c r="Z393" s="62">
        <v>107.31</v>
      </c>
      <c r="AA393" s="62">
        <v>107.31</v>
      </c>
      <c r="AB393" s="62">
        <v>107.31</v>
      </c>
      <c r="AC393" s="62">
        <v>107.31</v>
      </c>
      <c r="AE393" s="119">
        <v>42179</v>
      </c>
      <c r="AF393" s="94">
        <v>95.349829999999997</v>
      </c>
      <c r="AG393" s="94">
        <v>77.277019999999993</v>
      </c>
      <c r="AH393" s="94">
        <v>44.160580000000003</v>
      </c>
      <c r="AI393" s="94">
        <v>91.261470000000003</v>
      </c>
    </row>
    <row r="394" spans="22:35" ht="15" customHeight="1">
      <c r="V394" s="116">
        <v>41660</v>
      </c>
      <c r="W394" s="62">
        <v>108.29</v>
      </c>
      <c r="X394" s="62">
        <v>108.29</v>
      </c>
      <c r="Y394" s="62">
        <v>108.29</v>
      </c>
      <c r="Z394" s="62">
        <v>108.29</v>
      </c>
      <c r="AA394" s="62">
        <v>108.29</v>
      </c>
      <c r="AB394" s="62">
        <v>108.29</v>
      </c>
      <c r="AC394" s="62">
        <v>108.29</v>
      </c>
      <c r="AE394" s="119">
        <v>42180</v>
      </c>
      <c r="AF394" s="94">
        <v>95.833330000000004</v>
      </c>
      <c r="AG394" s="94">
        <v>77.702380000000005</v>
      </c>
      <c r="AH394" s="94">
        <v>44.890509999999999</v>
      </c>
      <c r="AI394" s="94">
        <v>90.752290000000002</v>
      </c>
    </row>
    <row r="395" spans="22:35" ht="15" customHeight="1">
      <c r="V395" s="116">
        <v>41661</v>
      </c>
      <c r="W395" s="62">
        <v>109.53</v>
      </c>
      <c r="X395" s="62">
        <v>109.53</v>
      </c>
      <c r="Y395" s="62">
        <v>109.53</v>
      </c>
      <c r="Z395" s="62">
        <v>109.53</v>
      </c>
      <c r="AA395" s="62">
        <v>109.53</v>
      </c>
      <c r="AB395" s="62">
        <v>109.53</v>
      </c>
      <c r="AC395" s="62">
        <v>109.53</v>
      </c>
      <c r="AE395" s="119">
        <v>42181</v>
      </c>
      <c r="AF395" s="94">
        <v>94.738339999999994</v>
      </c>
      <c r="AG395" s="94">
        <v>77.577479999999994</v>
      </c>
      <c r="AH395" s="94">
        <v>44.525550000000003</v>
      </c>
      <c r="AI395" s="94">
        <v>88.941479999999999</v>
      </c>
    </row>
    <row r="396" spans="22:35" ht="15" customHeight="1">
      <c r="V396" s="116">
        <v>41662</v>
      </c>
      <c r="W396" s="62">
        <v>109.16</v>
      </c>
      <c r="X396" s="62">
        <v>109.16</v>
      </c>
      <c r="Y396" s="62">
        <v>109.16</v>
      </c>
      <c r="Z396" s="62">
        <v>109.16</v>
      </c>
      <c r="AA396" s="62">
        <v>109.16</v>
      </c>
      <c r="AB396" s="62">
        <v>109.16</v>
      </c>
      <c r="AC396" s="62">
        <v>109.16</v>
      </c>
      <c r="AE396" s="119">
        <v>42184</v>
      </c>
      <c r="AF396" s="94">
        <v>94.453919999999997</v>
      </c>
      <c r="AG396" s="94">
        <v>78.104110000000006</v>
      </c>
      <c r="AH396" s="94">
        <v>44.525550000000003</v>
      </c>
      <c r="AI396" s="94">
        <v>84.534570000000002</v>
      </c>
    </row>
    <row r="397" spans="22:35" ht="15" customHeight="1">
      <c r="V397" s="116">
        <v>41663</v>
      </c>
      <c r="W397" s="62">
        <v>109.15</v>
      </c>
      <c r="X397" s="62">
        <v>109.15</v>
      </c>
      <c r="Y397" s="62">
        <v>109.15</v>
      </c>
      <c r="Z397" s="62">
        <v>109.15</v>
      </c>
      <c r="AA397" s="62">
        <v>109.15</v>
      </c>
      <c r="AB397" s="62">
        <v>109.15</v>
      </c>
      <c r="AC397" s="62">
        <v>109.15</v>
      </c>
      <c r="AE397" s="119">
        <v>42185</v>
      </c>
      <c r="AF397" s="94">
        <v>93.913539999999998</v>
      </c>
      <c r="AG397" s="94">
        <v>77.709140000000005</v>
      </c>
      <c r="AH397" s="94">
        <v>43.79562</v>
      </c>
      <c r="AI397" s="94">
        <v>85.574439999999996</v>
      </c>
    </row>
    <row r="398" spans="22:35" ht="15" customHeight="1">
      <c r="V398" s="116">
        <v>41664</v>
      </c>
      <c r="AE398" s="119">
        <v>42186</v>
      </c>
      <c r="AF398" s="94">
        <v>96.060860000000005</v>
      </c>
      <c r="AG398" s="94">
        <v>77.857669999999999</v>
      </c>
      <c r="AH398" s="94">
        <v>43.065689999999996</v>
      </c>
      <c r="AI398" s="94">
        <v>85.929429999999996</v>
      </c>
    </row>
    <row r="399" spans="22:35" ht="15" customHeight="1">
      <c r="V399" s="116">
        <v>41665</v>
      </c>
      <c r="AE399" s="119">
        <v>42187</v>
      </c>
      <c r="AF399" s="94">
        <v>95.947100000000006</v>
      </c>
      <c r="AG399" s="94">
        <v>78.023089999999996</v>
      </c>
      <c r="AH399" s="94">
        <v>40.875909999999998</v>
      </c>
      <c r="AI399" s="94">
        <v>87.184449999999998</v>
      </c>
    </row>
    <row r="400" spans="22:35" ht="15" customHeight="1">
      <c r="V400" s="116">
        <v>41666</v>
      </c>
      <c r="W400" s="62">
        <v>108.5</v>
      </c>
      <c r="X400" s="62">
        <v>108.5</v>
      </c>
      <c r="Y400" s="62">
        <v>108.5</v>
      </c>
      <c r="Z400" s="62">
        <v>108.5</v>
      </c>
      <c r="AA400" s="62">
        <v>108.5</v>
      </c>
      <c r="AB400" s="62">
        <v>108.5</v>
      </c>
      <c r="AC400" s="62">
        <v>108.5</v>
      </c>
      <c r="AE400" s="119">
        <v>42188</v>
      </c>
      <c r="AF400" s="94">
        <v>95.079639999999998</v>
      </c>
      <c r="AG400" s="94">
        <v>77.563969999999998</v>
      </c>
      <c r="AH400" s="94">
        <v>40.145989999999998</v>
      </c>
      <c r="AI400" s="94">
        <v>85.750140000000002</v>
      </c>
    </row>
    <row r="401" spans="22:35" ht="15" customHeight="1">
      <c r="V401" s="116">
        <v>41667</v>
      </c>
      <c r="W401" s="62">
        <v>108.42</v>
      </c>
      <c r="X401" s="62">
        <v>108.42</v>
      </c>
      <c r="Y401" s="62">
        <v>108.42</v>
      </c>
      <c r="Z401" s="62">
        <v>108.42</v>
      </c>
      <c r="AA401" s="62">
        <v>108.42</v>
      </c>
      <c r="AB401" s="62">
        <v>108.42</v>
      </c>
      <c r="AC401" s="62">
        <v>108.42</v>
      </c>
      <c r="AE401" s="119">
        <v>42191</v>
      </c>
      <c r="AF401" s="94">
        <v>93.984639999999999</v>
      </c>
      <c r="AG401" s="94">
        <v>75.295389999999998</v>
      </c>
      <c r="AH401" s="94">
        <v>39.051090000000002</v>
      </c>
      <c r="AI401" s="94">
        <v>83.584339999999997</v>
      </c>
    </row>
    <row r="402" spans="22:35" ht="15" customHeight="1">
      <c r="V402" s="116">
        <v>41668</v>
      </c>
      <c r="W402" s="62">
        <v>108.44</v>
      </c>
      <c r="X402" s="62">
        <v>108.44</v>
      </c>
      <c r="Y402" s="62">
        <v>108.44</v>
      </c>
      <c r="Z402" s="62">
        <v>108.44</v>
      </c>
      <c r="AA402" s="62">
        <v>108.44</v>
      </c>
      <c r="AB402" s="62">
        <v>108.44</v>
      </c>
      <c r="AC402" s="62">
        <v>108.44</v>
      </c>
      <c r="AE402" s="119">
        <v>42192</v>
      </c>
      <c r="AF402" s="94">
        <v>92.320819999999998</v>
      </c>
      <c r="AG402" s="94">
        <v>71.960030000000003</v>
      </c>
      <c r="AH402" s="94">
        <v>37.226280000000003</v>
      </c>
      <c r="AI402" s="94">
        <v>76.047049999999999</v>
      </c>
    </row>
    <row r="403" spans="22:35" ht="15" customHeight="1">
      <c r="V403" s="116">
        <v>41669</v>
      </c>
      <c r="W403" s="62">
        <v>108.49</v>
      </c>
      <c r="X403" s="62">
        <v>108.49</v>
      </c>
      <c r="Y403" s="62">
        <v>108.49</v>
      </c>
      <c r="Z403" s="62">
        <v>108.49</v>
      </c>
      <c r="AA403" s="62">
        <v>108.49</v>
      </c>
      <c r="AB403" s="62">
        <v>108.49</v>
      </c>
      <c r="AC403" s="62">
        <v>108.49</v>
      </c>
      <c r="AE403" s="119">
        <v>42193</v>
      </c>
      <c r="AF403" s="94">
        <v>92.70478</v>
      </c>
      <c r="AG403" s="94">
        <v>74.417659999999998</v>
      </c>
      <c r="AH403" s="94">
        <v>33.941609999999997</v>
      </c>
      <c r="AI403" s="94">
        <v>78.263050000000007</v>
      </c>
    </row>
    <row r="404" spans="22:35" ht="15" customHeight="1">
      <c r="V404" s="116">
        <v>41670</v>
      </c>
      <c r="W404" s="62">
        <v>107.2</v>
      </c>
      <c r="X404" s="62">
        <v>107.2</v>
      </c>
      <c r="Y404" s="62">
        <v>107.2</v>
      </c>
      <c r="Z404" s="62">
        <v>107.2</v>
      </c>
      <c r="AA404" s="62">
        <v>107.2</v>
      </c>
      <c r="AB404" s="62">
        <v>107.2</v>
      </c>
      <c r="AC404" s="62">
        <v>107.2</v>
      </c>
      <c r="AE404" s="119">
        <v>42194</v>
      </c>
      <c r="AF404" s="94">
        <v>94.411259999999999</v>
      </c>
      <c r="AG404" s="94">
        <v>75.842280000000002</v>
      </c>
      <c r="AH404" s="94">
        <v>34.671529999999997</v>
      </c>
      <c r="AI404" s="94">
        <v>82.157200000000003</v>
      </c>
    </row>
    <row r="405" spans="22:35" ht="15" customHeight="1">
      <c r="V405" s="116">
        <v>41671</v>
      </c>
      <c r="AE405" s="119">
        <v>42195</v>
      </c>
      <c r="AF405" s="94">
        <v>94.283280000000005</v>
      </c>
      <c r="AG405" s="94">
        <v>75.322400000000002</v>
      </c>
      <c r="AH405" s="94">
        <v>36.131390000000003</v>
      </c>
      <c r="AI405" s="94">
        <v>80.452169999999995</v>
      </c>
    </row>
    <row r="406" spans="22:35" ht="15" customHeight="1">
      <c r="V406" s="116">
        <v>41672</v>
      </c>
      <c r="AE406" s="119">
        <v>42198</v>
      </c>
      <c r="AF406" s="94">
        <v>95.179180000000002</v>
      </c>
      <c r="AG406" s="94">
        <v>75.261629999999997</v>
      </c>
      <c r="AH406" s="94">
        <v>36.131390000000003</v>
      </c>
      <c r="AI406" s="94">
        <v>84.000290000000007</v>
      </c>
    </row>
    <row r="407" spans="22:35" ht="15" customHeight="1">
      <c r="V407" s="116">
        <v>41673</v>
      </c>
      <c r="W407" s="62">
        <v>105.85</v>
      </c>
      <c r="X407" s="62">
        <v>105.85</v>
      </c>
      <c r="Y407" s="62">
        <v>105.85</v>
      </c>
      <c r="Z407" s="62">
        <v>105.85</v>
      </c>
      <c r="AA407" s="62">
        <v>105.85</v>
      </c>
      <c r="AB407" s="62">
        <v>105.85</v>
      </c>
      <c r="AC407" s="62">
        <v>105.85</v>
      </c>
      <c r="AE407" s="119">
        <v>42199</v>
      </c>
      <c r="AF407" s="94">
        <v>94.610349999999997</v>
      </c>
      <c r="AG407" s="94">
        <v>74.863280000000003</v>
      </c>
      <c r="AH407" s="94">
        <v>37.226280000000003</v>
      </c>
      <c r="AI407" s="94">
        <v>83.064400000000006</v>
      </c>
    </row>
    <row r="408" spans="22:35" ht="15" customHeight="1">
      <c r="V408" s="116">
        <v>41674</v>
      </c>
      <c r="W408" s="62">
        <v>106.01</v>
      </c>
      <c r="X408" s="62">
        <v>106.01</v>
      </c>
      <c r="Y408" s="62">
        <v>106.01</v>
      </c>
      <c r="Z408" s="62">
        <v>106.01</v>
      </c>
      <c r="AA408" s="62">
        <v>106.01</v>
      </c>
      <c r="AB408" s="62">
        <v>106.01</v>
      </c>
      <c r="AC408" s="62">
        <v>106.01</v>
      </c>
      <c r="AE408" s="119">
        <v>42200</v>
      </c>
      <c r="AF408" s="94">
        <v>95.264510000000001</v>
      </c>
      <c r="AG408" s="94">
        <v>74.383899999999997</v>
      </c>
      <c r="AH408" s="94">
        <v>37.226280000000003</v>
      </c>
      <c r="AI408" s="94">
        <v>82.013769999999994</v>
      </c>
    </row>
    <row r="409" spans="22:35" ht="15" customHeight="1">
      <c r="V409" s="116">
        <v>41675</v>
      </c>
      <c r="W409" s="62">
        <v>106.08</v>
      </c>
      <c r="X409" s="62">
        <v>106.08</v>
      </c>
      <c r="Y409" s="62">
        <v>106.08</v>
      </c>
      <c r="Z409" s="62">
        <v>106.08</v>
      </c>
      <c r="AA409" s="62">
        <v>106.08</v>
      </c>
      <c r="AB409" s="62">
        <v>106.08</v>
      </c>
      <c r="AC409" s="62">
        <v>106.08</v>
      </c>
      <c r="AE409" s="119">
        <v>42201</v>
      </c>
      <c r="AF409" s="94">
        <v>95.207620000000006</v>
      </c>
      <c r="AG409" s="94">
        <v>74.792379999999994</v>
      </c>
      <c r="AH409" s="94">
        <v>36.861310000000003</v>
      </c>
      <c r="AI409" s="94">
        <v>83.118189999999998</v>
      </c>
    </row>
    <row r="410" spans="22:35" ht="15" customHeight="1">
      <c r="V410" s="116">
        <v>41676</v>
      </c>
      <c r="W410" s="62">
        <v>107.15</v>
      </c>
      <c r="X410" s="62">
        <v>107.15</v>
      </c>
      <c r="Y410" s="62">
        <v>107.15</v>
      </c>
      <c r="Z410" s="62">
        <v>107.15</v>
      </c>
      <c r="AA410" s="62">
        <v>107.15</v>
      </c>
      <c r="AB410" s="62">
        <v>107.15</v>
      </c>
      <c r="AC410" s="62">
        <v>107.15</v>
      </c>
      <c r="AE410" s="119">
        <v>42202</v>
      </c>
      <c r="AF410" s="94">
        <v>94.141069999999999</v>
      </c>
      <c r="AG410" s="94">
        <v>73.725610000000003</v>
      </c>
      <c r="AH410" s="94">
        <v>36.861310000000003</v>
      </c>
      <c r="AI410" s="94">
        <v>82.18947</v>
      </c>
    </row>
    <row r="411" spans="22:35" ht="15" customHeight="1">
      <c r="V411" s="116">
        <v>41677</v>
      </c>
      <c r="W411" s="62">
        <v>109.17</v>
      </c>
      <c r="X411" s="62">
        <v>109.17</v>
      </c>
      <c r="Y411" s="62">
        <v>109.17</v>
      </c>
      <c r="Z411" s="62">
        <v>109.17</v>
      </c>
      <c r="AA411" s="62">
        <v>109.17</v>
      </c>
      <c r="AB411" s="62">
        <v>109.17</v>
      </c>
      <c r="AC411" s="62">
        <v>109.17</v>
      </c>
      <c r="AE411" s="119">
        <v>42205</v>
      </c>
      <c r="AF411" s="94">
        <v>93.543800000000005</v>
      </c>
      <c r="AG411" s="94">
        <v>73.712109999999996</v>
      </c>
      <c r="AH411" s="94">
        <v>37.591239999999999</v>
      </c>
      <c r="AI411" s="94">
        <v>83.59151</v>
      </c>
    </row>
    <row r="412" spans="22:35" ht="15" customHeight="1">
      <c r="V412" s="116">
        <v>41678</v>
      </c>
      <c r="AE412" s="119">
        <v>42206</v>
      </c>
      <c r="AF412" s="94">
        <v>91.908420000000007</v>
      </c>
      <c r="AG412" s="94">
        <v>73.354259999999996</v>
      </c>
      <c r="AH412" s="94">
        <v>39.051090000000002</v>
      </c>
      <c r="AI412" s="94">
        <v>83.405050000000003</v>
      </c>
    </row>
    <row r="413" spans="22:35" ht="15" customHeight="1">
      <c r="V413" s="116">
        <v>41679</v>
      </c>
      <c r="AE413" s="119">
        <v>42207</v>
      </c>
      <c r="AF413" s="94">
        <v>91.837320000000005</v>
      </c>
      <c r="AG413" s="94">
        <v>72.122069999999994</v>
      </c>
      <c r="AH413" s="94">
        <v>38.321170000000002</v>
      </c>
      <c r="AI413" s="94">
        <v>81.91337</v>
      </c>
    </row>
    <row r="414" spans="22:35" ht="15" customHeight="1">
      <c r="V414" s="116">
        <v>41680</v>
      </c>
      <c r="W414" s="62">
        <v>108.13</v>
      </c>
      <c r="X414" s="62">
        <v>108.13</v>
      </c>
      <c r="Y414" s="62">
        <v>108.13</v>
      </c>
      <c r="Z414" s="62">
        <v>108.13</v>
      </c>
      <c r="AA414" s="62">
        <v>108.13</v>
      </c>
      <c r="AB414" s="62">
        <v>108.13</v>
      </c>
      <c r="AC414" s="62">
        <v>108.13</v>
      </c>
      <c r="AE414" s="119">
        <v>42208</v>
      </c>
      <c r="AF414" s="94">
        <v>90.614329999999995</v>
      </c>
      <c r="AG414" s="94">
        <v>70.940520000000006</v>
      </c>
      <c r="AH414" s="94">
        <v>37.226280000000003</v>
      </c>
      <c r="AI414" s="94">
        <v>81.64085</v>
      </c>
    </row>
    <row r="415" spans="22:35" ht="15" customHeight="1">
      <c r="V415" s="116">
        <v>41681</v>
      </c>
      <c r="W415" s="62">
        <v>108.54</v>
      </c>
      <c r="X415" s="62">
        <v>108.54</v>
      </c>
      <c r="Y415" s="62">
        <v>108.54</v>
      </c>
      <c r="Z415" s="62">
        <v>108.54</v>
      </c>
      <c r="AA415" s="62">
        <v>108.54</v>
      </c>
      <c r="AB415" s="62">
        <v>108.54</v>
      </c>
      <c r="AC415" s="62">
        <v>108.54</v>
      </c>
      <c r="AE415" s="119">
        <v>42209</v>
      </c>
      <c r="AF415" s="94">
        <v>91.154719999999998</v>
      </c>
      <c r="AG415" s="94">
        <v>70.84599</v>
      </c>
      <c r="AH415" s="94">
        <v>37.226280000000003</v>
      </c>
      <c r="AI415" s="94">
        <v>80.690619999999996</v>
      </c>
    </row>
    <row r="416" spans="22:35" ht="15" customHeight="1">
      <c r="V416" s="116">
        <v>41682</v>
      </c>
      <c r="W416" s="62">
        <v>108.35</v>
      </c>
      <c r="X416" s="62">
        <v>108.35</v>
      </c>
      <c r="Y416" s="62">
        <v>108.35</v>
      </c>
      <c r="Z416" s="62">
        <v>108.35</v>
      </c>
      <c r="AA416" s="62">
        <v>108.35</v>
      </c>
      <c r="AB416" s="62">
        <v>108.35</v>
      </c>
      <c r="AC416" s="62">
        <v>108.35</v>
      </c>
      <c r="AE416" s="119">
        <v>42212</v>
      </c>
      <c r="AF416" s="94">
        <v>90.955629999999999</v>
      </c>
      <c r="AG416" s="94">
        <v>69.853489999999994</v>
      </c>
      <c r="AH416" s="94">
        <v>37.226280000000003</v>
      </c>
      <c r="AI416" s="94">
        <v>78.757890000000003</v>
      </c>
    </row>
    <row r="417" spans="22:35" ht="15" customHeight="1">
      <c r="V417" s="116">
        <v>41683</v>
      </c>
      <c r="W417" s="62">
        <v>109.24</v>
      </c>
      <c r="X417" s="62">
        <v>109.24</v>
      </c>
      <c r="Y417" s="62">
        <v>109.24</v>
      </c>
      <c r="Z417" s="62">
        <v>109.24</v>
      </c>
      <c r="AA417" s="62">
        <v>109.24</v>
      </c>
      <c r="AB417" s="62">
        <v>109.24</v>
      </c>
      <c r="AC417" s="62">
        <v>109.24</v>
      </c>
      <c r="AE417" s="119">
        <v>42213</v>
      </c>
      <c r="AF417" s="94">
        <v>91.965299999999999</v>
      </c>
      <c r="AG417" s="94">
        <v>71.386129999999994</v>
      </c>
      <c r="AH417" s="94">
        <v>38.321170000000002</v>
      </c>
      <c r="AI417" s="94">
        <v>80.880669999999995</v>
      </c>
    </row>
    <row r="418" spans="22:35" ht="15" customHeight="1">
      <c r="V418" s="116">
        <v>41684</v>
      </c>
      <c r="W418" s="62">
        <v>109.07</v>
      </c>
      <c r="X418" s="62">
        <v>109.07</v>
      </c>
      <c r="Y418" s="62">
        <v>109.07</v>
      </c>
      <c r="Z418" s="62">
        <v>109.07</v>
      </c>
      <c r="AA418" s="62">
        <v>109.07</v>
      </c>
      <c r="AB418" s="62">
        <v>109.07</v>
      </c>
      <c r="AC418" s="62">
        <v>109.07</v>
      </c>
      <c r="AE418" s="119">
        <v>42214</v>
      </c>
      <c r="AF418" s="94">
        <v>92.420360000000002</v>
      </c>
      <c r="AG418" s="94">
        <v>71.791240000000002</v>
      </c>
      <c r="AH418" s="94">
        <v>39.781019999999998</v>
      </c>
      <c r="AI418" s="94">
        <v>80.335629999999995</v>
      </c>
    </row>
    <row r="419" spans="22:35" ht="15" customHeight="1">
      <c r="V419" s="116">
        <v>41685</v>
      </c>
      <c r="AE419" s="119">
        <v>42215</v>
      </c>
      <c r="AF419" s="94">
        <v>91.382249999999999</v>
      </c>
      <c r="AG419" s="94">
        <v>70.933769999999996</v>
      </c>
      <c r="AH419" s="94">
        <v>41.240879999999997</v>
      </c>
      <c r="AI419" s="94">
        <v>78.729200000000006</v>
      </c>
    </row>
    <row r="420" spans="22:35" ht="15" customHeight="1">
      <c r="V420" s="116">
        <v>41686</v>
      </c>
      <c r="AE420" s="119">
        <v>42216</v>
      </c>
      <c r="AF420" s="94">
        <v>89.988619999999997</v>
      </c>
      <c r="AG420" s="94">
        <v>70.508409999999998</v>
      </c>
      <c r="AH420" s="94">
        <v>40.510950000000001</v>
      </c>
      <c r="AI420" s="94">
        <v>78.840360000000004</v>
      </c>
    </row>
    <row r="421" spans="22:35" ht="15" customHeight="1">
      <c r="V421" s="116">
        <v>41687</v>
      </c>
      <c r="W421" s="62">
        <v>108.97</v>
      </c>
      <c r="X421" s="62">
        <v>108.97</v>
      </c>
      <c r="Y421" s="62">
        <v>108.97</v>
      </c>
      <c r="Z421" s="62">
        <v>108.97</v>
      </c>
      <c r="AA421" s="62">
        <v>108.97</v>
      </c>
      <c r="AB421" s="62">
        <v>108.97</v>
      </c>
      <c r="AC421" s="62">
        <v>108.97</v>
      </c>
      <c r="AE421" s="119">
        <v>42219</v>
      </c>
      <c r="AF421" s="94">
        <v>89.689989999999995</v>
      </c>
      <c r="AG421" s="94">
        <v>70.380120000000005</v>
      </c>
      <c r="AH421" s="94">
        <v>41.970799999999997</v>
      </c>
      <c r="AI421" s="94">
        <v>76.706829999999997</v>
      </c>
    </row>
    <row r="422" spans="22:35" ht="15" customHeight="1">
      <c r="V422" s="116">
        <v>41688</v>
      </c>
      <c r="W422" s="62">
        <v>110.79</v>
      </c>
      <c r="X422" s="62">
        <v>110.79</v>
      </c>
      <c r="Y422" s="62">
        <v>110.79</v>
      </c>
      <c r="Z422" s="62">
        <v>110.79</v>
      </c>
      <c r="AA422" s="62">
        <v>110.79</v>
      </c>
      <c r="AB422" s="62">
        <v>110.79</v>
      </c>
      <c r="AC422" s="62">
        <v>110.79</v>
      </c>
      <c r="AE422" s="119">
        <v>42220</v>
      </c>
      <c r="AF422" s="94">
        <v>89.974400000000003</v>
      </c>
      <c r="AG422" s="94">
        <v>70.619810000000001</v>
      </c>
      <c r="AH422" s="94">
        <v>41.970799999999997</v>
      </c>
      <c r="AI422" s="94">
        <v>77.309240000000003</v>
      </c>
    </row>
    <row r="423" spans="22:35" ht="15" customHeight="1">
      <c r="V423" s="116">
        <v>41689</v>
      </c>
      <c r="W423" s="62">
        <v>110.58</v>
      </c>
      <c r="X423" s="62">
        <v>110.58</v>
      </c>
      <c r="Y423" s="62">
        <v>110.58</v>
      </c>
      <c r="Z423" s="62">
        <v>110.58</v>
      </c>
      <c r="AA423" s="62">
        <v>110.58</v>
      </c>
      <c r="AB423" s="62">
        <v>110.58</v>
      </c>
      <c r="AC423" s="62">
        <v>110.58</v>
      </c>
      <c r="AE423" s="119">
        <v>42221</v>
      </c>
      <c r="AF423" s="94">
        <v>88.722980000000007</v>
      </c>
      <c r="AG423" s="94">
        <v>69.799469999999999</v>
      </c>
      <c r="AH423" s="94">
        <v>42.70073</v>
      </c>
      <c r="AI423" s="94">
        <v>77.538730000000001</v>
      </c>
    </row>
    <row r="424" spans="22:35" ht="15" customHeight="1">
      <c r="V424" s="116">
        <v>41690</v>
      </c>
      <c r="W424" s="62">
        <v>110.48</v>
      </c>
      <c r="X424" s="62">
        <v>110.48</v>
      </c>
      <c r="Y424" s="62">
        <v>110.48</v>
      </c>
      <c r="Z424" s="62">
        <v>110.48</v>
      </c>
      <c r="AA424" s="62">
        <v>110.48</v>
      </c>
      <c r="AB424" s="62">
        <v>110.48</v>
      </c>
      <c r="AC424" s="62">
        <v>110.48</v>
      </c>
      <c r="AE424" s="119">
        <v>42222</v>
      </c>
      <c r="AF424" s="94">
        <v>88.694540000000003</v>
      </c>
      <c r="AG424" s="94">
        <v>69.907499999999999</v>
      </c>
      <c r="AH424" s="94">
        <v>43.79562</v>
      </c>
      <c r="AI424" s="94">
        <v>77.510040000000004</v>
      </c>
    </row>
    <row r="425" spans="22:35" ht="15" customHeight="1">
      <c r="V425" s="116">
        <v>41691</v>
      </c>
      <c r="W425" s="62">
        <v>109.71</v>
      </c>
      <c r="X425" s="62">
        <v>109.71</v>
      </c>
      <c r="Y425" s="62">
        <v>109.71</v>
      </c>
      <c r="Z425" s="62">
        <v>109.71</v>
      </c>
      <c r="AA425" s="62">
        <v>109.71</v>
      </c>
      <c r="AB425" s="62">
        <v>109.71</v>
      </c>
      <c r="AC425" s="62">
        <v>109.71</v>
      </c>
      <c r="AE425" s="119">
        <v>42223</v>
      </c>
      <c r="AF425" s="94">
        <v>88.538110000000003</v>
      </c>
      <c r="AG425" s="94">
        <v>69.731960000000001</v>
      </c>
      <c r="AH425" s="94">
        <v>42.70073</v>
      </c>
      <c r="AI425" s="94">
        <v>77.147880000000001</v>
      </c>
    </row>
    <row r="426" spans="22:35" ht="15" customHeight="1">
      <c r="V426" s="116">
        <v>41692</v>
      </c>
      <c r="AE426" s="119">
        <v>42226</v>
      </c>
      <c r="AF426" s="94">
        <v>90.187709999999996</v>
      </c>
      <c r="AG426" s="94">
        <v>71.517790000000005</v>
      </c>
      <c r="AH426" s="94">
        <v>41.970799999999997</v>
      </c>
      <c r="AI426" s="94">
        <v>79.657920000000004</v>
      </c>
    </row>
    <row r="427" spans="22:35" ht="15" customHeight="1">
      <c r="V427" s="116">
        <v>41693</v>
      </c>
      <c r="AE427" s="119">
        <v>42227</v>
      </c>
      <c r="AF427" s="94">
        <v>88.395899999999997</v>
      </c>
      <c r="AG427" s="94">
        <v>68.996020000000001</v>
      </c>
      <c r="AH427" s="94">
        <v>42.335769999999997</v>
      </c>
      <c r="AI427" s="94">
        <v>76.817989999999995</v>
      </c>
    </row>
    <row r="428" spans="22:35" ht="15" customHeight="1">
      <c r="V428" s="116">
        <v>41694</v>
      </c>
      <c r="W428" s="62">
        <v>110.67</v>
      </c>
      <c r="X428" s="62">
        <v>110.67</v>
      </c>
      <c r="Y428" s="62">
        <v>110.67</v>
      </c>
      <c r="Z428" s="62">
        <v>110.67</v>
      </c>
      <c r="AA428" s="62">
        <v>110.67</v>
      </c>
      <c r="AB428" s="62">
        <v>110.67</v>
      </c>
      <c r="AC428" s="62">
        <v>110.67</v>
      </c>
      <c r="AE428" s="119">
        <v>42228</v>
      </c>
      <c r="AF428" s="94">
        <v>88.552329999999998</v>
      </c>
      <c r="AG428" s="94">
        <v>69.883870000000002</v>
      </c>
      <c r="AH428" s="94">
        <v>42.335769999999997</v>
      </c>
      <c r="AI428" s="94">
        <v>75.727909999999994</v>
      </c>
    </row>
    <row r="429" spans="22:35" ht="15" customHeight="1">
      <c r="V429" s="116">
        <v>41695</v>
      </c>
      <c r="W429" s="62">
        <v>109.64</v>
      </c>
      <c r="X429" s="62">
        <v>109.64</v>
      </c>
      <c r="Y429" s="62">
        <v>109.64</v>
      </c>
      <c r="Z429" s="62">
        <v>109.64</v>
      </c>
      <c r="AA429" s="62">
        <v>109.64</v>
      </c>
      <c r="AB429" s="62">
        <v>109.64</v>
      </c>
      <c r="AC429" s="62">
        <v>109.64</v>
      </c>
      <c r="AE429" s="119">
        <v>42229</v>
      </c>
      <c r="AF429" s="94">
        <v>87.784409999999994</v>
      </c>
      <c r="AG429" s="94">
        <v>69.907499999999999</v>
      </c>
      <c r="AH429" s="94">
        <v>42.70073</v>
      </c>
      <c r="AI429" s="94">
        <v>74.770510000000002</v>
      </c>
    </row>
    <row r="430" spans="22:35" ht="15" customHeight="1">
      <c r="V430" s="116">
        <v>41696</v>
      </c>
      <c r="W430" s="62">
        <v>109.55</v>
      </c>
      <c r="X430" s="62">
        <v>109.55</v>
      </c>
      <c r="Y430" s="62">
        <v>109.55</v>
      </c>
      <c r="Z430" s="62">
        <v>109.55</v>
      </c>
      <c r="AA430" s="62">
        <v>109.55</v>
      </c>
      <c r="AB430" s="62">
        <v>109.55</v>
      </c>
      <c r="AC430" s="62">
        <v>109.55</v>
      </c>
      <c r="AE430" s="119">
        <v>42230</v>
      </c>
      <c r="AF430" s="94">
        <v>88.196809999999999</v>
      </c>
      <c r="AG430" s="94">
        <v>69.640810000000002</v>
      </c>
      <c r="AH430" s="94">
        <v>42.70073</v>
      </c>
      <c r="AI430" s="94">
        <v>75.788870000000003</v>
      </c>
    </row>
    <row r="431" spans="22:35" ht="15" customHeight="1">
      <c r="V431" s="116">
        <v>41697</v>
      </c>
      <c r="W431" s="62">
        <v>108.96</v>
      </c>
      <c r="X431" s="62">
        <v>108.96</v>
      </c>
      <c r="Y431" s="62">
        <v>108.96</v>
      </c>
      <c r="Z431" s="62">
        <v>108.96</v>
      </c>
      <c r="AA431" s="62">
        <v>108.96</v>
      </c>
      <c r="AB431" s="62">
        <v>108.96</v>
      </c>
      <c r="AC431" s="62">
        <v>108.96</v>
      </c>
      <c r="AE431" s="119">
        <v>42233</v>
      </c>
      <c r="AF431" s="94">
        <v>87.457340000000002</v>
      </c>
      <c r="AG431" s="94">
        <v>68.965630000000004</v>
      </c>
      <c r="AH431" s="94">
        <v>42.70073</v>
      </c>
      <c r="AI431" s="94">
        <v>75.968159999999997</v>
      </c>
    </row>
    <row r="432" spans="22:35" ht="15" customHeight="1">
      <c r="V432" s="116">
        <v>41698</v>
      </c>
      <c r="W432" s="62">
        <v>109.3</v>
      </c>
      <c r="X432" s="62">
        <v>109.3</v>
      </c>
      <c r="Y432" s="62">
        <v>109.3</v>
      </c>
      <c r="Z432" s="62">
        <v>109.3</v>
      </c>
      <c r="AA432" s="62">
        <v>109.3</v>
      </c>
      <c r="AB432" s="62">
        <v>109.3</v>
      </c>
      <c r="AC432" s="62">
        <v>109.3</v>
      </c>
      <c r="AE432" s="119">
        <v>42234</v>
      </c>
      <c r="AF432" s="94">
        <v>86.860069999999993</v>
      </c>
      <c r="AG432" s="94">
        <v>67.976500000000001</v>
      </c>
      <c r="AH432" s="94">
        <v>42.70073</v>
      </c>
      <c r="AI432" s="94">
        <v>74.02467</v>
      </c>
    </row>
    <row r="433" spans="22:35" ht="15" customHeight="1">
      <c r="V433" s="116">
        <v>41699</v>
      </c>
      <c r="AE433" s="119">
        <v>42235</v>
      </c>
      <c r="AF433" s="94">
        <v>87.002279999999999</v>
      </c>
      <c r="AG433" s="94">
        <v>67.456620000000001</v>
      </c>
      <c r="AH433" s="94">
        <v>41.970799999999997</v>
      </c>
      <c r="AI433" s="94">
        <v>74.447789999999998</v>
      </c>
    </row>
    <row r="434" spans="22:35" ht="15" customHeight="1">
      <c r="V434" s="116">
        <v>41700</v>
      </c>
      <c r="AE434" s="119">
        <v>42236</v>
      </c>
      <c r="AF434" s="94">
        <v>88.168369999999996</v>
      </c>
      <c r="AG434" s="94">
        <v>69.20532</v>
      </c>
      <c r="AH434" s="94">
        <v>41.970799999999997</v>
      </c>
      <c r="AI434" s="94">
        <v>74.368899999999996</v>
      </c>
    </row>
    <row r="435" spans="22:35" ht="15" customHeight="1">
      <c r="V435" s="116">
        <v>41701</v>
      </c>
      <c r="W435" s="62">
        <v>110.94</v>
      </c>
      <c r="X435" s="62">
        <v>110.94</v>
      </c>
      <c r="Y435" s="62">
        <v>110.94</v>
      </c>
      <c r="Z435" s="62">
        <v>110.94</v>
      </c>
      <c r="AA435" s="62">
        <v>110.94</v>
      </c>
      <c r="AB435" s="62">
        <v>110.94</v>
      </c>
      <c r="AC435" s="62">
        <v>110.94</v>
      </c>
      <c r="AE435" s="119">
        <v>42237</v>
      </c>
      <c r="AF435" s="94">
        <v>86.660979999999995</v>
      </c>
      <c r="AG435" s="94">
        <v>68.378230000000002</v>
      </c>
      <c r="AH435" s="94">
        <v>41.970799999999997</v>
      </c>
      <c r="AI435" s="94">
        <v>72.920249999999996</v>
      </c>
    </row>
    <row r="436" spans="22:35" ht="15" customHeight="1">
      <c r="V436" s="116">
        <v>41702</v>
      </c>
      <c r="W436" s="62">
        <v>109</v>
      </c>
      <c r="X436" s="62">
        <v>109</v>
      </c>
      <c r="Y436" s="62">
        <v>109</v>
      </c>
      <c r="Z436" s="62">
        <v>109</v>
      </c>
      <c r="AA436" s="62">
        <v>109</v>
      </c>
      <c r="AB436" s="62">
        <v>109</v>
      </c>
      <c r="AC436" s="62">
        <v>109</v>
      </c>
      <c r="AE436" s="119">
        <v>42240</v>
      </c>
      <c r="AF436" s="94">
        <v>85.096699999999998</v>
      </c>
      <c r="AG436" s="94">
        <v>67.105530000000002</v>
      </c>
      <c r="AH436" s="94">
        <v>41.240879999999997</v>
      </c>
      <c r="AI436" s="94">
        <v>67.971890000000002</v>
      </c>
    </row>
    <row r="437" spans="22:35" ht="15" customHeight="1">
      <c r="V437" s="116">
        <v>41703</v>
      </c>
      <c r="W437" s="62">
        <v>107.46</v>
      </c>
      <c r="X437" s="62">
        <v>107.46</v>
      </c>
      <c r="Y437" s="62">
        <v>107.46</v>
      </c>
      <c r="Z437" s="62">
        <v>107.46</v>
      </c>
      <c r="AA437" s="62">
        <v>107.46</v>
      </c>
      <c r="AB437" s="62">
        <v>107.46</v>
      </c>
      <c r="AC437" s="62">
        <v>107.46</v>
      </c>
      <c r="AE437" s="119">
        <v>42241</v>
      </c>
      <c r="AF437" s="94">
        <v>87.34357</v>
      </c>
      <c r="AG437" s="94">
        <v>68.840729999999994</v>
      </c>
      <c r="AH437" s="94">
        <v>39.781019999999998</v>
      </c>
      <c r="AI437" s="94">
        <v>68.703379999999996</v>
      </c>
    </row>
    <row r="438" spans="22:35" ht="15" customHeight="1">
      <c r="V438" s="116">
        <v>41704</v>
      </c>
      <c r="W438" s="62">
        <v>108.11</v>
      </c>
      <c r="X438" s="62">
        <v>108.11</v>
      </c>
      <c r="Y438" s="62">
        <v>108.11</v>
      </c>
      <c r="Z438" s="62">
        <v>108.11</v>
      </c>
      <c r="AA438" s="62">
        <v>108.11</v>
      </c>
      <c r="AB438" s="62">
        <v>108.11</v>
      </c>
      <c r="AC438" s="62">
        <v>108.11</v>
      </c>
      <c r="AE438" s="119">
        <v>42242</v>
      </c>
      <c r="AF438" s="94">
        <v>85.878839999999997</v>
      </c>
      <c r="AG438" s="94">
        <v>67.017759999999996</v>
      </c>
      <c r="AH438" s="94">
        <v>39.781019999999998</v>
      </c>
      <c r="AI438" s="94">
        <v>68.402180000000001</v>
      </c>
    </row>
    <row r="439" spans="22:35" ht="15" customHeight="1">
      <c r="V439" s="116">
        <v>41705</v>
      </c>
      <c r="W439" s="62">
        <v>108.58</v>
      </c>
      <c r="X439" s="62">
        <v>108.58</v>
      </c>
      <c r="Y439" s="62">
        <v>108.58</v>
      </c>
      <c r="Z439" s="62">
        <v>108.58</v>
      </c>
      <c r="AA439" s="62">
        <v>108.58</v>
      </c>
      <c r="AB439" s="62">
        <v>108.58</v>
      </c>
      <c r="AC439" s="62">
        <v>108.58</v>
      </c>
      <c r="AE439" s="119">
        <v>42243</v>
      </c>
      <c r="AF439" s="94">
        <v>87.713310000000007</v>
      </c>
      <c r="AG439" s="94">
        <v>69.894000000000005</v>
      </c>
      <c r="AH439" s="94">
        <v>39.781019999999998</v>
      </c>
      <c r="AI439" s="94">
        <v>71.937749999999994</v>
      </c>
    </row>
    <row r="440" spans="22:35" ht="15" customHeight="1">
      <c r="V440" s="116">
        <v>41706</v>
      </c>
      <c r="AE440" s="119">
        <v>42244</v>
      </c>
      <c r="AF440" s="94">
        <v>90.315700000000007</v>
      </c>
      <c r="AG440" s="94">
        <v>69.502399999999994</v>
      </c>
      <c r="AH440" s="94">
        <v>40.510950000000001</v>
      </c>
      <c r="AI440" s="94">
        <v>71.952089999999998</v>
      </c>
    </row>
    <row r="441" spans="22:35" ht="15" customHeight="1">
      <c r="V441" s="116">
        <v>41707</v>
      </c>
      <c r="AE441" s="119">
        <v>42247</v>
      </c>
      <c r="AF441" s="94">
        <v>90.315700000000007</v>
      </c>
      <c r="AG441" s="94">
        <v>69.502399999999994</v>
      </c>
      <c r="AH441" s="94">
        <v>41.240879999999997</v>
      </c>
      <c r="AI441" s="94">
        <v>71.952089999999998</v>
      </c>
    </row>
    <row r="442" spans="22:35" ht="15" customHeight="1">
      <c r="V442" s="116">
        <v>41708</v>
      </c>
      <c r="W442" s="62">
        <v>107.61</v>
      </c>
      <c r="X442" s="62">
        <v>107.61</v>
      </c>
      <c r="Y442" s="62">
        <v>107.61</v>
      </c>
      <c r="Z442" s="62">
        <v>107.61</v>
      </c>
      <c r="AA442" s="62">
        <v>107.61</v>
      </c>
      <c r="AB442" s="62">
        <v>107.61</v>
      </c>
      <c r="AC442" s="62">
        <v>107.61</v>
      </c>
      <c r="AE442" s="119">
        <v>42248</v>
      </c>
      <c r="AF442" s="94">
        <v>90.059730000000002</v>
      </c>
      <c r="AG442" s="94">
        <v>68.634799999999998</v>
      </c>
      <c r="AH442" s="94">
        <v>41.240879999999997</v>
      </c>
      <c r="AI442" s="94">
        <v>69.771940000000001</v>
      </c>
    </row>
    <row r="443" spans="22:35" ht="15" customHeight="1">
      <c r="V443" s="116">
        <v>41709</v>
      </c>
      <c r="W443" s="62">
        <v>108.01</v>
      </c>
      <c r="X443" s="62">
        <v>108.01</v>
      </c>
      <c r="Y443" s="62">
        <v>108.01</v>
      </c>
      <c r="Z443" s="62">
        <v>108.01</v>
      </c>
      <c r="AA443" s="62">
        <v>108.01</v>
      </c>
      <c r="AB443" s="62">
        <v>108.01</v>
      </c>
      <c r="AC443" s="62">
        <v>108.01</v>
      </c>
      <c r="AE443" s="119">
        <v>42249</v>
      </c>
      <c r="AF443" s="94">
        <v>89.817970000000003</v>
      </c>
      <c r="AG443" s="94">
        <v>69.360609999999994</v>
      </c>
      <c r="AH443" s="94">
        <v>40.875909999999998</v>
      </c>
      <c r="AI443" s="94">
        <v>70.557230000000004</v>
      </c>
    </row>
    <row r="444" spans="22:35" ht="15" customHeight="1">
      <c r="V444" s="116">
        <v>41710</v>
      </c>
      <c r="W444" s="62">
        <v>107.84</v>
      </c>
      <c r="X444" s="62">
        <v>107.84</v>
      </c>
      <c r="Y444" s="62">
        <v>107.84</v>
      </c>
      <c r="Z444" s="62">
        <v>107.84</v>
      </c>
      <c r="AA444" s="62">
        <v>107.84</v>
      </c>
      <c r="AB444" s="62">
        <v>107.84</v>
      </c>
      <c r="AC444" s="62">
        <v>107.84</v>
      </c>
      <c r="AE444" s="119">
        <v>42250</v>
      </c>
      <c r="AF444" s="94">
        <v>91.567120000000003</v>
      </c>
      <c r="AG444" s="94">
        <v>71.082300000000004</v>
      </c>
      <c r="AH444" s="94">
        <v>40.875909999999998</v>
      </c>
      <c r="AI444" s="94">
        <v>71.543319999999994</v>
      </c>
    </row>
    <row r="445" spans="22:35" ht="15" customHeight="1">
      <c r="V445" s="116">
        <v>41711</v>
      </c>
      <c r="W445" s="62">
        <v>107.19</v>
      </c>
      <c r="X445" s="62">
        <v>107.19</v>
      </c>
      <c r="Y445" s="62">
        <v>107.19</v>
      </c>
      <c r="Z445" s="62">
        <v>107.19</v>
      </c>
      <c r="AA445" s="62">
        <v>107.19</v>
      </c>
      <c r="AB445" s="62">
        <v>107.19</v>
      </c>
      <c r="AC445" s="62">
        <v>107.19</v>
      </c>
      <c r="AE445" s="119">
        <v>42251</v>
      </c>
      <c r="AF445" s="94">
        <v>90.287260000000003</v>
      </c>
      <c r="AG445" s="94">
        <v>69.296469999999999</v>
      </c>
      <c r="AH445" s="94">
        <v>40.875909999999998</v>
      </c>
      <c r="AI445" s="94">
        <v>71.166809999999998</v>
      </c>
    </row>
    <row r="446" spans="22:35" ht="15" customHeight="1">
      <c r="V446" s="116">
        <v>41712</v>
      </c>
      <c r="W446" s="62">
        <v>108.38</v>
      </c>
      <c r="X446" s="62">
        <v>108.38</v>
      </c>
      <c r="Y446" s="62">
        <v>108.38</v>
      </c>
      <c r="Z446" s="62">
        <v>108.38</v>
      </c>
      <c r="AA446" s="62">
        <v>108.38</v>
      </c>
      <c r="AB446" s="62">
        <v>108.38</v>
      </c>
      <c r="AC446" s="62">
        <v>108.38</v>
      </c>
      <c r="AE446" s="119">
        <v>42254</v>
      </c>
      <c r="AF446" s="94">
        <v>89.889080000000007</v>
      </c>
      <c r="AG446" s="94">
        <v>69.721829999999997</v>
      </c>
      <c r="AH446" s="94">
        <v>41.605840000000001</v>
      </c>
      <c r="AI446" s="94">
        <v>69.757599999999996</v>
      </c>
    </row>
    <row r="447" spans="22:35" ht="15" customHeight="1">
      <c r="V447" s="116">
        <v>41713</v>
      </c>
      <c r="AE447" s="119">
        <v>42255</v>
      </c>
      <c r="AF447" s="94">
        <v>91.510239999999996</v>
      </c>
      <c r="AG447" s="94">
        <v>72.446150000000003</v>
      </c>
      <c r="AH447" s="94">
        <v>41.605840000000001</v>
      </c>
      <c r="AI447" s="94">
        <v>71.536140000000003</v>
      </c>
    </row>
    <row r="448" spans="22:35" ht="15" customHeight="1">
      <c r="V448" s="116">
        <v>41714</v>
      </c>
      <c r="AE448" s="119">
        <v>42256</v>
      </c>
      <c r="AF448" s="94">
        <v>91.453360000000004</v>
      </c>
      <c r="AG448" s="94">
        <v>72.672340000000005</v>
      </c>
      <c r="AH448" s="94">
        <v>42.335769999999997</v>
      </c>
      <c r="AI448" s="94">
        <v>72.238960000000006</v>
      </c>
    </row>
    <row r="449" spans="22:35" ht="15" customHeight="1">
      <c r="V449" s="116">
        <v>41715</v>
      </c>
      <c r="W449" s="62">
        <v>106.34</v>
      </c>
      <c r="X449" s="62">
        <v>106.34</v>
      </c>
      <c r="Y449" s="62">
        <v>106.34</v>
      </c>
      <c r="Z449" s="62">
        <v>106.34</v>
      </c>
      <c r="AA449" s="62">
        <v>106.34</v>
      </c>
      <c r="AB449" s="62">
        <v>106.34</v>
      </c>
      <c r="AC449" s="62">
        <v>106.34</v>
      </c>
      <c r="AE449" s="119">
        <v>42257</v>
      </c>
      <c r="AF449" s="94">
        <v>92.022180000000006</v>
      </c>
      <c r="AG449" s="94">
        <v>73.141580000000005</v>
      </c>
      <c r="AH449" s="94">
        <v>42.335769999999997</v>
      </c>
      <c r="AI449" s="94">
        <v>74.7239</v>
      </c>
    </row>
    <row r="450" spans="22:35" ht="15" customHeight="1">
      <c r="V450" s="116">
        <v>41716</v>
      </c>
      <c r="W450" s="62">
        <v>106.46</v>
      </c>
      <c r="X450" s="62">
        <v>106.46</v>
      </c>
      <c r="Y450" s="62">
        <v>106.46</v>
      </c>
      <c r="Z450" s="62">
        <v>106.46</v>
      </c>
      <c r="AA450" s="62">
        <v>106.46</v>
      </c>
      <c r="AB450" s="62">
        <v>106.46</v>
      </c>
      <c r="AC450" s="62">
        <v>106.46</v>
      </c>
      <c r="AE450" s="119">
        <v>42258</v>
      </c>
      <c r="AF450" s="94">
        <v>92.192830000000001</v>
      </c>
      <c r="AG450" s="94">
        <v>72.787120000000002</v>
      </c>
      <c r="AH450" s="94">
        <v>43.065689999999996</v>
      </c>
      <c r="AI450" s="94">
        <v>73.655339999999995</v>
      </c>
    </row>
    <row r="451" spans="22:35" ht="15" customHeight="1">
      <c r="V451" s="116">
        <v>41717</v>
      </c>
      <c r="W451" s="62">
        <v>105.77</v>
      </c>
      <c r="X451" s="62">
        <v>105.77</v>
      </c>
      <c r="Y451" s="62">
        <v>105.77</v>
      </c>
      <c r="Z451" s="62">
        <v>105.77</v>
      </c>
      <c r="AA451" s="62">
        <v>105.77</v>
      </c>
      <c r="AB451" s="62">
        <v>105.77</v>
      </c>
      <c r="AC451" s="62">
        <v>105.77</v>
      </c>
      <c r="AE451" s="119">
        <v>42261</v>
      </c>
      <c r="AF451" s="94">
        <v>91.168940000000006</v>
      </c>
      <c r="AG451" s="94">
        <v>71.980279999999993</v>
      </c>
      <c r="AH451" s="94">
        <v>43.065689999999996</v>
      </c>
      <c r="AI451" s="94">
        <v>70.912220000000005</v>
      </c>
    </row>
    <row r="452" spans="22:35" ht="15" customHeight="1">
      <c r="V452" s="116">
        <v>41718</v>
      </c>
      <c r="W452" s="62">
        <v>106.08</v>
      </c>
      <c r="X452" s="62">
        <v>106.08</v>
      </c>
      <c r="Y452" s="62">
        <v>106.08</v>
      </c>
      <c r="Z452" s="62">
        <v>106.08</v>
      </c>
      <c r="AA452" s="62">
        <v>106.08</v>
      </c>
      <c r="AB452" s="62">
        <v>106.08</v>
      </c>
      <c r="AC452" s="62">
        <v>106.08</v>
      </c>
      <c r="AE452" s="119">
        <v>42262</v>
      </c>
      <c r="AF452" s="94">
        <v>90.742320000000007</v>
      </c>
      <c r="AG452" s="94">
        <v>72.388769999999994</v>
      </c>
      <c r="AH452" s="94">
        <v>42.335769999999997</v>
      </c>
      <c r="AI452" s="94">
        <v>72.163650000000004</v>
      </c>
    </row>
    <row r="453" spans="22:35" ht="15" customHeight="1">
      <c r="V453" s="116">
        <v>41719</v>
      </c>
      <c r="W453" s="62">
        <v>106.92</v>
      </c>
      <c r="X453" s="62">
        <v>106.92</v>
      </c>
      <c r="Y453" s="62">
        <v>106.92</v>
      </c>
      <c r="Z453" s="62">
        <v>106.92</v>
      </c>
      <c r="AA453" s="62">
        <v>106.92</v>
      </c>
      <c r="AB453" s="62">
        <v>106.92</v>
      </c>
      <c r="AC453" s="62">
        <v>106.92</v>
      </c>
      <c r="AE453" s="119">
        <v>42263</v>
      </c>
      <c r="AF453" s="94">
        <v>91.666669999999996</v>
      </c>
      <c r="AG453" s="94">
        <v>72.743229999999997</v>
      </c>
      <c r="AH453" s="94">
        <v>41.605840000000001</v>
      </c>
      <c r="AI453" s="94">
        <v>72.382390000000001</v>
      </c>
    </row>
    <row r="454" spans="22:35" ht="15" customHeight="1">
      <c r="V454" s="116">
        <v>41720</v>
      </c>
      <c r="AE454" s="119">
        <v>42264</v>
      </c>
      <c r="AF454" s="94">
        <v>92.27816</v>
      </c>
      <c r="AG454" s="94">
        <v>72.993049999999997</v>
      </c>
      <c r="AH454" s="94">
        <v>41.605840000000001</v>
      </c>
      <c r="AI454" s="94">
        <v>71.421400000000006</v>
      </c>
    </row>
    <row r="455" spans="22:35" ht="15" customHeight="1">
      <c r="V455" s="116">
        <v>41721</v>
      </c>
      <c r="AE455" s="119">
        <v>42265</v>
      </c>
      <c r="AF455" s="94">
        <v>91.908420000000007</v>
      </c>
      <c r="AG455" s="94">
        <v>71.19708</v>
      </c>
      <c r="AH455" s="94">
        <v>41.605840000000001</v>
      </c>
      <c r="AI455" s="94">
        <v>69.162360000000007</v>
      </c>
    </row>
    <row r="456" spans="22:35" ht="15" customHeight="1">
      <c r="V456" s="116">
        <v>41722</v>
      </c>
      <c r="W456" s="62">
        <v>106.33</v>
      </c>
      <c r="X456" s="62">
        <v>106.33</v>
      </c>
      <c r="Y456" s="62">
        <v>106.33</v>
      </c>
      <c r="Z456" s="62">
        <v>106.33</v>
      </c>
      <c r="AA456" s="62">
        <v>106.33</v>
      </c>
      <c r="AB456" s="62">
        <v>106.33</v>
      </c>
      <c r="AC456" s="62">
        <v>106.33</v>
      </c>
      <c r="AE456" s="119">
        <v>42268</v>
      </c>
      <c r="AF456" s="94">
        <v>91.424909999999997</v>
      </c>
      <c r="AG456" s="94">
        <v>71.311859999999996</v>
      </c>
      <c r="AH456" s="94">
        <v>41.970799999999997</v>
      </c>
      <c r="AI456" s="94">
        <v>70.489099999999993</v>
      </c>
    </row>
    <row r="457" spans="22:35" ht="15" customHeight="1">
      <c r="V457" s="116">
        <v>41723</v>
      </c>
      <c r="W457" s="62">
        <v>106.59</v>
      </c>
      <c r="X457" s="62">
        <v>106.59</v>
      </c>
      <c r="Y457" s="62">
        <v>106.59</v>
      </c>
      <c r="Z457" s="62">
        <v>106.59</v>
      </c>
      <c r="AA457" s="62">
        <v>106.59</v>
      </c>
      <c r="AB457" s="62">
        <v>106.59</v>
      </c>
      <c r="AC457" s="62">
        <v>106.59</v>
      </c>
      <c r="AE457" s="119">
        <v>42269</v>
      </c>
      <c r="AF457" s="94">
        <v>89.704210000000003</v>
      </c>
      <c r="AG457" s="94">
        <v>68.729320000000001</v>
      </c>
      <c r="AH457" s="94">
        <v>41.970799999999997</v>
      </c>
      <c r="AI457" s="94">
        <v>69.241249999999994</v>
      </c>
    </row>
    <row r="458" spans="22:35" ht="15" customHeight="1">
      <c r="V458" s="116">
        <v>41724</v>
      </c>
      <c r="W458" s="62">
        <v>106.62</v>
      </c>
      <c r="X458" s="62">
        <v>106.62</v>
      </c>
      <c r="Y458" s="62">
        <v>106.62</v>
      </c>
      <c r="Z458" s="62">
        <v>106.62</v>
      </c>
      <c r="AA458" s="62">
        <v>106.62</v>
      </c>
      <c r="AB458" s="62">
        <v>106.62</v>
      </c>
      <c r="AC458" s="62">
        <v>106.62</v>
      </c>
      <c r="AE458" s="119">
        <v>42270</v>
      </c>
      <c r="AF458" s="94">
        <v>89.007390000000001</v>
      </c>
      <c r="AG458" s="94">
        <v>68.449129999999997</v>
      </c>
      <c r="AH458" s="94">
        <v>41.240879999999997</v>
      </c>
      <c r="AI458" s="94">
        <v>69.700230000000005</v>
      </c>
    </row>
    <row r="459" spans="22:35" ht="15" customHeight="1">
      <c r="V459" s="116">
        <v>41725</v>
      </c>
      <c r="W459" s="62">
        <v>107.04</v>
      </c>
      <c r="X459" s="62">
        <v>107.04</v>
      </c>
      <c r="Y459" s="62">
        <v>107.04</v>
      </c>
      <c r="Z459" s="62">
        <v>107.04</v>
      </c>
      <c r="AA459" s="62">
        <v>107.04</v>
      </c>
      <c r="AB459" s="62">
        <v>107.04</v>
      </c>
      <c r="AC459" s="62">
        <v>107.04</v>
      </c>
      <c r="AE459" s="119">
        <v>42271</v>
      </c>
      <c r="AF459" s="94">
        <v>89.24915</v>
      </c>
      <c r="AG459" s="94">
        <v>68.401859999999999</v>
      </c>
      <c r="AH459" s="94">
        <v>41.240879999999997</v>
      </c>
      <c r="AI459" s="94">
        <v>70.818989999999999</v>
      </c>
    </row>
    <row r="460" spans="22:35" ht="15" customHeight="1">
      <c r="V460" s="116">
        <v>41726</v>
      </c>
      <c r="W460" s="62">
        <v>107.27</v>
      </c>
      <c r="X460" s="62">
        <v>107.27</v>
      </c>
      <c r="Y460" s="62">
        <v>107.27</v>
      </c>
      <c r="Z460" s="62">
        <v>107.27</v>
      </c>
      <c r="AA460" s="62">
        <v>107.27</v>
      </c>
      <c r="AB460" s="62">
        <v>107.27</v>
      </c>
      <c r="AC460" s="62">
        <v>107.27</v>
      </c>
      <c r="AE460" s="119">
        <v>42272</v>
      </c>
      <c r="AF460" s="94">
        <v>88.538110000000003</v>
      </c>
      <c r="AG460" s="94">
        <v>68.091279999999998</v>
      </c>
      <c r="AH460" s="94">
        <v>41.240879999999997</v>
      </c>
      <c r="AI460" s="94">
        <v>71.127369999999999</v>
      </c>
    </row>
    <row r="461" spans="22:35" ht="15" customHeight="1">
      <c r="V461" s="116">
        <v>41727</v>
      </c>
      <c r="AE461" s="119">
        <v>42275</v>
      </c>
      <c r="AF461" s="94">
        <v>87.428899999999999</v>
      </c>
      <c r="AG461" s="94">
        <v>67.247320000000002</v>
      </c>
      <c r="AH461" s="94">
        <v>41.240879999999997</v>
      </c>
      <c r="AI461" s="94">
        <v>70.596670000000003</v>
      </c>
    </row>
    <row r="462" spans="22:35" ht="15" customHeight="1">
      <c r="V462" s="116">
        <v>41728</v>
      </c>
      <c r="AE462" s="119">
        <v>42276</v>
      </c>
      <c r="AF462" s="94">
        <v>88.225260000000006</v>
      </c>
      <c r="AG462" s="94">
        <v>67.345219999999998</v>
      </c>
      <c r="AH462" s="94">
        <v>40.510950000000001</v>
      </c>
      <c r="AI462" s="94">
        <v>70.582329999999999</v>
      </c>
    </row>
    <row r="463" spans="22:35" ht="15" customHeight="1">
      <c r="V463" s="116">
        <v>41729</v>
      </c>
      <c r="W463" s="62">
        <v>106.98</v>
      </c>
      <c r="X463" s="62">
        <v>106.98</v>
      </c>
      <c r="Y463" s="62">
        <v>106.98</v>
      </c>
      <c r="Z463" s="62">
        <v>106.98</v>
      </c>
      <c r="AA463" s="62">
        <v>106.98</v>
      </c>
      <c r="AB463" s="62">
        <v>106.98</v>
      </c>
      <c r="AC463" s="62">
        <v>106.98</v>
      </c>
      <c r="AE463" s="119">
        <v>42277</v>
      </c>
      <c r="AF463" s="94">
        <v>89.121160000000003</v>
      </c>
      <c r="AG463" s="94">
        <v>69.900750000000002</v>
      </c>
      <c r="AH463" s="94">
        <v>40.510950000000001</v>
      </c>
      <c r="AI463" s="94">
        <v>74.33663</v>
      </c>
    </row>
    <row r="464" spans="22:35" ht="15" customHeight="1">
      <c r="V464" s="116">
        <v>41730</v>
      </c>
      <c r="W464" s="62">
        <v>104.54</v>
      </c>
      <c r="X464" s="62">
        <v>104.54</v>
      </c>
      <c r="Y464" s="62">
        <v>104.54</v>
      </c>
      <c r="Z464" s="62">
        <v>104.54</v>
      </c>
      <c r="AA464" s="62">
        <v>104.54</v>
      </c>
      <c r="AB464" s="62">
        <v>104.54</v>
      </c>
      <c r="AC464" s="62">
        <v>104.54</v>
      </c>
      <c r="AE464" s="119">
        <v>42278</v>
      </c>
      <c r="AF464" s="94">
        <v>88.424350000000004</v>
      </c>
      <c r="AG464" s="94">
        <v>68.996020000000001</v>
      </c>
      <c r="AH464" s="94">
        <v>40.510950000000001</v>
      </c>
      <c r="AI464" s="94">
        <v>71.819419999999994</v>
      </c>
    </row>
    <row r="465" spans="22:35" ht="15" customHeight="1">
      <c r="V465" s="116">
        <v>41731</v>
      </c>
      <c r="W465" s="62">
        <v>103.95</v>
      </c>
      <c r="X465" s="62">
        <v>103.95</v>
      </c>
      <c r="Y465" s="62">
        <v>103.95</v>
      </c>
      <c r="Z465" s="62">
        <v>103.95</v>
      </c>
      <c r="AA465" s="62">
        <v>103.95</v>
      </c>
      <c r="AB465" s="62">
        <v>103.95</v>
      </c>
      <c r="AC465" s="62">
        <v>103.95</v>
      </c>
      <c r="AE465" s="119">
        <v>42279</v>
      </c>
      <c r="AF465" s="94">
        <v>87.940839999999994</v>
      </c>
      <c r="AG465" s="94">
        <v>69.026399999999995</v>
      </c>
      <c r="AH465" s="94">
        <v>40.510950000000001</v>
      </c>
      <c r="AI465" s="94">
        <v>71.672399999999996</v>
      </c>
    </row>
    <row r="466" spans="22:35" ht="15" customHeight="1">
      <c r="V466" s="116">
        <v>41732</v>
      </c>
      <c r="W466" s="62">
        <v>105.23</v>
      </c>
      <c r="X466" s="62">
        <v>105.23</v>
      </c>
      <c r="Y466" s="62">
        <v>105.23</v>
      </c>
      <c r="Z466" s="62">
        <v>105.23</v>
      </c>
      <c r="AA466" s="62">
        <v>105.23</v>
      </c>
      <c r="AB466" s="62">
        <v>105.23</v>
      </c>
      <c r="AC466" s="62">
        <v>105.23</v>
      </c>
      <c r="AE466" s="119">
        <v>42282</v>
      </c>
      <c r="AF466" s="94">
        <v>88.253699999999995</v>
      </c>
      <c r="AG466" s="94">
        <v>70.089799999999997</v>
      </c>
      <c r="AH466" s="94">
        <v>40.510950000000001</v>
      </c>
      <c r="AI466" s="94">
        <v>71.048479999999998</v>
      </c>
    </row>
    <row r="467" spans="22:35" ht="15" customHeight="1">
      <c r="V467" s="116">
        <v>41733</v>
      </c>
      <c r="W467" s="62">
        <v>106.03</v>
      </c>
      <c r="X467" s="62">
        <v>106.03</v>
      </c>
      <c r="Y467" s="62">
        <v>106.03</v>
      </c>
      <c r="Z467" s="62">
        <v>106.03</v>
      </c>
      <c r="AA467" s="62">
        <v>106.03</v>
      </c>
      <c r="AB467" s="62">
        <v>106.03</v>
      </c>
      <c r="AC467" s="62">
        <v>106.03</v>
      </c>
      <c r="AE467" s="119">
        <v>42283</v>
      </c>
      <c r="AF467" s="94">
        <v>87.571100000000001</v>
      </c>
      <c r="AG467" s="94">
        <v>70.116810000000001</v>
      </c>
      <c r="AH467" s="94">
        <v>40.510950000000001</v>
      </c>
      <c r="AI467" s="94">
        <v>71.127369999999999</v>
      </c>
    </row>
    <row r="468" spans="22:35" ht="15" customHeight="1">
      <c r="V468" s="116">
        <v>41734</v>
      </c>
      <c r="AE468" s="119">
        <v>42284</v>
      </c>
      <c r="AF468" s="94">
        <v>88.794079999999994</v>
      </c>
      <c r="AG468" s="94">
        <v>70.164069999999995</v>
      </c>
      <c r="AH468" s="94">
        <v>40.510950000000001</v>
      </c>
      <c r="AI468" s="94">
        <v>72.654910000000001</v>
      </c>
    </row>
    <row r="469" spans="22:35" ht="15" customHeight="1">
      <c r="V469" s="116">
        <v>41735</v>
      </c>
      <c r="AE469" s="119">
        <v>42285</v>
      </c>
      <c r="AF469" s="94">
        <v>87.841300000000004</v>
      </c>
      <c r="AG469" s="94">
        <v>69.522649999999999</v>
      </c>
      <c r="AH469" s="94">
        <v>40.510950000000001</v>
      </c>
      <c r="AI469" s="94">
        <v>72.705110000000005</v>
      </c>
    </row>
    <row r="470" spans="22:35" ht="15" customHeight="1">
      <c r="V470" s="116">
        <v>41736</v>
      </c>
      <c r="W470" s="62">
        <v>105.45</v>
      </c>
      <c r="X470" s="62">
        <v>105.45</v>
      </c>
      <c r="Y470" s="62">
        <v>105.45</v>
      </c>
      <c r="Z470" s="62">
        <v>105.45</v>
      </c>
      <c r="AA470" s="62">
        <v>105.45</v>
      </c>
      <c r="AB470" s="62">
        <v>105.45</v>
      </c>
      <c r="AC470" s="62">
        <v>105.45</v>
      </c>
      <c r="AE470" s="119">
        <v>42286</v>
      </c>
      <c r="AF470" s="94">
        <v>90.856089999999995</v>
      </c>
      <c r="AG470" s="94">
        <v>71.70684</v>
      </c>
      <c r="AH470" s="94">
        <v>41.240879999999997</v>
      </c>
      <c r="AI470" s="94">
        <v>75.03586</v>
      </c>
    </row>
    <row r="471" spans="22:35" ht="15" customHeight="1">
      <c r="V471" s="116">
        <v>41737</v>
      </c>
      <c r="W471" s="62">
        <v>106.76</v>
      </c>
      <c r="X471" s="62">
        <v>106.76</v>
      </c>
      <c r="Y471" s="62">
        <v>106.76</v>
      </c>
      <c r="Z471" s="62">
        <v>106.76</v>
      </c>
      <c r="AA471" s="62">
        <v>106.76</v>
      </c>
      <c r="AB471" s="62">
        <v>106.76</v>
      </c>
      <c r="AC471" s="62">
        <v>106.76</v>
      </c>
      <c r="AE471" s="119">
        <v>42289</v>
      </c>
      <c r="AF471" s="94">
        <v>89.67577</v>
      </c>
      <c r="AG471" s="94">
        <v>71.956649999999996</v>
      </c>
      <c r="AH471" s="94">
        <v>41.240879999999997</v>
      </c>
      <c r="AI471" s="94">
        <v>76.118759999999995</v>
      </c>
    </row>
    <row r="472" spans="22:35" ht="15" customHeight="1">
      <c r="V472" s="116">
        <v>41738</v>
      </c>
      <c r="W472" s="62">
        <v>107.33</v>
      </c>
      <c r="X472" s="62">
        <v>107.33</v>
      </c>
      <c r="Y472" s="62">
        <v>107.33</v>
      </c>
      <c r="Z472" s="62">
        <v>107.33</v>
      </c>
      <c r="AA472" s="62">
        <v>107.33</v>
      </c>
      <c r="AB472" s="62">
        <v>107.33</v>
      </c>
      <c r="AC472" s="62">
        <v>107.33</v>
      </c>
      <c r="AE472" s="119">
        <v>42290</v>
      </c>
      <c r="AF472" s="94">
        <v>89.604659999999996</v>
      </c>
      <c r="AG472" s="94">
        <v>71.403009999999995</v>
      </c>
      <c r="AH472" s="94">
        <v>40.510950000000001</v>
      </c>
      <c r="AI472" s="94">
        <v>74.867329999999995</v>
      </c>
    </row>
    <row r="473" spans="22:35" ht="15" customHeight="1">
      <c r="V473" s="116">
        <v>41739</v>
      </c>
      <c r="W473" s="62">
        <v>106.88</v>
      </c>
      <c r="X473" s="62">
        <v>106.88</v>
      </c>
      <c r="Y473" s="62">
        <v>106.88</v>
      </c>
      <c r="Z473" s="62">
        <v>106.88</v>
      </c>
      <c r="AA473" s="62">
        <v>106.88</v>
      </c>
      <c r="AB473" s="62">
        <v>106.88</v>
      </c>
      <c r="AC473" s="62">
        <v>106.88</v>
      </c>
      <c r="AE473" s="119">
        <v>42291</v>
      </c>
      <c r="AF473" s="94">
        <v>89.448239999999998</v>
      </c>
      <c r="AG473" s="94">
        <v>71.797989999999999</v>
      </c>
      <c r="AH473" s="94">
        <v>40.510950000000001</v>
      </c>
      <c r="AI473" s="94">
        <v>74.885260000000002</v>
      </c>
    </row>
    <row r="474" spans="22:35" ht="15" customHeight="1">
      <c r="V474" s="116">
        <v>41740</v>
      </c>
      <c r="W474" s="62">
        <v>106.51</v>
      </c>
      <c r="X474" s="62">
        <v>106.51</v>
      </c>
      <c r="Y474" s="62">
        <v>106.51</v>
      </c>
      <c r="Z474" s="62">
        <v>106.51</v>
      </c>
      <c r="AA474" s="62">
        <v>106.51</v>
      </c>
      <c r="AB474" s="62">
        <v>106.51</v>
      </c>
      <c r="AC474" s="62">
        <v>106.51</v>
      </c>
      <c r="AE474" s="119">
        <v>42292</v>
      </c>
      <c r="AF474" s="94">
        <v>88.253699999999995</v>
      </c>
      <c r="AG474" s="94">
        <v>71.899259999999998</v>
      </c>
      <c r="AH474" s="94">
        <v>39.781019999999998</v>
      </c>
      <c r="AI474" s="94">
        <v>75.509180000000001</v>
      </c>
    </row>
    <row r="475" spans="22:35" ht="15" customHeight="1">
      <c r="V475" s="116">
        <v>41741</v>
      </c>
      <c r="AE475" s="119">
        <v>42293</v>
      </c>
      <c r="AF475" s="94">
        <v>88.068830000000005</v>
      </c>
      <c r="AG475" s="94">
        <v>71.615690000000001</v>
      </c>
      <c r="AH475" s="94">
        <v>39.051090000000002</v>
      </c>
      <c r="AI475" s="94">
        <v>75.693849999999998</v>
      </c>
    </row>
    <row r="476" spans="22:35" ht="15" customHeight="1">
      <c r="V476" s="116">
        <v>41742</v>
      </c>
      <c r="AE476" s="119">
        <v>42296</v>
      </c>
      <c r="AF476" s="94">
        <v>86.547210000000007</v>
      </c>
      <c r="AG476" s="94">
        <v>70.332859999999997</v>
      </c>
      <c r="AH476" s="94">
        <v>39.051090000000002</v>
      </c>
      <c r="AI476" s="94">
        <v>74.207539999999995</v>
      </c>
    </row>
    <row r="477" spans="22:35" ht="15" customHeight="1">
      <c r="V477" s="116">
        <v>41743</v>
      </c>
      <c r="W477" s="62">
        <v>108.4</v>
      </c>
      <c r="X477" s="62">
        <v>108.4</v>
      </c>
      <c r="Y477" s="62">
        <v>108.4</v>
      </c>
      <c r="Z477" s="62">
        <v>108.4</v>
      </c>
      <c r="AA477" s="62">
        <v>108.4</v>
      </c>
      <c r="AB477" s="62">
        <v>108.4</v>
      </c>
      <c r="AC477" s="62">
        <v>108.4</v>
      </c>
      <c r="AE477" s="119">
        <v>42297</v>
      </c>
      <c r="AF477" s="94">
        <v>86.077929999999995</v>
      </c>
      <c r="AG477" s="94">
        <v>70.288970000000006</v>
      </c>
      <c r="AH477" s="94">
        <v>38.686129999999999</v>
      </c>
      <c r="AI477" s="94">
        <v>74.347390000000004</v>
      </c>
    </row>
    <row r="478" spans="22:35" ht="15" customHeight="1">
      <c r="V478" s="116">
        <v>41744</v>
      </c>
      <c r="W478" s="62">
        <v>108.77</v>
      </c>
      <c r="X478" s="62">
        <v>108.77</v>
      </c>
      <c r="Y478" s="62">
        <v>108.77</v>
      </c>
      <c r="Z478" s="62">
        <v>108.77</v>
      </c>
      <c r="AA478" s="62">
        <v>108.77</v>
      </c>
      <c r="AB478" s="62">
        <v>108.77</v>
      </c>
      <c r="AC478" s="62">
        <v>108.77</v>
      </c>
      <c r="AE478" s="119">
        <v>42298</v>
      </c>
      <c r="AF478" s="94">
        <v>83.973269999999999</v>
      </c>
      <c r="AG478" s="94">
        <v>69.964889999999997</v>
      </c>
      <c r="AH478" s="94">
        <v>38.321170000000002</v>
      </c>
      <c r="AI478" s="94">
        <v>73.476050000000001</v>
      </c>
    </row>
    <row r="479" spans="22:35" ht="15" customHeight="1">
      <c r="V479" s="116">
        <v>41745</v>
      </c>
      <c r="W479" s="62">
        <v>109.47</v>
      </c>
      <c r="X479" s="62">
        <v>109.47</v>
      </c>
      <c r="Y479" s="62">
        <v>109.47</v>
      </c>
      <c r="Z479" s="62">
        <v>109.47</v>
      </c>
      <c r="AA479" s="62">
        <v>109.47</v>
      </c>
      <c r="AB479" s="62">
        <v>109.47</v>
      </c>
      <c r="AC479" s="62">
        <v>109.47</v>
      </c>
      <c r="AE479" s="119">
        <v>42299</v>
      </c>
      <c r="AF479" s="94">
        <v>82.608080000000001</v>
      </c>
      <c r="AG479" s="94">
        <v>70.785229999999999</v>
      </c>
      <c r="AH479" s="94">
        <v>37.956200000000003</v>
      </c>
      <c r="AI479" s="94">
        <v>74.619910000000004</v>
      </c>
    </row>
    <row r="480" spans="22:35" ht="15" customHeight="1">
      <c r="V480" s="116">
        <v>41746</v>
      </c>
      <c r="W480" s="62">
        <v>109.71</v>
      </c>
      <c r="X480" s="62">
        <v>109.71</v>
      </c>
      <c r="Y480" s="62">
        <v>109.71</v>
      </c>
      <c r="Z480" s="62">
        <v>109.71</v>
      </c>
      <c r="AA480" s="62">
        <v>109.71</v>
      </c>
      <c r="AB480" s="62">
        <v>109.71</v>
      </c>
      <c r="AC480" s="62">
        <v>109.71</v>
      </c>
      <c r="AE480" s="119">
        <v>42300</v>
      </c>
      <c r="AF480" s="94">
        <v>83.034700000000001</v>
      </c>
      <c r="AG480" s="94">
        <v>69.991900000000001</v>
      </c>
      <c r="AH480" s="94">
        <v>37.956200000000003</v>
      </c>
      <c r="AI480" s="94">
        <v>75.218729999999994</v>
      </c>
    </row>
    <row r="481" spans="22:35" ht="15" customHeight="1">
      <c r="V481" s="116">
        <v>41747</v>
      </c>
      <c r="W481" s="62">
        <v>109.71</v>
      </c>
      <c r="X481" s="62">
        <v>109.71</v>
      </c>
      <c r="Y481" s="62">
        <v>109.71</v>
      </c>
      <c r="Z481" s="62">
        <v>109.71</v>
      </c>
      <c r="AA481" s="62">
        <v>109.71</v>
      </c>
      <c r="AB481" s="62">
        <v>109.71</v>
      </c>
      <c r="AC481" s="62">
        <v>109.71</v>
      </c>
      <c r="AE481" s="119">
        <v>42303</v>
      </c>
      <c r="AF481" s="94">
        <v>82.039249999999996</v>
      </c>
      <c r="AG481" s="94">
        <v>70.238339999999994</v>
      </c>
      <c r="AH481" s="94">
        <v>37.956200000000003</v>
      </c>
      <c r="AI481" s="94">
        <v>74.799199999999999</v>
      </c>
    </row>
    <row r="482" spans="22:35" ht="15" customHeight="1">
      <c r="V482" s="116">
        <v>41748</v>
      </c>
      <c r="AE482" s="119">
        <v>42304</v>
      </c>
      <c r="AF482" s="94">
        <v>81.996589999999998</v>
      </c>
      <c r="AG482" s="94">
        <v>70.609679999999997</v>
      </c>
      <c r="AH482" s="94">
        <v>37.226280000000003</v>
      </c>
      <c r="AI482" s="94">
        <v>75.638270000000006</v>
      </c>
    </row>
    <row r="483" spans="22:35" ht="15" customHeight="1">
      <c r="V483" s="116">
        <v>41749</v>
      </c>
      <c r="AE483" s="119">
        <v>42305</v>
      </c>
      <c r="AF483" s="94">
        <v>82.536969999999997</v>
      </c>
      <c r="AG483" s="94">
        <v>70.363240000000005</v>
      </c>
      <c r="AH483" s="94">
        <v>36.861310000000003</v>
      </c>
      <c r="AI483" s="94">
        <v>75.910790000000006</v>
      </c>
    </row>
    <row r="484" spans="22:35" ht="15" customHeight="1">
      <c r="V484" s="116">
        <v>41750</v>
      </c>
      <c r="W484" s="62">
        <v>109.98</v>
      </c>
      <c r="X484" s="62">
        <v>109.98</v>
      </c>
      <c r="Y484" s="62">
        <v>109.98</v>
      </c>
      <c r="Z484" s="62">
        <v>109.98</v>
      </c>
      <c r="AA484" s="62">
        <v>109.98</v>
      </c>
      <c r="AB484" s="62">
        <v>109.98</v>
      </c>
      <c r="AC484" s="62">
        <v>109.98</v>
      </c>
      <c r="AE484" s="119">
        <v>42306</v>
      </c>
      <c r="AF484" s="94">
        <v>81.897040000000004</v>
      </c>
      <c r="AG484" s="94">
        <v>69.441630000000004</v>
      </c>
      <c r="AH484" s="94">
        <v>36.131390000000003</v>
      </c>
      <c r="AI484" s="94">
        <v>74.325869999999995</v>
      </c>
    </row>
    <row r="485" spans="22:35" ht="15" customHeight="1">
      <c r="V485" s="116">
        <v>41751</v>
      </c>
      <c r="W485" s="62">
        <v>109.41</v>
      </c>
      <c r="X485" s="62">
        <v>109.41</v>
      </c>
      <c r="Y485" s="62">
        <v>109.41</v>
      </c>
      <c r="Z485" s="62">
        <v>109.41</v>
      </c>
      <c r="AA485" s="62">
        <v>109.41</v>
      </c>
      <c r="AB485" s="62">
        <v>109.41</v>
      </c>
      <c r="AC485" s="62">
        <v>109.41</v>
      </c>
      <c r="AE485" s="119">
        <v>42307</v>
      </c>
      <c r="AF485" s="94">
        <v>82.323660000000004</v>
      </c>
      <c r="AG485" s="94">
        <v>69.266090000000005</v>
      </c>
      <c r="AH485" s="94">
        <v>36.131390000000003</v>
      </c>
      <c r="AI485" s="94">
        <v>72.045320000000004</v>
      </c>
    </row>
    <row r="486" spans="22:35" ht="15" customHeight="1">
      <c r="V486" s="116">
        <v>41752</v>
      </c>
      <c r="W486" s="62">
        <v>109.02</v>
      </c>
      <c r="X486" s="62">
        <v>109.02</v>
      </c>
      <c r="Y486" s="62">
        <v>109.02</v>
      </c>
      <c r="Z486" s="62">
        <v>109.02</v>
      </c>
      <c r="AA486" s="62">
        <v>109.02</v>
      </c>
      <c r="AB486" s="62">
        <v>109.02</v>
      </c>
      <c r="AC486" s="62">
        <v>109.02</v>
      </c>
      <c r="AE486" s="119">
        <v>42310</v>
      </c>
      <c r="AF486" s="94">
        <v>83.191130000000001</v>
      </c>
      <c r="AG486" s="94">
        <v>69.411249999999995</v>
      </c>
      <c r="AH486" s="94">
        <v>36.131390000000003</v>
      </c>
      <c r="AI486" s="94">
        <v>72.457689999999999</v>
      </c>
    </row>
    <row r="487" spans="22:35" ht="15" customHeight="1">
      <c r="V487" s="116">
        <v>41753</v>
      </c>
      <c r="W487" s="62">
        <v>110.26</v>
      </c>
      <c r="X487" s="62">
        <v>110.26</v>
      </c>
      <c r="Y487" s="62">
        <v>110.26</v>
      </c>
      <c r="Z487" s="62">
        <v>110.26</v>
      </c>
      <c r="AA487" s="62">
        <v>110.26</v>
      </c>
      <c r="AB487" s="62">
        <v>110.26</v>
      </c>
      <c r="AC487" s="62">
        <v>110.26</v>
      </c>
      <c r="AE487" s="119">
        <v>42311</v>
      </c>
      <c r="AF487" s="94">
        <v>83.717290000000006</v>
      </c>
      <c r="AG487" s="94">
        <v>69.424750000000003</v>
      </c>
      <c r="AH487" s="94">
        <v>35.036499999999997</v>
      </c>
      <c r="AI487" s="94">
        <v>70.836920000000006</v>
      </c>
    </row>
    <row r="488" spans="22:35" ht="15" customHeight="1">
      <c r="V488" s="116">
        <v>41754</v>
      </c>
      <c r="W488" s="62">
        <v>109.39</v>
      </c>
      <c r="X488" s="62">
        <v>109.39</v>
      </c>
      <c r="Y488" s="62">
        <v>109.39</v>
      </c>
      <c r="Z488" s="62">
        <v>109.39</v>
      </c>
      <c r="AA488" s="62">
        <v>109.39</v>
      </c>
      <c r="AB488" s="62">
        <v>109.39</v>
      </c>
      <c r="AC488" s="62">
        <v>109.39</v>
      </c>
      <c r="AE488" s="119">
        <v>42312</v>
      </c>
      <c r="AF488" s="94">
        <v>84.058589999999995</v>
      </c>
      <c r="AG488" s="94">
        <v>69.485519999999994</v>
      </c>
      <c r="AH488" s="94">
        <v>35.036499999999997</v>
      </c>
      <c r="AI488" s="94">
        <v>70.532129999999995</v>
      </c>
    </row>
    <row r="489" spans="22:35" ht="15" customHeight="1">
      <c r="V489" s="116">
        <v>41755</v>
      </c>
      <c r="AE489" s="119">
        <v>42313</v>
      </c>
      <c r="AF489" s="94">
        <v>85.039820000000006</v>
      </c>
      <c r="AG489" s="94">
        <v>67.797579999999996</v>
      </c>
      <c r="AH489" s="94">
        <v>35.036499999999997</v>
      </c>
      <c r="AI489" s="94">
        <v>70.069559999999996</v>
      </c>
    </row>
    <row r="490" spans="22:35" ht="15" customHeight="1">
      <c r="V490" s="116">
        <v>41756</v>
      </c>
      <c r="AE490" s="119">
        <v>42314</v>
      </c>
      <c r="AF490" s="94">
        <v>85.821960000000004</v>
      </c>
      <c r="AG490" s="94">
        <v>67.429609999999997</v>
      </c>
      <c r="AH490" s="94">
        <v>35.036499999999997</v>
      </c>
      <c r="AI490" s="94">
        <v>68.846819999999994</v>
      </c>
    </row>
    <row r="491" spans="22:35" ht="15" customHeight="1">
      <c r="V491" s="116">
        <v>41757</v>
      </c>
      <c r="W491" s="62">
        <v>108.4</v>
      </c>
      <c r="X491" s="62">
        <v>108.4</v>
      </c>
      <c r="Y491" s="62">
        <v>108.4</v>
      </c>
      <c r="Z491" s="62">
        <v>108.4</v>
      </c>
      <c r="AA491" s="62">
        <v>108.4</v>
      </c>
      <c r="AB491" s="62">
        <v>108.4</v>
      </c>
      <c r="AC491" s="62">
        <v>108.4</v>
      </c>
      <c r="AE491" s="119">
        <v>42317</v>
      </c>
      <c r="AF491" s="94">
        <v>85.253129999999999</v>
      </c>
      <c r="AG491" s="94">
        <v>67.149420000000006</v>
      </c>
      <c r="AH491" s="94">
        <v>35.036499999999997</v>
      </c>
      <c r="AI491" s="94">
        <v>68.4739</v>
      </c>
    </row>
    <row r="492" spans="22:35" ht="15" customHeight="1">
      <c r="V492" s="116">
        <v>41758</v>
      </c>
      <c r="W492" s="62">
        <v>109.41</v>
      </c>
      <c r="X492" s="62">
        <v>109.41</v>
      </c>
      <c r="Y492" s="62">
        <v>109.41</v>
      </c>
      <c r="Z492" s="62">
        <v>109.41</v>
      </c>
      <c r="AA492" s="62">
        <v>109.41</v>
      </c>
      <c r="AB492" s="62">
        <v>109.41</v>
      </c>
      <c r="AC492" s="62">
        <v>109.41</v>
      </c>
      <c r="AE492" s="119">
        <v>42318</v>
      </c>
      <c r="AF492" s="94">
        <v>85.110919999999993</v>
      </c>
      <c r="AG492" s="94">
        <v>66.700429999999997</v>
      </c>
      <c r="AH492" s="94">
        <v>35.036499999999997</v>
      </c>
      <c r="AI492" s="94">
        <v>67.93244</v>
      </c>
    </row>
    <row r="493" spans="22:35" ht="15" customHeight="1">
      <c r="V493" s="116">
        <v>41759</v>
      </c>
      <c r="W493" s="62">
        <v>108.65</v>
      </c>
      <c r="X493" s="62">
        <v>108.65</v>
      </c>
      <c r="Y493" s="62">
        <v>108.65</v>
      </c>
      <c r="Z493" s="62">
        <v>108.65</v>
      </c>
      <c r="AA493" s="62">
        <v>108.65</v>
      </c>
      <c r="AB493" s="62">
        <v>108.65</v>
      </c>
      <c r="AC493" s="62">
        <v>108.65</v>
      </c>
      <c r="AE493" s="119">
        <v>42319</v>
      </c>
      <c r="AF493" s="94">
        <v>85.807739999999995</v>
      </c>
      <c r="AG493" s="94">
        <v>66.926609999999997</v>
      </c>
      <c r="AH493" s="94">
        <v>35.036499999999997</v>
      </c>
      <c r="AI493" s="94">
        <v>69.033280000000005</v>
      </c>
    </row>
    <row r="494" spans="22:35" ht="15" customHeight="1">
      <c r="V494" s="116">
        <v>41760</v>
      </c>
      <c r="W494" s="62">
        <v>107.51</v>
      </c>
      <c r="X494" s="62">
        <v>107.51</v>
      </c>
      <c r="Y494" s="62">
        <v>107.51</v>
      </c>
      <c r="Z494" s="62">
        <v>107.51</v>
      </c>
      <c r="AA494" s="62">
        <v>107.51</v>
      </c>
      <c r="AB494" s="62">
        <v>107.51</v>
      </c>
      <c r="AC494" s="62">
        <v>107.51</v>
      </c>
      <c r="AE494" s="119">
        <v>42320</v>
      </c>
      <c r="AF494" s="94">
        <v>84.243459999999999</v>
      </c>
      <c r="AG494" s="94">
        <v>65.299440000000004</v>
      </c>
      <c r="AH494" s="94">
        <v>35.036499999999997</v>
      </c>
      <c r="AI494" s="94">
        <v>67.240390000000005</v>
      </c>
    </row>
    <row r="495" spans="22:35" ht="15" customHeight="1">
      <c r="V495" s="116">
        <v>41761</v>
      </c>
      <c r="AE495" s="119">
        <v>42321</v>
      </c>
      <c r="AF495" s="94">
        <v>84.115470000000002</v>
      </c>
      <c r="AG495" s="94">
        <v>65.204920000000001</v>
      </c>
      <c r="AH495" s="94">
        <v>35.036499999999997</v>
      </c>
      <c r="AI495" s="94">
        <v>67.337209999999999</v>
      </c>
    </row>
    <row r="496" spans="22:35" ht="15" customHeight="1">
      <c r="V496" s="116">
        <v>41762</v>
      </c>
      <c r="AE496" s="119">
        <v>42324</v>
      </c>
      <c r="AF496" s="94">
        <v>82.536969999999997</v>
      </c>
      <c r="AG496" s="94">
        <v>63.38532</v>
      </c>
      <c r="AH496" s="94">
        <v>35.036499999999997</v>
      </c>
      <c r="AI496" s="94">
        <v>66.490960000000001</v>
      </c>
    </row>
    <row r="497" spans="22:35" ht="15" customHeight="1">
      <c r="V497" s="116">
        <v>41763</v>
      </c>
      <c r="AE497" s="119">
        <v>42325</v>
      </c>
      <c r="AF497" s="94">
        <v>82.892489999999995</v>
      </c>
      <c r="AG497" s="94">
        <v>63.452840000000002</v>
      </c>
      <c r="AH497" s="94">
        <v>35.036499999999997</v>
      </c>
      <c r="AI497" s="94">
        <v>65.031549999999996</v>
      </c>
    </row>
    <row r="498" spans="22:35" ht="15" customHeight="1">
      <c r="V498" s="116">
        <v>41764</v>
      </c>
      <c r="W498" s="62">
        <v>107.34</v>
      </c>
      <c r="X498" s="62">
        <v>107.34</v>
      </c>
      <c r="Y498" s="62">
        <v>107.34</v>
      </c>
      <c r="Z498" s="62">
        <v>107.34</v>
      </c>
      <c r="AA498" s="62">
        <v>107.34</v>
      </c>
      <c r="AB498" s="62">
        <v>107.34</v>
      </c>
      <c r="AC498" s="62">
        <v>107.34</v>
      </c>
      <c r="AE498" s="119">
        <v>42326</v>
      </c>
      <c r="AF498" s="94">
        <v>82.807169999999999</v>
      </c>
      <c r="AG498" s="94">
        <v>62.564990000000002</v>
      </c>
      <c r="AH498" s="94">
        <v>34.671529999999997</v>
      </c>
      <c r="AI498" s="94">
        <v>64.110010000000003</v>
      </c>
    </row>
    <row r="499" spans="22:35" ht="15" customHeight="1">
      <c r="V499" s="116">
        <v>41765</v>
      </c>
      <c r="W499" s="62">
        <v>107.2</v>
      </c>
      <c r="X499" s="62">
        <v>107.2</v>
      </c>
      <c r="Y499" s="62">
        <v>107.2</v>
      </c>
      <c r="Z499" s="62">
        <v>107.2</v>
      </c>
      <c r="AA499" s="62">
        <v>107.2</v>
      </c>
      <c r="AB499" s="62">
        <v>107.2</v>
      </c>
      <c r="AC499" s="62">
        <v>107.2</v>
      </c>
      <c r="AE499" s="119">
        <v>42327</v>
      </c>
      <c r="AF499" s="94">
        <v>82.664959999999994</v>
      </c>
      <c r="AG499" s="94">
        <v>62.811419999999998</v>
      </c>
      <c r="AH499" s="94">
        <v>34.306570000000001</v>
      </c>
      <c r="AI499" s="94">
        <v>63.909210000000002</v>
      </c>
    </row>
    <row r="500" spans="22:35" ht="15" customHeight="1">
      <c r="V500" s="116">
        <v>41766</v>
      </c>
      <c r="W500" s="62">
        <v>107.88</v>
      </c>
      <c r="X500" s="62">
        <v>107.88</v>
      </c>
      <c r="Y500" s="62">
        <v>107.88</v>
      </c>
      <c r="Z500" s="62">
        <v>107.88</v>
      </c>
      <c r="AA500" s="62">
        <v>107.88</v>
      </c>
      <c r="AB500" s="62">
        <v>107.88</v>
      </c>
      <c r="AC500" s="62">
        <v>107.88</v>
      </c>
      <c r="AE500" s="119">
        <v>42328</v>
      </c>
      <c r="AF500" s="94">
        <v>81.683729999999997</v>
      </c>
      <c r="AG500" s="94">
        <v>62.190260000000002</v>
      </c>
      <c r="AH500" s="94">
        <v>34.306570000000001</v>
      </c>
      <c r="AI500" s="94">
        <v>62.342230000000001</v>
      </c>
    </row>
    <row r="501" spans="22:35" ht="15" customHeight="1">
      <c r="V501" s="116">
        <v>41767</v>
      </c>
      <c r="W501" s="62">
        <v>107.67</v>
      </c>
      <c r="X501" s="62">
        <v>107.67</v>
      </c>
      <c r="Y501" s="62">
        <v>107.67</v>
      </c>
      <c r="Z501" s="62">
        <v>107.67</v>
      </c>
      <c r="AA501" s="62">
        <v>107.67</v>
      </c>
      <c r="AB501" s="62">
        <v>107.67</v>
      </c>
      <c r="AC501" s="62">
        <v>107.67</v>
      </c>
      <c r="AE501" s="119">
        <v>42331</v>
      </c>
      <c r="AF501" s="94">
        <v>81.086460000000002</v>
      </c>
      <c r="AG501" s="94">
        <v>60.934440000000002</v>
      </c>
      <c r="AH501" s="94">
        <v>33.941609999999997</v>
      </c>
      <c r="AI501" s="94">
        <v>59.287149999999997</v>
      </c>
    </row>
    <row r="502" spans="22:35" ht="15" customHeight="1">
      <c r="V502" s="116">
        <v>41768</v>
      </c>
      <c r="W502" s="62">
        <v>107.67</v>
      </c>
      <c r="X502" s="62">
        <v>107.67</v>
      </c>
      <c r="Y502" s="62">
        <v>107.67</v>
      </c>
      <c r="Z502" s="62">
        <v>107.67</v>
      </c>
      <c r="AA502" s="62">
        <v>107.67</v>
      </c>
      <c r="AB502" s="62">
        <v>107.67</v>
      </c>
      <c r="AC502" s="62">
        <v>107.67</v>
      </c>
      <c r="AE502" s="119">
        <v>42332</v>
      </c>
      <c r="AF502" s="94">
        <v>81.71217</v>
      </c>
      <c r="AG502" s="94">
        <v>62.446829999999999</v>
      </c>
      <c r="AH502" s="94">
        <v>33.211680000000001</v>
      </c>
      <c r="AI502" s="94">
        <v>62.647019999999998</v>
      </c>
    </row>
    <row r="503" spans="22:35" ht="15" customHeight="1">
      <c r="V503" s="116">
        <v>41769</v>
      </c>
      <c r="AE503" s="119">
        <v>42333</v>
      </c>
      <c r="AF503" s="94">
        <v>82.494309999999999</v>
      </c>
      <c r="AG503" s="94">
        <v>61.596110000000003</v>
      </c>
      <c r="AH503" s="94">
        <v>32.846719999999998</v>
      </c>
      <c r="AI503" s="94">
        <v>63.647449999999999</v>
      </c>
    </row>
    <row r="504" spans="22:35" ht="15" customHeight="1">
      <c r="V504" s="116">
        <v>41770</v>
      </c>
      <c r="AE504" s="119">
        <v>42334</v>
      </c>
      <c r="AF504" s="94">
        <v>84.982939999999999</v>
      </c>
      <c r="AG504" s="94">
        <v>62.811419999999998</v>
      </c>
      <c r="AH504" s="94">
        <v>32.846719999999998</v>
      </c>
      <c r="AI504" s="94">
        <v>65.727189999999993</v>
      </c>
    </row>
    <row r="505" spans="22:35" ht="15" customHeight="1">
      <c r="V505" s="116">
        <v>41771</v>
      </c>
      <c r="W505" s="62">
        <v>108.2</v>
      </c>
      <c r="X505" s="62">
        <v>108.2</v>
      </c>
      <c r="Y505" s="62">
        <v>108.2</v>
      </c>
      <c r="Z505" s="62">
        <v>108.2</v>
      </c>
      <c r="AA505" s="62">
        <v>108.2</v>
      </c>
      <c r="AB505" s="62">
        <v>108.2</v>
      </c>
      <c r="AC505" s="62">
        <v>108.2</v>
      </c>
      <c r="AE505" s="119">
        <v>42335</v>
      </c>
      <c r="AF505" s="94">
        <v>82.480090000000004</v>
      </c>
      <c r="AG505" s="94">
        <v>61.994459999999997</v>
      </c>
      <c r="AH505" s="94">
        <v>32.846719999999998</v>
      </c>
      <c r="AI505" s="94">
        <v>62.693629999999999</v>
      </c>
    </row>
    <row r="506" spans="22:35" ht="15" customHeight="1">
      <c r="V506" s="116">
        <v>41772</v>
      </c>
      <c r="W506" s="62">
        <v>108.85</v>
      </c>
      <c r="X506" s="62">
        <v>108.85</v>
      </c>
      <c r="Y506" s="62">
        <v>108.85</v>
      </c>
      <c r="Z506" s="62">
        <v>108.85</v>
      </c>
      <c r="AA506" s="62">
        <v>108.85</v>
      </c>
      <c r="AB506" s="62">
        <v>108.85</v>
      </c>
      <c r="AC506" s="62">
        <v>108.85</v>
      </c>
      <c r="AE506" s="119">
        <v>42338</v>
      </c>
      <c r="AF506" s="94">
        <v>81.754840000000002</v>
      </c>
      <c r="AG506" s="94">
        <v>62.105870000000003</v>
      </c>
      <c r="AH506" s="94">
        <v>32.846719999999998</v>
      </c>
      <c r="AI506" s="94">
        <v>63.572150000000001</v>
      </c>
    </row>
    <row r="507" spans="22:35" ht="15" customHeight="1">
      <c r="V507" s="116">
        <v>41773</v>
      </c>
      <c r="W507" s="62">
        <v>109.56</v>
      </c>
      <c r="X507" s="62">
        <v>109.56</v>
      </c>
      <c r="Y507" s="62">
        <v>109.56</v>
      </c>
      <c r="Z507" s="62">
        <v>109.56</v>
      </c>
      <c r="AA507" s="62">
        <v>109.56</v>
      </c>
      <c r="AB507" s="62">
        <v>109.56</v>
      </c>
      <c r="AC507" s="62">
        <v>109.56</v>
      </c>
      <c r="AE507" s="119">
        <v>42339</v>
      </c>
      <c r="AF507" s="94">
        <v>83.14846</v>
      </c>
      <c r="AG507" s="94">
        <v>62.700020000000002</v>
      </c>
      <c r="AH507" s="94">
        <v>31.751819999999999</v>
      </c>
      <c r="AI507" s="94">
        <v>64.1387</v>
      </c>
    </row>
    <row r="508" spans="22:35" ht="15" customHeight="1">
      <c r="V508" s="116">
        <v>41774</v>
      </c>
      <c r="W508" s="62">
        <v>109.7</v>
      </c>
      <c r="X508" s="62">
        <v>109.7</v>
      </c>
      <c r="Y508" s="62">
        <v>109.7</v>
      </c>
      <c r="Z508" s="62">
        <v>109.7</v>
      </c>
      <c r="AA508" s="62">
        <v>109.7</v>
      </c>
      <c r="AB508" s="62">
        <v>109.7</v>
      </c>
      <c r="AC508" s="62">
        <v>109.7</v>
      </c>
      <c r="AE508" s="119">
        <v>42340</v>
      </c>
      <c r="AF508" s="94">
        <v>84.072810000000004</v>
      </c>
      <c r="AG508" s="94">
        <v>61.677129999999998</v>
      </c>
      <c r="AH508" s="94">
        <v>30.291969999999999</v>
      </c>
      <c r="AI508" s="94">
        <v>64.135109999999997</v>
      </c>
    </row>
    <row r="509" spans="22:35" ht="15" customHeight="1">
      <c r="V509" s="116">
        <v>41775</v>
      </c>
      <c r="W509" s="62">
        <v>110.27</v>
      </c>
      <c r="X509" s="62">
        <v>110.27</v>
      </c>
      <c r="Y509" s="62">
        <v>110.27</v>
      </c>
      <c r="Z509" s="62">
        <v>110.27</v>
      </c>
      <c r="AA509" s="62">
        <v>110.27</v>
      </c>
      <c r="AB509" s="62">
        <v>110.27</v>
      </c>
      <c r="AC509" s="62">
        <v>110.27</v>
      </c>
      <c r="AE509" s="119">
        <v>42341</v>
      </c>
      <c r="AF509" s="94">
        <v>83.418660000000003</v>
      </c>
      <c r="AG509" s="94">
        <v>61.589359999999999</v>
      </c>
      <c r="AH509" s="94">
        <v>30.291969999999999</v>
      </c>
      <c r="AI509" s="94">
        <v>63.19923</v>
      </c>
    </row>
    <row r="510" spans="22:35" ht="15" customHeight="1">
      <c r="V510" s="116">
        <v>41776</v>
      </c>
      <c r="AE510" s="119">
        <v>42342</v>
      </c>
      <c r="AF510" s="94">
        <v>85.651309999999995</v>
      </c>
      <c r="AG510" s="94">
        <v>62.264530000000001</v>
      </c>
      <c r="AH510" s="94">
        <v>29.927009999999999</v>
      </c>
      <c r="AI510" s="94">
        <v>64.153040000000004</v>
      </c>
    </row>
    <row r="511" spans="22:35" ht="15" customHeight="1">
      <c r="V511" s="116">
        <v>41777</v>
      </c>
      <c r="AE511" s="119">
        <v>42345</v>
      </c>
      <c r="AF511" s="94">
        <v>84.072810000000004</v>
      </c>
      <c r="AG511" s="94">
        <v>61.545470000000002</v>
      </c>
      <c r="AH511" s="94">
        <v>29.927009999999999</v>
      </c>
      <c r="AI511" s="94">
        <v>62.564540000000001</v>
      </c>
    </row>
    <row r="512" spans="22:35" ht="15" customHeight="1">
      <c r="V512" s="116">
        <v>41778</v>
      </c>
      <c r="W512" s="62">
        <v>110.71</v>
      </c>
      <c r="X512" s="62">
        <v>110.71</v>
      </c>
      <c r="Y512" s="62">
        <v>110.71</v>
      </c>
      <c r="Z512" s="62">
        <v>110.71</v>
      </c>
      <c r="AA512" s="62">
        <v>110.71</v>
      </c>
      <c r="AB512" s="62">
        <v>110.71</v>
      </c>
      <c r="AC512" s="62">
        <v>110.71</v>
      </c>
      <c r="AE512" s="119">
        <v>42346</v>
      </c>
      <c r="AF512" s="94">
        <v>83.617750000000001</v>
      </c>
      <c r="AG512" s="94">
        <v>62.00459</v>
      </c>
      <c r="AH512" s="94">
        <v>29.56204</v>
      </c>
      <c r="AI512" s="94">
        <v>62.076880000000003</v>
      </c>
    </row>
    <row r="513" spans="22:35" ht="15" customHeight="1">
      <c r="V513" s="116">
        <v>41779</v>
      </c>
      <c r="W513" s="62">
        <v>111.18</v>
      </c>
      <c r="X513" s="62">
        <v>111.18</v>
      </c>
      <c r="Y513" s="62">
        <v>111.18</v>
      </c>
      <c r="Z513" s="62">
        <v>111.18</v>
      </c>
      <c r="AA513" s="62">
        <v>111.18</v>
      </c>
      <c r="AB513" s="62">
        <v>111.18</v>
      </c>
      <c r="AC513" s="62">
        <v>111.18</v>
      </c>
      <c r="AE513" s="119">
        <v>42347</v>
      </c>
      <c r="AF513" s="94">
        <v>84.613200000000006</v>
      </c>
      <c r="AG513" s="94">
        <v>61.87968</v>
      </c>
      <c r="AH513" s="94">
        <v>29.19708</v>
      </c>
      <c r="AI513" s="94">
        <v>61.962130000000002</v>
      </c>
    </row>
    <row r="514" spans="22:35" ht="15" customHeight="1">
      <c r="V514" s="116">
        <v>41780</v>
      </c>
      <c r="W514" s="62">
        <v>111.79</v>
      </c>
      <c r="X514" s="62">
        <v>111.79</v>
      </c>
      <c r="Y514" s="62">
        <v>111.79</v>
      </c>
      <c r="Z514" s="62">
        <v>111.79</v>
      </c>
      <c r="AA514" s="62">
        <v>111.79</v>
      </c>
      <c r="AB514" s="62">
        <v>111.79</v>
      </c>
      <c r="AC514" s="62">
        <v>111.79</v>
      </c>
      <c r="AE514" s="119">
        <v>42348</v>
      </c>
      <c r="AF514" s="94">
        <v>84.911829999999995</v>
      </c>
      <c r="AG514" s="94">
        <v>61.974209999999999</v>
      </c>
      <c r="AH514" s="94">
        <v>29.19708</v>
      </c>
      <c r="AI514" s="94">
        <v>60.864890000000003</v>
      </c>
    </row>
    <row r="515" spans="22:35" ht="15" customHeight="1">
      <c r="V515" s="116">
        <v>41781</v>
      </c>
      <c r="W515" s="62">
        <v>111.63</v>
      </c>
      <c r="X515" s="62">
        <v>111.63</v>
      </c>
      <c r="Y515" s="62">
        <v>111.63</v>
      </c>
      <c r="Z515" s="62">
        <v>111.63</v>
      </c>
      <c r="AA515" s="62">
        <v>111.63</v>
      </c>
      <c r="AB515" s="62">
        <v>111.63</v>
      </c>
      <c r="AC515" s="62">
        <v>111.63</v>
      </c>
      <c r="AE515" s="119">
        <v>42349</v>
      </c>
      <c r="AF515" s="94">
        <v>84.556309999999996</v>
      </c>
      <c r="AG515" s="94">
        <v>63.479849999999999</v>
      </c>
      <c r="AH515" s="94">
        <v>28.83212</v>
      </c>
      <c r="AI515" s="94">
        <v>62.080460000000002</v>
      </c>
    </row>
    <row r="516" spans="22:35" ht="15" customHeight="1">
      <c r="V516" s="116">
        <v>41782</v>
      </c>
      <c r="W516" s="62">
        <v>111.7</v>
      </c>
      <c r="X516" s="62">
        <v>111.7</v>
      </c>
      <c r="Y516" s="62">
        <v>111.7</v>
      </c>
      <c r="Z516" s="62">
        <v>111.7</v>
      </c>
      <c r="AA516" s="62">
        <v>111.7</v>
      </c>
      <c r="AB516" s="62">
        <v>111.7</v>
      </c>
      <c r="AC516" s="62">
        <v>111.7</v>
      </c>
      <c r="AE516" s="119">
        <v>42352</v>
      </c>
      <c r="AF516" s="94">
        <v>85.352670000000003</v>
      </c>
      <c r="AG516" s="94">
        <v>62.973469999999999</v>
      </c>
      <c r="AH516" s="94">
        <v>28.83212</v>
      </c>
      <c r="AI516" s="94">
        <v>62.456969999999998</v>
      </c>
    </row>
    <row r="517" spans="22:35" ht="15" customHeight="1">
      <c r="V517" s="116">
        <v>41783</v>
      </c>
      <c r="AE517" s="119">
        <v>42353</v>
      </c>
      <c r="AF517" s="94">
        <v>83.717290000000006</v>
      </c>
      <c r="AG517" s="94">
        <v>61.48133</v>
      </c>
      <c r="AH517" s="94">
        <v>28.83212</v>
      </c>
      <c r="AI517" s="94">
        <v>61.001150000000003</v>
      </c>
    </row>
    <row r="518" spans="22:35" ht="15" customHeight="1">
      <c r="V518" s="116">
        <v>41784</v>
      </c>
      <c r="AE518" s="119">
        <v>42354</v>
      </c>
      <c r="AF518" s="94">
        <v>84.527869999999993</v>
      </c>
      <c r="AG518" s="94">
        <v>62.183509999999998</v>
      </c>
      <c r="AH518" s="94">
        <v>28.46715</v>
      </c>
      <c r="AI518" s="94">
        <v>62.439039999999999</v>
      </c>
    </row>
    <row r="519" spans="22:35" ht="15" customHeight="1">
      <c r="V519" s="116">
        <v>41785</v>
      </c>
      <c r="W519" s="62">
        <v>111.3</v>
      </c>
      <c r="X519" s="62">
        <v>111.3</v>
      </c>
      <c r="Y519" s="62">
        <v>111.3</v>
      </c>
      <c r="Z519" s="62">
        <v>111.3</v>
      </c>
      <c r="AA519" s="62">
        <v>111.3</v>
      </c>
      <c r="AB519" s="62">
        <v>111.3</v>
      </c>
      <c r="AC519" s="62">
        <v>111.3</v>
      </c>
      <c r="AE519" s="119">
        <v>42355</v>
      </c>
      <c r="AF519" s="94">
        <v>84.556309999999996</v>
      </c>
      <c r="AG519" s="94">
        <v>61.346299999999999</v>
      </c>
      <c r="AH519" s="94">
        <v>28.83212</v>
      </c>
      <c r="AI519" s="94">
        <v>61.582039999999999</v>
      </c>
    </row>
    <row r="520" spans="22:35" ht="15" customHeight="1">
      <c r="V520" s="116">
        <v>41786</v>
      </c>
      <c r="W520" s="62">
        <v>111.28</v>
      </c>
      <c r="X520" s="62">
        <v>111.28</v>
      </c>
      <c r="Y520" s="62">
        <v>111.28</v>
      </c>
      <c r="Z520" s="62">
        <v>111.28</v>
      </c>
      <c r="AA520" s="62">
        <v>111.28</v>
      </c>
      <c r="AB520" s="62">
        <v>111.28</v>
      </c>
      <c r="AC520" s="62">
        <v>111.28</v>
      </c>
      <c r="AE520" s="119">
        <v>42356</v>
      </c>
      <c r="AF520" s="94">
        <v>85.693969999999993</v>
      </c>
      <c r="AG520" s="94">
        <v>63.26379</v>
      </c>
      <c r="AH520" s="94">
        <v>28.83212</v>
      </c>
      <c r="AI520" s="94">
        <v>62.560960000000001</v>
      </c>
    </row>
    <row r="521" spans="22:35" ht="15" customHeight="1">
      <c r="V521" s="116">
        <v>41787</v>
      </c>
      <c r="W521" s="62">
        <v>110.96</v>
      </c>
      <c r="X521" s="62">
        <v>110.96</v>
      </c>
      <c r="Y521" s="62">
        <v>110.96</v>
      </c>
      <c r="Z521" s="62">
        <v>110.96</v>
      </c>
      <c r="AA521" s="62">
        <v>110.96</v>
      </c>
      <c r="AB521" s="62">
        <v>110.96</v>
      </c>
      <c r="AC521" s="62">
        <v>110.96</v>
      </c>
      <c r="AE521" s="119">
        <v>42359</v>
      </c>
      <c r="AF521" s="94">
        <v>86.504549999999995</v>
      </c>
      <c r="AG521" s="94">
        <v>63.911960000000001</v>
      </c>
      <c r="AH521" s="94">
        <v>29.927009999999999</v>
      </c>
      <c r="AI521" s="94">
        <v>63.450229999999998</v>
      </c>
    </row>
    <row r="522" spans="22:35" ht="15" customHeight="1">
      <c r="V522" s="116">
        <v>41788</v>
      </c>
      <c r="W522" s="62">
        <v>111.07</v>
      </c>
      <c r="X522" s="62">
        <v>111.07</v>
      </c>
      <c r="Y522" s="62">
        <v>111.07</v>
      </c>
      <c r="Z522" s="62">
        <v>111.07</v>
      </c>
      <c r="AA522" s="62">
        <v>111.07</v>
      </c>
      <c r="AB522" s="62">
        <v>111.07</v>
      </c>
      <c r="AC522" s="62">
        <v>111.07</v>
      </c>
      <c r="AE522" s="119">
        <v>42360</v>
      </c>
      <c r="AF522" s="94">
        <v>86.305459999999997</v>
      </c>
      <c r="AG522" s="94">
        <v>62.845179999999999</v>
      </c>
      <c r="AH522" s="94">
        <v>29.927009999999999</v>
      </c>
      <c r="AI522" s="94">
        <v>61.657339999999998</v>
      </c>
    </row>
    <row r="523" spans="22:35" ht="15" customHeight="1">
      <c r="V523" s="116">
        <v>41789</v>
      </c>
      <c r="W523" s="62">
        <v>110.66</v>
      </c>
      <c r="X523" s="62">
        <v>110.66</v>
      </c>
      <c r="Y523" s="62">
        <v>110.66</v>
      </c>
      <c r="Z523" s="62">
        <v>110.66</v>
      </c>
      <c r="AA523" s="62">
        <v>110.66</v>
      </c>
      <c r="AB523" s="62">
        <v>110.66</v>
      </c>
      <c r="AC523" s="62">
        <v>110.66</v>
      </c>
      <c r="AE523" s="119">
        <v>42361</v>
      </c>
      <c r="AF523" s="94">
        <v>87.898179999999996</v>
      </c>
      <c r="AG523" s="94">
        <v>63.675649999999997</v>
      </c>
      <c r="AH523" s="94">
        <v>29.927009999999999</v>
      </c>
      <c r="AI523" s="94">
        <v>61.901179999999997</v>
      </c>
    </row>
    <row r="524" spans="22:35" ht="15" customHeight="1">
      <c r="V524" s="116">
        <v>41790</v>
      </c>
      <c r="AE524" s="119">
        <v>42362</v>
      </c>
      <c r="AF524" s="94">
        <v>87.144480000000001</v>
      </c>
      <c r="AG524" s="94">
        <v>63.338059999999999</v>
      </c>
      <c r="AH524" s="94">
        <v>29.927009999999999</v>
      </c>
      <c r="AI524" s="94">
        <v>61.671689999999998</v>
      </c>
    </row>
    <row r="525" spans="22:35" ht="15" customHeight="1">
      <c r="V525" s="116">
        <v>41791</v>
      </c>
      <c r="AE525" s="119">
        <v>42363</v>
      </c>
      <c r="AF525" s="94">
        <v>87.144480000000001</v>
      </c>
      <c r="AG525" s="94">
        <v>63.338059999999999</v>
      </c>
      <c r="AH525" s="94">
        <v>29.927009999999999</v>
      </c>
      <c r="AI525" s="94">
        <v>61.671689999999998</v>
      </c>
    </row>
    <row r="526" spans="22:35" ht="15" customHeight="1">
      <c r="V526" s="116">
        <v>41792</v>
      </c>
      <c r="W526" s="62">
        <v>109.29</v>
      </c>
      <c r="X526" s="62">
        <v>109.29</v>
      </c>
      <c r="Y526" s="62">
        <v>109.29</v>
      </c>
      <c r="Z526" s="62">
        <v>109.29</v>
      </c>
      <c r="AA526" s="62">
        <v>109.29</v>
      </c>
      <c r="AB526" s="62">
        <v>109.29</v>
      </c>
      <c r="AC526" s="62">
        <v>109.29</v>
      </c>
      <c r="AE526" s="119">
        <v>42366</v>
      </c>
      <c r="AF526" s="94">
        <v>87.144480000000001</v>
      </c>
      <c r="AG526" s="94">
        <v>63.338059999999999</v>
      </c>
      <c r="AH526" s="94">
        <v>29.927009999999999</v>
      </c>
      <c r="AI526" s="94">
        <v>61.671689999999998</v>
      </c>
    </row>
    <row r="527" spans="22:35" ht="15" customHeight="1">
      <c r="V527" s="116">
        <v>41793</v>
      </c>
      <c r="W527" s="62">
        <v>109.2</v>
      </c>
      <c r="X527" s="62">
        <v>109.2</v>
      </c>
      <c r="Y527" s="62">
        <v>109.2</v>
      </c>
      <c r="Z527" s="62">
        <v>109.2</v>
      </c>
      <c r="AA527" s="62">
        <v>109.2</v>
      </c>
      <c r="AB527" s="62">
        <v>109.2</v>
      </c>
      <c r="AC527" s="62">
        <v>109.2</v>
      </c>
      <c r="AE527" s="119">
        <v>42367</v>
      </c>
      <c r="AF527" s="94">
        <v>86.931169999999995</v>
      </c>
      <c r="AG527" s="94">
        <v>63.834310000000002</v>
      </c>
      <c r="AH527" s="94">
        <v>30.656929999999999</v>
      </c>
      <c r="AI527" s="94">
        <v>62.442630000000001</v>
      </c>
    </row>
    <row r="528" spans="22:35" ht="15" customHeight="1">
      <c r="V528" s="116">
        <v>41794</v>
      </c>
      <c r="W528" s="62">
        <v>108.12</v>
      </c>
      <c r="X528" s="62">
        <v>108.12</v>
      </c>
      <c r="Y528" s="62">
        <v>108.12</v>
      </c>
      <c r="Z528" s="62">
        <v>108.12</v>
      </c>
      <c r="AA528" s="62">
        <v>108.12</v>
      </c>
      <c r="AB528" s="62">
        <v>108.12</v>
      </c>
      <c r="AC528" s="62">
        <v>108.12</v>
      </c>
      <c r="AE528" s="119">
        <v>42368</v>
      </c>
      <c r="AF528" s="94">
        <v>86.433449999999993</v>
      </c>
      <c r="AG528" s="94">
        <v>63.935589999999998</v>
      </c>
      <c r="AH528" s="94">
        <v>31.386859999999999</v>
      </c>
      <c r="AI528" s="94">
        <v>62.10915</v>
      </c>
    </row>
    <row r="529" spans="22:35" ht="15" customHeight="1">
      <c r="V529" s="116">
        <v>41795</v>
      </c>
      <c r="W529" s="62">
        <v>109.19</v>
      </c>
      <c r="X529" s="62">
        <v>109.19</v>
      </c>
      <c r="Y529" s="62">
        <v>109.19</v>
      </c>
      <c r="Z529" s="62">
        <v>109.19</v>
      </c>
      <c r="AA529" s="62">
        <v>109.19</v>
      </c>
      <c r="AB529" s="62">
        <v>109.19</v>
      </c>
      <c r="AC529" s="62">
        <v>109.19</v>
      </c>
      <c r="AE529" s="119">
        <v>42369</v>
      </c>
      <c r="AF529" s="94">
        <v>85.338449999999995</v>
      </c>
      <c r="AG529" s="94">
        <v>63.543990000000001</v>
      </c>
      <c r="AH529" s="94">
        <v>31.970800000000001</v>
      </c>
      <c r="AI529" s="94">
        <v>62.966149999999999</v>
      </c>
    </row>
    <row r="530" spans="22:35" ht="15" customHeight="1">
      <c r="V530" s="116">
        <v>41796</v>
      </c>
      <c r="W530" s="62">
        <v>109.1</v>
      </c>
      <c r="X530" s="62">
        <v>109.1</v>
      </c>
      <c r="Y530" s="62">
        <v>109.1</v>
      </c>
      <c r="Z530" s="62">
        <v>109.1</v>
      </c>
      <c r="AA530" s="62">
        <v>109.1</v>
      </c>
      <c r="AB530" s="62">
        <v>109.1</v>
      </c>
      <c r="AC530" s="62">
        <v>109.1</v>
      </c>
      <c r="AE530" s="119">
        <v>42370</v>
      </c>
      <c r="AF530" s="94">
        <v>85.338449999999995</v>
      </c>
      <c r="AG530" s="94">
        <v>63.543990000000001</v>
      </c>
      <c r="AH530" s="94">
        <v>31.970800000000001</v>
      </c>
      <c r="AI530" s="94">
        <v>62.966149999999999</v>
      </c>
    </row>
    <row r="531" spans="22:35" ht="15" customHeight="1">
      <c r="V531" s="116">
        <v>41797</v>
      </c>
      <c r="AE531" s="119">
        <v>42373</v>
      </c>
      <c r="AF531" s="94">
        <v>83.475539999999995</v>
      </c>
      <c r="AG531" s="94">
        <v>62.267910000000001</v>
      </c>
      <c r="AH531" s="94">
        <v>32.335769999999997</v>
      </c>
      <c r="AI531" s="94">
        <v>60.70711</v>
      </c>
    </row>
    <row r="532" spans="22:35" ht="15" customHeight="1">
      <c r="V532" s="116">
        <v>41798</v>
      </c>
      <c r="AE532" s="119">
        <v>42374</v>
      </c>
      <c r="AF532" s="94">
        <v>82.849829999999997</v>
      </c>
      <c r="AG532" s="94">
        <v>62.693269999999998</v>
      </c>
      <c r="AH532" s="94">
        <v>31.605840000000001</v>
      </c>
      <c r="AI532" s="94">
        <v>60.85772</v>
      </c>
    </row>
    <row r="533" spans="22:35" ht="15" customHeight="1">
      <c r="V533" s="116">
        <v>41799</v>
      </c>
      <c r="W533" s="62">
        <v>110.19</v>
      </c>
      <c r="X533" s="62">
        <v>110.19</v>
      </c>
      <c r="Y533" s="62">
        <v>110.19</v>
      </c>
      <c r="Z533" s="62">
        <v>110.19</v>
      </c>
      <c r="AA533" s="62">
        <v>110.19</v>
      </c>
      <c r="AB533" s="62">
        <v>110.19</v>
      </c>
      <c r="AC533" s="62">
        <v>110.19</v>
      </c>
      <c r="AE533" s="119">
        <v>42375</v>
      </c>
      <c r="AF533" s="94">
        <v>83.603530000000006</v>
      </c>
      <c r="AG533" s="94">
        <v>62.379309999999997</v>
      </c>
      <c r="AH533" s="94">
        <v>31.240880000000001</v>
      </c>
      <c r="AI533" s="94">
        <v>61.478059999999999</v>
      </c>
    </row>
    <row r="534" spans="22:35" ht="15" customHeight="1">
      <c r="V534" s="116">
        <v>41800</v>
      </c>
      <c r="W534" s="62">
        <v>109.6</v>
      </c>
      <c r="X534" s="62">
        <v>109.6</v>
      </c>
      <c r="Y534" s="62">
        <v>109.6</v>
      </c>
      <c r="Z534" s="62">
        <v>109.6</v>
      </c>
      <c r="AA534" s="62">
        <v>109.6</v>
      </c>
      <c r="AB534" s="62">
        <v>109.6</v>
      </c>
      <c r="AC534" s="62">
        <v>109.6</v>
      </c>
      <c r="AE534" s="119">
        <v>42376</v>
      </c>
      <c r="AF534" s="94">
        <v>83.603530000000006</v>
      </c>
      <c r="AG534" s="94">
        <v>61.089730000000003</v>
      </c>
      <c r="AH534" s="94">
        <v>31.240880000000001</v>
      </c>
      <c r="AI534" s="94">
        <v>60.74297</v>
      </c>
    </row>
    <row r="535" spans="22:35" ht="15" customHeight="1">
      <c r="V535" s="116">
        <v>41801</v>
      </c>
      <c r="W535" s="62">
        <v>110.44</v>
      </c>
      <c r="X535" s="62">
        <v>110.44</v>
      </c>
      <c r="Y535" s="62">
        <v>110.44</v>
      </c>
      <c r="Z535" s="62">
        <v>110.44</v>
      </c>
      <c r="AA535" s="62">
        <v>110.44</v>
      </c>
      <c r="AB535" s="62">
        <v>110.44</v>
      </c>
      <c r="AC535" s="62">
        <v>110.44</v>
      </c>
      <c r="AE535" s="119">
        <v>42377</v>
      </c>
      <c r="AF535" s="94">
        <v>84.584760000000003</v>
      </c>
      <c r="AG535" s="94">
        <v>60.529339999999998</v>
      </c>
      <c r="AH535" s="94">
        <v>30.510950000000001</v>
      </c>
      <c r="AI535" s="94">
        <v>61.140990000000002</v>
      </c>
    </row>
    <row r="536" spans="22:35" ht="15" customHeight="1">
      <c r="V536" s="116">
        <v>41802</v>
      </c>
      <c r="W536" s="62">
        <v>112.6</v>
      </c>
      <c r="X536" s="62">
        <v>112.6</v>
      </c>
      <c r="Y536" s="62">
        <v>112.6</v>
      </c>
      <c r="Z536" s="62">
        <v>112.6</v>
      </c>
      <c r="AA536" s="62">
        <v>112.6</v>
      </c>
      <c r="AB536" s="62">
        <v>112.6</v>
      </c>
      <c r="AC536" s="62">
        <v>112.6</v>
      </c>
      <c r="AE536" s="119">
        <v>42380</v>
      </c>
      <c r="AF536" s="94">
        <v>82.778729999999996</v>
      </c>
      <c r="AG536" s="94">
        <v>59.121600000000001</v>
      </c>
      <c r="AH536" s="94">
        <v>30.510950000000001</v>
      </c>
      <c r="AI536" s="94">
        <v>59.054070000000003</v>
      </c>
    </row>
    <row r="537" spans="22:35" ht="15" customHeight="1">
      <c r="V537" s="116">
        <v>41803</v>
      </c>
      <c r="W537" s="62">
        <v>112.66</v>
      </c>
      <c r="X537" s="62">
        <v>112.66</v>
      </c>
      <c r="Y537" s="62">
        <v>112.66</v>
      </c>
      <c r="Z537" s="62">
        <v>112.66</v>
      </c>
      <c r="AA537" s="62">
        <v>112.66</v>
      </c>
      <c r="AB537" s="62">
        <v>112.66</v>
      </c>
      <c r="AC537" s="62">
        <v>112.66</v>
      </c>
      <c r="AE537" s="119">
        <v>42381</v>
      </c>
      <c r="AF537" s="94">
        <v>82.394769999999994</v>
      </c>
      <c r="AG537" s="94">
        <v>58.632100000000001</v>
      </c>
      <c r="AH537" s="94">
        <v>30.145990000000001</v>
      </c>
      <c r="AI537" s="94">
        <v>58.81024</v>
      </c>
    </row>
    <row r="538" spans="22:35" ht="15" customHeight="1">
      <c r="V538" s="116">
        <v>41804</v>
      </c>
      <c r="AE538" s="119">
        <v>42382</v>
      </c>
      <c r="AF538" s="94">
        <v>83.461320000000001</v>
      </c>
      <c r="AG538" s="94">
        <v>59.249879999999997</v>
      </c>
      <c r="AH538" s="94">
        <v>29.416060000000002</v>
      </c>
      <c r="AI538" s="94">
        <v>59.92183</v>
      </c>
    </row>
    <row r="539" spans="22:35" ht="15" customHeight="1">
      <c r="V539" s="116">
        <v>41805</v>
      </c>
      <c r="AE539" s="119">
        <v>42383</v>
      </c>
      <c r="AF539" s="94">
        <v>84.755399999999995</v>
      </c>
      <c r="AG539" s="94">
        <v>59.678620000000002</v>
      </c>
      <c r="AH539" s="94">
        <v>29.416060000000002</v>
      </c>
      <c r="AI539" s="94">
        <v>61.262909999999998</v>
      </c>
    </row>
    <row r="540" spans="22:35" ht="15" customHeight="1">
      <c r="V540" s="116">
        <v>41806</v>
      </c>
      <c r="W540" s="62">
        <v>112.88</v>
      </c>
      <c r="X540" s="62">
        <v>112.88</v>
      </c>
      <c r="Y540" s="62">
        <v>112.88</v>
      </c>
      <c r="Z540" s="62">
        <v>112.88</v>
      </c>
      <c r="AA540" s="62">
        <v>112.88</v>
      </c>
      <c r="AB540" s="62">
        <v>112.88</v>
      </c>
      <c r="AC540" s="62">
        <v>112.88</v>
      </c>
      <c r="AE540" s="119">
        <v>42384</v>
      </c>
      <c r="AF540" s="94">
        <v>83.944820000000007</v>
      </c>
      <c r="AG540" s="94">
        <v>58.436300000000003</v>
      </c>
      <c r="AH540" s="94">
        <v>29.416060000000002</v>
      </c>
      <c r="AI540" s="94">
        <v>59.950519999999997</v>
      </c>
    </row>
    <row r="541" spans="22:35" ht="15" customHeight="1">
      <c r="V541" s="116">
        <v>41807</v>
      </c>
      <c r="W541" s="62">
        <v>113.3</v>
      </c>
      <c r="X541" s="62">
        <v>113.3</v>
      </c>
      <c r="Y541" s="62">
        <v>113.3</v>
      </c>
      <c r="Z541" s="62">
        <v>113.3</v>
      </c>
      <c r="AA541" s="62">
        <v>113.3</v>
      </c>
      <c r="AB541" s="62">
        <v>113.3</v>
      </c>
      <c r="AC541" s="62">
        <v>113.3</v>
      </c>
      <c r="AE541" s="119">
        <v>42387</v>
      </c>
      <c r="AF541" s="94">
        <v>84.712739999999997</v>
      </c>
      <c r="AG541" s="94">
        <v>59.118220000000001</v>
      </c>
      <c r="AH541" s="94">
        <v>30.510950000000001</v>
      </c>
      <c r="AI541" s="94">
        <v>61.374070000000003</v>
      </c>
    </row>
    <row r="542" spans="22:35" ht="15" customHeight="1">
      <c r="V542" s="116">
        <v>41808</v>
      </c>
      <c r="W542" s="62">
        <v>114.15</v>
      </c>
      <c r="X542" s="62">
        <v>114.15</v>
      </c>
      <c r="Y542" s="62">
        <v>114.15</v>
      </c>
      <c r="Z542" s="62">
        <v>114.15</v>
      </c>
      <c r="AA542" s="62">
        <v>114.15</v>
      </c>
      <c r="AB542" s="62">
        <v>114.15</v>
      </c>
      <c r="AC542" s="62">
        <v>114.15</v>
      </c>
      <c r="AE542" s="119">
        <v>42388</v>
      </c>
      <c r="AF542" s="94">
        <v>84.31456</v>
      </c>
      <c r="AG542" s="94">
        <v>59.61448</v>
      </c>
      <c r="AH542" s="94">
        <v>31.605840000000001</v>
      </c>
      <c r="AI542" s="94">
        <v>61.409930000000003</v>
      </c>
    </row>
    <row r="543" spans="22:35" ht="15" customHeight="1">
      <c r="V543" s="116">
        <v>41809</v>
      </c>
      <c r="W543" s="62">
        <v>115</v>
      </c>
      <c r="X543" s="62">
        <v>115</v>
      </c>
      <c r="Y543" s="62">
        <v>115</v>
      </c>
      <c r="Z543" s="62">
        <v>115</v>
      </c>
      <c r="AA543" s="62">
        <v>115</v>
      </c>
      <c r="AB543" s="62">
        <v>115</v>
      </c>
      <c r="AC543" s="62">
        <v>115</v>
      </c>
      <c r="AE543" s="119">
        <v>42389</v>
      </c>
      <c r="AF543" s="94">
        <v>83.248009999999994</v>
      </c>
      <c r="AG543" s="94">
        <v>58.814390000000003</v>
      </c>
      <c r="AH543" s="94">
        <v>31.605840000000001</v>
      </c>
      <c r="AI543" s="94">
        <v>61.087209999999999</v>
      </c>
    </row>
    <row r="544" spans="22:35" ht="15" customHeight="1">
      <c r="V544" s="116">
        <v>41810</v>
      </c>
      <c r="W544" s="62">
        <v>114.55</v>
      </c>
      <c r="X544" s="62">
        <v>114.55</v>
      </c>
      <c r="Y544" s="62">
        <v>114.55</v>
      </c>
      <c r="Z544" s="62">
        <v>114.55</v>
      </c>
      <c r="AA544" s="62">
        <v>114.55</v>
      </c>
      <c r="AB544" s="62">
        <v>114.55</v>
      </c>
      <c r="AC544" s="62">
        <v>114.55</v>
      </c>
      <c r="AE544" s="119">
        <v>42390</v>
      </c>
      <c r="AF544" s="94">
        <v>84.527869999999993</v>
      </c>
      <c r="AG544" s="94">
        <v>59.85416</v>
      </c>
      <c r="AH544" s="94">
        <v>30.510950000000001</v>
      </c>
      <c r="AI544" s="94">
        <v>62.471310000000003</v>
      </c>
    </row>
    <row r="545" spans="22:35" ht="15" customHeight="1">
      <c r="V545" s="116">
        <v>41811</v>
      </c>
      <c r="AE545" s="119">
        <v>42391</v>
      </c>
      <c r="AF545" s="94">
        <v>84.343000000000004</v>
      </c>
      <c r="AG545" s="94">
        <v>60.080350000000003</v>
      </c>
      <c r="AH545" s="94">
        <v>30.510950000000001</v>
      </c>
      <c r="AI545" s="94">
        <v>62.200589999999998</v>
      </c>
    </row>
    <row r="546" spans="22:35" ht="15" customHeight="1">
      <c r="V546" s="116">
        <v>41812</v>
      </c>
      <c r="AE546" s="119">
        <v>42394</v>
      </c>
      <c r="AF546" s="94">
        <v>83.916380000000004</v>
      </c>
      <c r="AG546" s="94">
        <v>59.671869999999998</v>
      </c>
      <c r="AH546" s="94">
        <v>30.510950000000001</v>
      </c>
      <c r="AI546" s="94">
        <v>61.094380000000001</v>
      </c>
    </row>
    <row r="547" spans="22:35" ht="15" customHeight="1">
      <c r="V547" s="116">
        <v>41813</v>
      </c>
      <c r="W547" s="62">
        <v>113.66</v>
      </c>
      <c r="X547" s="62">
        <v>113.66</v>
      </c>
      <c r="Y547" s="62">
        <v>113.66</v>
      </c>
      <c r="Z547" s="62">
        <v>113.66</v>
      </c>
      <c r="AA547" s="62">
        <v>113.66</v>
      </c>
      <c r="AB547" s="62">
        <v>113.66</v>
      </c>
      <c r="AC547" s="62">
        <v>113.66</v>
      </c>
      <c r="AE547" s="119">
        <v>42395</v>
      </c>
      <c r="AF547" s="94">
        <v>84.982939999999999</v>
      </c>
      <c r="AG547" s="94">
        <v>61.383429999999997</v>
      </c>
      <c r="AH547" s="94">
        <v>30.510950000000001</v>
      </c>
      <c r="AI547" s="94">
        <v>61.929859999999998</v>
      </c>
    </row>
    <row r="548" spans="22:35" ht="15" customHeight="1">
      <c r="V548" s="116">
        <v>41814</v>
      </c>
      <c r="W548" s="62">
        <v>113.66</v>
      </c>
      <c r="X548" s="62">
        <v>113.66</v>
      </c>
      <c r="Y548" s="62">
        <v>113.66</v>
      </c>
      <c r="Z548" s="62">
        <v>113.66</v>
      </c>
      <c r="AA548" s="62">
        <v>113.66</v>
      </c>
      <c r="AB548" s="62">
        <v>113.66</v>
      </c>
      <c r="AC548" s="62">
        <v>113.66</v>
      </c>
      <c r="AE548" s="119">
        <v>42396</v>
      </c>
      <c r="AF548" s="94">
        <v>86.888509999999997</v>
      </c>
      <c r="AG548" s="94">
        <v>62.065359999999998</v>
      </c>
      <c r="AH548" s="94">
        <v>30.875910000000001</v>
      </c>
      <c r="AI548" s="94">
        <v>61.822290000000002</v>
      </c>
    </row>
    <row r="549" spans="22:35" ht="15" customHeight="1">
      <c r="V549" s="116">
        <v>41815</v>
      </c>
      <c r="W549" s="62">
        <v>113.76</v>
      </c>
      <c r="X549" s="62">
        <v>113.76</v>
      </c>
      <c r="Y549" s="62">
        <v>113.76</v>
      </c>
      <c r="Z549" s="62">
        <v>113.76</v>
      </c>
      <c r="AA549" s="62">
        <v>113.76</v>
      </c>
      <c r="AB549" s="62">
        <v>113.76</v>
      </c>
      <c r="AC549" s="62">
        <v>113.76</v>
      </c>
      <c r="AE549" s="119">
        <v>42397</v>
      </c>
      <c r="AF549" s="94">
        <v>86.205920000000006</v>
      </c>
      <c r="AG549" s="94">
        <v>61.302410000000002</v>
      </c>
      <c r="AH549" s="94">
        <v>31.240880000000001</v>
      </c>
      <c r="AI549" s="94">
        <v>61.338209999999997</v>
      </c>
    </row>
    <row r="550" spans="22:35" ht="15" customHeight="1">
      <c r="V550" s="116">
        <v>41816</v>
      </c>
      <c r="W550" s="62">
        <v>112.9</v>
      </c>
      <c r="X550" s="62">
        <v>112.9</v>
      </c>
      <c r="Y550" s="62">
        <v>112.9</v>
      </c>
      <c r="Z550" s="62">
        <v>112.9</v>
      </c>
      <c r="AA550" s="62">
        <v>112.9</v>
      </c>
      <c r="AB550" s="62">
        <v>112.9</v>
      </c>
      <c r="AC550" s="62">
        <v>112.9</v>
      </c>
      <c r="AE550" s="119">
        <v>42398</v>
      </c>
      <c r="AF550" s="94">
        <v>86.390780000000007</v>
      </c>
      <c r="AG550" s="94">
        <v>61.710889999999999</v>
      </c>
      <c r="AH550" s="94">
        <v>31.240880000000001</v>
      </c>
      <c r="AI550" s="94">
        <v>61.553359999999998</v>
      </c>
    </row>
    <row r="551" spans="22:35" ht="15" customHeight="1">
      <c r="V551" s="116">
        <v>41817</v>
      </c>
      <c r="W551" s="62">
        <v>112.89</v>
      </c>
      <c r="X551" s="62">
        <v>112.89</v>
      </c>
      <c r="Y551" s="62">
        <v>112.89</v>
      </c>
      <c r="Z551" s="62">
        <v>112.89</v>
      </c>
      <c r="AA551" s="62">
        <v>112.89</v>
      </c>
      <c r="AB551" s="62">
        <v>112.89</v>
      </c>
      <c r="AC551" s="62">
        <v>112.89</v>
      </c>
      <c r="AE551" s="119">
        <v>42401</v>
      </c>
      <c r="AF551" s="94">
        <v>86.703639999999993</v>
      </c>
      <c r="AG551" s="94">
        <v>61.72439</v>
      </c>
      <c r="AH551" s="94">
        <v>31.605840000000001</v>
      </c>
      <c r="AI551" s="94">
        <v>60.379019999999997</v>
      </c>
    </row>
    <row r="552" spans="22:35" ht="15" customHeight="1">
      <c r="V552" s="116">
        <v>41818</v>
      </c>
      <c r="AE552" s="119">
        <v>42402</v>
      </c>
      <c r="AF552" s="94">
        <v>85.565979999999996</v>
      </c>
      <c r="AG552" s="94">
        <v>61.50159</v>
      </c>
      <c r="AH552" s="94">
        <v>31.605840000000001</v>
      </c>
      <c r="AI552" s="94">
        <v>59.964860000000002</v>
      </c>
    </row>
    <row r="553" spans="22:35" ht="15" customHeight="1">
      <c r="V553" s="116">
        <v>41819</v>
      </c>
      <c r="AE553" s="119">
        <v>42403</v>
      </c>
      <c r="AF553" s="94">
        <v>86.860069999999993</v>
      </c>
      <c r="AG553" s="94">
        <v>62.63588</v>
      </c>
      <c r="AH553" s="94">
        <v>31.970800000000001</v>
      </c>
      <c r="AI553" s="94">
        <v>60.820070000000001</v>
      </c>
    </row>
    <row r="554" spans="22:35" ht="15" customHeight="1">
      <c r="V554" s="116">
        <v>41820</v>
      </c>
      <c r="W554" s="62">
        <v>112.09</v>
      </c>
      <c r="X554" s="62">
        <v>112.09</v>
      </c>
      <c r="Y554" s="62">
        <v>112.09</v>
      </c>
      <c r="Z554" s="62">
        <v>112.09</v>
      </c>
      <c r="AA554" s="62">
        <v>112.09</v>
      </c>
      <c r="AB554" s="62">
        <v>112.09</v>
      </c>
      <c r="AC554" s="62">
        <v>112.09</v>
      </c>
      <c r="AE554" s="119">
        <v>42404</v>
      </c>
      <c r="AF554" s="94">
        <v>87.315129999999996</v>
      </c>
      <c r="AG554" s="94">
        <v>63.354939999999999</v>
      </c>
      <c r="AH554" s="94">
        <v>32.70073</v>
      </c>
      <c r="AI554" s="94">
        <v>61.008319999999998</v>
      </c>
    </row>
    <row r="555" spans="22:35" ht="15" customHeight="1">
      <c r="V555" s="116">
        <v>41821</v>
      </c>
      <c r="W555" s="62">
        <v>111.32</v>
      </c>
      <c r="X555" s="62">
        <v>111.32</v>
      </c>
      <c r="Y555" s="62">
        <v>111.32</v>
      </c>
      <c r="Z555" s="62">
        <v>111.32</v>
      </c>
      <c r="AA555" s="62">
        <v>111.32</v>
      </c>
      <c r="AB555" s="62">
        <v>111.32</v>
      </c>
      <c r="AC555" s="62">
        <v>111.32</v>
      </c>
      <c r="AE555" s="119">
        <v>42405</v>
      </c>
      <c r="AF555" s="94">
        <v>85.039820000000006</v>
      </c>
      <c r="AG555" s="94">
        <v>62.564990000000002</v>
      </c>
      <c r="AH555" s="94">
        <v>32.70073</v>
      </c>
      <c r="AI555" s="94">
        <v>58.243690000000001</v>
      </c>
    </row>
    <row r="556" spans="22:35" ht="15" customHeight="1">
      <c r="V556" s="116">
        <v>41822</v>
      </c>
      <c r="W556" s="62">
        <v>110.25</v>
      </c>
      <c r="X556" s="62">
        <v>110.25</v>
      </c>
      <c r="Y556" s="62">
        <v>110.25</v>
      </c>
      <c r="Z556" s="62">
        <v>110.25</v>
      </c>
      <c r="AA556" s="62">
        <v>110.25</v>
      </c>
      <c r="AB556" s="62">
        <v>110.25</v>
      </c>
      <c r="AC556" s="62">
        <v>110.25</v>
      </c>
      <c r="AE556" s="119">
        <v>42408</v>
      </c>
      <c r="AF556" s="94">
        <v>85.32423</v>
      </c>
      <c r="AG556" s="94">
        <v>62.294919999999998</v>
      </c>
      <c r="AH556" s="94">
        <v>32.70073</v>
      </c>
      <c r="AI556" s="94">
        <v>58.648879999999998</v>
      </c>
    </row>
    <row r="557" spans="22:35" ht="15" customHeight="1">
      <c r="V557" s="116">
        <v>41823</v>
      </c>
      <c r="W557" s="62">
        <v>109.93</v>
      </c>
      <c r="X557" s="62">
        <v>109.93</v>
      </c>
      <c r="Y557" s="62">
        <v>109.93</v>
      </c>
      <c r="Z557" s="62">
        <v>109.93</v>
      </c>
      <c r="AA557" s="62">
        <v>109.93</v>
      </c>
      <c r="AB557" s="62">
        <v>109.93</v>
      </c>
      <c r="AC557" s="62">
        <v>109.93</v>
      </c>
      <c r="AE557" s="119">
        <v>42409</v>
      </c>
      <c r="AF557" s="94">
        <v>84.186580000000006</v>
      </c>
      <c r="AG557" s="94">
        <v>60.954700000000003</v>
      </c>
      <c r="AH557" s="94">
        <v>32.70073</v>
      </c>
      <c r="AI557" s="94">
        <v>57.77037</v>
      </c>
    </row>
    <row r="558" spans="22:35" ht="15" customHeight="1">
      <c r="V558" s="116">
        <v>41824</v>
      </c>
      <c r="W558" s="62">
        <v>109.65</v>
      </c>
      <c r="X558" s="62">
        <v>109.65</v>
      </c>
      <c r="Y558" s="62">
        <v>109.65</v>
      </c>
      <c r="Z558" s="62">
        <v>109.65</v>
      </c>
      <c r="AA558" s="62">
        <v>109.65</v>
      </c>
      <c r="AB558" s="62">
        <v>109.65</v>
      </c>
      <c r="AC558" s="62">
        <v>109.65</v>
      </c>
      <c r="AE558" s="119">
        <v>42410</v>
      </c>
      <c r="AF558" s="94">
        <v>84.271900000000002</v>
      </c>
      <c r="AG558" s="94">
        <v>60.090470000000003</v>
      </c>
      <c r="AH558" s="94">
        <v>32.70073</v>
      </c>
      <c r="AI558" s="94">
        <v>56.260759999999998</v>
      </c>
    </row>
    <row r="559" spans="22:35" ht="15" customHeight="1">
      <c r="V559" s="116">
        <v>41825</v>
      </c>
      <c r="AE559" s="119">
        <v>42411</v>
      </c>
      <c r="AF559" s="94">
        <v>84.442549999999997</v>
      </c>
      <c r="AG559" s="94">
        <v>60.147860000000001</v>
      </c>
      <c r="AH559" s="94">
        <v>32.70073</v>
      </c>
      <c r="AI559" s="94">
        <v>54.227620000000002</v>
      </c>
    </row>
    <row r="560" spans="22:35" ht="15" customHeight="1">
      <c r="V560" s="116">
        <v>41826</v>
      </c>
      <c r="AE560" s="119">
        <v>42412</v>
      </c>
      <c r="AF560" s="94">
        <v>85.466440000000006</v>
      </c>
      <c r="AG560" s="94">
        <v>60.8568</v>
      </c>
      <c r="AH560" s="94">
        <v>32.70073</v>
      </c>
      <c r="AI560" s="94">
        <v>55.862740000000002</v>
      </c>
    </row>
    <row r="561" spans="22:35" ht="15" customHeight="1">
      <c r="V561" s="116">
        <v>41827</v>
      </c>
      <c r="W561" s="62">
        <v>108.94</v>
      </c>
      <c r="X561" s="62">
        <v>108.94</v>
      </c>
      <c r="Y561" s="62">
        <v>108.94</v>
      </c>
      <c r="Z561" s="62">
        <v>108.94</v>
      </c>
      <c r="AA561" s="62">
        <v>108.94</v>
      </c>
      <c r="AB561" s="62">
        <v>108.94</v>
      </c>
      <c r="AC561" s="62">
        <v>108.94</v>
      </c>
      <c r="AE561" s="119">
        <v>42415</v>
      </c>
      <c r="AF561" s="94">
        <v>86.120590000000007</v>
      </c>
      <c r="AG561" s="94">
        <v>61.74465</v>
      </c>
      <c r="AH561" s="94">
        <v>31.605840000000001</v>
      </c>
      <c r="AI561" s="94">
        <v>59.140129999999999</v>
      </c>
    </row>
    <row r="562" spans="22:35" ht="15" customHeight="1">
      <c r="V562" s="116">
        <v>41828</v>
      </c>
      <c r="W562" s="62">
        <v>108.15</v>
      </c>
      <c r="X562" s="62">
        <v>108.15</v>
      </c>
      <c r="Y562" s="62">
        <v>108.15</v>
      </c>
      <c r="Z562" s="62">
        <v>108.15</v>
      </c>
      <c r="AA562" s="62">
        <v>108.15</v>
      </c>
      <c r="AB562" s="62">
        <v>108.15</v>
      </c>
      <c r="AC562" s="62">
        <v>108.15</v>
      </c>
      <c r="AE562" s="119">
        <v>42416</v>
      </c>
      <c r="AF562" s="94">
        <v>86.689419999999998</v>
      </c>
      <c r="AG562" s="94">
        <v>61.589359999999999</v>
      </c>
      <c r="AH562" s="94">
        <v>33.79562</v>
      </c>
      <c r="AI562" s="94">
        <v>59.717440000000003</v>
      </c>
    </row>
    <row r="563" spans="22:35" ht="15" customHeight="1">
      <c r="V563" s="116">
        <v>41829</v>
      </c>
      <c r="W563" s="62">
        <v>107.38</v>
      </c>
      <c r="X563" s="62">
        <v>107.38</v>
      </c>
      <c r="Y563" s="62">
        <v>107.38</v>
      </c>
      <c r="Z563" s="62">
        <v>107.38</v>
      </c>
      <c r="AA563" s="62">
        <v>107.38</v>
      </c>
      <c r="AB563" s="62">
        <v>107.38</v>
      </c>
      <c r="AC563" s="62">
        <v>107.38</v>
      </c>
      <c r="AE563" s="119">
        <v>42417</v>
      </c>
      <c r="AF563" s="94">
        <v>86.64676</v>
      </c>
      <c r="AG563" s="94">
        <v>61.960700000000003</v>
      </c>
      <c r="AH563" s="94">
        <v>33.79562</v>
      </c>
      <c r="AI563" s="94">
        <v>60.104700000000001</v>
      </c>
    </row>
    <row r="564" spans="22:35" ht="15" customHeight="1">
      <c r="V564" s="116">
        <v>41830</v>
      </c>
      <c r="W564" s="62">
        <v>107.7</v>
      </c>
      <c r="X564" s="62">
        <v>107.7</v>
      </c>
      <c r="Y564" s="62">
        <v>107.7</v>
      </c>
      <c r="Z564" s="62">
        <v>107.7</v>
      </c>
      <c r="AA564" s="62">
        <v>107.7</v>
      </c>
      <c r="AB564" s="62">
        <v>107.7</v>
      </c>
      <c r="AC564" s="62">
        <v>107.7</v>
      </c>
      <c r="AE564" s="119">
        <v>42418</v>
      </c>
      <c r="AF564" s="94">
        <v>86.945390000000003</v>
      </c>
      <c r="AG564" s="94">
        <v>61.788539999999998</v>
      </c>
      <c r="AH564" s="94">
        <v>34.160580000000003</v>
      </c>
      <c r="AI564" s="94">
        <v>59.713859999999997</v>
      </c>
    </row>
    <row r="565" spans="22:35" ht="15" customHeight="1">
      <c r="V565" s="116">
        <v>41831</v>
      </c>
      <c r="W565" s="62">
        <v>105.83</v>
      </c>
      <c r="X565" s="62">
        <v>105.83</v>
      </c>
      <c r="Y565" s="62">
        <v>105.83</v>
      </c>
      <c r="Z565" s="62">
        <v>105.83</v>
      </c>
      <c r="AA565" s="62">
        <v>105.83</v>
      </c>
      <c r="AB565" s="62">
        <v>105.83</v>
      </c>
      <c r="AC565" s="62">
        <v>105.83</v>
      </c>
      <c r="AE565" s="119">
        <v>42419</v>
      </c>
      <c r="AF565" s="94">
        <v>88.893630000000002</v>
      </c>
      <c r="AG565" s="94">
        <v>62.443449999999999</v>
      </c>
      <c r="AH565" s="94">
        <v>34.525550000000003</v>
      </c>
      <c r="AI565" s="94">
        <v>61.370480000000001</v>
      </c>
    </row>
    <row r="566" spans="22:35" ht="15" customHeight="1">
      <c r="V566" s="116">
        <v>41832</v>
      </c>
      <c r="AE566" s="119">
        <v>42422</v>
      </c>
      <c r="AF566" s="94">
        <v>90.287260000000003</v>
      </c>
      <c r="AG566" s="94">
        <v>63.432580000000002</v>
      </c>
      <c r="AH566" s="94">
        <v>36.715330000000002</v>
      </c>
      <c r="AI566" s="94">
        <v>62.765349999999998</v>
      </c>
    </row>
    <row r="567" spans="22:35" ht="15" customHeight="1">
      <c r="V567" s="116">
        <v>41833</v>
      </c>
      <c r="AE567" s="119">
        <v>42423</v>
      </c>
      <c r="AF567" s="94">
        <v>88.594989999999996</v>
      </c>
      <c r="AG567" s="94">
        <v>62.76079</v>
      </c>
      <c r="AH567" s="94">
        <v>37.445259999999998</v>
      </c>
      <c r="AI567" s="94">
        <v>61.592799999999997</v>
      </c>
    </row>
    <row r="568" spans="22:35" ht="15" customHeight="1">
      <c r="V568" s="116">
        <v>41834</v>
      </c>
      <c r="W568" s="62">
        <v>106.32</v>
      </c>
      <c r="X568" s="62">
        <v>106.32</v>
      </c>
      <c r="Y568" s="62">
        <v>106.32</v>
      </c>
      <c r="Z568" s="62">
        <v>106.32</v>
      </c>
      <c r="AA568" s="62">
        <v>106.32</v>
      </c>
      <c r="AB568" s="62">
        <v>106.32</v>
      </c>
      <c r="AC568" s="62">
        <v>106.32</v>
      </c>
      <c r="AE568" s="119">
        <v>42424</v>
      </c>
      <c r="AF568" s="94">
        <v>89.718429999999998</v>
      </c>
      <c r="AG568" s="94">
        <v>62.750660000000003</v>
      </c>
      <c r="AH568" s="94">
        <v>37.445259999999998</v>
      </c>
      <c r="AI568" s="94">
        <v>60.929430000000004</v>
      </c>
    </row>
    <row r="569" spans="22:35" ht="15" customHeight="1">
      <c r="V569" s="116">
        <v>41835</v>
      </c>
      <c r="W569" s="62">
        <v>105.25</v>
      </c>
      <c r="X569" s="62">
        <v>105.25</v>
      </c>
      <c r="Y569" s="62">
        <v>105.25</v>
      </c>
      <c r="Z569" s="62">
        <v>105.25</v>
      </c>
      <c r="AA569" s="62">
        <v>105.25</v>
      </c>
      <c r="AB569" s="62">
        <v>105.25</v>
      </c>
      <c r="AC569" s="62">
        <v>105.25</v>
      </c>
      <c r="AE569" s="119">
        <v>42425</v>
      </c>
      <c r="AF569" s="94">
        <v>89.576220000000006</v>
      </c>
      <c r="AG569" s="94">
        <v>62.240900000000003</v>
      </c>
      <c r="AH569" s="94">
        <v>36.715330000000002</v>
      </c>
      <c r="AI569" s="94">
        <v>59.652900000000002</v>
      </c>
    </row>
    <row r="570" spans="22:35" ht="15" customHeight="1">
      <c r="V570" s="116">
        <v>41836</v>
      </c>
      <c r="W570" s="62">
        <v>105.29</v>
      </c>
      <c r="X570" s="62">
        <v>105.29</v>
      </c>
      <c r="Y570" s="62">
        <v>105.29</v>
      </c>
      <c r="Z570" s="62">
        <v>105.29</v>
      </c>
      <c r="AA570" s="62">
        <v>105.29</v>
      </c>
      <c r="AB570" s="62">
        <v>105.29</v>
      </c>
      <c r="AC570" s="62">
        <v>105.29</v>
      </c>
      <c r="AE570" s="119">
        <v>42426</v>
      </c>
      <c r="AF570" s="94">
        <v>89.704210000000003</v>
      </c>
      <c r="AG570" s="94">
        <v>63.665520000000001</v>
      </c>
      <c r="AH570" s="94">
        <v>36.20438</v>
      </c>
      <c r="AI570" s="94">
        <v>60.70711</v>
      </c>
    </row>
    <row r="571" spans="22:35" ht="15" customHeight="1">
      <c r="V571" s="116">
        <v>41837</v>
      </c>
      <c r="W571" s="62">
        <v>106.99</v>
      </c>
      <c r="X571" s="62">
        <v>106.99</v>
      </c>
      <c r="Y571" s="62">
        <v>106.99</v>
      </c>
      <c r="Z571" s="62">
        <v>106.99</v>
      </c>
      <c r="AA571" s="62">
        <v>106.99</v>
      </c>
      <c r="AB571" s="62">
        <v>106.99</v>
      </c>
      <c r="AC571" s="62">
        <v>106.99</v>
      </c>
      <c r="AE571" s="119">
        <v>42429</v>
      </c>
      <c r="AF571" s="94">
        <v>90.799199999999999</v>
      </c>
      <c r="AG571" s="94">
        <v>63.540610000000001</v>
      </c>
      <c r="AH571" s="94">
        <v>36.058390000000003</v>
      </c>
      <c r="AI571" s="94">
        <v>60.893569999999997</v>
      </c>
    </row>
    <row r="572" spans="22:35" ht="15" customHeight="1">
      <c r="V572" s="116">
        <v>41838</v>
      </c>
      <c r="W572" s="62">
        <v>105.86</v>
      </c>
      <c r="X572" s="62">
        <v>105.86</v>
      </c>
      <c r="Y572" s="62">
        <v>105.86</v>
      </c>
      <c r="Z572" s="62">
        <v>105.86</v>
      </c>
      <c r="AA572" s="62">
        <v>105.86</v>
      </c>
      <c r="AB572" s="62">
        <v>105.86</v>
      </c>
      <c r="AC572" s="62">
        <v>105.86</v>
      </c>
      <c r="AE572" s="119">
        <v>42430</v>
      </c>
      <c r="AF572" s="94">
        <v>90.287260000000003</v>
      </c>
      <c r="AG572" s="94">
        <v>63.844439999999999</v>
      </c>
      <c r="AH572" s="94">
        <v>36.350360000000002</v>
      </c>
      <c r="AI572" s="94">
        <v>62.058950000000003</v>
      </c>
    </row>
    <row r="573" spans="22:35" ht="15" customHeight="1">
      <c r="V573" s="116">
        <v>41839</v>
      </c>
      <c r="AE573" s="119">
        <v>42431</v>
      </c>
      <c r="AF573" s="94">
        <v>91.325370000000007</v>
      </c>
      <c r="AG573" s="94">
        <v>64.782929999999993</v>
      </c>
      <c r="AH573" s="94">
        <v>37.445259999999998</v>
      </c>
      <c r="AI573" s="94">
        <v>62.374499999999998</v>
      </c>
    </row>
    <row r="574" spans="22:35" ht="15" customHeight="1">
      <c r="V574" s="116">
        <v>41840</v>
      </c>
      <c r="AE574" s="119">
        <v>42432</v>
      </c>
      <c r="AF574" s="94">
        <v>90.912970000000001</v>
      </c>
      <c r="AG574" s="94">
        <v>65.687659999999994</v>
      </c>
      <c r="AH574" s="94">
        <v>38.175179999999997</v>
      </c>
      <c r="AI574" s="94">
        <v>64.348470000000006</v>
      </c>
    </row>
    <row r="575" spans="22:35" ht="15" customHeight="1">
      <c r="V575" s="116">
        <v>41841</v>
      </c>
      <c r="W575" s="62">
        <v>106.57</v>
      </c>
      <c r="X575" s="62">
        <v>106.57</v>
      </c>
      <c r="Y575" s="62">
        <v>106.57</v>
      </c>
      <c r="Z575" s="62">
        <v>106.57</v>
      </c>
      <c r="AA575" s="62">
        <v>106.57</v>
      </c>
      <c r="AB575" s="62">
        <v>106.57</v>
      </c>
      <c r="AC575" s="62">
        <v>106.57</v>
      </c>
      <c r="AE575" s="119">
        <v>42433</v>
      </c>
      <c r="AF575" s="94">
        <v>91.282709999999994</v>
      </c>
      <c r="AG575" s="94">
        <v>68.013639999999995</v>
      </c>
      <c r="AH575" s="94">
        <v>38.175179999999997</v>
      </c>
      <c r="AI575" s="94">
        <v>66.813680000000005</v>
      </c>
    </row>
    <row r="576" spans="22:35" ht="15" customHeight="1">
      <c r="V576" s="116">
        <v>41842</v>
      </c>
      <c r="W576" s="62">
        <v>105.38</v>
      </c>
      <c r="X576" s="62">
        <v>105.38</v>
      </c>
      <c r="Y576" s="62">
        <v>105.38</v>
      </c>
      <c r="Z576" s="62">
        <v>105.38</v>
      </c>
      <c r="AA576" s="62">
        <v>105.38</v>
      </c>
      <c r="AB576" s="62">
        <v>105.38</v>
      </c>
      <c r="AC576" s="62">
        <v>105.38</v>
      </c>
      <c r="AE576" s="119">
        <v>42436</v>
      </c>
      <c r="AF576" s="94">
        <v>91.240049999999997</v>
      </c>
      <c r="AG576" s="94">
        <v>67.622039999999998</v>
      </c>
      <c r="AH576" s="94">
        <v>44.744529999999997</v>
      </c>
      <c r="AI576" s="94">
        <v>67.118470000000002</v>
      </c>
    </row>
    <row r="577" spans="22:35" ht="15" customHeight="1">
      <c r="V577" s="116">
        <v>41843</v>
      </c>
      <c r="W577" s="62">
        <v>106.85</v>
      </c>
      <c r="X577" s="62">
        <v>106.85</v>
      </c>
      <c r="Y577" s="62">
        <v>106.85</v>
      </c>
      <c r="Z577" s="62">
        <v>106.85</v>
      </c>
      <c r="AA577" s="62">
        <v>106.85</v>
      </c>
      <c r="AB577" s="62">
        <v>106.85</v>
      </c>
      <c r="AC577" s="62">
        <v>106.85</v>
      </c>
      <c r="AE577" s="119">
        <v>42437</v>
      </c>
      <c r="AF577" s="94">
        <v>89.263369999999995</v>
      </c>
      <c r="AG577" s="94">
        <v>65.873339999999999</v>
      </c>
      <c r="AH577" s="94">
        <v>46.934310000000004</v>
      </c>
      <c r="AI577" s="94">
        <v>61.359720000000003</v>
      </c>
    </row>
    <row r="578" spans="22:35" ht="15" customHeight="1">
      <c r="V578" s="116">
        <v>41844</v>
      </c>
      <c r="W578" s="62">
        <v>105.6</v>
      </c>
      <c r="X578" s="62">
        <v>105.6</v>
      </c>
      <c r="Y578" s="62">
        <v>105.6</v>
      </c>
      <c r="Z578" s="62">
        <v>105.6</v>
      </c>
      <c r="AA578" s="62">
        <v>105.6</v>
      </c>
      <c r="AB578" s="62">
        <v>105.6</v>
      </c>
      <c r="AC578" s="62">
        <v>105.6</v>
      </c>
      <c r="AE578" s="119">
        <v>42438</v>
      </c>
      <c r="AF578" s="94">
        <v>89.8322</v>
      </c>
      <c r="AG578" s="94">
        <v>66.774690000000007</v>
      </c>
      <c r="AH578" s="94">
        <v>44.744529999999997</v>
      </c>
      <c r="AI578" s="94">
        <v>63.525530000000003</v>
      </c>
    </row>
    <row r="579" spans="22:35" ht="15" customHeight="1">
      <c r="V579" s="116">
        <v>41845</v>
      </c>
      <c r="W579" s="62">
        <v>106.66</v>
      </c>
      <c r="X579" s="62">
        <v>106.66</v>
      </c>
      <c r="Y579" s="62">
        <v>106.66</v>
      </c>
      <c r="Z579" s="62">
        <v>106.66</v>
      </c>
      <c r="AA579" s="62">
        <v>106.66</v>
      </c>
      <c r="AB579" s="62">
        <v>106.66</v>
      </c>
      <c r="AC579" s="62">
        <v>106.66</v>
      </c>
      <c r="AE579" s="119">
        <v>42439</v>
      </c>
      <c r="AF579" s="94">
        <v>88.211039999999997</v>
      </c>
      <c r="AG579" s="94">
        <v>66.187290000000004</v>
      </c>
      <c r="AH579" s="94">
        <v>43.284669999999998</v>
      </c>
      <c r="AI579" s="94">
        <v>62.571719999999999</v>
      </c>
    </row>
    <row r="580" spans="22:35" ht="15" customHeight="1">
      <c r="V580" s="116">
        <v>41846</v>
      </c>
      <c r="AE580" s="119">
        <v>42440</v>
      </c>
      <c r="AF580" s="94">
        <v>88.267920000000004</v>
      </c>
      <c r="AG580" s="94">
        <v>67.335089999999994</v>
      </c>
      <c r="AH580" s="94">
        <v>42.554740000000002</v>
      </c>
      <c r="AI580" s="94">
        <v>63.091650000000001</v>
      </c>
    </row>
    <row r="581" spans="22:35" ht="15" customHeight="1">
      <c r="V581" s="116">
        <v>41847</v>
      </c>
      <c r="AE581" s="119">
        <v>42443</v>
      </c>
      <c r="AF581" s="94">
        <v>86.945390000000003</v>
      </c>
      <c r="AG581" s="94">
        <v>67.132540000000006</v>
      </c>
      <c r="AH581" s="94">
        <v>42.554740000000002</v>
      </c>
      <c r="AI581" s="94">
        <v>61.488810000000001</v>
      </c>
    </row>
    <row r="582" spans="22:35" ht="15" customHeight="1">
      <c r="V582" s="116">
        <v>41848</v>
      </c>
      <c r="W582" s="62">
        <v>105.92</v>
      </c>
      <c r="X582" s="62">
        <v>105.92</v>
      </c>
      <c r="Y582" s="62">
        <v>105.92</v>
      </c>
      <c r="Z582" s="62">
        <v>105.92</v>
      </c>
      <c r="AA582" s="62">
        <v>105.92</v>
      </c>
      <c r="AB582" s="62">
        <v>105.92</v>
      </c>
      <c r="AC582" s="62">
        <v>105.92</v>
      </c>
      <c r="AE582" s="119">
        <v>42444</v>
      </c>
      <c r="AF582" s="94">
        <v>85.594430000000003</v>
      </c>
      <c r="AG582" s="94">
        <v>67.051519999999996</v>
      </c>
      <c r="AH582" s="94">
        <v>41.094889999999999</v>
      </c>
      <c r="AI582" s="94">
        <v>61.090789999999998</v>
      </c>
    </row>
    <row r="583" spans="22:35" ht="15" customHeight="1">
      <c r="V583" s="116">
        <v>41849</v>
      </c>
      <c r="W583" s="62">
        <v>106.16</v>
      </c>
      <c r="X583" s="62">
        <v>106.16</v>
      </c>
      <c r="Y583" s="62">
        <v>106.16</v>
      </c>
      <c r="Z583" s="62">
        <v>106.16</v>
      </c>
      <c r="AA583" s="62">
        <v>106.16</v>
      </c>
      <c r="AB583" s="62">
        <v>106.16</v>
      </c>
      <c r="AC583" s="62">
        <v>106.16</v>
      </c>
      <c r="AE583" s="119">
        <v>42445</v>
      </c>
      <c r="AF583" s="94">
        <v>84.698520000000002</v>
      </c>
      <c r="AG583" s="94">
        <v>66.842209999999994</v>
      </c>
      <c r="AH583" s="94">
        <v>39.270069999999997</v>
      </c>
      <c r="AI583" s="94">
        <v>61.409930000000003</v>
      </c>
    </row>
    <row r="584" spans="22:35" ht="15" customHeight="1">
      <c r="V584" s="116">
        <v>41850</v>
      </c>
      <c r="W584" s="62">
        <v>104.7</v>
      </c>
      <c r="X584" s="62">
        <v>104.7</v>
      </c>
      <c r="Y584" s="62">
        <v>104.7</v>
      </c>
      <c r="Z584" s="62">
        <v>104.7</v>
      </c>
      <c r="AA584" s="62">
        <v>104.7</v>
      </c>
      <c r="AB584" s="62">
        <v>104.7</v>
      </c>
      <c r="AC584" s="62">
        <v>104.7</v>
      </c>
      <c r="AE584" s="119">
        <v>42446</v>
      </c>
      <c r="AF584" s="94">
        <v>85.779290000000003</v>
      </c>
      <c r="AG584" s="94">
        <v>68.813720000000004</v>
      </c>
      <c r="AH584" s="94">
        <v>39.854010000000002</v>
      </c>
      <c r="AI584" s="94">
        <v>63.521940000000001</v>
      </c>
    </row>
    <row r="585" spans="22:35" ht="15" customHeight="1">
      <c r="V585" s="116">
        <v>41851</v>
      </c>
      <c r="W585" s="62">
        <v>103.9</v>
      </c>
      <c r="X585" s="62">
        <v>103.9</v>
      </c>
      <c r="Y585" s="62">
        <v>103.9</v>
      </c>
      <c r="Z585" s="62">
        <v>103.9</v>
      </c>
      <c r="AA585" s="62">
        <v>103.9</v>
      </c>
      <c r="AB585" s="62">
        <v>103.9</v>
      </c>
      <c r="AC585" s="62">
        <v>103.9</v>
      </c>
      <c r="AE585" s="119">
        <v>42447</v>
      </c>
      <c r="AF585" s="94">
        <v>85.125140000000002</v>
      </c>
      <c r="AG585" s="94">
        <v>68.523390000000006</v>
      </c>
      <c r="AH585" s="94">
        <v>42.043799999999997</v>
      </c>
      <c r="AI585" s="94">
        <v>61.829459999999997</v>
      </c>
    </row>
    <row r="586" spans="22:35" ht="15" customHeight="1">
      <c r="V586" s="116">
        <v>41852</v>
      </c>
      <c r="W586" s="62">
        <v>103.56</v>
      </c>
      <c r="X586" s="62">
        <v>103.56</v>
      </c>
      <c r="Y586" s="62">
        <v>103.56</v>
      </c>
      <c r="Z586" s="62">
        <v>103.56</v>
      </c>
      <c r="AA586" s="62">
        <v>103.56</v>
      </c>
      <c r="AB586" s="62">
        <v>103.56</v>
      </c>
      <c r="AC586" s="62">
        <v>103.56</v>
      </c>
      <c r="AE586" s="119">
        <v>42450</v>
      </c>
      <c r="AF586" s="94">
        <v>84.613200000000006</v>
      </c>
      <c r="AG586" s="94">
        <v>68.719200000000001</v>
      </c>
      <c r="AH586" s="94">
        <v>42.773719999999997</v>
      </c>
      <c r="AI586" s="94">
        <v>62.6004</v>
      </c>
    </row>
    <row r="587" spans="22:35" ht="15" customHeight="1">
      <c r="V587" s="116">
        <v>41853</v>
      </c>
      <c r="AE587" s="119">
        <v>42451</v>
      </c>
      <c r="AF587" s="94">
        <v>84.143910000000005</v>
      </c>
      <c r="AG587" s="94">
        <v>68.692189999999997</v>
      </c>
      <c r="AH587" s="94">
        <v>42.773719999999997</v>
      </c>
      <c r="AI587" s="94">
        <v>62.747419999999998</v>
      </c>
    </row>
    <row r="588" spans="22:35" ht="15" customHeight="1">
      <c r="V588" s="116">
        <v>41854</v>
      </c>
      <c r="AE588" s="119">
        <v>42452</v>
      </c>
      <c r="AF588" s="94">
        <v>83.447100000000006</v>
      </c>
      <c r="AG588" s="94">
        <v>67.132540000000006</v>
      </c>
      <c r="AH588" s="94">
        <v>43.138689999999997</v>
      </c>
      <c r="AI588" s="94">
        <v>62.094810000000003</v>
      </c>
    </row>
    <row r="589" spans="22:35" ht="15" customHeight="1">
      <c r="V589" s="116">
        <v>41855</v>
      </c>
      <c r="W589" s="62">
        <v>104.23</v>
      </c>
      <c r="X589" s="62">
        <v>104.23</v>
      </c>
      <c r="Y589" s="62">
        <v>104.23</v>
      </c>
      <c r="Z589" s="62">
        <v>104.23</v>
      </c>
      <c r="AA589" s="62">
        <v>104.23</v>
      </c>
      <c r="AB589" s="62">
        <v>104.23</v>
      </c>
      <c r="AC589" s="62">
        <v>104.23</v>
      </c>
      <c r="AE589" s="119">
        <v>42453</v>
      </c>
      <c r="AF589" s="94">
        <v>83.461320000000001</v>
      </c>
      <c r="AG589" s="94">
        <v>67.206810000000004</v>
      </c>
      <c r="AH589" s="94">
        <v>41.313870000000001</v>
      </c>
      <c r="AI589" s="94">
        <v>61.763120000000001</v>
      </c>
    </row>
    <row r="590" spans="22:35" ht="15" customHeight="1">
      <c r="V590" s="116">
        <v>41856</v>
      </c>
      <c r="W590" s="62">
        <v>103.87</v>
      </c>
      <c r="X590" s="62">
        <v>103.87</v>
      </c>
      <c r="Y590" s="62">
        <v>103.87</v>
      </c>
      <c r="Z590" s="62">
        <v>103.87</v>
      </c>
      <c r="AA590" s="62">
        <v>103.87</v>
      </c>
      <c r="AB590" s="62">
        <v>103.87</v>
      </c>
      <c r="AC590" s="62">
        <v>103.87</v>
      </c>
      <c r="AE590" s="119">
        <v>42454</v>
      </c>
      <c r="AF590" s="94">
        <v>83.461320000000001</v>
      </c>
      <c r="AG590" s="94">
        <v>67.206810000000004</v>
      </c>
      <c r="AH590" s="94">
        <v>40.583939999999998</v>
      </c>
      <c r="AI590" s="94">
        <v>61.763120000000001</v>
      </c>
    </row>
    <row r="591" spans="22:35" ht="15" customHeight="1">
      <c r="V591" s="116">
        <v>41857</v>
      </c>
      <c r="W591" s="62">
        <v>103.79</v>
      </c>
      <c r="X591" s="62">
        <v>103.79</v>
      </c>
      <c r="Y591" s="62">
        <v>103.79</v>
      </c>
      <c r="Z591" s="62">
        <v>103.79</v>
      </c>
      <c r="AA591" s="62">
        <v>103.79</v>
      </c>
      <c r="AB591" s="62">
        <v>103.79</v>
      </c>
      <c r="AC591" s="62">
        <v>103.79</v>
      </c>
      <c r="AE591" s="119">
        <v>42457</v>
      </c>
      <c r="AF591" s="94">
        <v>83.461320000000001</v>
      </c>
      <c r="AG591" s="94">
        <v>67.206810000000004</v>
      </c>
      <c r="AH591" s="94">
        <v>40.948909999999998</v>
      </c>
      <c r="AI591" s="94">
        <v>61.763120000000001</v>
      </c>
    </row>
    <row r="592" spans="22:35" ht="15" customHeight="1">
      <c r="V592" s="116">
        <v>41858</v>
      </c>
      <c r="W592" s="62">
        <v>104.76</v>
      </c>
      <c r="X592" s="62">
        <v>104.76</v>
      </c>
      <c r="Y592" s="62">
        <v>104.76</v>
      </c>
      <c r="Z592" s="62">
        <v>104.76</v>
      </c>
      <c r="AA592" s="62">
        <v>104.76</v>
      </c>
      <c r="AB592" s="62">
        <v>104.76</v>
      </c>
      <c r="AC592" s="62">
        <v>104.76</v>
      </c>
      <c r="AE592" s="119">
        <v>42458</v>
      </c>
      <c r="AF592" s="94">
        <v>84.030150000000006</v>
      </c>
      <c r="AG592" s="94">
        <v>66.416849999999997</v>
      </c>
      <c r="AH592" s="94">
        <v>40.218980000000002</v>
      </c>
      <c r="AI592" s="94">
        <v>60.298340000000003</v>
      </c>
    </row>
    <row r="593" spans="22:35" ht="15" customHeight="1">
      <c r="V593" s="116">
        <v>41859</v>
      </c>
      <c r="W593" s="62">
        <v>103.73</v>
      </c>
      <c r="X593" s="62">
        <v>103.73</v>
      </c>
      <c r="Y593" s="62">
        <v>103.73</v>
      </c>
      <c r="Z593" s="62">
        <v>103.73</v>
      </c>
      <c r="AA593" s="62">
        <v>103.73</v>
      </c>
      <c r="AB593" s="62">
        <v>103.73</v>
      </c>
      <c r="AC593" s="62">
        <v>103.73</v>
      </c>
      <c r="AE593" s="119">
        <v>42459</v>
      </c>
      <c r="AF593" s="94">
        <v>84.456770000000006</v>
      </c>
      <c r="AG593" s="94">
        <v>66.207549999999998</v>
      </c>
      <c r="AH593" s="94">
        <v>40.218980000000002</v>
      </c>
      <c r="AI593" s="94">
        <v>60.142359999999996</v>
      </c>
    </row>
    <row r="594" spans="22:35" ht="15" customHeight="1">
      <c r="V594" s="116">
        <v>41860</v>
      </c>
      <c r="AE594" s="119">
        <v>42460</v>
      </c>
      <c r="AF594" s="94">
        <v>85.935720000000003</v>
      </c>
      <c r="AG594" s="94">
        <v>65.903720000000007</v>
      </c>
      <c r="AH594" s="94">
        <v>40</v>
      </c>
      <c r="AI594" s="94">
        <v>60.58878</v>
      </c>
    </row>
    <row r="595" spans="22:35" ht="15" customHeight="1">
      <c r="V595" s="116">
        <v>41861</v>
      </c>
      <c r="AE595" s="119">
        <v>42461</v>
      </c>
      <c r="AF595" s="94">
        <v>86.64676</v>
      </c>
      <c r="AG595" s="94">
        <v>65.623519999999999</v>
      </c>
      <c r="AH595" s="94">
        <v>40.729930000000003</v>
      </c>
      <c r="AI595" s="94">
        <v>59.366039999999998</v>
      </c>
    </row>
    <row r="596" spans="22:35" ht="15" customHeight="1">
      <c r="V596" s="116">
        <v>41862</v>
      </c>
      <c r="W596" s="62">
        <v>103.65</v>
      </c>
      <c r="X596" s="62">
        <v>103.65</v>
      </c>
      <c r="Y596" s="62">
        <v>103.65</v>
      </c>
      <c r="Z596" s="62">
        <v>103.65</v>
      </c>
      <c r="AA596" s="62">
        <v>103.65</v>
      </c>
      <c r="AB596" s="62">
        <v>103.65</v>
      </c>
      <c r="AC596" s="62">
        <v>103.65</v>
      </c>
      <c r="AE596" s="119">
        <v>42464</v>
      </c>
      <c r="AF596" s="94">
        <v>86.262799999999999</v>
      </c>
      <c r="AG596" s="94">
        <v>64.536490000000001</v>
      </c>
      <c r="AH596" s="94">
        <v>40.729930000000003</v>
      </c>
      <c r="AI596" s="94">
        <v>59.692340000000002</v>
      </c>
    </row>
    <row r="597" spans="22:35" ht="15" customHeight="1">
      <c r="V597" s="116">
        <v>41863</v>
      </c>
      <c r="W597" s="62">
        <v>102.05</v>
      </c>
      <c r="X597" s="62">
        <v>102.05</v>
      </c>
      <c r="Y597" s="62">
        <v>102.05</v>
      </c>
      <c r="Z597" s="62">
        <v>102.05</v>
      </c>
      <c r="AA597" s="62">
        <v>102.05</v>
      </c>
      <c r="AB597" s="62">
        <v>102.05</v>
      </c>
      <c r="AC597" s="62">
        <v>102.05</v>
      </c>
      <c r="AE597" s="119">
        <v>42465</v>
      </c>
      <c r="AF597" s="94">
        <v>85.267349999999993</v>
      </c>
      <c r="AG597" s="94">
        <v>64.718789999999998</v>
      </c>
      <c r="AH597" s="94">
        <v>40.364960000000004</v>
      </c>
      <c r="AI597" s="94">
        <v>60.542169999999999</v>
      </c>
    </row>
    <row r="598" spans="22:35" ht="15" customHeight="1">
      <c r="V598" s="116">
        <v>41864</v>
      </c>
      <c r="W598" s="62">
        <v>103.42</v>
      </c>
      <c r="X598" s="62">
        <v>103.42</v>
      </c>
      <c r="Y598" s="62">
        <v>103.42</v>
      </c>
      <c r="Z598" s="62">
        <v>103.42</v>
      </c>
      <c r="AA598" s="62">
        <v>103.42</v>
      </c>
      <c r="AB598" s="62">
        <v>103.42</v>
      </c>
      <c r="AC598" s="62">
        <v>103.42</v>
      </c>
      <c r="AE598" s="119">
        <v>42466</v>
      </c>
      <c r="AF598" s="94">
        <v>84.997159999999994</v>
      </c>
      <c r="AG598" s="94">
        <v>64.877459999999999</v>
      </c>
      <c r="AH598" s="94">
        <v>40.364960000000004</v>
      </c>
      <c r="AI598" s="94">
        <v>61.313110000000002</v>
      </c>
    </row>
    <row r="599" spans="22:35" ht="15" customHeight="1">
      <c r="V599" s="116">
        <v>41865</v>
      </c>
      <c r="W599" s="62">
        <v>100.71</v>
      </c>
      <c r="X599" s="62">
        <v>100.71</v>
      </c>
      <c r="Y599" s="62">
        <v>100.71</v>
      </c>
      <c r="Z599" s="62">
        <v>100.71</v>
      </c>
      <c r="AA599" s="62">
        <v>100.71</v>
      </c>
      <c r="AB599" s="62">
        <v>100.71</v>
      </c>
      <c r="AC599" s="62">
        <v>100.71</v>
      </c>
      <c r="AE599" s="119">
        <v>42467</v>
      </c>
      <c r="AF599" s="94">
        <v>84.428330000000003</v>
      </c>
      <c r="AG599" s="94">
        <v>63.00047</v>
      </c>
      <c r="AH599" s="94">
        <v>40</v>
      </c>
      <c r="AI599" s="94">
        <v>59.88597</v>
      </c>
    </row>
    <row r="600" spans="22:35" ht="15" customHeight="1">
      <c r="V600" s="116">
        <v>41866</v>
      </c>
      <c r="W600" s="62">
        <v>101.99</v>
      </c>
      <c r="X600" s="62">
        <v>101.99</v>
      </c>
      <c r="Y600" s="62">
        <v>101.99</v>
      </c>
      <c r="Z600" s="62">
        <v>101.99</v>
      </c>
      <c r="AA600" s="62">
        <v>101.99</v>
      </c>
      <c r="AB600" s="62">
        <v>101.99</v>
      </c>
      <c r="AC600" s="62">
        <v>101.99</v>
      </c>
      <c r="AE600" s="119">
        <v>42468</v>
      </c>
      <c r="AF600" s="94">
        <v>85.523319999999998</v>
      </c>
      <c r="AG600" s="94">
        <v>62.976840000000003</v>
      </c>
      <c r="AH600" s="94">
        <v>40</v>
      </c>
      <c r="AI600" s="94">
        <v>61.03342</v>
      </c>
    </row>
    <row r="601" spans="22:35" ht="15" customHeight="1">
      <c r="V601" s="116">
        <v>41867</v>
      </c>
      <c r="AE601" s="119">
        <v>42471</v>
      </c>
      <c r="AF601" s="94">
        <v>85.025599999999997</v>
      </c>
      <c r="AG601" s="94">
        <v>63.176020000000001</v>
      </c>
      <c r="AH601" s="94">
        <v>40.729930000000003</v>
      </c>
      <c r="AI601" s="94">
        <v>61.13382</v>
      </c>
    </row>
    <row r="602" spans="22:35" ht="15" customHeight="1">
      <c r="V602" s="116">
        <v>41868</v>
      </c>
      <c r="AE602" s="119">
        <v>42472</v>
      </c>
      <c r="AF602" s="94">
        <v>86.660979999999995</v>
      </c>
      <c r="AG602" s="94">
        <v>64.6614</v>
      </c>
      <c r="AH602" s="94">
        <v>42.189779999999999</v>
      </c>
      <c r="AI602" s="94">
        <v>63.322929999999999</v>
      </c>
    </row>
    <row r="603" spans="22:35" ht="15" customHeight="1">
      <c r="V603" s="116">
        <v>41869</v>
      </c>
      <c r="W603" s="62">
        <v>100.44</v>
      </c>
      <c r="X603" s="62">
        <v>100.44</v>
      </c>
      <c r="Y603" s="62">
        <v>100.44</v>
      </c>
      <c r="Z603" s="62">
        <v>100.44</v>
      </c>
      <c r="AA603" s="62">
        <v>100.44</v>
      </c>
      <c r="AB603" s="62">
        <v>100.44</v>
      </c>
      <c r="AC603" s="62">
        <v>100.44</v>
      </c>
      <c r="AE603" s="119">
        <v>42473</v>
      </c>
      <c r="AF603" s="94">
        <v>87.997720000000001</v>
      </c>
      <c r="AG603" s="94">
        <v>65.471609999999998</v>
      </c>
      <c r="AH603" s="94">
        <v>45.109490000000001</v>
      </c>
      <c r="AI603" s="94">
        <v>64.206829999999997</v>
      </c>
    </row>
    <row r="604" spans="22:35" ht="15" customHeight="1">
      <c r="V604" s="116">
        <v>41870</v>
      </c>
      <c r="W604" s="62">
        <v>99.52</v>
      </c>
      <c r="X604" s="62">
        <v>99.52</v>
      </c>
      <c r="Y604" s="62">
        <v>99.52</v>
      </c>
      <c r="Z604" s="62">
        <v>99.52</v>
      </c>
      <c r="AA604" s="62">
        <v>99.52</v>
      </c>
      <c r="AB604" s="62">
        <v>99.52</v>
      </c>
      <c r="AC604" s="62">
        <v>99.52</v>
      </c>
      <c r="AE604" s="119">
        <v>42474</v>
      </c>
      <c r="AF604" s="94">
        <v>88.011949999999999</v>
      </c>
      <c r="AG604" s="94">
        <v>65.464860000000002</v>
      </c>
      <c r="AH604" s="94">
        <v>45.839419999999997</v>
      </c>
      <c r="AI604" s="94">
        <v>64.26061</v>
      </c>
    </row>
    <row r="605" spans="22:35" ht="15" customHeight="1">
      <c r="V605" s="116">
        <v>41871</v>
      </c>
      <c r="W605" s="62">
        <v>100.34</v>
      </c>
      <c r="X605" s="62">
        <v>100.34</v>
      </c>
      <c r="Y605" s="62">
        <v>100.34</v>
      </c>
      <c r="Z605" s="62">
        <v>100.34</v>
      </c>
      <c r="AA605" s="62">
        <v>100.34</v>
      </c>
      <c r="AB605" s="62">
        <v>100.34</v>
      </c>
      <c r="AC605" s="62">
        <v>100.34</v>
      </c>
      <c r="AE605" s="119">
        <v>42475</v>
      </c>
      <c r="AF605" s="94">
        <v>87.855519999999999</v>
      </c>
      <c r="AG605" s="94">
        <v>65.198160000000001</v>
      </c>
      <c r="AH605" s="94">
        <v>44.379559999999998</v>
      </c>
      <c r="AI605" s="94">
        <v>63.690480000000001</v>
      </c>
    </row>
    <row r="606" spans="22:35" ht="15" customHeight="1">
      <c r="V606" s="116">
        <v>41872</v>
      </c>
      <c r="W606" s="62">
        <v>100.68</v>
      </c>
      <c r="X606" s="62">
        <v>100.68</v>
      </c>
      <c r="Y606" s="62">
        <v>100.68</v>
      </c>
      <c r="Z606" s="62">
        <v>100.68</v>
      </c>
      <c r="AA606" s="62">
        <v>100.68</v>
      </c>
      <c r="AB606" s="62">
        <v>100.68</v>
      </c>
      <c r="AC606" s="62">
        <v>100.68</v>
      </c>
      <c r="AE606" s="119">
        <v>42478</v>
      </c>
      <c r="AF606" s="94">
        <v>89.988619999999997</v>
      </c>
      <c r="AG606" s="94">
        <v>65.491860000000003</v>
      </c>
      <c r="AH606" s="94">
        <v>44.379559999999998</v>
      </c>
      <c r="AI606" s="94">
        <v>65.296899999999994</v>
      </c>
    </row>
    <row r="607" spans="22:35" ht="15" customHeight="1">
      <c r="V607" s="116">
        <v>41873</v>
      </c>
      <c r="W607" s="62">
        <v>100.17</v>
      </c>
      <c r="X607" s="62">
        <v>100.17</v>
      </c>
      <c r="Y607" s="62">
        <v>100.17</v>
      </c>
      <c r="Z607" s="62">
        <v>100.17</v>
      </c>
      <c r="AA607" s="62">
        <v>100.17</v>
      </c>
      <c r="AB607" s="62">
        <v>100.17</v>
      </c>
      <c r="AC607" s="62">
        <v>100.17</v>
      </c>
      <c r="AE607" s="119">
        <v>42479</v>
      </c>
      <c r="AF607" s="94">
        <v>90.273039999999995</v>
      </c>
      <c r="AG607" s="94">
        <v>66.906350000000003</v>
      </c>
      <c r="AH607" s="94">
        <v>45.109490000000001</v>
      </c>
      <c r="AI607" s="94">
        <v>66.247129999999999</v>
      </c>
    </row>
    <row r="608" spans="22:35" ht="15" customHeight="1">
      <c r="V608" s="116">
        <v>41874</v>
      </c>
      <c r="AE608" s="119">
        <v>42480</v>
      </c>
      <c r="AF608" s="94">
        <v>91.979519999999994</v>
      </c>
      <c r="AG608" s="94">
        <v>67.443119999999993</v>
      </c>
      <c r="AH608" s="94">
        <v>47.29927</v>
      </c>
      <c r="AI608" s="94">
        <v>66.663079999999994</v>
      </c>
    </row>
    <row r="609" spans="22:35" ht="15" customHeight="1">
      <c r="V609" s="116">
        <v>41875</v>
      </c>
      <c r="AE609" s="119">
        <v>42481</v>
      </c>
      <c r="AF609" s="94">
        <v>92.505690000000001</v>
      </c>
      <c r="AG609" s="94">
        <v>67.709810000000004</v>
      </c>
      <c r="AH609" s="94">
        <v>49.124090000000002</v>
      </c>
      <c r="AI609" s="94">
        <v>65.035139999999998</v>
      </c>
    </row>
    <row r="610" spans="22:35" ht="15" customHeight="1">
      <c r="V610" s="116">
        <v>41876</v>
      </c>
      <c r="W610" s="62">
        <v>100.75</v>
      </c>
      <c r="X610" s="62">
        <v>100.75</v>
      </c>
      <c r="Y610" s="62">
        <v>100.75</v>
      </c>
      <c r="Z610" s="62">
        <v>100.75</v>
      </c>
      <c r="AA610" s="62">
        <v>100.75</v>
      </c>
      <c r="AB610" s="62">
        <v>100.75</v>
      </c>
      <c r="AC610" s="62">
        <v>100.75</v>
      </c>
      <c r="AE610" s="119">
        <v>42482</v>
      </c>
      <c r="AF610" s="94">
        <v>93.501140000000007</v>
      </c>
      <c r="AG610" s="94">
        <v>68.101410000000001</v>
      </c>
      <c r="AH610" s="94">
        <v>52.043799999999997</v>
      </c>
      <c r="AI610" s="94">
        <v>64.967010000000002</v>
      </c>
    </row>
    <row r="611" spans="22:35" ht="15" customHeight="1">
      <c r="V611" s="116">
        <v>41877</v>
      </c>
      <c r="W611" s="62">
        <v>100.68</v>
      </c>
      <c r="X611" s="62">
        <v>100.68</v>
      </c>
      <c r="Y611" s="62">
        <v>100.68</v>
      </c>
      <c r="Z611" s="62">
        <v>100.68</v>
      </c>
      <c r="AA611" s="62">
        <v>100.68</v>
      </c>
      <c r="AB611" s="62">
        <v>100.68</v>
      </c>
      <c r="AC611" s="62">
        <v>100.68</v>
      </c>
      <c r="AE611" s="119">
        <v>42485</v>
      </c>
      <c r="AF611" s="94">
        <v>93.586460000000002</v>
      </c>
      <c r="AG611" s="94">
        <v>67.601780000000005</v>
      </c>
      <c r="AH611" s="94">
        <v>50.364960000000004</v>
      </c>
      <c r="AI611" s="94">
        <v>65.23057</v>
      </c>
    </row>
    <row r="612" spans="22:35" ht="15" customHeight="1">
      <c r="V612" s="116">
        <v>41878</v>
      </c>
      <c r="W612" s="62">
        <v>100.45</v>
      </c>
      <c r="X612" s="62">
        <v>100.45</v>
      </c>
      <c r="Y612" s="62">
        <v>100.45</v>
      </c>
      <c r="Z612" s="62">
        <v>100.45</v>
      </c>
      <c r="AA612" s="62">
        <v>100.45</v>
      </c>
      <c r="AB612" s="62">
        <v>100.45</v>
      </c>
      <c r="AC612" s="62">
        <v>100.45</v>
      </c>
      <c r="AE612" s="119">
        <v>42486</v>
      </c>
      <c r="AF612" s="94">
        <v>93.401589999999999</v>
      </c>
      <c r="AG612" s="94">
        <v>67.159540000000007</v>
      </c>
      <c r="AH612" s="94">
        <v>47.445259999999998</v>
      </c>
      <c r="AI612" s="94">
        <v>65.662649999999999</v>
      </c>
    </row>
    <row r="613" spans="22:35" ht="15" customHeight="1">
      <c r="V613" s="116">
        <v>41879</v>
      </c>
      <c r="W613" s="62">
        <v>100.32</v>
      </c>
      <c r="X613" s="62">
        <v>100.32</v>
      </c>
      <c r="Y613" s="62">
        <v>100.32</v>
      </c>
      <c r="Z613" s="62">
        <v>100.32</v>
      </c>
      <c r="AA613" s="62">
        <v>100.32</v>
      </c>
      <c r="AB613" s="62">
        <v>100.32</v>
      </c>
      <c r="AC613" s="62">
        <v>100.32</v>
      </c>
      <c r="AE613" s="119">
        <v>42487</v>
      </c>
      <c r="AF613" s="94">
        <v>93.358930000000001</v>
      </c>
      <c r="AG613" s="94">
        <v>66.349329999999995</v>
      </c>
      <c r="AH613" s="94">
        <v>45.620440000000002</v>
      </c>
      <c r="AI613" s="94">
        <v>65.734369999999998</v>
      </c>
    </row>
    <row r="614" spans="22:35" ht="15" customHeight="1">
      <c r="V614" s="116">
        <v>41880</v>
      </c>
      <c r="W614" s="62">
        <v>101.26</v>
      </c>
      <c r="X614" s="62">
        <v>101.26</v>
      </c>
      <c r="Y614" s="62">
        <v>101.26</v>
      </c>
      <c r="Z614" s="62">
        <v>101.26</v>
      </c>
      <c r="AA614" s="62">
        <v>101.26</v>
      </c>
      <c r="AB614" s="62">
        <v>101.26</v>
      </c>
      <c r="AC614" s="62">
        <v>101.26</v>
      </c>
      <c r="AE614" s="119">
        <v>42488</v>
      </c>
      <c r="AF614" s="94">
        <v>94.63879</v>
      </c>
      <c r="AG614" s="94">
        <v>66.926609999999997</v>
      </c>
      <c r="AH614" s="94">
        <v>45.620440000000002</v>
      </c>
      <c r="AI614" s="94">
        <v>66.415660000000003</v>
      </c>
    </row>
    <row r="615" spans="22:35" ht="15" customHeight="1">
      <c r="V615" s="116">
        <v>41881</v>
      </c>
      <c r="AE615" s="119">
        <v>42489</v>
      </c>
      <c r="AF615" s="94">
        <v>94.980090000000004</v>
      </c>
      <c r="AG615" s="94">
        <v>68.381609999999995</v>
      </c>
      <c r="AH615" s="94">
        <v>47.080289999999998</v>
      </c>
      <c r="AI615" s="94">
        <v>67.477050000000006</v>
      </c>
    </row>
    <row r="616" spans="22:35" ht="15" customHeight="1">
      <c r="V616" s="116">
        <v>41882</v>
      </c>
      <c r="AE616" s="119">
        <v>42492</v>
      </c>
      <c r="AF616" s="94">
        <v>94.980090000000004</v>
      </c>
      <c r="AG616" s="94">
        <v>68.381609999999995</v>
      </c>
      <c r="AH616" s="94">
        <v>47.080289999999998</v>
      </c>
      <c r="AI616" s="94">
        <v>67.477050000000006</v>
      </c>
    </row>
    <row r="617" spans="22:35" ht="15" customHeight="1">
      <c r="V617" s="116">
        <v>41883</v>
      </c>
      <c r="W617" s="62">
        <v>101.37</v>
      </c>
      <c r="X617" s="62">
        <v>101.37</v>
      </c>
      <c r="Y617" s="62">
        <v>101.37</v>
      </c>
      <c r="Z617" s="62">
        <v>101.37</v>
      </c>
      <c r="AA617" s="62">
        <v>101.37</v>
      </c>
      <c r="AB617" s="62">
        <v>101.37</v>
      </c>
      <c r="AC617" s="62">
        <v>101.37</v>
      </c>
      <c r="AE617" s="119">
        <v>42493</v>
      </c>
      <c r="AF617" s="94">
        <v>91.936859999999996</v>
      </c>
      <c r="AG617" s="94">
        <v>66.548509999999993</v>
      </c>
      <c r="AH617" s="94">
        <v>47.080289999999998</v>
      </c>
      <c r="AI617" s="94">
        <v>67.977270000000004</v>
      </c>
    </row>
    <row r="618" spans="22:35" ht="15" customHeight="1">
      <c r="V618" s="116">
        <v>41884</v>
      </c>
      <c r="W618" s="62">
        <v>99.75</v>
      </c>
      <c r="X618" s="62">
        <v>99.75</v>
      </c>
      <c r="Y618" s="62">
        <v>99.75</v>
      </c>
      <c r="Z618" s="62">
        <v>99.75</v>
      </c>
      <c r="AA618" s="62">
        <v>99.75</v>
      </c>
      <c r="AB618" s="62">
        <v>99.75</v>
      </c>
      <c r="AC618" s="62">
        <v>99.75</v>
      </c>
      <c r="AE618" s="119">
        <v>42494</v>
      </c>
      <c r="AF618" s="94">
        <v>91.865759999999995</v>
      </c>
      <c r="AG618" s="94">
        <v>65.890219999999999</v>
      </c>
      <c r="AH618" s="94">
        <v>44.890509999999999</v>
      </c>
      <c r="AI618" s="94">
        <v>67.430440000000004</v>
      </c>
    </row>
    <row r="619" spans="22:35" ht="15" customHeight="1">
      <c r="V619" s="116">
        <v>41885</v>
      </c>
      <c r="W619" s="62">
        <v>101.3</v>
      </c>
      <c r="X619" s="62">
        <v>101.3</v>
      </c>
      <c r="Y619" s="62">
        <v>101.3</v>
      </c>
      <c r="Z619" s="62">
        <v>101.3</v>
      </c>
      <c r="AA619" s="62">
        <v>101.3</v>
      </c>
      <c r="AB619" s="62">
        <v>101.3</v>
      </c>
      <c r="AC619" s="62">
        <v>101.3</v>
      </c>
      <c r="AE619" s="119">
        <v>42495</v>
      </c>
      <c r="AF619" s="94">
        <v>90.571669999999997</v>
      </c>
      <c r="AG619" s="94">
        <v>64.847070000000002</v>
      </c>
      <c r="AH619" s="94">
        <v>44.525550000000003</v>
      </c>
      <c r="AI619" s="94">
        <v>64.393289999999993</v>
      </c>
    </row>
    <row r="620" spans="22:35" ht="15" customHeight="1">
      <c r="V620" s="116">
        <v>41886</v>
      </c>
      <c r="W620" s="62">
        <v>100.76</v>
      </c>
      <c r="X620" s="62">
        <v>100.76</v>
      </c>
      <c r="Y620" s="62">
        <v>100.76</v>
      </c>
      <c r="Z620" s="62">
        <v>100.76</v>
      </c>
      <c r="AA620" s="62">
        <v>100.76</v>
      </c>
      <c r="AB620" s="62">
        <v>100.76</v>
      </c>
      <c r="AC620" s="62">
        <v>100.76</v>
      </c>
      <c r="AE620" s="119">
        <v>42496</v>
      </c>
      <c r="AF620" s="94">
        <v>89.974400000000003</v>
      </c>
      <c r="AG620" s="94">
        <v>65.161029999999997</v>
      </c>
      <c r="AH620" s="94">
        <v>43.065689999999996</v>
      </c>
      <c r="AI620" s="94">
        <v>64.719589999999997</v>
      </c>
    </row>
    <row r="621" spans="22:35" ht="15" customHeight="1">
      <c r="V621" s="116">
        <v>41887</v>
      </c>
      <c r="W621" s="62">
        <v>100.15</v>
      </c>
      <c r="X621" s="62">
        <v>100.15</v>
      </c>
      <c r="Y621" s="62">
        <v>100.15</v>
      </c>
      <c r="Z621" s="62">
        <v>100.15</v>
      </c>
      <c r="AA621" s="62">
        <v>100.15</v>
      </c>
      <c r="AB621" s="62">
        <v>100.15</v>
      </c>
      <c r="AC621" s="62">
        <v>100.15</v>
      </c>
      <c r="AE621" s="119">
        <v>42499</v>
      </c>
      <c r="AF621" s="94">
        <v>87.755970000000005</v>
      </c>
      <c r="AG621" s="94">
        <v>63.446089999999998</v>
      </c>
      <c r="AH621" s="94">
        <v>41.605840000000001</v>
      </c>
      <c r="AI621" s="94">
        <v>61.400959999999998</v>
      </c>
    </row>
    <row r="622" spans="22:35" ht="15" customHeight="1">
      <c r="V622" s="116">
        <v>41888</v>
      </c>
      <c r="AE622" s="119">
        <v>42500</v>
      </c>
      <c r="AF622" s="94">
        <v>87.372010000000003</v>
      </c>
      <c r="AG622" s="94">
        <v>63.348190000000002</v>
      </c>
      <c r="AH622" s="94">
        <v>39.781019999999998</v>
      </c>
      <c r="AI622" s="94">
        <v>62.161140000000003</v>
      </c>
    </row>
    <row r="623" spans="22:35" ht="15" customHeight="1">
      <c r="V623" s="116">
        <v>41889</v>
      </c>
      <c r="AE623" s="119">
        <v>42501</v>
      </c>
      <c r="AF623" s="94">
        <v>88.011949999999999</v>
      </c>
      <c r="AG623" s="94">
        <v>63.706029999999998</v>
      </c>
      <c r="AH623" s="94">
        <v>40.875909999999998</v>
      </c>
      <c r="AI623" s="94">
        <v>63.417960000000001</v>
      </c>
    </row>
    <row r="624" spans="22:35" ht="15" customHeight="1">
      <c r="V624" s="116">
        <v>41890</v>
      </c>
      <c r="W624" s="62">
        <v>99.43</v>
      </c>
      <c r="X624" s="62">
        <v>99.43</v>
      </c>
      <c r="Y624" s="62">
        <v>99.43</v>
      </c>
      <c r="Z624" s="62">
        <v>99.43</v>
      </c>
      <c r="AA624" s="62">
        <v>99.43</v>
      </c>
      <c r="AB624" s="62">
        <v>99.43</v>
      </c>
      <c r="AC624" s="62">
        <v>99.43</v>
      </c>
      <c r="AE624" s="119">
        <v>42502</v>
      </c>
      <c r="AF624" s="94">
        <v>86.959609999999998</v>
      </c>
      <c r="AG624" s="94">
        <v>62.483960000000003</v>
      </c>
      <c r="AH624" s="94">
        <v>40.875909999999998</v>
      </c>
      <c r="AI624" s="94">
        <v>61.59639</v>
      </c>
    </row>
    <row r="625" spans="22:35" ht="15" customHeight="1">
      <c r="V625" s="116">
        <v>41891</v>
      </c>
      <c r="W625" s="62">
        <v>98.57</v>
      </c>
      <c r="X625" s="62">
        <v>98.57</v>
      </c>
      <c r="Y625" s="62">
        <v>98.57</v>
      </c>
      <c r="Z625" s="62">
        <v>98.57</v>
      </c>
      <c r="AA625" s="62">
        <v>98.57</v>
      </c>
      <c r="AB625" s="62">
        <v>98.57</v>
      </c>
      <c r="AC625" s="62">
        <v>98.57</v>
      </c>
      <c r="AE625" s="119">
        <v>42503</v>
      </c>
      <c r="AF625" s="94">
        <v>86.277019999999993</v>
      </c>
      <c r="AG625" s="94">
        <v>62.602119999999999</v>
      </c>
      <c r="AH625" s="94">
        <v>39.416060000000002</v>
      </c>
      <c r="AI625" s="94">
        <v>61.664520000000003</v>
      </c>
    </row>
    <row r="626" spans="22:35" ht="15" customHeight="1">
      <c r="V626" s="116">
        <v>41892</v>
      </c>
      <c r="W626" s="62">
        <v>97.2</v>
      </c>
      <c r="X626" s="62">
        <v>97.2</v>
      </c>
      <c r="Y626" s="62">
        <v>97.2</v>
      </c>
      <c r="Z626" s="62">
        <v>97.2</v>
      </c>
      <c r="AA626" s="62">
        <v>97.2</v>
      </c>
      <c r="AB626" s="62">
        <v>97.2</v>
      </c>
      <c r="AC626" s="62">
        <v>97.2</v>
      </c>
      <c r="AE626" s="119">
        <v>42506</v>
      </c>
      <c r="AF626" s="94">
        <v>87.144480000000001</v>
      </c>
      <c r="AG626" s="94">
        <v>62.784419999999997</v>
      </c>
      <c r="AH626" s="94">
        <v>39.416060000000002</v>
      </c>
      <c r="AI626" s="94">
        <v>62.252580000000002</v>
      </c>
    </row>
    <row r="627" spans="22:35" ht="15" customHeight="1">
      <c r="V627" s="116">
        <v>41893</v>
      </c>
      <c r="W627" s="62">
        <v>97.49</v>
      </c>
      <c r="X627" s="62">
        <v>97.49</v>
      </c>
      <c r="Y627" s="62">
        <v>97.49</v>
      </c>
      <c r="Z627" s="62">
        <v>97.49</v>
      </c>
      <c r="AA627" s="62">
        <v>97.49</v>
      </c>
      <c r="AB627" s="62">
        <v>97.49</v>
      </c>
      <c r="AC627" s="62">
        <v>97.49</v>
      </c>
      <c r="AE627" s="119">
        <v>42507</v>
      </c>
      <c r="AF627" s="94">
        <v>87.101820000000004</v>
      </c>
      <c r="AG627" s="94">
        <v>62.912700000000001</v>
      </c>
      <c r="AH627" s="94">
        <v>40.510950000000001</v>
      </c>
      <c r="AI627" s="94">
        <v>62.788649999999997</v>
      </c>
    </row>
    <row r="628" spans="22:35" ht="15" customHeight="1">
      <c r="V628" s="116">
        <v>41894</v>
      </c>
      <c r="W628" s="62">
        <v>96.41</v>
      </c>
      <c r="X628" s="62">
        <v>96.41</v>
      </c>
      <c r="Y628" s="62">
        <v>96.41</v>
      </c>
      <c r="Z628" s="62">
        <v>96.41</v>
      </c>
      <c r="AA628" s="62">
        <v>96.41</v>
      </c>
      <c r="AB628" s="62">
        <v>96.41</v>
      </c>
      <c r="AC628" s="62">
        <v>96.41</v>
      </c>
      <c r="AE628" s="119">
        <v>42508</v>
      </c>
      <c r="AF628" s="94">
        <v>87.556880000000007</v>
      </c>
      <c r="AG628" s="94">
        <v>62.429949999999998</v>
      </c>
      <c r="AH628" s="94">
        <v>41.970799999999997</v>
      </c>
      <c r="AI628" s="94">
        <v>61.623280000000001</v>
      </c>
    </row>
    <row r="629" spans="22:35" ht="15" customHeight="1">
      <c r="V629" s="116">
        <v>41895</v>
      </c>
      <c r="AE629" s="119">
        <v>42509</v>
      </c>
      <c r="AF629" s="94">
        <v>87.201369999999997</v>
      </c>
      <c r="AG629" s="94">
        <v>62.031599999999997</v>
      </c>
      <c r="AH629" s="94">
        <v>41.240879999999997</v>
      </c>
      <c r="AI629" s="94">
        <v>61.03342</v>
      </c>
    </row>
    <row r="630" spans="22:35" ht="15" customHeight="1">
      <c r="V630" s="116">
        <v>41896</v>
      </c>
      <c r="AE630" s="119">
        <v>42510</v>
      </c>
      <c r="AF630" s="94">
        <v>87.34357</v>
      </c>
      <c r="AG630" s="94">
        <v>61.960700000000003</v>
      </c>
      <c r="AH630" s="94">
        <v>41.240879999999997</v>
      </c>
      <c r="AI630" s="94">
        <v>60.651530000000001</v>
      </c>
    </row>
    <row r="631" spans="22:35" ht="15" customHeight="1">
      <c r="V631" s="116">
        <v>41897</v>
      </c>
      <c r="W631" s="62">
        <v>96.54</v>
      </c>
      <c r="X631" s="62">
        <v>96.54</v>
      </c>
      <c r="Y631" s="62">
        <v>96.54</v>
      </c>
      <c r="Z631" s="62">
        <v>96.54</v>
      </c>
      <c r="AA631" s="62">
        <v>96.54</v>
      </c>
      <c r="AB631" s="62">
        <v>96.54</v>
      </c>
      <c r="AC631" s="62">
        <v>96.54</v>
      </c>
      <c r="AE631" s="119">
        <v>42513</v>
      </c>
      <c r="AF631" s="94">
        <v>87.812860000000001</v>
      </c>
      <c r="AG631" s="94">
        <v>61.812170000000002</v>
      </c>
      <c r="AH631" s="94">
        <v>39.416060000000002</v>
      </c>
      <c r="AI631" s="94">
        <v>59.423409999999997</v>
      </c>
    </row>
    <row r="632" spans="22:35" ht="15" customHeight="1">
      <c r="V632" s="116">
        <v>41898</v>
      </c>
      <c r="W632" s="62">
        <v>97.34</v>
      </c>
      <c r="X632" s="62">
        <v>97.34</v>
      </c>
      <c r="Y632" s="62">
        <v>97.34</v>
      </c>
      <c r="Z632" s="62">
        <v>97.34</v>
      </c>
      <c r="AA632" s="62">
        <v>97.34</v>
      </c>
      <c r="AB632" s="62">
        <v>97.34</v>
      </c>
      <c r="AC632" s="62">
        <v>97.34</v>
      </c>
      <c r="AE632" s="119">
        <v>42514</v>
      </c>
      <c r="AF632" s="94">
        <v>88.054609999999997</v>
      </c>
      <c r="AG632" s="94">
        <v>62.413069999999998</v>
      </c>
      <c r="AH632" s="94">
        <v>38.686129999999999</v>
      </c>
      <c r="AI632" s="94">
        <v>59.914659999999998</v>
      </c>
    </row>
    <row r="633" spans="22:35" ht="15" customHeight="1">
      <c r="V633" s="116">
        <v>41899</v>
      </c>
      <c r="W633" s="62">
        <v>97.24</v>
      </c>
      <c r="X633" s="62">
        <v>97.24</v>
      </c>
      <c r="Y633" s="62">
        <v>97.24</v>
      </c>
      <c r="Z633" s="62">
        <v>97.24</v>
      </c>
      <c r="AA633" s="62">
        <v>97.24</v>
      </c>
      <c r="AB633" s="62">
        <v>97.24</v>
      </c>
      <c r="AC633" s="62">
        <v>97.24</v>
      </c>
      <c r="AE633" s="119">
        <v>42515</v>
      </c>
      <c r="AF633" s="94">
        <v>87.386229999999998</v>
      </c>
      <c r="AG633" s="94">
        <v>63.084870000000002</v>
      </c>
      <c r="AH633" s="94">
        <v>37.591239999999999</v>
      </c>
      <c r="AI633" s="94">
        <v>59.559669999999997</v>
      </c>
    </row>
    <row r="634" spans="22:35" ht="15" customHeight="1">
      <c r="V634" s="116">
        <v>41900</v>
      </c>
      <c r="W634" s="62">
        <v>96.44</v>
      </c>
      <c r="X634" s="62">
        <v>96.44</v>
      </c>
      <c r="Y634" s="62">
        <v>96.44</v>
      </c>
      <c r="Z634" s="62">
        <v>96.44</v>
      </c>
      <c r="AA634" s="62">
        <v>96.44</v>
      </c>
      <c r="AB634" s="62">
        <v>96.44</v>
      </c>
      <c r="AC634" s="62">
        <v>96.44</v>
      </c>
      <c r="AE634" s="119">
        <v>42516</v>
      </c>
      <c r="AF634" s="94">
        <v>87.997720000000001</v>
      </c>
      <c r="AG634" s="94">
        <v>63.223280000000003</v>
      </c>
      <c r="AH634" s="94">
        <v>36.49635</v>
      </c>
      <c r="AI634" s="94">
        <v>59.9039</v>
      </c>
    </row>
    <row r="635" spans="22:35" ht="15" customHeight="1">
      <c r="V635" s="116">
        <v>41901</v>
      </c>
      <c r="W635" s="62">
        <v>96.95</v>
      </c>
      <c r="X635" s="62">
        <v>96.95</v>
      </c>
      <c r="Y635" s="62">
        <v>96.95</v>
      </c>
      <c r="Z635" s="62">
        <v>96.95</v>
      </c>
      <c r="AA635" s="62">
        <v>96.95</v>
      </c>
      <c r="AB635" s="62">
        <v>96.95</v>
      </c>
      <c r="AC635" s="62">
        <v>96.95</v>
      </c>
      <c r="AE635" s="119">
        <v>42517</v>
      </c>
      <c r="AF635" s="94">
        <v>87.940839999999994</v>
      </c>
      <c r="AG635" s="94">
        <v>63.743160000000003</v>
      </c>
      <c r="AH635" s="94">
        <v>37.226280000000003</v>
      </c>
      <c r="AI635" s="94">
        <v>60.090359999999997</v>
      </c>
    </row>
    <row r="636" spans="22:35" ht="15" customHeight="1">
      <c r="V636" s="116">
        <v>41902</v>
      </c>
      <c r="AE636" s="119">
        <v>42520</v>
      </c>
      <c r="AF636" s="94">
        <v>87.940839999999994</v>
      </c>
      <c r="AG636" s="94">
        <v>63.743160000000003</v>
      </c>
      <c r="AH636" s="94">
        <v>37.226280000000003</v>
      </c>
      <c r="AI636" s="94">
        <v>60.090359999999997</v>
      </c>
    </row>
    <row r="637" spans="22:35" ht="15" customHeight="1">
      <c r="V637" s="116">
        <v>41903</v>
      </c>
      <c r="AE637" s="119">
        <v>42521</v>
      </c>
      <c r="AF637" s="94">
        <v>87.812860000000001</v>
      </c>
      <c r="AG637" s="94">
        <v>63.422460000000001</v>
      </c>
      <c r="AH637" s="94">
        <v>37.226280000000003</v>
      </c>
      <c r="AI637" s="94">
        <v>60.15849</v>
      </c>
    </row>
    <row r="638" spans="22:35" ht="15" customHeight="1">
      <c r="V638" s="116">
        <v>41904</v>
      </c>
      <c r="W638" s="62">
        <v>95.28</v>
      </c>
      <c r="X638" s="62">
        <v>95.28</v>
      </c>
      <c r="Y638" s="62">
        <v>95.28</v>
      </c>
      <c r="Z638" s="62">
        <v>95.28</v>
      </c>
      <c r="AA638" s="62">
        <v>95.28</v>
      </c>
      <c r="AB638" s="62">
        <v>95.28</v>
      </c>
      <c r="AC638" s="62">
        <v>95.28</v>
      </c>
      <c r="AE638" s="119">
        <v>42522</v>
      </c>
      <c r="AF638" s="94">
        <v>88.538110000000003</v>
      </c>
      <c r="AG638" s="94">
        <v>62.548110000000001</v>
      </c>
      <c r="AH638" s="94">
        <v>36.861310000000003</v>
      </c>
      <c r="AI638" s="94">
        <v>60.472250000000003</v>
      </c>
    </row>
    <row r="639" spans="22:35" ht="15" customHeight="1">
      <c r="V639" s="116">
        <v>41905</v>
      </c>
      <c r="W639" s="62">
        <v>94.98</v>
      </c>
      <c r="X639" s="62">
        <v>94.98</v>
      </c>
      <c r="Y639" s="62">
        <v>94.98</v>
      </c>
      <c r="Z639" s="62">
        <v>94.98</v>
      </c>
      <c r="AA639" s="62">
        <v>94.98</v>
      </c>
      <c r="AB639" s="62">
        <v>94.98</v>
      </c>
      <c r="AC639" s="62">
        <v>94.98</v>
      </c>
      <c r="AE639" s="119">
        <v>42523</v>
      </c>
      <c r="AF639" s="94">
        <v>86.91695</v>
      </c>
      <c r="AG639" s="94">
        <v>62.345550000000003</v>
      </c>
      <c r="AH639" s="94">
        <v>36.861310000000003</v>
      </c>
      <c r="AI639" s="94">
        <v>60.447150000000001</v>
      </c>
    </row>
    <row r="640" spans="22:35" ht="15" customHeight="1">
      <c r="V640" s="116">
        <v>41906</v>
      </c>
      <c r="W640" s="62">
        <v>95.06</v>
      </c>
      <c r="X640" s="62">
        <v>95.06</v>
      </c>
      <c r="Y640" s="62">
        <v>95.06</v>
      </c>
      <c r="Z640" s="62">
        <v>95.06</v>
      </c>
      <c r="AA640" s="62">
        <v>95.06</v>
      </c>
      <c r="AB640" s="62">
        <v>95.06</v>
      </c>
      <c r="AC640" s="62">
        <v>95.06</v>
      </c>
      <c r="AE640" s="119">
        <v>42524</v>
      </c>
      <c r="AF640" s="94">
        <v>87.300910000000002</v>
      </c>
      <c r="AG640" s="94">
        <v>63.419080000000001</v>
      </c>
      <c r="AH640" s="94">
        <v>36.861310000000003</v>
      </c>
      <c r="AI640" s="94">
        <v>60.637189999999997</v>
      </c>
    </row>
    <row r="641" spans="22:35" ht="15" customHeight="1">
      <c r="V641" s="116">
        <v>41907</v>
      </c>
      <c r="W641" s="62">
        <v>95.33</v>
      </c>
      <c r="X641" s="62">
        <v>95.33</v>
      </c>
      <c r="Y641" s="62">
        <v>95.33</v>
      </c>
      <c r="Z641" s="62">
        <v>95.33</v>
      </c>
      <c r="AA641" s="62">
        <v>95.33</v>
      </c>
      <c r="AB641" s="62">
        <v>95.33</v>
      </c>
      <c r="AC641" s="62">
        <v>95.33</v>
      </c>
      <c r="AE641" s="119">
        <v>42527</v>
      </c>
      <c r="AF641" s="94">
        <v>87.755970000000005</v>
      </c>
      <c r="AG641" s="94">
        <v>63.311050000000002</v>
      </c>
      <c r="AH641" s="94">
        <v>37.226280000000003</v>
      </c>
      <c r="AI641" s="94">
        <v>61.822290000000002</v>
      </c>
    </row>
    <row r="642" spans="22:35" ht="15" customHeight="1">
      <c r="V642" s="116">
        <v>41908</v>
      </c>
      <c r="W642" s="62">
        <v>95.22</v>
      </c>
      <c r="X642" s="62">
        <v>95.22</v>
      </c>
      <c r="Y642" s="62">
        <v>95.22</v>
      </c>
      <c r="Z642" s="62">
        <v>95.22</v>
      </c>
      <c r="AA642" s="62">
        <v>95.22</v>
      </c>
      <c r="AB642" s="62">
        <v>95.22</v>
      </c>
      <c r="AC642" s="62">
        <v>95.22</v>
      </c>
      <c r="AE642" s="119">
        <v>42528</v>
      </c>
      <c r="AF642" s="94">
        <v>88.367459999999994</v>
      </c>
      <c r="AG642" s="94">
        <v>61.616370000000003</v>
      </c>
      <c r="AH642" s="94">
        <v>37.956200000000003</v>
      </c>
      <c r="AI642" s="94">
        <v>61.248570000000001</v>
      </c>
    </row>
    <row r="643" spans="22:35" ht="15" customHeight="1">
      <c r="V643" s="116">
        <v>41909</v>
      </c>
      <c r="AE643" s="119">
        <v>42529</v>
      </c>
      <c r="AF643" s="94">
        <v>90.713880000000003</v>
      </c>
      <c r="AG643" s="94">
        <v>61.673760000000001</v>
      </c>
      <c r="AH643" s="94">
        <v>38.686129999999999</v>
      </c>
      <c r="AI643" s="94">
        <v>63.954030000000003</v>
      </c>
    </row>
    <row r="644" spans="22:35" ht="15" customHeight="1">
      <c r="V644" s="116">
        <v>41910</v>
      </c>
      <c r="AE644" s="119">
        <v>42530</v>
      </c>
      <c r="AF644" s="94">
        <v>89.291809999999998</v>
      </c>
      <c r="AG644" s="94">
        <v>60.772399999999998</v>
      </c>
      <c r="AH644" s="94">
        <v>38.686129999999999</v>
      </c>
      <c r="AI644" s="94">
        <v>63.776530000000001</v>
      </c>
    </row>
    <row r="645" spans="22:35" ht="15" customHeight="1">
      <c r="V645" s="116">
        <v>41911</v>
      </c>
      <c r="W645" s="62">
        <v>95.42</v>
      </c>
      <c r="X645" s="62">
        <v>95.42</v>
      </c>
      <c r="Y645" s="62">
        <v>95.42</v>
      </c>
      <c r="Z645" s="62">
        <v>95.42</v>
      </c>
      <c r="AA645" s="62">
        <v>95.42</v>
      </c>
      <c r="AB645" s="62">
        <v>95.42</v>
      </c>
      <c r="AC645" s="62">
        <v>95.42</v>
      </c>
      <c r="AE645" s="119">
        <v>42531</v>
      </c>
      <c r="AF645" s="94">
        <v>89.234930000000006</v>
      </c>
      <c r="AG645" s="94">
        <v>60.71163</v>
      </c>
      <c r="AH645" s="94">
        <v>38.686129999999999</v>
      </c>
      <c r="AI645" s="94">
        <v>63.692270000000001</v>
      </c>
    </row>
    <row r="646" spans="22:35" ht="15" customHeight="1">
      <c r="V646" s="116">
        <v>41912</v>
      </c>
      <c r="W646" s="62">
        <v>93.17</v>
      </c>
      <c r="X646" s="62">
        <v>93.17</v>
      </c>
      <c r="Y646" s="62">
        <v>93.17</v>
      </c>
      <c r="Z646" s="62">
        <v>93.17</v>
      </c>
      <c r="AA646" s="62">
        <v>93.17</v>
      </c>
      <c r="AB646" s="62">
        <v>93.17</v>
      </c>
      <c r="AC646" s="62">
        <v>93.17</v>
      </c>
      <c r="AE646" s="119">
        <v>42534</v>
      </c>
      <c r="AF646" s="94">
        <v>91.183160000000001</v>
      </c>
      <c r="AG646" s="94">
        <v>61.312539999999998</v>
      </c>
      <c r="AH646" s="94">
        <v>37.956200000000003</v>
      </c>
      <c r="AI646" s="94">
        <v>63.392859999999999</v>
      </c>
    </row>
    <row r="647" spans="22:35" ht="15" customHeight="1">
      <c r="V647" s="116">
        <v>41913</v>
      </c>
      <c r="W647" s="62">
        <v>93.51</v>
      </c>
      <c r="X647" s="62">
        <v>93.51</v>
      </c>
      <c r="Y647" s="62">
        <v>93.51</v>
      </c>
      <c r="Z647" s="62">
        <v>93.51</v>
      </c>
      <c r="AA647" s="62">
        <v>93.51</v>
      </c>
      <c r="AB647" s="62">
        <v>93.51</v>
      </c>
      <c r="AC647" s="62">
        <v>93.51</v>
      </c>
      <c r="AE647" s="119">
        <v>42535</v>
      </c>
      <c r="AF647" s="94">
        <v>91.311149999999998</v>
      </c>
      <c r="AG647" s="94">
        <v>60.708260000000003</v>
      </c>
      <c r="AH647" s="94">
        <v>37.956200000000003</v>
      </c>
      <c r="AI647" s="94">
        <v>63.373139999999999</v>
      </c>
    </row>
    <row r="648" spans="22:35" ht="15" customHeight="1">
      <c r="V648" s="116">
        <v>41914</v>
      </c>
      <c r="W648" s="62">
        <v>92.92</v>
      </c>
      <c r="X648" s="62">
        <v>92.92</v>
      </c>
      <c r="Y648" s="62">
        <v>92.92</v>
      </c>
      <c r="Z648" s="62">
        <v>92.92</v>
      </c>
      <c r="AA648" s="62">
        <v>92.92</v>
      </c>
      <c r="AB648" s="62">
        <v>92.92</v>
      </c>
      <c r="AC648" s="62">
        <v>92.92</v>
      </c>
      <c r="AE648" s="119">
        <v>42536</v>
      </c>
      <c r="AF648" s="94">
        <v>91.794650000000004</v>
      </c>
      <c r="AG648" s="94">
        <v>62.483960000000003</v>
      </c>
      <c r="AH648" s="94">
        <v>37.226280000000003</v>
      </c>
      <c r="AI648" s="94">
        <v>64.522379999999998</v>
      </c>
    </row>
    <row r="649" spans="22:35" ht="15" customHeight="1">
      <c r="V649" s="116">
        <v>41915</v>
      </c>
      <c r="W649" s="62">
        <v>91.37</v>
      </c>
      <c r="X649" s="62">
        <v>91.37</v>
      </c>
      <c r="Y649" s="62">
        <v>91.37</v>
      </c>
      <c r="Z649" s="62">
        <v>91.37</v>
      </c>
      <c r="AA649" s="62">
        <v>91.37</v>
      </c>
      <c r="AB649" s="62">
        <v>91.37</v>
      </c>
      <c r="AC649" s="62">
        <v>91.37</v>
      </c>
      <c r="AE649" s="119">
        <v>42537</v>
      </c>
      <c r="AF649" s="94">
        <v>90.585890000000006</v>
      </c>
      <c r="AG649" s="94">
        <v>61.150500000000001</v>
      </c>
      <c r="AH649" s="94">
        <v>37.226280000000003</v>
      </c>
      <c r="AI649" s="94">
        <v>63.274529999999999</v>
      </c>
    </row>
    <row r="650" spans="22:35" ht="15" customHeight="1">
      <c r="V650" s="116">
        <v>41916</v>
      </c>
      <c r="AE650" s="119">
        <v>42538</v>
      </c>
      <c r="AF650" s="94">
        <v>91.467579999999998</v>
      </c>
      <c r="AG650" s="94">
        <v>61.326039999999999</v>
      </c>
      <c r="AH650" s="94">
        <v>37.226280000000003</v>
      </c>
      <c r="AI650" s="94">
        <v>64.672979999999995</v>
      </c>
    </row>
    <row r="651" spans="22:35" ht="15" customHeight="1">
      <c r="V651" s="116">
        <v>41917</v>
      </c>
      <c r="AE651" s="119">
        <v>42541</v>
      </c>
      <c r="AF651" s="94">
        <v>92.372010000000003</v>
      </c>
      <c r="AG651" s="94">
        <v>62.564990000000002</v>
      </c>
      <c r="AH651" s="94">
        <v>37.956200000000003</v>
      </c>
      <c r="AI651" s="94">
        <v>66.254300000000001</v>
      </c>
    </row>
    <row r="652" spans="22:35" ht="15" customHeight="1">
      <c r="V652" s="116">
        <v>41918</v>
      </c>
      <c r="W652" s="62">
        <v>92.15</v>
      </c>
      <c r="X652" s="62">
        <v>92.15</v>
      </c>
      <c r="Y652" s="62">
        <v>92.15</v>
      </c>
      <c r="Z652" s="62">
        <v>92.15</v>
      </c>
      <c r="AA652" s="62">
        <v>92.15</v>
      </c>
      <c r="AB652" s="62">
        <v>92.15</v>
      </c>
      <c r="AC652" s="62">
        <v>92.15</v>
      </c>
      <c r="AE652" s="119">
        <v>42542</v>
      </c>
      <c r="AF652" s="94">
        <v>92.477249999999998</v>
      </c>
      <c r="AG652" s="94">
        <v>62.909320000000001</v>
      </c>
      <c r="AH652" s="94">
        <v>37.956200000000003</v>
      </c>
      <c r="AI652" s="94">
        <v>65.580179999999999</v>
      </c>
    </row>
    <row r="653" spans="22:35" ht="15" customHeight="1">
      <c r="V653" s="116">
        <v>41919</v>
      </c>
      <c r="W653" s="62">
        <v>91.01</v>
      </c>
      <c r="X653" s="62">
        <v>91.01</v>
      </c>
      <c r="Y653" s="62">
        <v>91.01</v>
      </c>
      <c r="Z653" s="62">
        <v>91.01</v>
      </c>
      <c r="AA653" s="62">
        <v>91.01</v>
      </c>
      <c r="AB653" s="62">
        <v>91.01</v>
      </c>
      <c r="AC653" s="62">
        <v>91.01</v>
      </c>
      <c r="AE653" s="119">
        <v>42543</v>
      </c>
      <c r="AF653" s="94">
        <v>92.477249999999998</v>
      </c>
      <c r="AG653" s="94">
        <v>63.365070000000003</v>
      </c>
      <c r="AH653" s="94">
        <v>37.956200000000003</v>
      </c>
      <c r="AI653" s="94">
        <v>65.858080000000001</v>
      </c>
    </row>
    <row r="654" spans="22:35" ht="15" customHeight="1">
      <c r="V654" s="116">
        <v>41920</v>
      </c>
      <c r="W654" s="62">
        <v>91.04</v>
      </c>
      <c r="X654" s="62">
        <v>91.04</v>
      </c>
      <c r="Y654" s="62">
        <v>91.04</v>
      </c>
      <c r="Z654" s="62">
        <v>91.04</v>
      </c>
      <c r="AA654" s="62">
        <v>91.04</v>
      </c>
      <c r="AB654" s="62">
        <v>91.04</v>
      </c>
      <c r="AC654" s="62">
        <v>91.04</v>
      </c>
      <c r="AE654" s="119">
        <v>42544</v>
      </c>
      <c r="AF654" s="94">
        <v>92.903869999999998</v>
      </c>
      <c r="AG654" s="94">
        <v>64.499359999999996</v>
      </c>
      <c r="AH654" s="94">
        <v>39.051090000000002</v>
      </c>
      <c r="AI654" s="94">
        <v>65.827600000000004</v>
      </c>
    </row>
    <row r="655" spans="22:35" ht="15" customHeight="1">
      <c r="V655" s="116">
        <v>41921</v>
      </c>
      <c r="W655" s="62">
        <v>88.32</v>
      </c>
      <c r="X655" s="62">
        <v>88.32</v>
      </c>
      <c r="Y655" s="62">
        <v>88.32</v>
      </c>
      <c r="Z655" s="62">
        <v>88.32</v>
      </c>
      <c r="AA655" s="62">
        <v>88.32</v>
      </c>
      <c r="AB655" s="62">
        <v>88.32</v>
      </c>
      <c r="AC655" s="62">
        <v>88.32</v>
      </c>
      <c r="AE655" s="119">
        <v>42545</v>
      </c>
      <c r="AF655" s="94">
        <v>91.481800000000007</v>
      </c>
      <c r="AG655" s="94">
        <v>63.331310000000002</v>
      </c>
      <c r="AH655" s="94">
        <v>39.051090000000002</v>
      </c>
      <c r="AI655" s="94">
        <v>64.350260000000006</v>
      </c>
    </row>
    <row r="656" spans="22:35" ht="15" customHeight="1">
      <c r="V656" s="116">
        <v>41922</v>
      </c>
      <c r="W656" s="62">
        <v>89.63</v>
      </c>
      <c r="X656" s="62">
        <v>89.63</v>
      </c>
      <c r="Y656" s="62">
        <v>89.63</v>
      </c>
      <c r="Z656" s="62">
        <v>89.63</v>
      </c>
      <c r="AA656" s="62">
        <v>89.63</v>
      </c>
      <c r="AB656" s="62">
        <v>89.63</v>
      </c>
      <c r="AC656" s="62">
        <v>89.63</v>
      </c>
      <c r="AE656" s="119">
        <v>42548</v>
      </c>
      <c r="AF656" s="94">
        <v>90.201930000000004</v>
      </c>
      <c r="AG656" s="94">
        <v>63.446089999999998</v>
      </c>
      <c r="AH656" s="94">
        <v>39.781019999999998</v>
      </c>
      <c r="AI656" s="94">
        <v>64.063400000000001</v>
      </c>
    </row>
    <row r="657" spans="22:35" ht="15" customHeight="1">
      <c r="V657" s="116">
        <v>41923</v>
      </c>
      <c r="AE657" s="119">
        <v>42549</v>
      </c>
      <c r="AF657" s="94">
        <v>91.780429999999996</v>
      </c>
      <c r="AG657" s="94">
        <v>64.941599999999994</v>
      </c>
      <c r="AH657" s="94">
        <v>39.781019999999998</v>
      </c>
      <c r="AI657" s="94">
        <v>66.648740000000004</v>
      </c>
    </row>
    <row r="658" spans="22:35" ht="15" customHeight="1">
      <c r="V658" s="116">
        <v>41924</v>
      </c>
      <c r="AE658" s="119">
        <v>42550</v>
      </c>
      <c r="AF658" s="94">
        <v>92.534130000000005</v>
      </c>
      <c r="AG658" s="94">
        <v>65.225170000000006</v>
      </c>
      <c r="AH658" s="94">
        <v>39.781019999999998</v>
      </c>
      <c r="AI658" s="94">
        <v>67.373059999999995</v>
      </c>
    </row>
    <row r="659" spans="22:35" ht="15" customHeight="1">
      <c r="V659" s="116">
        <v>41925</v>
      </c>
      <c r="W659" s="62">
        <v>87.91</v>
      </c>
      <c r="X659" s="62">
        <v>87.91</v>
      </c>
      <c r="Y659" s="62">
        <v>87.91</v>
      </c>
      <c r="Z659" s="62">
        <v>87.91</v>
      </c>
      <c r="AA659" s="62">
        <v>87.91</v>
      </c>
      <c r="AB659" s="62">
        <v>87.91</v>
      </c>
      <c r="AC659" s="62">
        <v>87.91</v>
      </c>
      <c r="AE659" s="119">
        <v>42551</v>
      </c>
      <c r="AF659" s="94">
        <v>93.458479999999994</v>
      </c>
      <c r="AG659" s="94">
        <v>65.356830000000002</v>
      </c>
      <c r="AH659" s="94">
        <v>39.781019999999998</v>
      </c>
      <c r="AI659" s="94">
        <v>67.41968</v>
      </c>
    </row>
    <row r="660" spans="22:35" ht="15" customHeight="1">
      <c r="V660" s="116">
        <v>41926</v>
      </c>
      <c r="W660" s="62">
        <v>85.07</v>
      </c>
      <c r="X660" s="62">
        <v>85.07</v>
      </c>
      <c r="Y660" s="62">
        <v>85.07</v>
      </c>
      <c r="Z660" s="62">
        <v>85.07</v>
      </c>
      <c r="AA660" s="62">
        <v>85.07</v>
      </c>
      <c r="AB660" s="62">
        <v>85.07</v>
      </c>
      <c r="AC660" s="62">
        <v>85.07</v>
      </c>
      <c r="AE660" s="119">
        <v>42552</v>
      </c>
      <c r="AF660" s="94">
        <v>94.155289999999994</v>
      </c>
      <c r="AG660" s="94">
        <v>66.160290000000003</v>
      </c>
      <c r="AH660" s="94">
        <v>39.781019999999998</v>
      </c>
      <c r="AI660" s="94">
        <v>71.188320000000004</v>
      </c>
    </row>
    <row r="661" spans="22:35" ht="15" customHeight="1">
      <c r="V661" s="116">
        <v>41927</v>
      </c>
      <c r="W661" s="62">
        <v>83.12</v>
      </c>
      <c r="X661" s="62">
        <v>83.12</v>
      </c>
      <c r="Y661" s="62">
        <v>83.12</v>
      </c>
      <c r="Z661" s="62">
        <v>83.12</v>
      </c>
      <c r="AA661" s="62">
        <v>83.12</v>
      </c>
      <c r="AB661" s="62">
        <v>83.12</v>
      </c>
      <c r="AC661" s="62">
        <v>83.12</v>
      </c>
      <c r="AE661" s="119">
        <v>42555</v>
      </c>
      <c r="AF661" s="94">
        <v>93.316270000000003</v>
      </c>
      <c r="AG661" s="94">
        <v>65.893590000000003</v>
      </c>
      <c r="AH661" s="94">
        <v>40.875909999999998</v>
      </c>
      <c r="AI661" s="94">
        <v>72.794749999999993</v>
      </c>
    </row>
    <row r="662" spans="22:35" ht="15" customHeight="1">
      <c r="V662" s="116">
        <v>41928</v>
      </c>
      <c r="W662" s="62">
        <v>86.29</v>
      </c>
      <c r="X662" s="62">
        <v>86.29</v>
      </c>
      <c r="Y662" s="62">
        <v>86.29</v>
      </c>
      <c r="Z662" s="62">
        <v>86.29</v>
      </c>
      <c r="AA662" s="62">
        <v>86.29</v>
      </c>
      <c r="AB662" s="62">
        <v>86.29</v>
      </c>
      <c r="AC662" s="62">
        <v>86.29</v>
      </c>
      <c r="AE662" s="119">
        <v>42556</v>
      </c>
      <c r="AF662" s="94">
        <v>93.529579999999996</v>
      </c>
      <c r="AG662" s="94">
        <v>64.78631</v>
      </c>
      <c r="AH662" s="94">
        <v>41.240879999999997</v>
      </c>
      <c r="AI662" s="94">
        <v>69.269940000000005</v>
      </c>
    </row>
    <row r="663" spans="22:35" ht="15" customHeight="1">
      <c r="V663" s="116">
        <v>41929</v>
      </c>
      <c r="W663" s="62">
        <v>85.11</v>
      </c>
      <c r="X663" s="62">
        <v>85.11</v>
      </c>
      <c r="Y663" s="62">
        <v>85.11</v>
      </c>
      <c r="Z663" s="62">
        <v>85.11</v>
      </c>
      <c r="AA663" s="62">
        <v>85.11</v>
      </c>
      <c r="AB663" s="62">
        <v>85.11</v>
      </c>
      <c r="AC663" s="62">
        <v>85.11</v>
      </c>
      <c r="AE663" s="119">
        <v>42557</v>
      </c>
      <c r="AF663" s="94">
        <v>93.344710000000006</v>
      </c>
      <c r="AG663" s="94">
        <v>63.8917</v>
      </c>
      <c r="AH663" s="94">
        <v>41.240879999999997</v>
      </c>
      <c r="AI663" s="94">
        <v>71.277969999999996</v>
      </c>
    </row>
    <row r="664" spans="22:35" ht="15" customHeight="1">
      <c r="V664" s="116">
        <v>41930</v>
      </c>
      <c r="AE664" s="119">
        <v>42558</v>
      </c>
      <c r="AF664" s="94">
        <v>92.690560000000005</v>
      </c>
      <c r="AG664" s="94">
        <v>63.101750000000003</v>
      </c>
      <c r="AH664" s="94">
        <v>40.510950000000001</v>
      </c>
      <c r="AI664" s="94">
        <v>69.608789999999999</v>
      </c>
    </row>
    <row r="665" spans="22:35" ht="15" customHeight="1">
      <c r="V665" s="116">
        <v>41931</v>
      </c>
      <c r="AE665" s="119">
        <v>42559</v>
      </c>
      <c r="AF665" s="94">
        <v>94.069969999999998</v>
      </c>
      <c r="AG665" s="94">
        <v>63.435960000000001</v>
      </c>
      <c r="AH665" s="94">
        <v>40.145989999999998</v>
      </c>
      <c r="AI665" s="94">
        <v>70.564400000000006</v>
      </c>
    </row>
    <row r="666" spans="22:35" ht="15" customHeight="1">
      <c r="V666" s="116">
        <v>41932</v>
      </c>
      <c r="W666" s="62">
        <v>84.28</v>
      </c>
      <c r="X666" s="62">
        <v>84.28</v>
      </c>
      <c r="Y666" s="62">
        <v>84.28</v>
      </c>
      <c r="Z666" s="62">
        <v>84.28</v>
      </c>
      <c r="AA666" s="62">
        <v>84.28</v>
      </c>
      <c r="AB666" s="62">
        <v>84.28</v>
      </c>
      <c r="AC666" s="62">
        <v>84.28</v>
      </c>
      <c r="AE666" s="119">
        <v>42562</v>
      </c>
      <c r="AF666" s="94">
        <v>93.302049999999994</v>
      </c>
      <c r="AG666" s="94">
        <v>63.857939999999999</v>
      </c>
      <c r="AH666" s="94">
        <v>39.416060000000002</v>
      </c>
      <c r="AI666" s="94">
        <v>71.751289999999997</v>
      </c>
    </row>
    <row r="667" spans="22:35" ht="15" customHeight="1">
      <c r="V667" s="116">
        <v>41933</v>
      </c>
      <c r="W667" s="62">
        <v>85.31</v>
      </c>
      <c r="X667" s="62">
        <v>85.31</v>
      </c>
      <c r="Y667" s="62">
        <v>85.31</v>
      </c>
      <c r="Z667" s="62">
        <v>85.31</v>
      </c>
      <c r="AA667" s="62">
        <v>85.31</v>
      </c>
      <c r="AB667" s="62">
        <v>85.31</v>
      </c>
      <c r="AC667" s="62">
        <v>85.31</v>
      </c>
      <c r="AE667" s="119">
        <v>42563</v>
      </c>
      <c r="AF667" s="94">
        <v>94.539249999999996</v>
      </c>
      <c r="AG667" s="94">
        <v>65.491860000000003</v>
      </c>
      <c r="AH667" s="94">
        <v>41.605840000000001</v>
      </c>
      <c r="AI667" s="94">
        <v>74.928280000000001</v>
      </c>
    </row>
    <row r="668" spans="22:35" ht="15" customHeight="1">
      <c r="V668" s="116">
        <v>41934</v>
      </c>
      <c r="W668" s="62">
        <v>83.79</v>
      </c>
      <c r="X668" s="62">
        <v>83.79</v>
      </c>
      <c r="Y668" s="62">
        <v>83.79</v>
      </c>
      <c r="Z668" s="62">
        <v>83.79</v>
      </c>
      <c r="AA668" s="62">
        <v>83.79</v>
      </c>
      <c r="AB668" s="62">
        <v>83.79</v>
      </c>
      <c r="AC668" s="62">
        <v>83.79</v>
      </c>
      <c r="AE668" s="119">
        <v>42564</v>
      </c>
      <c r="AF668" s="94">
        <v>94.368600000000001</v>
      </c>
      <c r="AG668" s="94">
        <v>66.413480000000007</v>
      </c>
      <c r="AH668" s="94">
        <v>43.065689999999996</v>
      </c>
      <c r="AI668" s="94">
        <v>73.920680000000004</v>
      </c>
    </row>
    <row r="669" spans="22:35" ht="15" customHeight="1">
      <c r="V669" s="116">
        <v>41935</v>
      </c>
      <c r="W669" s="62">
        <v>85.89</v>
      </c>
      <c r="X669" s="62">
        <v>85.89</v>
      </c>
      <c r="Y669" s="62">
        <v>85.89</v>
      </c>
      <c r="Z669" s="62">
        <v>85.89</v>
      </c>
      <c r="AA669" s="62">
        <v>85.89</v>
      </c>
      <c r="AB669" s="62">
        <v>85.89</v>
      </c>
      <c r="AC669" s="62">
        <v>85.89</v>
      </c>
      <c r="AE669" s="119">
        <v>42565</v>
      </c>
      <c r="AF669" s="94">
        <v>95.036969999999997</v>
      </c>
      <c r="AG669" s="94">
        <v>66.464110000000005</v>
      </c>
      <c r="AH669" s="94">
        <v>43.065689999999996</v>
      </c>
      <c r="AI669" s="94">
        <v>74.006739999999994</v>
      </c>
    </row>
    <row r="670" spans="22:35" ht="15" customHeight="1">
      <c r="V670" s="116">
        <v>41936</v>
      </c>
      <c r="W670" s="62">
        <v>85.29</v>
      </c>
      <c r="X670" s="62">
        <v>85.29</v>
      </c>
      <c r="Y670" s="62">
        <v>85.29</v>
      </c>
      <c r="Z670" s="62">
        <v>85.29</v>
      </c>
      <c r="AA670" s="62">
        <v>85.29</v>
      </c>
      <c r="AB670" s="62">
        <v>85.29</v>
      </c>
      <c r="AC670" s="62">
        <v>85.29</v>
      </c>
      <c r="AE670" s="119">
        <v>42566</v>
      </c>
      <c r="AF670" s="94">
        <v>94.126850000000005</v>
      </c>
      <c r="AG670" s="94">
        <v>66.173789999999997</v>
      </c>
      <c r="AH670" s="94">
        <v>42.70073</v>
      </c>
      <c r="AI670" s="94">
        <v>73.427639999999997</v>
      </c>
    </row>
    <row r="671" spans="22:35" ht="15" customHeight="1">
      <c r="V671" s="116">
        <v>41937</v>
      </c>
      <c r="AE671" s="119">
        <v>42569</v>
      </c>
      <c r="AF671" s="94">
        <v>93.558019999999999</v>
      </c>
      <c r="AG671" s="94">
        <v>66.464110000000005</v>
      </c>
      <c r="AH671" s="94">
        <v>41.970799999999997</v>
      </c>
      <c r="AI671" s="94">
        <v>75.337059999999994</v>
      </c>
    </row>
    <row r="672" spans="22:35" ht="15" customHeight="1">
      <c r="V672" s="116">
        <v>41938</v>
      </c>
      <c r="AE672" s="119">
        <v>42570</v>
      </c>
      <c r="AF672" s="94">
        <v>92.775880000000001</v>
      </c>
      <c r="AG672" s="94">
        <v>67.081900000000005</v>
      </c>
      <c r="AH672" s="94">
        <v>41.605840000000001</v>
      </c>
      <c r="AI672" s="94">
        <v>75.505589999999998</v>
      </c>
    </row>
    <row r="673" spans="22:35" ht="15" customHeight="1">
      <c r="V673" s="116">
        <v>41939</v>
      </c>
      <c r="W673" s="62">
        <v>84.6</v>
      </c>
      <c r="X673" s="62">
        <v>84.6</v>
      </c>
      <c r="Y673" s="62">
        <v>84.6</v>
      </c>
      <c r="Z673" s="62">
        <v>84.6</v>
      </c>
      <c r="AA673" s="62">
        <v>84.6</v>
      </c>
      <c r="AB673" s="62">
        <v>84.6</v>
      </c>
      <c r="AC673" s="62">
        <v>84.6</v>
      </c>
      <c r="AE673" s="119">
        <v>42571</v>
      </c>
      <c r="AF673" s="94">
        <v>91.567120000000003</v>
      </c>
      <c r="AG673" s="94">
        <v>66.892849999999996</v>
      </c>
      <c r="AH673" s="94">
        <v>41.240879999999997</v>
      </c>
      <c r="AI673" s="94">
        <v>75.649019999999993</v>
      </c>
    </row>
    <row r="674" spans="22:35" ht="15" customHeight="1">
      <c r="V674" s="116">
        <v>41940</v>
      </c>
      <c r="W674" s="62">
        <v>85.23</v>
      </c>
      <c r="X674" s="62">
        <v>85.23</v>
      </c>
      <c r="Y674" s="62">
        <v>85.23</v>
      </c>
      <c r="Z674" s="62">
        <v>85.23</v>
      </c>
      <c r="AA674" s="62">
        <v>85.23</v>
      </c>
      <c r="AB674" s="62">
        <v>85.23</v>
      </c>
      <c r="AC674" s="62">
        <v>85.23</v>
      </c>
      <c r="AE674" s="119">
        <v>42572</v>
      </c>
      <c r="AF674" s="94">
        <v>90.216149999999999</v>
      </c>
      <c r="AG674" s="94">
        <v>67.065020000000004</v>
      </c>
      <c r="AH674" s="94">
        <v>41.970799999999997</v>
      </c>
      <c r="AI674" s="94">
        <v>76.925560000000004</v>
      </c>
    </row>
    <row r="675" spans="22:35" ht="15" customHeight="1">
      <c r="V675" s="116">
        <v>41941</v>
      </c>
      <c r="W675" s="62">
        <v>85.66</v>
      </c>
      <c r="X675" s="62">
        <v>85.66</v>
      </c>
      <c r="Y675" s="62">
        <v>85.66</v>
      </c>
      <c r="Z675" s="62">
        <v>85.66</v>
      </c>
      <c r="AA675" s="62">
        <v>85.66</v>
      </c>
      <c r="AB675" s="62">
        <v>85.66</v>
      </c>
      <c r="AC675" s="62">
        <v>85.66</v>
      </c>
      <c r="AE675" s="119">
        <v>42573</v>
      </c>
      <c r="AF675" s="94">
        <v>90.784980000000004</v>
      </c>
      <c r="AG675" s="94">
        <v>66.315579999999997</v>
      </c>
      <c r="AH675" s="94">
        <v>42.70073</v>
      </c>
      <c r="AI675" s="94">
        <v>74.401179999999997</v>
      </c>
    </row>
    <row r="676" spans="22:35" ht="15" customHeight="1">
      <c r="V676" s="116">
        <v>41942</v>
      </c>
      <c r="W676" s="62">
        <v>84.9</v>
      </c>
      <c r="X676" s="62">
        <v>84.9</v>
      </c>
      <c r="Y676" s="62">
        <v>84.9</v>
      </c>
      <c r="Z676" s="62">
        <v>84.9</v>
      </c>
      <c r="AA676" s="62">
        <v>84.9</v>
      </c>
      <c r="AB676" s="62">
        <v>84.9</v>
      </c>
      <c r="AC676" s="62">
        <v>84.9</v>
      </c>
      <c r="AE676" s="119">
        <v>42576</v>
      </c>
      <c r="AF676" s="94">
        <v>90.628559999999993</v>
      </c>
      <c r="AG676" s="94">
        <v>65.988119999999995</v>
      </c>
      <c r="AH676" s="94">
        <v>42.70073</v>
      </c>
      <c r="AI676" s="94">
        <v>74.84581</v>
      </c>
    </row>
    <row r="677" spans="22:35" ht="15" customHeight="1">
      <c r="V677" s="116">
        <v>41943</v>
      </c>
      <c r="W677" s="62">
        <v>84.8</v>
      </c>
      <c r="X677" s="62">
        <v>84.8</v>
      </c>
      <c r="Y677" s="62">
        <v>84.8</v>
      </c>
      <c r="Z677" s="62">
        <v>84.8</v>
      </c>
      <c r="AA677" s="62">
        <v>84.8</v>
      </c>
      <c r="AB677" s="62">
        <v>84.8</v>
      </c>
      <c r="AC677" s="62">
        <v>84.8</v>
      </c>
      <c r="AE677" s="119">
        <v>42577</v>
      </c>
      <c r="AF677" s="94">
        <v>89.960179999999994</v>
      </c>
      <c r="AG677" s="94">
        <v>66.399969999999996</v>
      </c>
      <c r="AH677" s="94">
        <v>42.70073</v>
      </c>
      <c r="AI677" s="94">
        <v>73.938609999999997</v>
      </c>
    </row>
    <row r="678" spans="22:35" ht="15" customHeight="1">
      <c r="V678" s="116">
        <v>41944</v>
      </c>
      <c r="AE678" s="119">
        <v>42578</v>
      </c>
      <c r="AF678" s="94">
        <v>89.960179999999994</v>
      </c>
      <c r="AG678" s="94">
        <v>65.343329999999995</v>
      </c>
      <c r="AH678" s="94">
        <v>42.70073</v>
      </c>
      <c r="AI678" s="94">
        <v>73.952950000000001</v>
      </c>
    </row>
    <row r="679" spans="22:35" ht="15" customHeight="1">
      <c r="V679" s="116">
        <v>41945</v>
      </c>
      <c r="AE679" s="119">
        <v>42579</v>
      </c>
      <c r="AF679" s="94">
        <v>90.955629999999999</v>
      </c>
      <c r="AG679" s="94">
        <v>65.961110000000005</v>
      </c>
      <c r="AH679" s="94">
        <v>43.065689999999996</v>
      </c>
      <c r="AI679" s="94">
        <v>76.389489999999995</v>
      </c>
    </row>
    <row r="680" spans="22:35" ht="15" customHeight="1">
      <c r="V680" s="116">
        <v>41946</v>
      </c>
      <c r="W680" s="62">
        <v>83.55</v>
      </c>
      <c r="X680" s="62">
        <v>83.55</v>
      </c>
      <c r="Y680" s="62">
        <v>83.55</v>
      </c>
      <c r="Z680" s="62">
        <v>83.55</v>
      </c>
      <c r="AA680" s="62">
        <v>83.55</v>
      </c>
      <c r="AB680" s="62">
        <v>83.55</v>
      </c>
      <c r="AC680" s="62">
        <v>83.55</v>
      </c>
      <c r="AE680" s="119">
        <v>42580</v>
      </c>
      <c r="AF680" s="94">
        <v>93.074520000000007</v>
      </c>
      <c r="AG680" s="94">
        <v>66.372969999999995</v>
      </c>
      <c r="AH680" s="94">
        <v>44.160580000000003</v>
      </c>
      <c r="AI680" s="94">
        <v>75.926919999999996</v>
      </c>
    </row>
    <row r="681" spans="22:35" ht="15" customHeight="1">
      <c r="V681" s="116">
        <v>41947</v>
      </c>
      <c r="W681" s="62">
        <v>82.12</v>
      </c>
      <c r="X681" s="62">
        <v>82.12</v>
      </c>
      <c r="Y681" s="62">
        <v>82.12</v>
      </c>
      <c r="Z681" s="62">
        <v>82.12</v>
      </c>
      <c r="AA681" s="62">
        <v>82.12</v>
      </c>
      <c r="AB681" s="62">
        <v>82.12</v>
      </c>
      <c r="AC681" s="62">
        <v>82.12</v>
      </c>
      <c r="AE681" s="119">
        <v>42583</v>
      </c>
      <c r="AF681" s="94">
        <v>92.463030000000003</v>
      </c>
      <c r="AG681" s="94">
        <v>65.741680000000002</v>
      </c>
      <c r="AH681" s="94">
        <v>44.525550000000003</v>
      </c>
      <c r="AI681" s="94">
        <v>76.681730000000002</v>
      </c>
    </row>
    <row r="682" spans="22:35" ht="15" customHeight="1">
      <c r="V682" s="116">
        <v>41948</v>
      </c>
      <c r="W682" s="62">
        <v>82.76</v>
      </c>
      <c r="X682" s="62">
        <v>82.76</v>
      </c>
      <c r="Y682" s="62">
        <v>82.76</v>
      </c>
      <c r="Z682" s="62">
        <v>82.76</v>
      </c>
      <c r="AA682" s="62">
        <v>82.76</v>
      </c>
      <c r="AB682" s="62">
        <v>82.76</v>
      </c>
      <c r="AC682" s="62">
        <v>82.76</v>
      </c>
      <c r="AE682" s="119">
        <v>42584</v>
      </c>
      <c r="AF682" s="94">
        <v>91.879980000000003</v>
      </c>
      <c r="AG682" s="94">
        <v>65.9071</v>
      </c>
      <c r="AH682" s="94">
        <v>44.525550000000003</v>
      </c>
      <c r="AI682" s="94">
        <v>76.620769999999993</v>
      </c>
    </row>
    <row r="683" spans="22:35" ht="15" customHeight="1">
      <c r="V683" s="116">
        <v>41949</v>
      </c>
      <c r="W683" s="62">
        <v>82.16</v>
      </c>
      <c r="X683" s="62">
        <v>82.16</v>
      </c>
      <c r="Y683" s="62">
        <v>82.16</v>
      </c>
      <c r="Z683" s="62">
        <v>82.16</v>
      </c>
      <c r="AA683" s="62">
        <v>82.16</v>
      </c>
      <c r="AB683" s="62">
        <v>82.16</v>
      </c>
      <c r="AC683" s="62">
        <v>82.16</v>
      </c>
      <c r="AE683" s="119">
        <v>42585</v>
      </c>
      <c r="AF683" s="94">
        <v>92.690560000000005</v>
      </c>
      <c r="AG683" s="94">
        <v>65.620149999999995</v>
      </c>
      <c r="AH683" s="94">
        <v>44.525550000000003</v>
      </c>
      <c r="AI683" s="94">
        <v>76.685310000000001</v>
      </c>
    </row>
    <row r="684" spans="22:35" ht="15" customHeight="1">
      <c r="V684" s="116">
        <v>41950</v>
      </c>
      <c r="W684" s="62">
        <v>82.38</v>
      </c>
      <c r="X684" s="62">
        <v>82.38</v>
      </c>
      <c r="Y684" s="62">
        <v>82.38</v>
      </c>
      <c r="Z684" s="62">
        <v>82.38</v>
      </c>
      <c r="AA684" s="62">
        <v>82.38</v>
      </c>
      <c r="AB684" s="62">
        <v>82.38</v>
      </c>
      <c r="AC684" s="62">
        <v>82.38</v>
      </c>
      <c r="AE684" s="119">
        <v>42586</v>
      </c>
      <c r="AF684" s="94">
        <v>91.680890000000005</v>
      </c>
      <c r="AG684" s="94">
        <v>65.019239999999996</v>
      </c>
      <c r="AH684" s="94">
        <v>44.160580000000003</v>
      </c>
      <c r="AI684" s="94">
        <v>75.772729999999996</v>
      </c>
    </row>
    <row r="685" spans="22:35" ht="15" customHeight="1">
      <c r="V685" s="116">
        <v>41951</v>
      </c>
      <c r="AE685" s="119">
        <v>42587</v>
      </c>
      <c r="AF685" s="94">
        <v>92.918090000000007</v>
      </c>
      <c r="AG685" s="94">
        <v>64.536490000000001</v>
      </c>
      <c r="AH685" s="94">
        <v>44.525550000000003</v>
      </c>
      <c r="AI685" s="94">
        <v>76.563400000000001</v>
      </c>
    </row>
    <row r="686" spans="22:35" ht="15" customHeight="1">
      <c r="V686" s="116">
        <v>41952</v>
      </c>
      <c r="AE686" s="119">
        <v>42590</v>
      </c>
      <c r="AF686" s="94">
        <v>92.747439999999997</v>
      </c>
      <c r="AG686" s="94">
        <v>64.809939999999997</v>
      </c>
      <c r="AH686" s="94">
        <v>45.255470000000003</v>
      </c>
      <c r="AI686" s="94">
        <v>76.925560000000004</v>
      </c>
    </row>
    <row r="687" spans="22:35" ht="15" customHeight="1">
      <c r="V687" s="116">
        <v>41953</v>
      </c>
      <c r="W687" s="62">
        <v>81.290000000000006</v>
      </c>
      <c r="X687" s="62">
        <v>81.290000000000006</v>
      </c>
      <c r="Y687" s="62">
        <v>81.290000000000006</v>
      </c>
      <c r="Z687" s="62">
        <v>81.290000000000006</v>
      </c>
      <c r="AA687" s="62">
        <v>81.290000000000006</v>
      </c>
      <c r="AB687" s="62">
        <v>81.290000000000006</v>
      </c>
      <c r="AC687" s="62">
        <v>81.290000000000006</v>
      </c>
      <c r="AE687" s="119">
        <v>42591</v>
      </c>
      <c r="AF687" s="94">
        <v>92.662120000000002</v>
      </c>
      <c r="AG687" s="94">
        <v>64.40146</v>
      </c>
      <c r="AH687" s="94">
        <v>45.255470000000003</v>
      </c>
      <c r="AI687" s="94">
        <v>76.982929999999996</v>
      </c>
    </row>
    <row r="688" spans="22:35" ht="15" customHeight="1">
      <c r="V688" s="116">
        <v>41954</v>
      </c>
      <c r="W688" s="62">
        <v>80.34</v>
      </c>
      <c r="X688" s="62">
        <v>80.34</v>
      </c>
      <c r="Y688" s="62">
        <v>80.34</v>
      </c>
      <c r="Z688" s="62">
        <v>80.34</v>
      </c>
      <c r="AA688" s="62">
        <v>80.34</v>
      </c>
      <c r="AB688" s="62">
        <v>80.34</v>
      </c>
      <c r="AC688" s="62">
        <v>80.34</v>
      </c>
      <c r="AE688" s="119">
        <v>42592</v>
      </c>
      <c r="AF688" s="94">
        <v>92.960750000000004</v>
      </c>
      <c r="AG688" s="94">
        <v>65.036119999999997</v>
      </c>
      <c r="AH688" s="94">
        <v>44.890509999999999</v>
      </c>
      <c r="AI688" s="94">
        <v>77.560239999999993</v>
      </c>
    </row>
    <row r="689" spans="22:35" ht="15" customHeight="1">
      <c r="V689" s="116">
        <v>41955</v>
      </c>
      <c r="W689" s="62">
        <v>78.849999999999994</v>
      </c>
      <c r="X689" s="62">
        <v>78.849999999999994</v>
      </c>
      <c r="Y689" s="62">
        <v>78.849999999999994</v>
      </c>
      <c r="Z689" s="62">
        <v>78.849999999999994</v>
      </c>
      <c r="AA689" s="62">
        <v>78.849999999999994</v>
      </c>
      <c r="AB689" s="62">
        <v>78.849999999999994</v>
      </c>
      <c r="AC689" s="62">
        <v>78.849999999999994</v>
      </c>
      <c r="AE689" s="119">
        <v>42593</v>
      </c>
      <c r="AF689" s="94">
        <v>93.430030000000002</v>
      </c>
      <c r="AG689" s="94">
        <v>65.356830000000002</v>
      </c>
      <c r="AH689" s="94">
        <v>43.79562</v>
      </c>
      <c r="AI689" s="94">
        <v>76.667379999999994</v>
      </c>
    </row>
    <row r="690" spans="22:35" ht="15" customHeight="1">
      <c r="V690" s="116">
        <v>41956</v>
      </c>
      <c r="W690" s="62">
        <v>76.239999999999995</v>
      </c>
      <c r="X690" s="62">
        <v>76.239999999999995</v>
      </c>
      <c r="Y690" s="62">
        <v>76.239999999999995</v>
      </c>
      <c r="Z690" s="62">
        <v>76.239999999999995</v>
      </c>
      <c r="AA690" s="62">
        <v>76.239999999999995</v>
      </c>
      <c r="AB690" s="62">
        <v>76.239999999999995</v>
      </c>
      <c r="AC690" s="62">
        <v>76.239999999999995</v>
      </c>
      <c r="AE690" s="119">
        <v>42594</v>
      </c>
      <c r="AF690" s="94">
        <v>93.458479999999994</v>
      </c>
      <c r="AG690" s="94">
        <v>64.128010000000003</v>
      </c>
      <c r="AH690" s="94">
        <v>43.79562</v>
      </c>
      <c r="AI690" s="94">
        <v>73.585409999999996</v>
      </c>
    </row>
    <row r="691" spans="22:35" ht="15" customHeight="1">
      <c r="V691" s="116">
        <v>41957</v>
      </c>
      <c r="W691" s="62">
        <v>78.260000000000005</v>
      </c>
      <c r="X691" s="62">
        <v>78.260000000000005</v>
      </c>
      <c r="Y691" s="62">
        <v>78.260000000000005</v>
      </c>
      <c r="Z691" s="62">
        <v>78.260000000000005</v>
      </c>
      <c r="AA691" s="62">
        <v>78.260000000000005</v>
      </c>
      <c r="AB691" s="62">
        <v>78.260000000000005</v>
      </c>
      <c r="AC691" s="62">
        <v>78.260000000000005</v>
      </c>
      <c r="AE691" s="119">
        <v>42597</v>
      </c>
      <c r="AF691" s="94">
        <v>94.752560000000003</v>
      </c>
      <c r="AG691" s="94">
        <v>64.273179999999996</v>
      </c>
      <c r="AH691" s="94">
        <v>43.79562</v>
      </c>
      <c r="AI691" s="94">
        <v>75.066339999999997</v>
      </c>
    </row>
    <row r="692" spans="22:35" ht="15" customHeight="1">
      <c r="V692" s="116">
        <v>41958</v>
      </c>
      <c r="AE692" s="119">
        <v>42598</v>
      </c>
      <c r="AF692" s="94">
        <v>95.748009999999994</v>
      </c>
      <c r="AG692" s="94">
        <v>64.816689999999994</v>
      </c>
      <c r="AH692" s="94">
        <v>43.79562</v>
      </c>
      <c r="AI692" s="94">
        <v>73.210700000000003</v>
      </c>
    </row>
    <row r="693" spans="22:35" ht="15" customHeight="1">
      <c r="V693" s="116">
        <v>41959</v>
      </c>
      <c r="AE693" s="119">
        <v>42599</v>
      </c>
      <c r="AF693" s="94">
        <v>95.762230000000002</v>
      </c>
      <c r="AG693" s="94">
        <v>64.263050000000007</v>
      </c>
      <c r="AH693" s="94">
        <v>45.255470000000003</v>
      </c>
      <c r="AI693" s="94">
        <v>72.931010000000001</v>
      </c>
    </row>
    <row r="694" spans="22:35" ht="15" customHeight="1">
      <c r="V694" s="116">
        <v>41960</v>
      </c>
      <c r="W694" s="62">
        <v>77.52</v>
      </c>
      <c r="X694" s="62">
        <v>77.52</v>
      </c>
      <c r="Y694" s="62">
        <v>77.52</v>
      </c>
      <c r="Z694" s="62">
        <v>77.52</v>
      </c>
      <c r="AA694" s="62">
        <v>77.52</v>
      </c>
      <c r="AB694" s="62">
        <v>77.52</v>
      </c>
      <c r="AC694" s="62">
        <v>77.52</v>
      </c>
      <c r="AE694" s="119">
        <v>42600</v>
      </c>
      <c r="AF694" s="94">
        <v>94.994309999999999</v>
      </c>
      <c r="AG694" s="94">
        <v>64.722170000000006</v>
      </c>
      <c r="AH694" s="94">
        <v>44.525550000000003</v>
      </c>
      <c r="AI694" s="94">
        <v>73.870480000000001</v>
      </c>
    </row>
    <row r="695" spans="22:35" ht="15" customHeight="1">
      <c r="V695" s="116">
        <v>41961</v>
      </c>
      <c r="W695" s="62">
        <v>76.849999999999994</v>
      </c>
      <c r="X695" s="62">
        <v>76.849999999999994</v>
      </c>
      <c r="Y695" s="62">
        <v>76.849999999999994</v>
      </c>
      <c r="Z695" s="62">
        <v>76.849999999999994</v>
      </c>
      <c r="AA695" s="62">
        <v>76.849999999999994</v>
      </c>
      <c r="AB695" s="62">
        <v>76.849999999999994</v>
      </c>
      <c r="AC695" s="62">
        <v>76.849999999999994</v>
      </c>
      <c r="AE695" s="119">
        <v>42601</v>
      </c>
      <c r="AF695" s="94">
        <v>94.126850000000005</v>
      </c>
      <c r="AG695" s="94">
        <v>64.624269999999996</v>
      </c>
      <c r="AH695" s="94">
        <v>44.525550000000003</v>
      </c>
      <c r="AI695" s="94">
        <v>73.917100000000005</v>
      </c>
    </row>
    <row r="696" spans="22:35" ht="15" customHeight="1">
      <c r="V696" s="116">
        <v>41962</v>
      </c>
      <c r="W696" s="62">
        <v>76.599999999999994</v>
      </c>
      <c r="X696" s="62">
        <v>76.599999999999994</v>
      </c>
      <c r="Y696" s="62">
        <v>76.599999999999994</v>
      </c>
      <c r="Z696" s="62">
        <v>76.599999999999994</v>
      </c>
      <c r="AA696" s="62">
        <v>76.599999999999994</v>
      </c>
      <c r="AB696" s="62">
        <v>76.599999999999994</v>
      </c>
      <c r="AC696" s="62">
        <v>76.599999999999994</v>
      </c>
      <c r="AE696" s="119">
        <v>42604</v>
      </c>
      <c r="AF696" s="94">
        <v>94.183729999999997</v>
      </c>
      <c r="AG696" s="94">
        <v>63.918709999999997</v>
      </c>
      <c r="AH696" s="94">
        <v>44.890509999999999</v>
      </c>
      <c r="AI696" s="94">
        <v>73.253730000000004</v>
      </c>
    </row>
    <row r="697" spans="22:35" ht="15" customHeight="1">
      <c r="V697" s="116">
        <v>41963</v>
      </c>
      <c r="W697" s="62">
        <v>78.53</v>
      </c>
      <c r="X697" s="62">
        <v>78.53</v>
      </c>
      <c r="Y697" s="62">
        <v>78.53</v>
      </c>
      <c r="Z697" s="62">
        <v>78.53</v>
      </c>
      <c r="AA697" s="62">
        <v>78.53</v>
      </c>
      <c r="AB697" s="62">
        <v>78.53</v>
      </c>
      <c r="AC697" s="62">
        <v>78.53</v>
      </c>
      <c r="AE697" s="119">
        <v>42605</v>
      </c>
      <c r="AF697" s="94">
        <v>94.254840000000002</v>
      </c>
      <c r="AG697" s="94">
        <v>63.365070000000003</v>
      </c>
      <c r="AH697" s="94">
        <v>44.890509999999999</v>
      </c>
      <c r="AI697" s="94">
        <v>73.248350000000002</v>
      </c>
    </row>
    <row r="698" spans="22:35" ht="15" customHeight="1">
      <c r="V698" s="116">
        <v>41964</v>
      </c>
      <c r="W698" s="62">
        <v>79.2</v>
      </c>
      <c r="X698" s="62">
        <v>79.2</v>
      </c>
      <c r="Y698" s="62">
        <v>79.2</v>
      </c>
      <c r="Z698" s="62">
        <v>79.2</v>
      </c>
      <c r="AA698" s="62">
        <v>79.2</v>
      </c>
      <c r="AB698" s="62">
        <v>79.2</v>
      </c>
      <c r="AC698" s="62">
        <v>79.2</v>
      </c>
      <c r="AE698" s="119">
        <v>42606</v>
      </c>
      <c r="AF698" s="94">
        <v>92.903869999999998</v>
      </c>
      <c r="AG698" s="94">
        <v>62.318550000000002</v>
      </c>
      <c r="AH698" s="94">
        <v>45.620440000000002</v>
      </c>
      <c r="AI698" s="94">
        <v>71.288730000000001</v>
      </c>
    </row>
    <row r="699" spans="22:35" ht="15" customHeight="1">
      <c r="V699" s="116">
        <v>41965</v>
      </c>
      <c r="AE699" s="119">
        <v>42607</v>
      </c>
      <c r="AF699" s="94">
        <v>92.790099999999995</v>
      </c>
      <c r="AG699" s="94">
        <v>62.345550000000003</v>
      </c>
      <c r="AH699" s="94">
        <v>44.890509999999999</v>
      </c>
      <c r="AI699" s="94">
        <v>70.221959999999996</v>
      </c>
    </row>
    <row r="700" spans="22:35" ht="15" customHeight="1">
      <c r="V700" s="116">
        <v>41966</v>
      </c>
      <c r="AE700" s="119">
        <v>42608</v>
      </c>
      <c r="AF700" s="94">
        <v>92.619450000000001</v>
      </c>
      <c r="AG700" s="94">
        <v>62.163260000000001</v>
      </c>
      <c r="AH700" s="94">
        <v>44.160580000000003</v>
      </c>
      <c r="AI700" s="94">
        <v>69.974540000000005</v>
      </c>
    </row>
    <row r="701" spans="22:35" ht="15" customHeight="1">
      <c r="V701" s="116">
        <v>41967</v>
      </c>
      <c r="W701" s="62">
        <v>78.09</v>
      </c>
      <c r="X701" s="62">
        <v>78.09</v>
      </c>
      <c r="Y701" s="62">
        <v>78.09</v>
      </c>
      <c r="Z701" s="62">
        <v>78.09</v>
      </c>
      <c r="AA701" s="62">
        <v>78.09</v>
      </c>
      <c r="AB701" s="62">
        <v>78.09</v>
      </c>
      <c r="AC701" s="62">
        <v>78.09</v>
      </c>
      <c r="AE701" s="119">
        <v>42611</v>
      </c>
      <c r="AF701" s="94">
        <v>92.619450000000001</v>
      </c>
      <c r="AG701" s="94">
        <v>62.163260000000001</v>
      </c>
      <c r="AH701" s="94">
        <v>43.430660000000003</v>
      </c>
      <c r="AI701" s="94">
        <v>69.974540000000005</v>
      </c>
    </row>
    <row r="702" spans="22:35" ht="15" customHeight="1">
      <c r="V702" s="116">
        <v>41968</v>
      </c>
      <c r="W702" s="62">
        <v>76.959999999999994</v>
      </c>
      <c r="X702" s="62">
        <v>76.959999999999994</v>
      </c>
      <c r="Y702" s="62">
        <v>76.959999999999994</v>
      </c>
      <c r="Z702" s="62">
        <v>76.959999999999994</v>
      </c>
      <c r="AA702" s="62">
        <v>76.959999999999994</v>
      </c>
      <c r="AB702" s="62">
        <v>76.959999999999994</v>
      </c>
      <c r="AC702" s="62">
        <v>76.959999999999994</v>
      </c>
      <c r="AE702" s="119">
        <v>42612</v>
      </c>
      <c r="AF702" s="94">
        <v>91.666669999999996</v>
      </c>
      <c r="AG702" s="94">
        <v>62.048479999999998</v>
      </c>
      <c r="AH702" s="94">
        <v>43.430660000000003</v>
      </c>
      <c r="AI702" s="94">
        <v>70.103629999999995</v>
      </c>
    </row>
    <row r="703" spans="22:35" ht="15" customHeight="1">
      <c r="V703" s="116">
        <v>41969</v>
      </c>
      <c r="W703" s="62">
        <v>76.349999999999994</v>
      </c>
      <c r="X703" s="62">
        <v>76.349999999999994</v>
      </c>
      <c r="Y703" s="62">
        <v>76.349999999999994</v>
      </c>
      <c r="Z703" s="62">
        <v>76.349999999999994</v>
      </c>
      <c r="AA703" s="62">
        <v>76.349999999999994</v>
      </c>
      <c r="AB703" s="62">
        <v>76.349999999999994</v>
      </c>
      <c r="AC703" s="62">
        <v>76.349999999999994</v>
      </c>
      <c r="AE703" s="119">
        <v>42613</v>
      </c>
      <c r="AF703" s="94">
        <v>90.742320000000007</v>
      </c>
      <c r="AG703" s="94">
        <v>62.193640000000002</v>
      </c>
      <c r="AH703" s="94">
        <v>43.430660000000003</v>
      </c>
      <c r="AI703" s="94">
        <v>69.617760000000004</v>
      </c>
    </row>
    <row r="704" spans="22:35" ht="15" customHeight="1">
      <c r="V704" s="116">
        <v>41970</v>
      </c>
      <c r="W704" s="62">
        <v>71.72</v>
      </c>
      <c r="X704" s="62">
        <v>71.72</v>
      </c>
      <c r="Y704" s="62">
        <v>71.72</v>
      </c>
      <c r="Z704" s="62">
        <v>71.72</v>
      </c>
      <c r="AA704" s="62">
        <v>71.72</v>
      </c>
      <c r="AB704" s="62">
        <v>71.72</v>
      </c>
      <c r="AC704" s="62">
        <v>71.72</v>
      </c>
      <c r="AE704" s="119">
        <v>42614</v>
      </c>
      <c r="AF704" s="94">
        <v>90.799199999999999</v>
      </c>
      <c r="AG704" s="94">
        <v>62.386060000000001</v>
      </c>
      <c r="AH704" s="94">
        <v>42.70073</v>
      </c>
      <c r="AI704" s="94">
        <v>70.668390000000002</v>
      </c>
    </row>
    <row r="705" spans="22:35" ht="15" customHeight="1">
      <c r="V705" s="116">
        <v>41971</v>
      </c>
      <c r="W705" s="62">
        <v>68.989999999999995</v>
      </c>
      <c r="X705" s="62">
        <v>68.989999999999995</v>
      </c>
      <c r="Y705" s="62">
        <v>68.989999999999995</v>
      </c>
      <c r="Z705" s="62">
        <v>68.989999999999995</v>
      </c>
      <c r="AA705" s="62">
        <v>68.989999999999995</v>
      </c>
      <c r="AB705" s="62">
        <v>68.989999999999995</v>
      </c>
      <c r="AC705" s="62">
        <v>68.989999999999995</v>
      </c>
      <c r="AE705" s="119">
        <v>42615</v>
      </c>
      <c r="AF705" s="94">
        <v>89.633110000000002</v>
      </c>
      <c r="AG705" s="94">
        <v>62.338799999999999</v>
      </c>
      <c r="AH705" s="94">
        <v>43.430660000000003</v>
      </c>
      <c r="AI705" s="94">
        <v>71.744119999999995</v>
      </c>
    </row>
    <row r="706" spans="22:35" ht="15" customHeight="1">
      <c r="V706" s="116">
        <v>41972</v>
      </c>
      <c r="AE706" s="119">
        <v>42618</v>
      </c>
      <c r="AF706" s="94">
        <v>88.978949999999998</v>
      </c>
      <c r="AG706" s="94">
        <v>62.267910000000001</v>
      </c>
      <c r="AH706" s="94">
        <v>43.79562</v>
      </c>
      <c r="AI706" s="94">
        <v>71.823009999999996</v>
      </c>
    </row>
    <row r="707" spans="22:35" ht="15" customHeight="1">
      <c r="V707" s="116">
        <v>41973</v>
      </c>
      <c r="AE707" s="119">
        <v>42619</v>
      </c>
      <c r="AF707" s="94">
        <v>89.476680000000002</v>
      </c>
      <c r="AG707" s="94">
        <v>62.156509999999997</v>
      </c>
      <c r="AH707" s="94">
        <v>43.79562</v>
      </c>
      <c r="AI707" s="94">
        <v>72.129589999999993</v>
      </c>
    </row>
    <row r="708" spans="22:35" ht="15" customHeight="1">
      <c r="V708" s="116">
        <v>41974</v>
      </c>
      <c r="W708" s="62">
        <v>72.22</v>
      </c>
      <c r="X708" s="62">
        <v>72.22</v>
      </c>
      <c r="Y708" s="62">
        <v>72.22</v>
      </c>
      <c r="Z708" s="62">
        <v>72.22</v>
      </c>
      <c r="AA708" s="62">
        <v>72.22</v>
      </c>
      <c r="AB708" s="62">
        <v>72.22</v>
      </c>
      <c r="AC708" s="62">
        <v>72.22</v>
      </c>
      <c r="AE708" s="119">
        <v>42620</v>
      </c>
      <c r="AF708" s="94">
        <v>89.633110000000002</v>
      </c>
      <c r="AG708" s="94">
        <v>62.544730000000001</v>
      </c>
      <c r="AH708" s="94">
        <v>43.430660000000003</v>
      </c>
      <c r="AI708" s="94">
        <v>72.873639999999995</v>
      </c>
    </row>
    <row r="709" spans="22:35" ht="15" customHeight="1">
      <c r="V709" s="116">
        <v>41975</v>
      </c>
      <c r="W709" s="62">
        <v>70.64</v>
      </c>
      <c r="X709" s="62">
        <v>70.64</v>
      </c>
      <c r="Y709" s="62">
        <v>70.64</v>
      </c>
      <c r="Z709" s="62">
        <v>70.64</v>
      </c>
      <c r="AA709" s="62">
        <v>70.64</v>
      </c>
      <c r="AB709" s="62">
        <v>70.64</v>
      </c>
      <c r="AC709" s="62">
        <v>70.64</v>
      </c>
      <c r="AE709" s="119">
        <v>42621</v>
      </c>
      <c r="AF709" s="94">
        <v>89.476680000000002</v>
      </c>
      <c r="AG709" s="94">
        <v>62.74391</v>
      </c>
      <c r="AH709" s="94">
        <v>42.70073</v>
      </c>
      <c r="AI709" s="94">
        <v>73.863309999999998</v>
      </c>
    </row>
    <row r="710" spans="22:35" ht="15" customHeight="1">
      <c r="V710" s="116">
        <v>41976</v>
      </c>
      <c r="W710" s="62">
        <v>69.72</v>
      </c>
      <c r="X710" s="62">
        <v>69.72</v>
      </c>
      <c r="Y710" s="62">
        <v>69.72</v>
      </c>
      <c r="Z710" s="62">
        <v>69.72</v>
      </c>
      <c r="AA710" s="62">
        <v>69.72</v>
      </c>
      <c r="AB710" s="62">
        <v>69.72</v>
      </c>
      <c r="AC710" s="62">
        <v>69.72</v>
      </c>
      <c r="AE710" s="119">
        <v>42622</v>
      </c>
      <c r="AF710" s="94">
        <v>88.708759999999998</v>
      </c>
      <c r="AG710" s="94">
        <v>62.311799999999998</v>
      </c>
      <c r="AH710" s="94">
        <v>42.70073</v>
      </c>
      <c r="AI710" s="94">
        <v>74.051559999999995</v>
      </c>
    </row>
    <row r="711" spans="22:35" ht="15" customHeight="1">
      <c r="V711" s="116">
        <v>41977</v>
      </c>
      <c r="W711" s="62">
        <v>69.010000000000005</v>
      </c>
      <c r="X711" s="62">
        <v>69.010000000000005</v>
      </c>
      <c r="Y711" s="62">
        <v>69.010000000000005</v>
      </c>
      <c r="Z711" s="62">
        <v>69.010000000000005</v>
      </c>
      <c r="AA711" s="62">
        <v>69.010000000000005</v>
      </c>
      <c r="AB711" s="62">
        <v>69.010000000000005</v>
      </c>
      <c r="AC711" s="62">
        <v>69.010000000000005</v>
      </c>
      <c r="AE711" s="119">
        <v>42625</v>
      </c>
      <c r="AF711" s="94">
        <v>88.139930000000007</v>
      </c>
      <c r="AG711" s="94">
        <v>62.504219999999997</v>
      </c>
      <c r="AH711" s="94">
        <v>42.70073</v>
      </c>
      <c r="AI711" s="94">
        <v>71.953890000000001</v>
      </c>
    </row>
    <row r="712" spans="22:35" ht="15" customHeight="1">
      <c r="V712" s="116">
        <v>41978</v>
      </c>
      <c r="W712" s="62">
        <v>68.22</v>
      </c>
      <c r="X712" s="62">
        <v>68.22</v>
      </c>
      <c r="Y712" s="62">
        <v>68.22</v>
      </c>
      <c r="Z712" s="62">
        <v>68.22</v>
      </c>
      <c r="AA712" s="62">
        <v>68.22</v>
      </c>
      <c r="AB712" s="62">
        <v>68.22</v>
      </c>
      <c r="AC712" s="62">
        <v>68.22</v>
      </c>
      <c r="AE712" s="119">
        <v>42626</v>
      </c>
      <c r="AF712" s="94">
        <v>88.068830000000005</v>
      </c>
      <c r="AG712" s="94">
        <v>62.564990000000002</v>
      </c>
      <c r="AH712" s="94">
        <v>41.970799999999997</v>
      </c>
      <c r="AI712" s="94">
        <v>70.347459999999998</v>
      </c>
    </row>
    <row r="713" spans="22:35" ht="15" customHeight="1">
      <c r="V713" s="116">
        <v>41979</v>
      </c>
      <c r="AE713" s="119">
        <v>42627</v>
      </c>
      <c r="AF713" s="94">
        <v>89.263369999999995</v>
      </c>
      <c r="AG713" s="94">
        <v>64.202280000000002</v>
      </c>
      <c r="AH713" s="94">
        <v>41.240879999999997</v>
      </c>
      <c r="AI713" s="94">
        <v>70.195070000000001</v>
      </c>
    </row>
    <row r="714" spans="22:35" ht="15" customHeight="1">
      <c r="V714" s="116">
        <v>41980</v>
      </c>
      <c r="AE714" s="119">
        <v>42628</v>
      </c>
      <c r="AF714" s="94">
        <v>88.680319999999995</v>
      </c>
      <c r="AG714" s="94">
        <v>64.337320000000005</v>
      </c>
      <c r="AH714" s="94">
        <v>41.240879999999997</v>
      </c>
      <c r="AI714" s="94">
        <v>69.29504</v>
      </c>
    </row>
    <row r="715" spans="22:35" ht="15" customHeight="1">
      <c r="V715" s="116">
        <v>41981</v>
      </c>
      <c r="W715" s="62">
        <v>65.67</v>
      </c>
      <c r="X715" s="62">
        <v>65.67</v>
      </c>
      <c r="Y715" s="62">
        <v>65.67</v>
      </c>
      <c r="Z715" s="62">
        <v>65.67</v>
      </c>
      <c r="AA715" s="62">
        <v>65.67</v>
      </c>
      <c r="AB715" s="62">
        <v>65.67</v>
      </c>
      <c r="AC715" s="62">
        <v>65.67</v>
      </c>
      <c r="AE715" s="119">
        <v>42629</v>
      </c>
      <c r="AF715" s="94">
        <v>88.907849999999996</v>
      </c>
      <c r="AG715" s="94">
        <v>64.431839999999994</v>
      </c>
      <c r="AH715" s="94">
        <v>41.240879999999997</v>
      </c>
      <c r="AI715" s="94">
        <v>69.377510000000001</v>
      </c>
    </row>
    <row r="716" spans="22:35" ht="15" customHeight="1">
      <c r="V716" s="116">
        <v>41982</v>
      </c>
      <c r="W716" s="62">
        <v>65.95</v>
      </c>
      <c r="X716" s="62">
        <v>65.95</v>
      </c>
      <c r="Y716" s="62">
        <v>65.95</v>
      </c>
      <c r="Z716" s="62">
        <v>65.95</v>
      </c>
      <c r="AA716" s="62">
        <v>65.95</v>
      </c>
      <c r="AB716" s="62">
        <v>65.95</v>
      </c>
      <c r="AC716" s="62">
        <v>65.95</v>
      </c>
      <c r="AE716" s="119">
        <v>42632</v>
      </c>
      <c r="AF716" s="94">
        <v>89.220709999999997</v>
      </c>
      <c r="AG716" s="94">
        <v>64.185400000000001</v>
      </c>
      <c r="AH716" s="94">
        <v>41.240879999999997</v>
      </c>
      <c r="AI716" s="94">
        <v>72.443340000000006</v>
      </c>
    </row>
    <row r="717" spans="22:35" ht="15" customHeight="1">
      <c r="V717" s="116">
        <v>41983</v>
      </c>
      <c r="W717" s="62">
        <v>63.73</v>
      </c>
      <c r="X717" s="62">
        <v>63.73</v>
      </c>
      <c r="Y717" s="62">
        <v>63.73</v>
      </c>
      <c r="Z717" s="62">
        <v>63.73</v>
      </c>
      <c r="AA717" s="62">
        <v>63.73</v>
      </c>
      <c r="AB717" s="62">
        <v>63.73</v>
      </c>
      <c r="AC717" s="62">
        <v>63.73</v>
      </c>
      <c r="AE717" s="119">
        <v>42633</v>
      </c>
      <c r="AF717" s="94">
        <v>88.93629</v>
      </c>
      <c r="AG717" s="94">
        <v>64.40146</v>
      </c>
      <c r="AH717" s="94">
        <v>41.240879999999997</v>
      </c>
      <c r="AI717" s="94">
        <v>73.590789999999998</v>
      </c>
    </row>
    <row r="718" spans="22:35" ht="15" customHeight="1">
      <c r="V718" s="116">
        <v>41984</v>
      </c>
      <c r="W718" s="62">
        <v>62.78</v>
      </c>
      <c r="X718" s="62">
        <v>62.78</v>
      </c>
      <c r="Y718" s="62">
        <v>62.78</v>
      </c>
      <c r="Z718" s="62">
        <v>62.78</v>
      </c>
      <c r="AA718" s="62">
        <v>62.78</v>
      </c>
      <c r="AB718" s="62">
        <v>62.78</v>
      </c>
      <c r="AC718" s="62">
        <v>62.78</v>
      </c>
      <c r="AE718" s="119">
        <v>42634</v>
      </c>
      <c r="AF718" s="94">
        <v>89.533559999999994</v>
      </c>
      <c r="AG718" s="94">
        <v>64.003110000000007</v>
      </c>
      <c r="AH718" s="94">
        <v>40.875909999999998</v>
      </c>
      <c r="AI718" s="94">
        <v>73.874070000000003</v>
      </c>
    </row>
    <row r="719" spans="22:35" ht="15" customHeight="1">
      <c r="V719" s="116">
        <v>41985</v>
      </c>
      <c r="W719" s="62">
        <v>61.09</v>
      </c>
      <c r="X719" s="62">
        <v>61.09</v>
      </c>
      <c r="Y719" s="62">
        <v>61.09</v>
      </c>
      <c r="Z719" s="62">
        <v>61.09</v>
      </c>
      <c r="AA719" s="62">
        <v>61.09</v>
      </c>
      <c r="AB719" s="62">
        <v>61.09</v>
      </c>
      <c r="AC719" s="62">
        <v>61.09</v>
      </c>
      <c r="AE719" s="119">
        <v>42635</v>
      </c>
      <c r="AF719" s="94">
        <v>92.534130000000005</v>
      </c>
      <c r="AG719" s="94">
        <v>65.28931</v>
      </c>
      <c r="AH719" s="94">
        <v>41.605840000000001</v>
      </c>
      <c r="AI719" s="94">
        <v>76.129519999999999</v>
      </c>
    </row>
    <row r="720" spans="22:35" ht="15" customHeight="1">
      <c r="V720" s="116">
        <v>41986</v>
      </c>
      <c r="AE720" s="119">
        <v>42636</v>
      </c>
      <c r="AF720" s="94">
        <v>92.676339999999996</v>
      </c>
      <c r="AG720" s="94">
        <v>65.262309999999999</v>
      </c>
      <c r="AH720" s="94">
        <v>41.970799999999997</v>
      </c>
      <c r="AI720" s="94">
        <v>76.129519999999999</v>
      </c>
    </row>
    <row r="721" spans="22:35" ht="15" customHeight="1">
      <c r="V721" s="116">
        <v>41987</v>
      </c>
      <c r="AE721" s="119">
        <v>42639</v>
      </c>
      <c r="AF721" s="94">
        <v>93.714449999999999</v>
      </c>
      <c r="AG721" s="94">
        <v>65.076629999999994</v>
      </c>
      <c r="AH721" s="94">
        <v>41.970799999999997</v>
      </c>
      <c r="AI721" s="94">
        <v>75.193629999999999</v>
      </c>
    </row>
    <row r="722" spans="22:35" ht="15" customHeight="1">
      <c r="V722" s="116">
        <v>41988</v>
      </c>
      <c r="W722" s="62">
        <v>59.83</v>
      </c>
      <c r="X722" s="62">
        <v>59.83</v>
      </c>
      <c r="Y722" s="62">
        <v>59.83</v>
      </c>
      <c r="Z722" s="62">
        <v>59.83</v>
      </c>
      <c r="AA722" s="62">
        <v>59.83</v>
      </c>
      <c r="AB722" s="62">
        <v>59.83</v>
      </c>
      <c r="AC722" s="62">
        <v>59.83</v>
      </c>
      <c r="AE722" s="119">
        <v>42640</v>
      </c>
      <c r="AF722" s="94">
        <v>93.159840000000003</v>
      </c>
      <c r="AG722" s="94">
        <v>64.394710000000003</v>
      </c>
      <c r="AH722" s="94">
        <v>41.605840000000001</v>
      </c>
      <c r="AI722" s="94">
        <v>75.910790000000006</v>
      </c>
    </row>
    <row r="723" spans="22:35" ht="15" customHeight="1">
      <c r="V723" s="116">
        <v>41989</v>
      </c>
      <c r="W723" s="62">
        <v>59.17</v>
      </c>
      <c r="X723" s="62">
        <v>59.17</v>
      </c>
      <c r="Y723" s="62">
        <v>59.17</v>
      </c>
      <c r="Z723" s="62">
        <v>59.17</v>
      </c>
      <c r="AA723" s="62">
        <v>59.17</v>
      </c>
      <c r="AB723" s="62">
        <v>59.17</v>
      </c>
      <c r="AC723" s="62">
        <v>59.17</v>
      </c>
      <c r="AE723" s="119">
        <v>42641</v>
      </c>
      <c r="AF723" s="94">
        <v>94.027299999999997</v>
      </c>
      <c r="AG723" s="94">
        <v>64.830190000000002</v>
      </c>
      <c r="AH723" s="94">
        <v>41.240879999999997</v>
      </c>
      <c r="AI723" s="94">
        <v>76.384110000000007</v>
      </c>
    </row>
    <row r="724" spans="22:35" ht="15" customHeight="1">
      <c r="V724" s="116">
        <v>41990</v>
      </c>
      <c r="W724" s="62">
        <v>59.89</v>
      </c>
      <c r="X724" s="62">
        <v>59.89</v>
      </c>
      <c r="Y724" s="62">
        <v>59.89</v>
      </c>
      <c r="Z724" s="62">
        <v>59.89</v>
      </c>
      <c r="AA724" s="62">
        <v>59.89</v>
      </c>
      <c r="AB724" s="62">
        <v>59.89</v>
      </c>
      <c r="AC724" s="62">
        <v>59.89</v>
      </c>
      <c r="AE724" s="119">
        <v>42642</v>
      </c>
      <c r="AF724" s="94">
        <v>94.453919999999997</v>
      </c>
      <c r="AG724" s="94">
        <v>65.157650000000004</v>
      </c>
      <c r="AH724" s="94">
        <v>41.605840000000001</v>
      </c>
      <c r="AI724" s="94">
        <v>74.517709999999994</v>
      </c>
    </row>
    <row r="725" spans="22:35" ht="15" customHeight="1">
      <c r="V725" s="116">
        <v>41991</v>
      </c>
      <c r="W725" s="62">
        <v>59.21</v>
      </c>
      <c r="X725" s="62">
        <v>59.21</v>
      </c>
      <c r="Y725" s="62">
        <v>59.21</v>
      </c>
      <c r="Z725" s="62">
        <v>59.21</v>
      </c>
      <c r="AA725" s="62">
        <v>59.21</v>
      </c>
      <c r="AB725" s="62">
        <v>59.21</v>
      </c>
      <c r="AC725" s="62">
        <v>59.21</v>
      </c>
      <c r="AE725" s="119">
        <v>42643</v>
      </c>
      <c r="AF725" s="94">
        <v>94.695679999999996</v>
      </c>
      <c r="AG725" s="94">
        <v>65.464860000000002</v>
      </c>
      <c r="AH725" s="94">
        <v>41.605840000000001</v>
      </c>
      <c r="AI725" s="94">
        <v>75.502009999999999</v>
      </c>
    </row>
    <row r="726" spans="22:35" ht="15" customHeight="1">
      <c r="V726" s="116">
        <v>41992</v>
      </c>
      <c r="W726" s="62">
        <v>61.25</v>
      </c>
      <c r="X726" s="62">
        <v>61.25</v>
      </c>
      <c r="Y726" s="62">
        <v>61.25</v>
      </c>
      <c r="Z726" s="62">
        <v>61.25</v>
      </c>
      <c r="AA726" s="62">
        <v>61.25</v>
      </c>
      <c r="AB726" s="62">
        <v>61.25</v>
      </c>
      <c r="AC726" s="62">
        <v>61.25</v>
      </c>
      <c r="AE726" s="119">
        <v>42646</v>
      </c>
      <c r="AF726" s="94">
        <v>94.908990000000003</v>
      </c>
      <c r="AG726" s="94">
        <v>64.823440000000005</v>
      </c>
      <c r="AH726" s="94">
        <v>41.605840000000001</v>
      </c>
      <c r="AI726" s="94">
        <v>73.863309999999998</v>
      </c>
    </row>
    <row r="727" spans="22:35" ht="15" customHeight="1">
      <c r="V727" s="116">
        <v>41993</v>
      </c>
      <c r="AE727" s="119">
        <v>42647</v>
      </c>
      <c r="AF727" s="94">
        <v>94.581909999999993</v>
      </c>
      <c r="AG727" s="94">
        <v>64.620890000000003</v>
      </c>
      <c r="AH727" s="94">
        <v>41.605840000000001</v>
      </c>
      <c r="AI727" s="94">
        <v>71.934169999999995</v>
      </c>
    </row>
    <row r="728" spans="22:35" ht="15" customHeight="1">
      <c r="V728" s="116">
        <v>41994</v>
      </c>
      <c r="AE728" s="119">
        <v>42648</v>
      </c>
      <c r="AF728" s="94">
        <v>94.894769999999994</v>
      </c>
      <c r="AG728" s="94">
        <v>64.522989999999993</v>
      </c>
      <c r="AH728" s="94">
        <v>41.605840000000001</v>
      </c>
      <c r="AI728" s="94">
        <v>71.937749999999994</v>
      </c>
    </row>
    <row r="729" spans="22:35" ht="15" customHeight="1">
      <c r="V729" s="116">
        <v>41995</v>
      </c>
      <c r="W729" s="62">
        <v>59.05</v>
      </c>
      <c r="X729" s="62">
        <v>59.05</v>
      </c>
      <c r="Y729" s="62">
        <v>59.05</v>
      </c>
      <c r="Z729" s="62">
        <v>59.05</v>
      </c>
      <c r="AA729" s="62">
        <v>59.05</v>
      </c>
      <c r="AB729" s="62">
        <v>59.05</v>
      </c>
      <c r="AC729" s="62">
        <v>59.05</v>
      </c>
      <c r="AE729" s="119">
        <v>42649</v>
      </c>
      <c r="AF729" s="94">
        <v>94.994309999999999</v>
      </c>
      <c r="AG729" s="94">
        <v>63.972720000000002</v>
      </c>
      <c r="AH729" s="94">
        <v>41.605840000000001</v>
      </c>
      <c r="AI729" s="94">
        <v>73.182010000000005</v>
      </c>
    </row>
    <row r="730" spans="22:35" ht="15" customHeight="1">
      <c r="V730" s="116">
        <v>41996</v>
      </c>
      <c r="W730" s="62">
        <v>59.67</v>
      </c>
      <c r="X730" s="62">
        <v>59.67</v>
      </c>
      <c r="Y730" s="62">
        <v>59.67</v>
      </c>
      <c r="Z730" s="62">
        <v>59.67</v>
      </c>
      <c r="AA730" s="62">
        <v>59.67</v>
      </c>
      <c r="AB730" s="62">
        <v>59.67</v>
      </c>
      <c r="AC730" s="62">
        <v>59.67</v>
      </c>
      <c r="AE730" s="119">
        <v>42650</v>
      </c>
      <c r="AF730" s="94">
        <v>95.008529999999993</v>
      </c>
      <c r="AG730" s="94">
        <v>64.252920000000003</v>
      </c>
      <c r="AH730" s="94">
        <v>41.605840000000001</v>
      </c>
      <c r="AI730" s="94">
        <v>72.792959999999994</v>
      </c>
    </row>
    <row r="731" spans="22:35" ht="15" customHeight="1">
      <c r="V731" s="116">
        <v>41997</v>
      </c>
      <c r="W731" s="62">
        <v>58.48</v>
      </c>
      <c r="X731" s="62">
        <v>58.48</v>
      </c>
      <c r="Y731" s="62">
        <v>58.48</v>
      </c>
      <c r="Z731" s="62">
        <v>58.48</v>
      </c>
      <c r="AA731" s="62">
        <v>58.48</v>
      </c>
      <c r="AB731" s="62">
        <v>58.48</v>
      </c>
      <c r="AC731" s="62">
        <v>58.48</v>
      </c>
      <c r="AE731" s="119">
        <v>42653</v>
      </c>
      <c r="AF731" s="94">
        <v>95.932879999999997</v>
      </c>
      <c r="AG731" s="94">
        <v>65.211669999999998</v>
      </c>
      <c r="AH731" s="94">
        <v>39.781019999999998</v>
      </c>
      <c r="AI731" s="94">
        <v>75.111159999999998</v>
      </c>
    </row>
    <row r="732" spans="22:35" ht="15" customHeight="1">
      <c r="V732" s="116">
        <v>41998</v>
      </c>
      <c r="W732" s="62">
        <v>58.48</v>
      </c>
      <c r="X732" s="62">
        <v>58.48</v>
      </c>
      <c r="Y732" s="62">
        <v>58.48</v>
      </c>
      <c r="Z732" s="62">
        <v>58.48</v>
      </c>
      <c r="AA732" s="62">
        <v>58.48</v>
      </c>
      <c r="AB732" s="62">
        <v>58.48</v>
      </c>
      <c r="AC732" s="62">
        <v>58.48</v>
      </c>
      <c r="AE732" s="119">
        <v>42654</v>
      </c>
      <c r="AF732" s="94">
        <v>95.307169999999999</v>
      </c>
      <c r="AG732" s="94">
        <v>64.701909999999998</v>
      </c>
      <c r="AH732" s="94">
        <v>41.240879999999997</v>
      </c>
      <c r="AI732" s="94">
        <v>74.429860000000005</v>
      </c>
    </row>
    <row r="733" spans="22:35" ht="15" customHeight="1">
      <c r="V733" s="116">
        <v>41999</v>
      </c>
      <c r="W733" s="62">
        <v>57.83</v>
      </c>
      <c r="X733" s="62">
        <v>57.83</v>
      </c>
      <c r="Y733" s="62">
        <v>57.83</v>
      </c>
      <c r="Z733" s="62">
        <v>57.83</v>
      </c>
      <c r="AA733" s="62">
        <v>57.83</v>
      </c>
      <c r="AB733" s="62">
        <v>57.83</v>
      </c>
      <c r="AC733" s="62">
        <v>57.83</v>
      </c>
      <c r="AE733" s="119">
        <v>42655</v>
      </c>
      <c r="AF733" s="94">
        <v>95.605800000000002</v>
      </c>
      <c r="AG733" s="94">
        <v>64.698530000000005</v>
      </c>
      <c r="AH733" s="94">
        <v>41.970799999999997</v>
      </c>
      <c r="AI733" s="94">
        <v>75.451809999999995</v>
      </c>
    </row>
    <row r="734" spans="22:35" ht="15" customHeight="1">
      <c r="V734" s="116">
        <v>42000</v>
      </c>
      <c r="AE734" s="119">
        <v>42656</v>
      </c>
      <c r="AF734" s="94">
        <v>96.075090000000003</v>
      </c>
      <c r="AG734" s="94">
        <v>63.351559999999999</v>
      </c>
      <c r="AH734" s="94">
        <v>41.970799999999997</v>
      </c>
      <c r="AI734" s="94">
        <v>74.492609999999999</v>
      </c>
    </row>
    <row r="735" spans="22:35" ht="15" customHeight="1">
      <c r="V735" s="116">
        <v>42001</v>
      </c>
      <c r="AE735" s="119">
        <v>42657</v>
      </c>
      <c r="AF735" s="94">
        <v>95.079639999999998</v>
      </c>
      <c r="AG735" s="94">
        <v>62.86206</v>
      </c>
      <c r="AH735" s="94">
        <v>41.970799999999997</v>
      </c>
      <c r="AI735" s="94">
        <v>74.921109999999999</v>
      </c>
    </row>
    <row r="736" spans="22:35" ht="15" customHeight="1">
      <c r="V736" s="116">
        <v>42002</v>
      </c>
      <c r="W736" s="62">
        <v>56.29</v>
      </c>
      <c r="X736" s="62">
        <v>56.29</v>
      </c>
      <c r="Y736" s="62">
        <v>56.29</v>
      </c>
      <c r="Z736" s="62">
        <v>56.29</v>
      </c>
      <c r="AA736" s="62">
        <v>56.29</v>
      </c>
      <c r="AB736" s="62">
        <v>56.29</v>
      </c>
      <c r="AC736" s="62">
        <v>56.29</v>
      </c>
      <c r="AE736" s="119">
        <v>42660</v>
      </c>
      <c r="AF736" s="94">
        <v>94.183729999999997</v>
      </c>
      <c r="AG736" s="94">
        <v>62.838430000000002</v>
      </c>
      <c r="AH736" s="94">
        <v>42.335769999999997</v>
      </c>
      <c r="AI736" s="94">
        <v>73.51549</v>
      </c>
    </row>
    <row r="737" spans="22:35" ht="15" customHeight="1">
      <c r="V737" s="116">
        <v>42003</v>
      </c>
      <c r="W737" s="62">
        <v>55.81</v>
      </c>
      <c r="X737" s="62">
        <v>55.81</v>
      </c>
      <c r="Y737" s="62">
        <v>55.81</v>
      </c>
      <c r="Z737" s="62">
        <v>55.81</v>
      </c>
      <c r="AA737" s="62">
        <v>55.81</v>
      </c>
      <c r="AB737" s="62">
        <v>55.81</v>
      </c>
      <c r="AC737" s="62">
        <v>55.81</v>
      </c>
      <c r="AE737" s="119">
        <v>42661</v>
      </c>
      <c r="AF737" s="94">
        <v>92.818539999999999</v>
      </c>
      <c r="AG737" s="94">
        <v>62.922829999999998</v>
      </c>
      <c r="AH737" s="94">
        <v>43.065689999999996</v>
      </c>
      <c r="AI737" s="94">
        <v>74.345600000000005</v>
      </c>
    </row>
    <row r="738" spans="22:35" ht="15" customHeight="1">
      <c r="V738" s="116">
        <v>42004</v>
      </c>
      <c r="W738" s="62">
        <v>55.76</v>
      </c>
      <c r="X738" s="62">
        <v>55.76</v>
      </c>
      <c r="Y738" s="62">
        <v>55.76</v>
      </c>
      <c r="Z738" s="62">
        <v>55.76</v>
      </c>
      <c r="AA738" s="62">
        <v>55.76</v>
      </c>
      <c r="AB738" s="62">
        <v>55.76</v>
      </c>
      <c r="AC738" s="62">
        <v>55.76</v>
      </c>
      <c r="AE738" s="119">
        <v>42662</v>
      </c>
      <c r="AF738" s="94">
        <v>92.292379999999994</v>
      </c>
      <c r="AG738" s="94">
        <v>62.791170000000001</v>
      </c>
      <c r="AH738" s="94">
        <v>43.430660000000003</v>
      </c>
      <c r="AI738" s="94">
        <v>73.619479999999996</v>
      </c>
    </row>
    <row r="739" spans="22:35" ht="15" customHeight="1">
      <c r="V739" s="116">
        <v>42005</v>
      </c>
      <c r="W739" s="62">
        <v>55.76</v>
      </c>
      <c r="X739" s="62">
        <v>55.76</v>
      </c>
      <c r="Y739" s="62">
        <v>55.76</v>
      </c>
      <c r="Z739" s="62">
        <v>55.76</v>
      </c>
      <c r="AA739" s="62">
        <v>55.76</v>
      </c>
      <c r="AB739" s="62">
        <v>55.76</v>
      </c>
      <c r="AC739" s="62">
        <v>55.76</v>
      </c>
      <c r="AE739" s="119">
        <v>42663</v>
      </c>
      <c r="AF739" s="94">
        <v>91.339590000000001</v>
      </c>
      <c r="AG739" s="94">
        <v>62.554859999999998</v>
      </c>
      <c r="AH739" s="94">
        <v>43.430660000000003</v>
      </c>
      <c r="AI739" s="94">
        <v>72.335769999999997</v>
      </c>
    </row>
    <row r="740" spans="22:35" ht="15" customHeight="1">
      <c r="V740" s="116">
        <v>42006</v>
      </c>
      <c r="W740" s="62">
        <v>55.69</v>
      </c>
      <c r="X740" s="62">
        <v>55.69</v>
      </c>
      <c r="Y740" s="62">
        <v>55.69</v>
      </c>
      <c r="Z740" s="62">
        <v>55.69</v>
      </c>
      <c r="AA740" s="62">
        <v>55.69</v>
      </c>
      <c r="AB740" s="62">
        <v>55.69</v>
      </c>
      <c r="AC740" s="62">
        <v>55.69</v>
      </c>
      <c r="AE740" s="119">
        <v>42664</v>
      </c>
      <c r="AF740" s="94">
        <v>92.121729999999999</v>
      </c>
      <c r="AG740" s="94">
        <v>62.308419999999998</v>
      </c>
      <c r="AH740" s="94">
        <v>43.430660000000003</v>
      </c>
      <c r="AI740" s="94">
        <v>71.127369999999999</v>
      </c>
    </row>
    <row r="741" spans="22:35" ht="15" customHeight="1">
      <c r="V741" s="116">
        <v>42007</v>
      </c>
      <c r="AE741" s="119">
        <v>42667</v>
      </c>
      <c r="AF741" s="94">
        <v>92.391919999999999</v>
      </c>
      <c r="AG741" s="94">
        <v>62.369190000000003</v>
      </c>
      <c r="AH741" s="94">
        <v>43.430660000000003</v>
      </c>
      <c r="AI741" s="94">
        <v>72.199510000000004</v>
      </c>
    </row>
    <row r="742" spans="22:35" ht="15" customHeight="1">
      <c r="V742" s="116">
        <v>42008</v>
      </c>
      <c r="AE742" s="119">
        <v>42668</v>
      </c>
      <c r="AF742" s="94">
        <v>94.482370000000003</v>
      </c>
      <c r="AG742" s="94">
        <v>63.76679</v>
      </c>
      <c r="AH742" s="94">
        <v>44.160580000000003</v>
      </c>
      <c r="AI742" s="94">
        <v>73.070849999999993</v>
      </c>
    </row>
    <row r="743" spans="22:35" ht="15" customHeight="1">
      <c r="V743" s="116">
        <v>42009</v>
      </c>
      <c r="W743" s="62">
        <v>52.35</v>
      </c>
      <c r="X743" s="62">
        <v>52.35</v>
      </c>
      <c r="Y743" s="62">
        <v>52.35</v>
      </c>
      <c r="Z743" s="62">
        <v>52.35</v>
      </c>
      <c r="AA743" s="62">
        <v>52.35</v>
      </c>
      <c r="AB743" s="62">
        <v>52.35</v>
      </c>
      <c r="AC743" s="62">
        <v>52.35</v>
      </c>
      <c r="AE743" s="119">
        <v>42669</v>
      </c>
      <c r="AF743" s="94">
        <v>95.093860000000006</v>
      </c>
      <c r="AG743" s="94">
        <v>63.908580000000001</v>
      </c>
      <c r="AH743" s="94">
        <v>45.620440000000002</v>
      </c>
      <c r="AI743" s="94">
        <v>73.321860000000001</v>
      </c>
    </row>
    <row r="744" spans="22:35" ht="15" customHeight="1">
      <c r="V744" s="116">
        <v>42010</v>
      </c>
      <c r="W744" s="62">
        <v>50.22</v>
      </c>
      <c r="X744" s="62">
        <v>50.22</v>
      </c>
      <c r="Y744" s="62">
        <v>50.22</v>
      </c>
      <c r="Z744" s="62">
        <v>50.22</v>
      </c>
      <c r="AA744" s="62">
        <v>50.22</v>
      </c>
      <c r="AB744" s="62">
        <v>50.22</v>
      </c>
      <c r="AC744" s="62">
        <v>50.22</v>
      </c>
      <c r="AE744" s="119">
        <v>42670</v>
      </c>
      <c r="AF744" s="94">
        <v>96.473269999999999</v>
      </c>
      <c r="AG744" s="94">
        <v>64.566879999999998</v>
      </c>
      <c r="AH744" s="94">
        <v>45.985399999999998</v>
      </c>
      <c r="AI744" s="94">
        <v>74.082040000000006</v>
      </c>
    </row>
    <row r="745" spans="22:35" ht="15" customHeight="1">
      <c r="V745" s="116">
        <v>42011</v>
      </c>
      <c r="W745" s="62">
        <v>50.16</v>
      </c>
      <c r="X745" s="62">
        <v>50.16</v>
      </c>
      <c r="Y745" s="62">
        <v>50.16</v>
      </c>
      <c r="Z745" s="62">
        <v>50.16</v>
      </c>
      <c r="AA745" s="62">
        <v>50.16</v>
      </c>
      <c r="AB745" s="62">
        <v>50.16</v>
      </c>
      <c r="AC745" s="62">
        <v>50.16</v>
      </c>
      <c r="AE745" s="119">
        <v>42671</v>
      </c>
      <c r="AF745" s="94">
        <v>97.767349999999993</v>
      </c>
      <c r="AG745" s="94">
        <v>65.242050000000006</v>
      </c>
      <c r="AH745" s="94">
        <v>46.350360000000002</v>
      </c>
      <c r="AI745" s="94">
        <v>74.557159999999996</v>
      </c>
    </row>
    <row r="746" spans="22:35" ht="15" customHeight="1">
      <c r="V746" s="116">
        <v>42012</v>
      </c>
      <c r="W746" s="62">
        <v>50.28</v>
      </c>
      <c r="X746" s="62">
        <v>50.28</v>
      </c>
      <c r="Y746" s="62">
        <v>50.28</v>
      </c>
      <c r="Z746" s="62">
        <v>50.28</v>
      </c>
      <c r="AA746" s="62">
        <v>50.28</v>
      </c>
      <c r="AB746" s="62">
        <v>50.28</v>
      </c>
      <c r="AC746" s="62">
        <v>50.28</v>
      </c>
      <c r="AE746" s="119">
        <v>42674</v>
      </c>
      <c r="AF746" s="94">
        <v>98.634810000000002</v>
      </c>
      <c r="AG746" s="94">
        <v>65.370329999999996</v>
      </c>
      <c r="AH746" s="94">
        <v>47.445259999999998</v>
      </c>
      <c r="AI746" s="94">
        <v>74.849400000000003</v>
      </c>
    </row>
    <row r="747" spans="22:35" ht="15" customHeight="1">
      <c r="V747" s="116">
        <v>42013</v>
      </c>
      <c r="W747" s="62">
        <v>49.37</v>
      </c>
      <c r="X747" s="62">
        <v>49.37</v>
      </c>
      <c r="Y747" s="62">
        <v>49.37</v>
      </c>
      <c r="Z747" s="62">
        <v>49.37</v>
      </c>
      <c r="AA747" s="62">
        <v>49.37</v>
      </c>
      <c r="AB747" s="62">
        <v>49.37</v>
      </c>
      <c r="AC747" s="62">
        <v>49.37</v>
      </c>
      <c r="AE747" s="119">
        <v>42675</v>
      </c>
      <c r="AF747" s="94">
        <v>98.649029999999996</v>
      </c>
      <c r="AG747" s="94">
        <v>66.271690000000007</v>
      </c>
      <c r="AH747" s="94">
        <v>47.810220000000001</v>
      </c>
      <c r="AI747" s="94">
        <v>74.347390000000004</v>
      </c>
    </row>
    <row r="748" spans="22:35" ht="15" customHeight="1">
      <c r="V748" s="116">
        <v>42014</v>
      </c>
      <c r="AE748" s="119">
        <v>42676</v>
      </c>
      <c r="AF748" s="94">
        <v>98.037540000000007</v>
      </c>
      <c r="AG748" s="94">
        <v>66.251429999999999</v>
      </c>
      <c r="AH748" s="94">
        <v>48.540149999999997</v>
      </c>
      <c r="AI748" s="94">
        <v>73.716290000000001</v>
      </c>
    </row>
    <row r="749" spans="22:35" ht="15" customHeight="1">
      <c r="V749" s="116">
        <v>42015</v>
      </c>
      <c r="AE749" s="119">
        <v>42677</v>
      </c>
      <c r="AF749" s="94">
        <v>98.265069999999994</v>
      </c>
      <c r="AG749" s="94">
        <v>66.801699999999997</v>
      </c>
      <c r="AH749" s="94">
        <v>48.175179999999997</v>
      </c>
      <c r="AI749" s="94">
        <v>74.867329999999995</v>
      </c>
    </row>
    <row r="750" spans="22:35" ht="15" customHeight="1">
      <c r="V750" s="116">
        <v>42016</v>
      </c>
      <c r="W750" s="62">
        <v>46.49</v>
      </c>
      <c r="X750" s="62">
        <v>46.49</v>
      </c>
      <c r="Y750" s="62">
        <v>46.49</v>
      </c>
      <c r="Z750" s="62">
        <v>46.49</v>
      </c>
      <c r="AA750" s="62">
        <v>46.49</v>
      </c>
      <c r="AB750" s="62">
        <v>46.49</v>
      </c>
      <c r="AC750" s="62">
        <v>46.49</v>
      </c>
      <c r="AE750" s="119">
        <v>42678</v>
      </c>
      <c r="AF750" s="94">
        <v>97.596699999999998</v>
      </c>
      <c r="AG750" s="94">
        <v>67.213560000000001</v>
      </c>
      <c r="AH750" s="94">
        <v>48.540149999999997</v>
      </c>
      <c r="AI750" s="94">
        <v>74.716719999999995</v>
      </c>
    </row>
    <row r="751" spans="22:35" ht="15" customHeight="1">
      <c r="V751" s="116">
        <v>42017</v>
      </c>
      <c r="W751" s="62">
        <v>46.33</v>
      </c>
      <c r="X751" s="62">
        <v>46.33</v>
      </c>
      <c r="Y751" s="62">
        <v>46.33</v>
      </c>
      <c r="Z751" s="62">
        <v>46.33</v>
      </c>
      <c r="AA751" s="62">
        <v>46.33</v>
      </c>
      <c r="AB751" s="62">
        <v>46.33</v>
      </c>
      <c r="AC751" s="62">
        <v>46.33</v>
      </c>
      <c r="AE751" s="119">
        <v>42681</v>
      </c>
      <c r="AF751" s="94">
        <v>97.866889999999998</v>
      </c>
      <c r="AG751" s="94">
        <v>68.594290000000001</v>
      </c>
      <c r="AH751" s="94">
        <v>49.635039999999996</v>
      </c>
      <c r="AI751" s="94">
        <v>79.518069999999994</v>
      </c>
    </row>
    <row r="752" spans="22:35" ht="15" customHeight="1">
      <c r="V752" s="116">
        <v>42018</v>
      </c>
      <c r="W752" s="62">
        <v>47.63</v>
      </c>
      <c r="X752" s="62">
        <v>47.63</v>
      </c>
      <c r="Y752" s="62">
        <v>47.63</v>
      </c>
      <c r="Z752" s="62">
        <v>47.63</v>
      </c>
      <c r="AA752" s="62">
        <v>47.63</v>
      </c>
      <c r="AB752" s="62">
        <v>47.63</v>
      </c>
      <c r="AC752" s="62">
        <v>47.63</v>
      </c>
      <c r="AE752" s="119">
        <v>42682</v>
      </c>
      <c r="AF752" s="94">
        <v>98.151309999999995</v>
      </c>
      <c r="AG752" s="94">
        <v>70.471270000000004</v>
      </c>
      <c r="AH752" s="94">
        <v>50.364960000000004</v>
      </c>
      <c r="AI752" s="94">
        <v>80.446789999999993</v>
      </c>
    </row>
    <row r="753" spans="22:35" ht="15" customHeight="1">
      <c r="V753" s="116">
        <v>42019</v>
      </c>
      <c r="W753" s="62">
        <v>46.33</v>
      </c>
      <c r="X753" s="62">
        <v>46.33</v>
      </c>
      <c r="Y753" s="62">
        <v>46.33</v>
      </c>
      <c r="Z753" s="62">
        <v>46.33</v>
      </c>
      <c r="AA753" s="62">
        <v>46.33</v>
      </c>
      <c r="AB753" s="62">
        <v>46.33</v>
      </c>
      <c r="AC753" s="62">
        <v>46.33</v>
      </c>
      <c r="AE753" s="119">
        <v>42683</v>
      </c>
      <c r="AF753" s="94">
        <v>99.701369999999997</v>
      </c>
      <c r="AG753" s="94">
        <v>72.905270000000002</v>
      </c>
      <c r="AH753" s="94">
        <v>52.554740000000002</v>
      </c>
      <c r="AI753" s="94">
        <v>82.705820000000003</v>
      </c>
    </row>
    <row r="754" spans="22:35" ht="15" customHeight="1">
      <c r="V754" s="116">
        <v>42020</v>
      </c>
      <c r="W754" s="62">
        <v>47.69</v>
      </c>
      <c r="X754" s="62">
        <v>47.69</v>
      </c>
      <c r="Y754" s="62">
        <v>47.69</v>
      </c>
      <c r="Z754" s="62">
        <v>47.69</v>
      </c>
      <c r="AA754" s="62">
        <v>47.69</v>
      </c>
      <c r="AB754" s="62">
        <v>47.69</v>
      </c>
      <c r="AC754" s="62">
        <v>47.69</v>
      </c>
      <c r="AE754" s="119">
        <v>42684</v>
      </c>
      <c r="AF754" s="94">
        <v>100.68259999999999</v>
      </c>
      <c r="AG754" s="94">
        <v>75.450680000000006</v>
      </c>
      <c r="AH754" s="94">
        <v>54.014600000000002</v>
      </c>
      <c r="AI754" s="94">
        <v>82.436890000000005</v>
      </c>
    </row>
    <row r="755" spans="22:35" ht="15" customHeight="1">
      <c r="V755" s="116">
        <v>42021</v>
      </c>
      <c r="AE755" s="119">
        <v>42685</v>
      </c>
      <c r="AF755" s="94">
        <v>99.232079999999996</v>
      </c>
      <c r="AG755" s="94">
        <v>74.819389999999999</v>
      </c>
      <c r="AH755" s="94">
        <v>58.029200000000003</v>
      </c>
      <c r="AI755" s="94">
        <v>80.066699999999997</v>
      </c>
    </row>
    <row r="756" spans="22:35" ht="15" customHeight="1">
      <c r="V756" s="116">
        <v>42022</v>
      </c>
      <c r="AE756" s="119">
        <v>42688</v>
      </c>
      <c r="AF756" s="94">
        <v>99.26052</v>
      </c>
      <c r="AG756" s="94">
        <v>74.978059999999999</v>
      </c>
      <c r="AH756" s="94">
        <v>58.029200000000003</v>
      </c>
      <c r="AI756" s="94">
        <v>80.42886</v>
      </c>
    </row>
    <row r="757" spans="22:35" ht="15" customHeight="1">
      <c r="V757" s="116">
        <v>42023</v>
      </c>
      <c r="W757" s="62">
        <v>47.12</v>
      </c>
      <c r="X757" s="62">
        <v>47.12</v>
      </c>
      <c r="Y757" s="62">
        <v>47.12</v>
      </c>
      <c r="Z757" s="62">
        <v>47.12</v>
      </c>
      <c r="AA757" s="62">
        <v>47.12</v>
      </c>
      <c r="AB757" s="62">
        <v>47.12</v>
      </c>
      <c r="AC757" s="62">
        <v>47.12</v>
      </c>
      <c r="AE757" s="119">
        <v>42689</v>
      </c>
      <c r="AF757" s="94">
        <v>99.089870000000005</v>
      </c>
      <c r="AG757" s="94">
        <v>74.674229999999994</v>
      </c>
      <c r="AH757" s="94">
        <v>59.124090000000002</v>
      </c>
      <c r="AI757" s="94">
        <v>80.679860000000005</v>
      </c>
    </row>
    <row r="758" spans="22:35" ht="15" customHeight="1">
      <c r="V758" s="116">
        <v>42024</v>
      </c>
      <c r="W758" s="62">
        <v>45.47</v>
      </c>
      <c r="X758" s="62">
        <v>45.47</v>
      </c>
      <c r="Y758" s="62">
        <v>45.47</v>
      </c>
      <c r="Z758" s="62">
        <v>45.47</v>
      </c>
      <c r="AA758" s="62">
        <v>45.47</v>
      </c>
      <c r="AB758" s="62">
        <v>45.47</v>
      </c>
      <c r="AC758" s="62">
        <v>45.47</v>
      </c>
      <c r="AE758" s="119">
        <v>42690</v>
      </c>
      <c r="AF758" s="94">
        <v>97.170079999999999</v>
      </c>
      <c r="AG758" s="94">
        <v>73.249610000000004</v>
      </c>
      <c r="AH758" s="94">
        <v>53.284669999999998</v>
      </c>
      <c r="AI758" s="94">
        <v>80.923689999999993</v>
      </c>
    </row>
    <row r="759" spans="22:35" ht="15" customHeight="1">
      <c r="V759" s="116">
        <v>42025</v>
      </c>
      <c r="W759" s="62">
        <v>46.2</v>
      </c>
      <c r="X759" s="62">
        <v>46.2</v>
      </c>
      <c r="Y759" s="62">
        <v>46.2</v>
      </c>
      <c r="Z759" s="62">
        <v>46.2</v>
      </c>
      <c r="AA759" s="62">
        <v>46.2</v>
      </c>
      <c r="AB759" s="62">
        <v>46.2</v>
      </c>
      <c r="AC759" s="62">
        <v>46.2</v>
      </c>
      <c r="AE759" s="119">
        <v>42691</v>
      </c>
      <c r="AF759" s="94">
        <v>96.444820000000007</v>
      </c>
      <c r="AG759" s="94">
        <v>74.069950000000006</v>
      </c>
      <c r="AH759" s="94">
        <v>54.744529999999997</v>
      </c>
      <c r="AI759" s="94">
        <v>80.321290000000005</v>
      </c>
    </row>
    <row r="760" spans="22:35" ht="15" customHeight="1">
      <c r="V760" s="116">
        <v>42026</v>
      </c>
      <c r="W760" s="62">
        <v>46.52</v>
      </c>
      <c r="X760" s="62">
        <v>46.52</v>
      </c>
      <c r="Y760" s="62">
        <v>46.52</v>
      </c>
      <c r="Z760" s="62">
        <v>46.52</v>
      </c>
      <c r="AA760" s="62">
        <v>46.52</v>
      </c>
      <c r="AB760" s="62">
        <v>46.52</v>
      </c>
      <c r="AC760" s="62">
        <v>46.52</v>
      </c>
      <c r="AE760" s="119">
        <v>42692</v>
      </c>
      <c r="AF760" s="94">
        <v>97.141639999999995</v>
      </c>
      <c r="AG760" s="94">
        <v>73.080820000000003</v>
      </c>
      <c r="AH760" s="94">
        <v>54.744529999999997</v>
      </c>
      <c r="AI760" s="94">
        <v>77.454459999999997</v>
      </c>
    </row>
    <row r="761" spans="22:35" ht="15" customHeight="1">
      <c r="V761" s="116">
        <v>42027</v>
      </c>
      <c r="W761" s="62">
        <v>45.89</v>
      </c>
      <c r="X761" s="62">
        <v>45.89</v>
      </c>
      <c r="Y761" s="62">
        <v>45.89</v>
      </c>
      <c r="Z761" s="62">
        <v>45.89</v>
      </c>
      <c r="AA761" s="62">
        <v>45.89</v>
      </c>
      <c r="AB761" s="62">
        <v>45.89</v>
      </c>
      <c r="AC761" s="62">
        <v>45.89</v>
      </c>
      <c r="AE761" s="119">
        <v>42695</v>
      </c>
      <c r="AF761" s="94">
        <v>98.592150000000004</v>
      </c>
      <c r="AG761" s="94">
        <v>74.856530000000006</v>
      </c>
      <c r="AH761" s="94">
        <v>53.649639999999998</v>
      </c>
      <c r="AI761" s="94">
        <v>81.422120000000007</v>
      </c>
    </row>
    <row r="762" spans="22:35" ht="15" customHeight="1">
      <c r="V762" s="116">
        <v>42028</v>
      </c>
      <c r="AE762" s="119">
        <v>42696</v>
      </c>
      <c r="AF762" s="94">
        <v>100.4693</v>
      </c>
      <c r="AG762" s="94">
        <v>75.578959999999995</v>
      </c>
      <c r="AH762" s="94">
        <v>55.474449999999997</v>
      </c>
      <c r="AI762" s="94">
        <v>81.223110000000005</v>
      </c>
    </row>
    <row r="763" spans="22:35" ht="15" customHeight="1">
      <c r="V763" s="116">
        <v>42029</v>
      </c>
      <c r="AE763" s="119">
        <v>42697</v>
      </c>
      <c r="AF763" s="94">
        <v>101.223</v>
      </c>
      <c r="AG763" s="94">
        <v>77.300650000000005</v>
      </c>
      <c r="AH763" s="94">
        <v>56.934310000000004</v>
      </c>
      <c r="AI763" s="94">
        <v>82.856430000000003</v>
      </c>
    </row>
    <row r="764" spans="22:35" ht="15" customHeight="1">
      <c r="V764" s="116">
        <v>42030</v>
      </c>
      <c r="W764" s="62">
        <v>45.25</v>
      </c>
      <c r="X764" s="62">
        <v>45.25</v>
      </c>
      <c r="Y764" s="62">
        <v>45.25</v>
      </c>
      <c r="Z764" s="62">
        <v>45.25</v>
      </c>
      <c r="AA764" s="62">
        <v>45.25</v>
      </c>
      <c r="AB764" s="62">
        <v>45.25</v>
      </c>
      <c r="AC764" s="62">
        <v>45.25</v>
      </c>
      <c r="AE764" s="119">
        <v>42698</v>
      </c>
      <c r="AF764" s="94">
        <v>100.8248</v>
      </c>
      <c r="AG764" s="94">
        <v>79.042599999999993</v>
      </c>
      <c r="AH764" s="94">
        <v>56.934310000000004</v>
      </c>
      <c r="AI764" s="94">
        <v>82.709410000000005</v>
      </c>
    </row>
    <row r="765" spans="22:35" ht="15" customHeight="1">
      <c r="V765" s="116">
        <v>42031</v>
      </c>
      <c r="W765" s="62">
        <v>46.54</v>
      </c>
      <c r="X765" s="62">
        <v>46.54</v>
      </c>
      <c r="Y765" s="62">
        <v>46.54</v>
      </c>
      <c r="Z765" s="62">
        <v>46.54</v>
      </c>
      <c r="AA765" s="62">
        <v>46.54</v>
      </c>
      <c r="AB765" s="62">
        <v>46.54</v>
      </c>
      <c r="AC765" s="62">
        <v>46.54</v>
      </c>
      <c r="AE765" s="119">
        <v>42699</v>
      </c>
      <c r="AF765" s="94">
        <v>99.957340000000002</v>
      </c>
      <c r="AG765" s="94">
        <v>79.191140000000004</v>
      </c>
      <c r="AH765" s="94">
        <v>57.29927</v>
      </c>
      <c r="AI765" s="94">
        <v>82.569559999999996</v>
      </c>
    </row>
    <row r="766" spans="22:35" ht="15" customHeight="1">
      <c r="V766" s="116">
        <v>42032</v>
      </c>
      <c r="W766" s="62">
        <v>46.26</v>
      </c>
      <c r="X766" s="62">
        <v>46.26</v>
      </c>
      <c r="Y766" s="62">
        <v>46.26</v>
      </c>
      <c r="Z766" s="62">
        <v>46.26</v>
      </c>
      <c r="AA766" s="62">
        <v>46.26</v>
      </c>
      <c r="AB766" s="62">
        <v>46.26</v>
      </c>
      <c r="AC766" s="62">
        <v>46.26</v>
      </c>
      <c r="AE766" s="119">
        <v>42702</v>
      </c>
      <c r="AF766" s="94">
        <v>99.26052</v>
      </c>
      <c r="AG766" s="94">
        <v>79.208020000000005</v>
      </c>
      <c r="AH766" s="94">
        <v>59.124090000000002</v>
      </c>
      <c r="AI766" s="94">
        <v>83.064400000000006</v>
      </c>
    </row>
    <row r="767" spans="22:35" ht="15" customHeight="1">
      <c r="V767" s="116">
        <v>42033</v>
      </c>
      <c r="W767" s="62">
        <v>46.85</v>
      </c>
      <c r="X767" s="62">
        <v>46.85</v>
      </c>
      <c r="Y767" s="62">
        <v>46.85</v>
      </c>
      <c r="Z767" s="62">
        <v>46.85</v>
      </c>
      <c r="AA767" s="62">
        <v>46.85</v>
      </c>
      <c r="AB767" s="62">
        <v>46.85</v>
      </c>
      <c r="AC767" s="62">
        <v>46.85</v>
      </c>
      <c r="AE767" s="119">
        <v>42703</v>
      </c>
      <c r="AF767" s="94">
        <v>97.767349999999993</v>
      </c>
      <c r="AG767" s="94">
        <v>76.834779999999995</v>
      </c>
      <c r="AH767" s="94">
        <v>59.124090000000002</v>
      </c>
      <c r="AI767" s="94">
        <v>79.085989999999995</v>
      </c>
    </row>
    <row r="768" spans="22:35" ht="15" customHeight="1">
      <c r="V768" s="116">
        <v>42034</v>
      </c>
      <c r="W768" s="62">
        <v>50.77</v>
      </c>
      <c r="X768" s="62">
        <v>50.77</v>
      </c>
      <c r="Y768" s="62">
        <v>50.77</v>
      </c>
      <c r="Z768" s="62">
        <v>50.77</v>
      </c>
      <c r="AA768" s="62">
        <v>50.77</v>
      </c>
      <c r="AB768" s="62">
        <v>50.77</v>
      </c>
      <c r="AC768" s="62">
        <v>50.77</v>
      </c>
      <c r="AE768" s="119">
        <v>42704</v>
      </c>
      <c r="AF768" s="94">
        <v>98.478380000000001</v>
      </c>
      <c r="AG768" s="94">
        <v>78.499089999999995</v>
      </c>
      <c r="AH768" s="94">
        <v>54.379559999999998</v>
      </c>
      <c r="AI768" s="94">
        <v>80.290809999999993</v>
      </c>
    </row>
    <row r="769" spans="22:35" ht="15" customHeight="1">
      <c r="V769" s="116">
        <v>42035</v>
      </c>
      <c r="AE769" s="119">
        <v>42705</v>
      </c>
      <c r="AF769" s="94">
        <v>97.881110000000007</v>
      </c>
      <c r="AG769" s="94">
        <v>78.15813</v>
      </c>
      <c r="AH769" s="94">
        <v>56.569339999999997</v>
      </c>
      <c r="AI769" s="94">
        <v>80.009320000000002</v>
      </c>
    </row>
    <row r="770" spans="22:35" ht="15" customHeight="1">
      <c r="V770" s="116">
        <v>42036</v>
      </c>
      <c r="AE770" s="119">
        <v>42706</v>
      </c>
      <c r="AF770" s="94">
        <v>97.554040000000001</v>
      </c>
      <c r="AG770" s="94">
        <v>77.753020000000006</v>
      </c>
      <c r="AH770" s="94">
        <v>57.664230000000003</v>
      </c>
      <c r="AI770" s="94">
        <v>81.789659999999998</v>
      </c>
    </row>
    <row r="771" spans="22:35" ht="15" customHeight="1">
      <c r="V771" s="116">
        <v>42037</v>
      </c>
      <c r="W771" s="62">
        <v>53.69</v>
      </c>
      <c r="X771" s="62">
        <v>53.69</v>
      </c>
      <c r="Y771" s="62">
        <v>53.69</v>
      </c>
      <c r="Z771" s="62">
        <v>53.69</v>
      </c>
      <c r="AA771" s="62">
        <v>53.69</v>
      </c>
      <c r="AB771" s="62">
        <v>53.69</v>
      </c>
      <c r="AC771" s="62">
        <v>53.69</v>
      </c>
      <c r="AE771" s="119">
        <v>42709</v>
      </c>
      <c r="AF771" s="94">
        <v>98.762799999999999</v>
      </c>
      <c r="AG771" s="94">
        <v>80.278170000000003</v>
      </c>
      <c r="AH771" s="94">
        <v>57.664230000000003</v>
      </c>
      <c r="AI771" s="94">
        <v>83.114599999999996</v>
      </c>
    </row>
    <row r="772" spans="22:35" ht="15" customHeight="1">
      <c r="V772" s="116">
        <v>42038</v>
      </c>
      <c r="W772" s="62">
        <v>55.59</v>
      </c>
      <c r="X772" s="62">
        <v>55.59</v>
      </c>
      <c r="Y772" s="62">
        <v>55.59</v>
      </c>
      <c r="Z772" s="62">
        <v>55.59</v>
      </c>
      <c r="AA772" s="62">
        <v>55.59</v>
      </c>
      <c r="AB772" s="62">
        <v>55.59</v>
      </c>
      <c r="AC772" s="62">
        <v>55.59</v>
      </c>
      <c r="AE772" s="119">
        <v>42710</v>
      </c>
      <c r="AF772" s="94">
        <v>97.354950000000002</v>
      </c>
      <c r="AG772" s="94">
        <v>79.343059999999994</v>
      </c>
      <c r="AH772" s="94">
        <v>58.394159999999999</v>
      </c>
      <c r="AI772" s="94">
        <v>82.946070000000006</v>
      </c>
    </row>
    <row r="773" spans="22:35" ht="15" customHeight="1">
      <c r="V773" s="116">
        <v>42039</v>
      </c>
      <c r="W773" s="62">
        <v>53.17</v>
      </c>
      <c r="X773" s="62">
        <v>53.17</v>
      </c>
      <c r="Y773" s="62">
        <v>53.17</v>
      </c>
      <c r="Z773" s="62">
        <v>53.17</v>
      </c>
      <c r="AA773" s="62">
        <v>53.17</v>
      </c>
      <c r="AB773" s="62">
        <v>53.17</v>
      </c>
      <c r="AC773" s="62">
        <v>53.17</v>
      </c>
      <c r="AE773" s="119">
        <v>42711</v>
      </c>
      <c r="AF773" s="94">
        <v>97.340729999999994</v>
      </c>
      <c r="AG773" s="94">
        <v>78.039969999999997</v>
      </c>
      <c r="AH773" s="94">
        <v>59.124090000000002</v>
      </c>
      <c r="AI773" s="94">
        <v>81.479489999999998</v>
      </c>
    </row>
    <row r="774" spans="22:35" ht="15" customHeight="1">
      <c r="V774" s="116">
        <v>42040</v>
      </c>
      <c r="W774" s="62">
        <v>56.05</v>
      </c>
      <c r="X774" s="62">
        <v>56.05</v>
      </c>
      <c r="Y774" s="62">
        <v>56.05</v>
      </c>
      <c r="Z774" s="62">
        <v>56.05</v>
      </c>
      <c r="AA774" s="62">
        <v>56.05</v>
      </c>
      <c r="AB774" s="62">
        <v>56.05</v>
      </c>
      <c r="AC774" s="62">
        <v>56.05</v>
      </c>
      <c r="AE774" s="119">
        <v>42712</v>
      </c>
      <c r="AF774" s="94">
        <v>98.435720000000003</v>
      </c>
      <c r="AG774" s="94">
        <v>78.066980000000001</v>
      </c>
      <c r="AH774" s="94">
        <v>59.854010000000002</v>
      </c>
      <c r="AI774" s="94">
        <v>79.302930000000003</v>
      </c>
    </row>
    <row r="775" spans="22:35" ht="15" customHeight="1">
      <c r="V775" s="116">
        <v>42041</v>
      </c>
      <c r="W775" s="62">
        <v>57.52</v>
      </c>
      <c r="X775" s="62">
        <v>57.52</v>
      </c>
      <c r="Y775" s="62">
        <v>57.52</v>
      </c>
      <c r="Z775" s="62">
        <v>57.52</v>
      </c>
      <c r="AA775" s="62">
        <v>57.52</v>
      </c>
      <c r="AB775" s="62">
        <v>57.52</v>
      </c>
      <c r="AC775" s="62">
        <v>57.52</v>
      </c>
      <c r="AE775" s="119">
        <v>42713</v>
      </c>
      <c r="AF775" s="94">
        <v>99.815129999999996</v>
      </c>
      <c r="AG775" s="94">
        <v>78.617239999999995</v>
      </c>
      <c r="AH775" s="94">
        <v>58.759120000000003</v>
      </c>
      <c r="AI775" s="94">
        <v>81.91337</v>
      </c>
    </row>
    <row r="776" spans="22:35" ht="15" customHeight="1">
      <c r="V776" s="116">
        <v>42042</v>
      </c>
      <c r="AE776" s="119">
        <v>42716</v>
      </c>
      <c r="AF776" s="94">
        <v>98.734359999999995</v>
      </c>
      <c r="AG776" s="94">
        <v>77.658500000000004</v>
      </c>
      <c r="AH776" s="94">
        <v>60.583939999999998</v>
      </c>
      <c r="AI776" s="94">
        <v>80.688829999999996</v>
      </c>
    </row>
    <row r="777" spans="22:35" ht="15" customHeight="1">
      <c r="V777" s="116">
        <v>42043</v>
      </c>
      <c r="AE777" s="119">
        <v>42717</v>
      </c>
      <c r="AF777" s="94">
        <v>99.445390000000003</v>
      </c>
      <c r="AG777" s="94">
        <v>76.665989999999994</v>
      </c>
      <c r="AH777" s="94">
        <v>60.583939999999998</v>
      </c>
      <c r="AI777" s="94">
        <v>81.303790000000006</v>
      </c>
    </row>
    <row r="778" spans="22:35" ht="15" customHeight="1">
      <c r="V778" s="116">
        <v>42044</v>
      </c>
      <c r="W778" s="62">
        <v>57.17</v>
      </c>
      <c r="X778" s="62">
        <v>57.17</v>
      </c>
      <c r="Y778" s="62">
        <v>57.17</v>
      </c>
      <c r="Z778" s="62">
        <v>57.17</v>
      </c>
      <c r="AA778" s="62">
        <v>57.17</v>
      </c>
      <c r="AB778" s="62">
        <v>57.17</v>
      </c>
      <c r="AC778" s="62">
        <v>57.17</v>
      </c>
      <c r="AE778" s="119">
        <v>42718</v>
      </c>
      <c r="AF778" s="94">
        <v>99.701369999999997</v>
      </c>
      <c r="AG778" s="94">
        <v>77.182500000000005</v>
      </c>
      <c r="AH778" s="94">
        <v>58.029200000000003</v>
      </c>
      <c r="AI778" s="94">
        <v>81.52252</v>
      </c>
    </row>
    <row r="779" spans="22:35" ht="15" customHeight="1">
      <c r="V779" s="116">
        <v>42045</v>
      </c>
      <c r="W779" s="62">
        <v>56.29</v>
      </c>
      <c r="X779" s="62">
        <v>56.29</v>
      </c>
      <c r="Y779" s="62">
        <v>56.29</v>
      </c>
      <c r="Z779" s="62">
        <v>56.29</v>
      </c>
      <c r="AA779" s="62">
        <v>56.29</v>
      </c>
      <c r="AB779" s="62">
        <v>56.29</v>
      </c>
      <c r="AC779" s="62">
        <v>56.29</v>
      </c>
      <c r="AE779" s="119">
        <v>42719</v>
      </c>
      <c r="AF779" s="94">
        <v>99.118319999999997</v>
      </c>
      <c r="AG779" s="94">
        <v>77.287149999999997</v>
      </c>
      <c r="AH779" s="94">
        <v>58.029200000000003</v>
      </c>
      <c r="AI779" s="94">
        <v>80.676280000000006</v>
      </c>
    </row>
    <row r="780" spans="22:35" ht="15" customHeight="1">
      <c r="V780" s="116">
        <v>42046</v>
      </c>
      <c r="W780" s="62">
        <v>54.23</v>
      </c>
      <c r="X780" s="62">
        <v>54.23</v>
      </c>
      <c r="Y780" s="62">
        <v>54.23</v>
      </c>
      <c r="Z780" s="62">
        <v>54.23</v>
      </c>
      <c r="AA780" s="62">
        <v>54.23</v>
      </c>
      <c r="AB780" s="62">
        <v>54.23</v>
      </c>
      <c r="AC780" s="62">
        <v>54.23</v>
      </c>
      <c r="AE780" s="119">
        <v>42720</v>
      </c>
      <c r="AF780" s="94">
        <v>98.080200000000005</v>
      </c>
      <c r="AG780" s="94">
        <v>76.021199999999993</v>
      </c>
      <c r="AH780" s="94">
        <v>58.759120000000003</v>
      </c>
      <c r="AI780" s="94">
        <v>79.743979999999993</v>
      </c>
    </row>
    <row r="781" spans="22:35" ht="15" customHeight="1">
      <c r="V781" s="116">
        <v>42047</v>
      </c>
      <c r="W781" s="62">
        <v>57.04</v>
      </c>
      <c r="X781" s="62">
        <v>57.04</v>
      </c>
      <c r="Y781" s="62">
        <v>57.04</v>
      </c>
      <c r="Z781" s="62">
        <v>57.04</v>
      </c>
      <c r="AA781" s="62">
        <v>57.04</v>
      </c>
      <c r="AB781" s="62">
        <v>57.04</v>
      </c>
      <c r="AC781" s="62">
        <v>57.04</v>
      </c>
      <c r="AE781" s="119">
        <v>42723</v>
      </c>
      <c r="AF781" s="94">
        <v>97.881110000000007</v>
      </c>
      <c r="AG781" s="94">
        <v>74.086830000000006</v>
      </c>
      <c r="AH781" s="94">
        <v>57.664230000000003</v>
      </c>
      <c r="AI781" s="94">
        <v>77.635540000000006</v>
      </c>
    </row>
    <row r="782" spans="22:35" ht="15" customHeight="1">
      <c r="V782" s="116">
        <v>42048</v>
      </c>
      <c r="W782" s="62">
        <v>59.41</v>
      </c>
      <c r="X782" s="62">
        <v>59.41</v>
      </c>
      <c r="Y782" s="62">
        <v>59.41</v>
      </c>
      <c r="Z782" s="62">
        <v>59.41</v>
      </c>
      <c r="AA782" s="62">
        <v>59.41</v>
      </c>
      <c r="AB782" s="62">
        <v>59.41</v>
      </c>
      <c r="AC782" s="62">
        <v>59.41</v>
      </c>
      <c r="AE782" s="119">
        <v>42724</v>
      </c>
      <c r="AF782" s="94">
        <v>98.364620000000002</v>
      </c>
      <c r="AG782" s="94">
        <v>74.113829999999993</v>
      </c>
      <c r="AH782" s="94">
        <v>57.664230000000003</v>
      </c>
      <c r="AI782" s="94">
        <v>77.940330000000003</v>
      </c>
    </row>
    <row r="783" spans="22:35" ht="15" customHeight="1">
      <c r="V783" s="116">
        <v>42049</v>
      </c>
      <c r="AE783" s="119">
        <v>42725</v>
      </c>
      <c r="AF783" s="94">
        <v>98.8339</v>
      </c>
      <c r="AG783" s="94">
        <v>74.279250000000005</v>
      </c>
      <c r="AH783" s="94">
        <v>57.664230000000003</v>
      </c>
      <c r="AI783" s="94">
        <v>77.251859999999994</v>
      </c>
    </row>
    <row r="784" spans="22:35" ht="15" customHeight="1">
      <c r="V784" s="116">
        <v>42050</v>
      </c>
      <c r="AE784" s="119">
        <v>42726</v>
      </c>
      <c r="AF784" s="94">
        <v>98.848119999999994</v>
      </c>
      <c r="AG784" s="94">
        <v>74.323139999999995</v>
      </c>
      <c r="AH784" s="94">
        <v>55.839419999999997</v>
      </c>
      <c r="AI784" s="94">
        <v>76.550849999999997</v>
      </c>
    </row>
    <row r="785" spans="22:35" ht="15" customHeight="1">
      <c r="V785" s="116">
        <v>42051</v>
      </c>
      <c r="W785" s="62">
        <v>59.88</v>
      </c>
      <c r="X785" s="62">
        <v>59.88</v>
      </c>
      <c r="Y785" s="62">
        <v>59.88</v>
      </c>
      <c r="Z785" s="62">
        <v>59.88</v>
      </c>
      <c r="AA785" s="62">
        <v>59.88</v>
      </c>
      <c r="AB785" s="62">
        <v>59.88</v>
      </c>
      <c r="AC785" s="62">
        <v>59.88</v>
      </c>
      <c r="AE785" s="119">
        <v>42727</v>
      </c>
      <c r="AF785" s="94">
        <v>98.592150000000004</v>
      </c>
      <c r="AG785" s="94">
        <v>73.671599999999998</v>
      </c>
      <c r="AH785" s="94">
        <v>55.839419999999997</v>
      </c>
      <c r="AI785" s="94">
        <v>74.252369999999999</v>
      </c>
    </row>
    <row r="786" spans="22:35" ht="15" customHeight="1">
      <c r="V786" s="116">
        <v>42052</v>
      </c>
      <c r="W786" s="62">
        <v>61.23</v>
      </c>
      <c r="X786" s="62">
        <v>61.23</v>
      </c>
      <c r="Y786" s="62">
        <v>61.23</v>
      </c>
      <c r="Z786" s="62">
        <v>61.23</v>
      </c>
      <c r="AA786" s="62">
        <v>61.23</v>
      </c>
      <c r="AB786" s="62">
        <v>61.23</v>
      </c>
      <c r="AC786" s="62">
        <v>61.23</v>
      </c>
      <c r="AE786" s="119">
        <v>42730</v>
      </c>
      <c r="AF786" s="94">
        <v>98.592150000000004</v>
      </c>
      <c r="AG786" s="94">
        <v>73.671599999999998</v>
      </c>
      <c r="AH786" s="94">
        <v>55.839419999999997</v>
      </c>
      <c r="AI786" s="94">
        <v>74.252369999999999</v>
      </c>
    </row>
    <row r="787" spans="22:35" ht="15" customHeight="1">
      <c r="V787" s="116">
        <v>42053</v>
      </c>
      <c r="W787" s="62">
        <v>58.53</v>
      </c>
      <c r="X787" s="62">
        <v>58.53</v>
      </c>
      <c r="Y787" s="62">
        <v>58.53</v>
      </c>
      <c r="Z787" s="62">
        <v>58.53</v>
      </c>
      <c r="AA787" s="62">
        <v>58.53</v>
      </c>
      <c r="AB787" s="62">
        <v>58.53</v>
      </c>
      <c r="AC787" s="62">
        <v>58.53</v>
      </c>
      <c r="AE787" s="119">
        <v>42731</v>
      </c>
      <c r="AF787" s="94">
        <v>98.592150000000004</v>
      </c>
      <c r="AG787" s="94">
        <v>73.671599999999998</v>
      </c>
      <c r="AH787" s="94">
        <v>55.839419999999997</v>
      </c>
      <c r="AI787" s="94">
        <v>74.252369999999999</v>
      </c>
    </row>
    <row r="788" spans="22:35" ht="15" customHeight="1">
      <c r="V788" s="116">
        <v>42054</v>
      </c>
      <c r="W788" s="62">
        <v>59.34</v>
      </c>
      <c r="X788" s="62">
        <v>59.34</v>
      </c>
      <c r="Y788" s="62">
        <v>59.34</v>
      </c>
      <c r="Z788" s="62">
        <v>59.34</v>
      </c>
      <c r="AA788" s="62">
        <v>59.34</v>
      </c>
      <c r="AB788" s="62">
        <v>59.34</v>
      </c>
      <c r="AC788" s="62">
        <v>59.34</v>
      </c>
      <c r="AE788" s="119">
        <v>42732</v>
      </c>
      <c r="AF788" s="94">
        <v>97.625140000000002</v>
      </c>
      <c r="AG788" s="94">
        <v>74.697860000000006</v>
      </c>
      <c r="AH788" s="94">
        <v>58.029200000000003</v>
      </c>
      <c r="AI788" s="94">
        <v>71.991540000000001</v>
      </c>
    </row>
    <row r="789" spans="22:35" ht="15" customHeight="1">
      <c r="V789" s="116">
        <v>42055</v>
      </c>
      <c r="W789" s="62">
        <v>59.79</v>
      </c>
      <c r="X789" s="62">
        <v>59.79</v>
      </c>
      <c r="Y789" s="62">
        <v>59.79</v>
      </c>
      <c r="Z789" s="62">
        <v>59.79</v>
      </c>
      <c r="AA789" s="62">
        <v>59.79</v>
      </c>
      <c r="AB789" s="62">
        <v>59.79</v>
      </c>
      <c r="AC789" s="62">
        <v>59.79</v>
      </c>
      <c r="AE789" s="119">
        <v>42733</v>
      </c>
      <c r="AF789" s="94">
        <v>96.274180000000001</v>
      </c>
      <c r="AG789" s="94">
        <v>73.864019999999996</v>
      </c>
      <c r="AH789" s="94">
        <v>58.759120000000003</v>
      </c>
      <c r="AI789" s="94">
        <v>72.192340000000002</v>
      </c>
    </row>
    <row r="790" spans="22:35" ht="15" customHeight="1">
      <c r="V790" s="116">
        <v>42056</v>
      </c>
      <c r="AE790" s="119">
        <v>42734</v>
      </c>
      <c r="AF790" s="94">
        <v>96.928330000000003</v>
      </c>
      <c r="AG790" s="94">
        <v>74.579700000000003</v>
      </c>
      <c r="AH790" s="94">
        <v>58.394159999999999</v>
      </c>
      <c r="AI790" s="94">
        <v>71.457260000000005</v>
      </c>
    </row>
    <row r="791" spans="22:35" ht="15" customHeight="1">
      <c r="V791" s="116">
        <v>42057</v>
      </c>
      <c r="AE791" s="119">
        <v>42737</v>
      </c>
      <c r="AF791" s="94">
        <v>96.928330000000003</v>
      </c>
      <c r="AG791" s="94">
        <v>74.579700000000003</v>
      </c>
      <c r="AH791" s="94">
        <v>58.394159999999999</v>
      </c>
      <c r="AI791" s="94">
        <v>71.457260000000005</v>
      </c>
    </row>
    <row r="792" spans="22:35" ht="15" customHeight="1">
      <c r="V792" s="116">
        <v>42058</v>
      </c>
      <c r="W792" s="62">
        <v>58.57</v>
      </c>
      <c r="X792" s="62">
        <v>58.57</v>
      </c>
      <c r="Y792" s="62">
        <v>58.57</v>
      </c>
      <c r="Z792" s="62">
        <v>58.57</v>
      </c>
      <c r="AA792" s="62">
        <v>58.57</v>
      </c>
      <c r="AB792" s="62">
        <v>58.57</v>
      </c>
      <c r="AC792" s="62">
        <v>58.57</v>
      </c>
      <c r="AE792" s="119">
        <v>42738</v>
      </c>
      <c r="AF792" s="94">
        <v>96.587029999999999</v>
      </c>
      <c r="AG792" s="94">
        <v>74.086830000000006</v>
      </c>
      <c r="AH792" s="94">
        <v>56.569339999999997</v>
      </c>
      <c r="AI792" s="94">
        <v>70.671970000000002</v>
      </c>
    </row>
    <row r="793" spans="22:35" ht="15" customHeight="1">
      <c r="V793" s="116">
        <v>42059</v>
      </c>
      <c r="W793" s="62">
        <v>58.31</v>
      </c>
      <c r="X793" s="62">
        <v>58.31</v>
      </c>
      <c r="Y793" s="62">
        <v>58.31</v>
      </c>
      <c r="Z793" s="62">
        <v>58.31</v>
      </c>
      <c r="AA793" s="62">
        <v>58.31</v>
      </c>
      <c r="AB793" s="62">
        <v>58.31</v>
      </c>
      <c r="AC793" s="62">
        <v>58.31</v>
      </c>
      <c r="AE793" s="119">
        <v>42739</v>
      </c>
      <c r="AF793" s="94">
        <v>96.473269999999999</v>
      </c>
      <c r="AG793" s="94">
        <v>76.011070000000004</v>
      </c>
      <c r="AH793" s="94">
        <v>56.569339999999997</v>
      </c>
      <c r="AI793" s="94">
        <v>72.895150000000001</v>
      </c>
    </row>
    <row r="794" spans="22:35" ht="15" customHeight="1">
      <c r="V794" s="116">
        <v>42060</v>
      </c>
      <c r="W794" s="62">
        <v>61.3</v>
      </c>
      <c r="X794" s="62">
        <v>61.3</v>
      </c>
      <c r="Y794" s="62">
        <v>61.3</v>
      </c>
      <c r="Z794" s="62">
        <v>61.3</v>
      </c>
      <c r="AA794" s="62">
        <v>61.3</v>
      </c>
      <c r="AB794" s="62">
        <v>61.3</v>
      </c>
      <c r="AC794" s="62">
        <v>61.3</v>
      </c>
      <c r="AE794" s="119">
        <v>42740</v>
      </c>
      <c r="AF794" s="94">
        <v>97.255399999999995</v>
      </c>
      <c r="AG794" s="94">
        <v>75.086079999999995</v>
      </c>
      <c r="AH794" s="94">
        <v>56.569339999999997</v>
      </c>
      <c r="AI794" s="94">
        <v>73.443780000000004</v>
      </c>
    </row>
    <row r="795" spans="22:35" ht="15" customHeight="1">
      <c r="V795" s="116">
        <v>42061</v>
      </c>
      <c r="W795" s="62">
        <v>59.69</v>
      </c>
      <c r="X795" s="62">
        <v>59.69</v>
      </c>
      <c r="Y795" s="62">
        <v>59.69</v>
      </c>
      <c r="Z795" s="62">
        <v>59.69</v>
      </c>
      <c r="AA795" s="62">
        <v>59.69</v>
      </c>
      <c r="AB795" s="62">
        <v>59.69</v>
      </c>
      <c r="AC795" s="62">
        <v>59.69</v>
      </c>
      <c r="AE795" s="119">
        <v>42741</v>
      </c>
      <c r="AF795" s="94">
        <v>97.895340000000004</v>
      </c>
      <c r="AG795" s="94">
        <v>75.204239999999999</v>
      </c>
      <c r="AH795" s="94">
        <v>56.934310000000004</v>
      </c>
      <c r="AI795" s="94">
        <v>73.08699</v>
      </c>
    </row>
    <row r="796" spans="22:35" ht="15" customHeight="1">
      <c r="V796" s="116">
        <v>42062</v>
      </c>
      <c r="W796" s="62">
        <v>61.81</v>
      </c>
      <c r="X796" s="62">
        <v>61.81</v>
      </c>
      <c r="Y796" s="62">
        <v>61.81</v>
      </c>
      <c r="Z796" s="62">
        <v>61.81</v>
      </c>
      <c r="AA796" s="62">
        <v>61.81</v>
      </c>
      <c r="AB796" s="62">
        <v>61.81</v>
      </c>
      <c r="AC796" s="62">
        <v>61.81</v>
      </c>
      <c r="AE796" s="119">
        <v>42744</v>
      </c>
      <c r="AF796" s="94">
        <v>98.705920000000006</v>
      </c>
      <c r="AG796" s="94">
        <v>75.214370000000002</v>
      </c>
      <c r="AH796" s="94">
        <v>55.839419999999997</v>
      </c>
      <c r="AI796" s="94">
        <v>74.137619999999998</v>
      </c>
    </row>
    <row r="797" spans="22:35" ht="15" customHeight="1">
      <c r="V797" s="116">
        <v>42063</v>
      </c>
      <c r="AE797" s="119">
        <v>42745</v>
      </c>
      <c r="AF797" s="94">
        <v>99.971559999999997</v>
      </c>
      <c r="AG797" s="94">
        <v>77.455939999999998</v>
      </c>
      <c r="AH797" s="94">
        <v>57.29927</v>
      </c>
      <c r="AI797" s="94">
        <v>75.745840000000001</v>
      </c>
    </row>
    <row r="798" spans="22:35" ht="15" customHeight="1">
      <c r="V798" s="116">
        <v>42064</v>
      </c>
      <c r="AE798" s="119">
        <v>42746</v>
      </c>
      <c r="AF798" s="94">
        <v>100.256</v>
      </c>
      <c r="AG798" s="94">
        <v>76.831410000000005</v>
      </c>
      <c r="AH798" s="94">
        <v>58.029200000000003</v>
      </c>
      <c r="AI798" s="94">
        <v>72.626220000000004</v>
      </c>
    </row>
    <row r="799" spans="22:35" ht="15" customHeight="1">
      <c r="V799" s="116">
        <v>42065</v>
      </c>
      <c r="W799" s="62">
        <v>60.87</v>
      </c>
      <c r="X799" s="62">
        <v>60.87</v>
      </c>
      <c r="Y799" s="62">
        <v>60.87</v>
      </c>
      <c r="Z799" s="62">
        <v>60.87</v>
      </c>
      <c r="AA799" s="62">
        <v>60.87</v>
      </c>
      <c r="AB799" s="62">
        <v>60.87</v>
      </c>
      <c r="AC799" s="62">
        <v>60.87</v>
      </c>
      <c r="AE799" s="119">
        <v>42747</v>
      </c>
      <c r="AF799" s="94">
        <v>101.8771</v>
      </c>
      <c r="AG799" s="94">
        <v>78.505840000000006</v>
      </c>
      <c r="AH799" s="94">
        <v>59.489049999999999</v>
      </c>
      <c r="AI799" s="94">
        <v>73.323650000000001</v>
      </c>
    </row>
    <row r="800" spans="22:35" ht="15" customHeight="1">
      <c r="V800" s="116">
        <v>42066</v>
      </c>
      <c r="W800" s="62">
        <v>61.03</v>
      </c>
      <c r="X800" s="62">
        <v>61.03</v>
      </c>
      <c r="Y800" s="62">
        <v>61.03</v>
      </c>
      <c r="Z800" s="62">
        <v>61.03</v>
      </c>
      <c r="AA800" s="62">
        <v>61.03</v>
      </c>
      <c r="AB800" s="62">
        <v>61.03</v>
      </c>
      <c r="AC800" s="62">
        <v>61.03</v>
      </c>
      <c r="AE800" s="119">
        <v>42748</v>
      </c>
      <c r="AF800" s="94">
        <v>103.01479999999999</v>
      </c>
      <c r="AG800" s="94">
        <v>79.451080000000005</v>
      </c>
      <c r="AH800" s="94">
        <v>59.489049999999999</v>
      </c>
      <c r="AI800" s="94">
        <v>74.580460000000002</v>
      </c>
    </row>
    <row r="801" spans="22:35" ht="15" customHeight="1">
      <c r="V801" s="116">
        <v>42067</v>
      </c>
      <c r="W801" s="62">
        <v>60.11</v>
      </c>
      <c r="X801" s="62">
        <v>60.11</v>
      </c>
      <c r="Y801" s="62">
        <v>60.11</v>
      </c>
      <c r="Z801" s="62">
        <v>60.11</v>
      </c>
      <c r="AA801" s="62">
        <v>60.11</v>
      </c>
      <c r="AB801" s="62">
        <v>60.11</v>
      </c>
      <c r="AC801" s="62">
        <v>60.11</v>
      </c>
      <c r="AE801" s="119">
        <v>42751</v>
      </c>
      <c r="AF801" s="94">
        <v>102.2469</v>
      </c>
      <c r="AG801" s="94">
        <v>78.907570000000007</v>
      </c>
      <c r="AH801" s="94">
        <v>60.218980000000002</v>
      </c>
      <c r="AI801" s="94">
        <v>73.235799999999998</v>
      </c>
    </row>
    <row r="802" spans="22:35" ht="15" customHeight="1">
      <c r="V802" s="116">
        <v>42068</v>
      </c>
      <c r="W802" s="62">
        <v>60.12</v>
      </c>
      <c r="X802" s="62">
        <v>60.12</v>
      </c>
      <c r="Y802" s="62">
        <v>60.12</v>
      </c>
      <c r="Z802" s="62">
        <v>60.12</v>
      </c>
      <c r="AA802" s="62">
        <v>60.12</v>
      </c>
      <c r="AB802" s="62">
        <v>60.12</v>
      </c>
      <c r="AC802" s="62">
        <v>60.12</v>
      </c>
      <c r="AE802" s="119">
        <v>42752</v>
      </c>
      <c r="AF802" s="94">
        <v>102.5171</v>
      </c>
      <c r="AG802" s="94">
        <v>77.391800000000003</v>
      </c>
      <c r="AH802" s="94">
        <v>61.313870000000001</v>
      </c>
      <c r="AI802" s="94">
        <v>72.515060000000005</v>
      </c>
    </row>
    <row r="803" spans="22:35" ht="15" customHeight="1">
      <c r="V803" s="116">
        <v>42069</v>
      </c>
      <c r="W803" s="62">
        <v>59.35</v>
      </c>
      <c r="X803" s="62">
        <v>59.35</v>
      </c>
      <c r="Y803" s="62">
        <v>59.35</v>
      </c>
      <c r="Z803" s="62">
        <v>59.35</v>
      </c>
      <c r="AA803" s="62">
        <v>59.35</v>
      </c>
      <c r="AB803" s="62">
        <v>59.35</v>
      </c>
      <c r="AC803" s="62">
        <v>59.35</v>
      </c>
      <c r="AE803" s="119">
        <v>42753</v>
      </c>
      <c r="AF803" s="94">
        <v>104.6075</v>
      </c>
      <c r="AG803" s="94">
        <v>77.516710000000003</v>
      </c>
      <c r="AH803" s="94">
        <v>59.489049999999999</v>
      </c>
      <c r="AI803" s="94">
        <v>72.597530000000006</v>
      </c>
    </row>
    <row r="804" spans="22:35" ht="15" customHeight="1">
      <c r="V804" s="116">
        <v>42070</v>
      </c>
      <c r="AE804" s="119">
        <v>42754</v>
      </c>
      <c r="AF804" s="94">
        <v>104.3231</v>
      </c>
      <c r="AG804" s="94">
        <v>77.152119999999996</v>
      </c>
      <c r="AH804" s="94">
        <v>59.489049999999999</v>
      </c>
      <c r="AI804" s="94">
        <v>70.808229999999995</v>
      </c>
    </row>
    <row r="805" spans="22:35" ht="15" customHeight="1">
      <c r="V805" s="116">
        <v>42071</v>
      </c>
      <c r="AE805" s="119">
        <v>42755</v>
      </c>
      <c r="AF805" s="94">
        <v>105.3896</v>
      </c>
      <c r="AG805" s="94">
        <v>77.374920000000003</v>
      </c>
      <c r="AH805" s="94">
        <v>58.759120000000003</v>
      </c>
      <c r="AI805" s="94">
        <v>69.194640000000007</v>
      </c>
    </row>
    <row r="806" spans="22:35" ht="15" customHeight="1">
      <c r="V806" s="116">
        <v>42072</v>
      </c>
      <c r="W806" s="62">
        <v>58.14</v>
      </c>
      <c r="X806" s="62">
        <v>58.14</v>
      </c>
      <c r="Y806" s="62">
        <v>58.14</v>
      </c>
      <c r="Z806" s="62">
        <v>58.14</v>
      </c>
      <c r="AA806" s="62">
        <v>58.14</v>
      </c>
      <c r="AB806" s="62">
        <v>58.14</v>
      </c>
      <c r="AC806" s="62">
        <v>58.14</v>
      </c>
      <c r="AE806" s="119">
        <v>42758</v>
      </c>
      <c r="AF806" s="94">
        <v>105.5034</v>
      </c>
      <c r="AG806" s="94">
        <v>77.962329999999994</v>
      </c>
      <c r="AH806" s="94">
        <v>58.759120000000003</v>
      </c>
      <c r="AI806" s="94">
        <v>69.241249999999994</v>
      </c>
    </row>
    <row r="807" spans="22:35" ht="15" customHeight="1">
      <c r="V807" s="116">
        <v>42073</v>
      </c>
      <c r="W807" s="62">
        <v>55.88</v>
      </c>
      <c r="X807" s="62">
        <v>55.88</v>
      </c>
      <c r="Y807" s="62">
        <v>55.88</v>
      </c>
      <c r="Z807" s="62">
        <v>55.88</v>
      </c>
      <c r="AA807" s="62">
        <v>55.88</v>
      </c>
      <c r="AB807" s="62">
        <v>55.88</v>
      </c>
      <c r="AC807" s="62">
        <v>55.88</v>
      </c>
      <c r="AE807" s="119">
        <v>42759</v>
      </c>
      <c r="AF807" s="94">
        <v>106.4135</v>
      </c>
      <c r="AG807" s="94">
        <v>80.021609999999995</v>
      </c>
      <c r="AH807" s="94">
        <v>59.854010000000002</v>
      </c>
      <c r="AI807" s="94">
        <v>69.858000000000004</v>
      </c>
    </row>
    <row r="808" spans="22:35" ht="15" customHeight="1">
      <c r="V808" s="116">
        <v>42074</v>
      </c>
      <c r="W808" s="62">
        <v>57.18</v>
      </c>
      <c r="X808" s="62">
        <v>57.18</v>
      </c>
      <c r="Y808" s="62">
        <v>57.18</v>
      </c>
      <c r="Z808" s="62">
        <v>57.18</v>
      </c>
      <c r="AA808" s="62">
        <v>57.18</v>
      </c>
      <c r="AB808" s="62">
        <v>57.18</v>
      </c>
      <c r="AC808" s="62">
        <v>57.18</v>
      </c>
      <c r="AE808" s="119">
        <v>42760</v>
      </c>
      <c r="AF808" s="94">
        <v>104.4795</v>
      </c>
      <c r="AG808" s="94">
        <v>79.970969999999994</v>
      </c>
      <c r="AH808" s="94">
        <v>60.948909999999998</v>
      </c>
      <c r="AI808" s="94">
        <v>69.130089999999996</v>
      </c>
    </row>
    <row r="809" spans="22:35" ht="15" customHeight="1">
      <c r="V809" s="116">
        <v>42075</v>
      </c>
      <c r="W809" s="62">
        <v>56.34</v>
      </c>
      <c r="X809" s="62">
        <v>56.34</v>
      </c>
      <c r="Y809" s="62">
        <v>56.34</v>
      </c>
      <c r="Z809" s="62">
        <v>56.34</v>
      </c>
      <c r="AA809" s="62">
        <v>56.34</v>
      </c>
      <c r="AB809" s="62">
        <v>56.34</v>
      </c>
      <c r="AC809" s="62">
        <v>56.34</v>
      </c>
      <c r="AE809" s="119">
        <v>42761</v>
      </c>
      <c r="AF809" s="94">
        <v>103.4841</v>
      </c>
      <c r="AG809" s="94">
        <v>78.833299999999994</v>
      </c>
      <c r="AH809" s="94">
        <v>60.948909999999998</v>
      </c>
      <c r="AI809" s="94">
        <v>67.071860000000001</v>
      </c>
    </row>
    <row r="810" spans="22:35" ht="15" customHeight="1">
      <c r="V810" s="116">
        <v>42076</v>
      </c>
      <c r="W810" s="62">
        <v>53.83</v>
      </c>
      <c r="X810" s="62">
        <v>53.83</v>
      </c>
      <c r="Y810" s="62">
        <v>53.83</v>
      </c>
      <c r="Z810" s="62">
        <v>53.83</v>
      </c>
      <c r="AA810" s="62">
        <v>53.83</v>
      </c>
      <c r="AB810" s="62">
        <v>53.83</v>
      </c>
      <c r="AC810" s="62">
        <v>53.83</v>
      </c>
      <c r="AE810" s="119">
        <v>42762</v>
      </c>
      <c r="AF810" s="94">
        <v>103.2565</v>
      </c>
      <c r="AG810" s="94">
        <v>79.447710000000001</v>
      </c>
      <c r="AH810" s="94">
        <v>60.948909999999998</v>
      </c>
      <c r="AI810" s="94">
        <v>67.559520000000006</v>
      </c>
    </row>
    <row r="811" spans="22:35" ht="15" customHeight="1">
      <c r="V811" s="116">
        <v>42077</v>
      </c>
      <c r="AE811" s="119">
        <v>42765</v>
      </c>
      <c r="AF811" s="94">
        <v>102.2042</v>
      </c>
      <c r="AG811" s="94">
        <v>78.468710000000002</v>
      </c>
      <c r="AH811" s="94">
        <v>60.948909999999998</v>
      </c>
      <c r="AI811" s="94">
        <v>69.008179999999996</v>
      </c>
    </row>
    <row r="812" spans="22:35" ht="15" customHeight="1">
      <c r="V812" s="116">
        <v>42078</v>
      </c>
      <c r="AE812" s="119">
        <v>42766</v>
      </c>
      <c r="AF812" s="94">
        <v>103.2423</v>
      </c>
      <c r="AG812" s="94">
        <v>80.943219999999997</v>
      </c>
      <c r="AH812" s="94">
        <v>60.948909999999998</v>
      </c>
      <c r="AI812" s="94">
        <v>70.994690000000006</v>
      </c>
    </row>
    <row r="813" spans="22:35" ht="15" customHeight="1">
      <c r="V813" s="116">
        <v>42079</v>
      </c>
      <c r="W813" s="62">
        <v>52.61</v>
      </c>
      <c r="X813" s="62">
        <v>52.61</v>
      </c>
      <c r="Y813" s="62">
        <v>52.61</v>
      </c>
      <c r="Z813" s="62">
        <v>52.61</v>
      </c>
      <c r="AA813" s="62">
        <v>52.61</v>
      </c>
      <c r="AB813" s="62">
        <v>52.61</v>
      </c>
      <c r="AC813" s="62">
        <v>52.61</v>
      </c>
      <c r="AE813" s="119">
        <v>42767</v>
      </c>
      <c r="AF813" s="94">
        <v>103.01479999999999</v>
      </c>
      <c r="AG813" s="94">
        <v>80.156639999999996</v>
      </c>
      <c r="AH813" s="94">
        <v>60.948909999999998</v>
      </c>
      <c r="AI813" s="94">
        <v>73.101330000000004</v>
      </c>
    </row>
    <row r="814" spans="22:35" ht="15" customHeight="1">
      <c r="V814" s="116">
        <v>42080</v>
      </c>
      <c r="W814" s="62">
        <v>51.33</v>
      </c>
      <c r="X814" s="62">
        <v>51.33</v>
      </c>
      <c r="Y814" s="62">
        <v>51.33</v>
      </c>
      <c r="Z814" s="62">
        <v>51.33</v>
      </c>
      <c r="AA814" s="62">
        <v>51.33</v>
      </c>
      <c r="AB814" s="62">
        <v>51.33</v>
      </c>
      <c r="AC814" s="62">
        <v>51.33</v>
      </c>
      <c r="AE814" s="119">
        <v>42768</v>
      </c>
      <c r="AF814" s="94">
        <v>103.39870000000001</v>
      </c>
      <c r="AG814" s="94">
        <v>79.27216</v>
      </c>
      <c r="AH814" s="94">
        <v>60.948909999999998</v>
      </c>
      <c r="AI814" s="94">
        <v>74.160929999999993</v>
      </c>
    </row>
    <row r="815" spans="22:35" ht="15" customHeight="1">
      <c r="V815" s="116">
        <v>42081</v>
      </c>
      <c r="W815" s="62">
        <v>54.29</v>
      </c>
      <c r="X815" s="62">
        <v>54.29</v>
      </c>
      <c r="Y815" s="62">
        <v>54.29</v>
      </c>
      <c r="Z815" s="62">
        <v>54.29</v>
      </c>
      <c r="AA815" s="62">
        <v>54.29</v>
      </c>
      <c r="AB815" s="62">
        <v>54.29</v>
      </c>
      <c r="AC815" s="62">
        <v>54.29</v>
      </c>
      <c r="AE815" s="119">
        <v>42769</v>
      </c>
      <c r="AF815" s="94">
        <v>103.6263</v>
      </c>
      <c r="AG815" s="94">
        <v>77.830669999999998</v>
      </c>
      <c r="AH815" s="94">
        <v>60.948909999999998</v>
      </c>
      <c r="AI815" s="94">
        <v>72.941770000000005</v>
      </c>
    </row>
    <row r="816" spans="22:35" ht="15" customHeight="1">
      <c r="V816" s="116">
        <v>42082</v>
      </c>
      <c r="W816" s="62">
        <v>52.44</v>
      </c>
      <c r="X816" s="62">
        <v>52.44</v>
      </c>
      <c r="Y816" s="62">
        <v>52.44</v>
      </c>
      <c r="Z816" s="62">
        <v>52.44</v>
      </c>
      <c r="AA816" s="62">
        <v>52.44</v>
      </c>
      <c r="AB816" s="62">
        <v>52.44</v>
      </c>
      <c r="AC816" s="62">
        <v>52.44</v>
      </c>
      <c r="AE816" s="119">
        <v>42772</v>
      </c>
      <c r="AF816" s="94">
        <v>103.5552</v>
      </c>
      <c r="AG816" s="94">
        <v>78.80292</v>
      </c>
      <c r="AH816" s="94">
        <v>58.394159999999999</v>
      </c>
      <c r="AI816" s="94">
        <v>74.558949999999996</v>
      </c>
    </row>
    <row r="817" spans="22:35" ht="15" customHeight="1">
      <c r="V817" s="116">
        <v>42083</v>
      </c>
      <c r="W817" s="62">
        <v>53.19</v>
      </c>
      <c r="X817" s="62">
        <v>53.19</v>
      </c>
      <c r="Y817" s="62">
        <v>53.19</v>
      </c>
      <c r="Z817" s="62">
        <v>53.19</v>
      </c>
      <c r="AA817" s="62">
        <v>53.19</v>
      </c>
      <c r="AB817" s="62">
        <v>53.19</v>
      </c>
      <c r="AC817" s="62">
        <v>53.19</v>
      </c>
      <c r="AE817" s="119">
        <v>42773</v>
      </c>
      <c r="AF817" s="94">
        <v>103.12860000000001</v>
      </c>
      <c r="AG817" s="94">
        <v>78.043350000000004</v>
      </c>
      <c r="AH817" s="94">
        <v>60.218980000000002</v>
      </c>
      <c r="AI817" s="94">
        <v>73.865099999999998</v>
      </c>
    </row>
    <row r="818" spans="22:35" ht="15" customHeight="1">
      <c r="V818" s="116">
        <v>42084</v>
      </c>
      <c r="AE818" s="119">
        <v>42774</v>
      </c>
      <c r="AF818" s="94">
        <v>104.0956</v>
      </c>
      <c r="AG818" s="94">
        <v>79.373440000000002</v>
      </c>
      <c r="AH818" s="94">
        <v>61.313870000000001</v>
      </c>
      <c r="AI818" s="94">
        <v>74.892430000000004</v>
      </c>
    </row>
    <row r="819" spans="22:35" ht="15" customHeight="1">
      <c r="V819" s="116">
        <v>42085</v>
      </c>
      <c r="AE819" s="119">
        <v>42775</v>
      </c>
      <c r="AF819" s="94">
        <v>104.38</v>
      </c>
      <c r="AG819" s="94">
        <v>78.438320000000004</v>
      </c>
      <c r="AH819" s="94">
        <v>61.313870000000001</v>
      </c>
      <c r="AI819" s="94">
        <v>73.382819999999995</v>
      </c>
    </row>
    <row r="820" spans="22:35" ht="15" customHeight="1">
      <c r="V820" s="116">
        <v>42086</v>
      </c>
      <c r="W820" s="62">
        <v>53.79</v>
      </c>
      <c r="X820" s="62">
        <v>53.79</v>
      </c>
      <c r="Y820" s="62">
        <v>53.79</v>
      </c>
      <c r="Z820" s="62">
        <v>53.79</v>
      </c>
      <c r="AA820" s="62">
        <v>53.79</v>
      </c>
      <c r="AB820" s="62">
        <v>53.79</v>
      </c>
      <c r="AC820" s="62">
        <v>53.79</v>
      </c>
      <c r="AE820" s="119">
        <v>42776</v>
      </c>
      <c r="AF820" s="94">
        <v>106.1576</v>
      </c>
      <c r="AG820" s="94">
        <v>82.134900000000002</v>
      </c>
      <c r="AH820" s="94">
        <v>62.773719999999997</v>
      </c>
      <c r="AI820" s="94">
        <v>76.124139999999997</v>
      </c>
    </row>
    <row r="821" spans="22:35" ht="15" customHeight="1">
      <c r="V821" s="116">
        <v>42087</v>
      </c>
      <c r="W821" s="62">
        <v>53.22</v>
      </c>
      <c r="X821" s="62">
        <v>53.22</v>
      </c>
      <c r="Y821" s="62">
        <v>53.22</v>
      </c>
      <c r="Z821" s="62">
        <v>53.22</v>
      </c>
      <c r="AA821" s="62">
        <v>53.22</v>
      </c>
      <c r="AB821" s="62">
        <v>53.22</v>
      </c>
      <c r="AC821" s="62">
        <v>53.22</v>
      </c>
      <c r="AE821" s="119">
        <v>42779</v>
      </c>
      <c r="AF821" s="94">
        <v>106.25709999999999</v>
      </c>
      <c r="AG821" s="94">
        <v>82.418469999999999</v>
      </c>
      <c r="AH821" s="94">
        <v>66.423360000000002</v>
      </c>
      <c r="AI821" s="94">
        <v>76.592079999999996</v>
      </c>
    </row>
    <row r="822" spans="22:35" ht="15" customHeight="1">
      <c r="V822" s="116">
        <v>42088</v>
      </c>
      <c r="W822" s="62">
        <v>54.36</v>
      </c>
      <c r="X822" s="62">
        <v>54.36</v>
      </c>
      <c r="Y822" s="62">
        <v>54.36</v>
      </c>
      <c r="Z822" s="62">
        <v>54.36</v>
      </c>
      <c r="AA822" s="62">
        <v>54.36</v>
      </c>
      <c r="AB822" s="62">
        <v>54.36</v>
      </c>
      <c r="AC822" s="62">
        <v>54.36</v>
      </c>
      <c r="AE822" s="119">
        <v>42780</v>
      </c>
      <c r="AF822" s="94">
        <v>106.6553</v>
      </c>
      <c r="AG822" s="94">
        <v>81.078249999999997</v>
      </c>
      <c r="AH822" s="94">
        <v>67.153279999999995</v>
      </c>
      <c r="AI822" s="94">
        <v>76.843090000000004</v>
      </c>
    </row>
    <row r="823" spans="22:35" ht="15" customHeight="1">
      <c r="V823" s="116">
        <v>42089</v>
      </c>
      <c r="W823" s="62">
        <v>56.84</v>
      </c>
      <c r="X823" s="62">
        <v>56.84</v>
      </c>
      <c r="Y823" s="62">
        <v>56.84</v>
      </c>
      <c r="Z823" s="62">
        <v>56.84</v>
      </c>
      <c r="AA823" s="62">
        <v>56.84</v>
      </c>
      <c r="AB823" s="62">
        <v>56.84</v>
      </c>
      <c r="AC823" s="62">
        <v>56.84</v>
      </c>
      <c r="AE823" s="119">
        <v>42781</v>
      </c>
      <c r="AF823" s="94">
        <v>108.0489</v>
      </c>
      <c r="AG823" s="94">
        <v>81.669030000000006</v>
      </c>
      <c r="AH823" s="94">
        <v>66.788319999999999</v>
      </c>
      <c r="AI823" s="94">
        <v>77.979780000000005</v>
      </c>
    </row>
    <row r="824" spans="22:35" ht="15" customHeight="1">
      <c r="V824" s="116">
        <v>42090</v>
      </c>
      <c r="W824" s="62">
        <v>54.36</v>
      </c>
      <c r="X824" s="62">
        <v>54.36</v>
      </c>
      <c r="Y824" s="62">
        <v>54.36</v>
      </c>
      <c r="Z824" s="62">
        <v>54.36</v>
      </c>
      <c r="AA824" s="62">
        <v>54.36</v>
      </c>
      <c r="AB824" s="62">
        <v>54.36</v>
      </c>
      <c r="AC824" s="62">
        <v>54.36</v>
      </c>
      <c r="AE824" s="119">
        <v>42782</v>
      </c>
      <c r="AF824" s="94">
        <v>107.15300000000001</v>
      </c>
      <c r="AG824" s="94">
        <v>80.791300000000007</v>
      </c>
      <c r="AH824" s="94">
        <v>66.788319999999999</v>
      </c>
      <c r="AI824" s="94">
        <v>78.971239999999995</v>
      </c>
    </row>
    <row r="825" spans="22:35" ht="15" customHeight="1">
      <c r="V825" s="116">
        <v>42091</v>
      </c>
      <c r="AE825" s="119">
        <v>42783</v>
      </c>
      <c r="AF825" s="94">
        <v>106.2713</v>
      </c>
      <c r="AG825" s="94">
        <v>80.278170000000003</v>
      </c>
      <c r="AH825" s="94">
        <v>66.788319999999999</v>
      </c>
      <c r="AI825" s="94">
        <v>78.842150000000004</v>
      </c>
    </row>
    <row r="826" spans="22:35" ht="15" customHeight="1">
      <c r="V826" s="116">
        <v>42092</v>
      </c>
      <c r="AE826" s="119">
        <v>42786</v>
      </c>
      <c r="AF826" s="94">
        <v>107.4516</v>
      </c>
      <c r="AG826" s="94">
        <v>81.80744</v>
      </c>
      <c r="AH826" s="94">
        <v>67.883210000000005</v>
      </c>
      <c r="AI826" s="94">
        <v>79.562889999999996</v>
      </c>
    </row>
    <row r="827" spans="22:35" ht="15" customHeight="1">
      <c r="V827" s="116">
        <v>42093</v>
      </c>
      <c r="W827" s="62">
        <v>54.79</v>
      </c>
      <c r="X827" s="62">
        <v>54.79</v>
      </c>
      <c r="Y827" s="62">
        <v>54.79</v>
      </c>
      <c r="Z827" s="62">
        <v>54.79</v>
      </c>
      <c r="AA827" s="62">
        <v>54.79</v>
      </c>
      <c r="AB827" s="62">
        <v>54.79</v>
      </c>
      <c r="AC827" s="62">
        <v>54.79</v>
      </c>
      <c r="AE827" s="119">
        <v>42787</v>
      </c>
      <c r="AF827" s="94">
        <v>106.6695</v>
      </c>
      <c r="AG827" s="94">
        <v>81.635270000000006</v>
      </c>
      <c r="AH827" s="94">
        <v>69.708029999999994</v>
      </c>
      <c r="AI827" s="94">
        <v>77.441909999999993</v>
      </c>
    </row>
    <row r="828" spans="22:35" ht="15" customHeight="1">
      <c r="V828" s="116">
        <v>42094</v>
      </c>
      <c r="W828" s="62">
        <v>53.34</v>
      </c>
      <c r="X828" s="62">
        <v>53.34</v>
      </c>
      <c r="Y828" s="62">
        <v>53.34</v>
      </c>
      <c r="Z828" s="62">
        <v>53.34</v>
      </c>
      <c r="AA828" s="62">
        <v>53.34</v>
      </c>
      <c r="AB828" s="62">
        <v>53.34</v>
      </c>
      <c r="AC828" s="62">
        <v>53.34</v>
      </c>
      <c r="AE828" s="119">
        <v>42788</v>
      </c>
      <c r="AF828" s="94">
        <v>106.6837</v>
      </c>
      <c r="AG828" s="94">
        <v>81.368579999999994</v>
      </c>
      <c r="AH828" s="94">
        <v>69.708029999999994</v>
      </c>
      <c r="AI828" s="94">
        <v>77.119190000000003</v>
      </c>
    </row>
    <row r="829" spans="22:35" ht="15" customHeight="1">
      <c r="V829" s="116">
        <v>42095</v>
      </c>
      <c r="W829" s="62">
        <v>55.81</v>
      </c>
      <c r="X829" s="62">
        <v>55.81</v>
      </c>
      <c r="Y829" s="62">
        <v>55.81</v>
      </c>
      <c r="Z829" s="62">
        <v>55.81</v>
      </c>
      <c r="AA829" s="62">
        <v>55.81</v>
      </c>
      <c r="AB829" s="62">
        <v>55.81</v>
      </c>
      <c r="AC829" s="62">
        <v>55.81</v>
      </c>
      <c r="AE829" s="119">
        <v>42789</v>
      </c>
      <c r="AF829" s="94">
        <v>105.8305</v>
      </c>
      <c r="AG829" s="94">
        <v>78.924449999999993</v>
      </c>
      <c r="AH829" s="94">
        <v>68.978099999999998</v>
      </c>
      <c r="AI829" s="94">
        <v>75.487660000000005</v>
      </c>
    </row>
    <row r="830" spans="22:35" ht="15" customHeight="1">
      <c r="V830" s="116">
        <v>42096</v>
      </c>
      <c r="W830" s="62">
        <v>54.23</v>
      </c>
      <c r="X830" s="62">
        <v>54.23</v>
      </c>
      <c r="Y830" s="62">
        <v>54.23</v>
      </c>
      <c r="Z830" s="62">
        <v>54.23</v>
      </c>
      <c r="AA830" s="62">
        <v>54.23</v>
      </c>
      <c r="AB830" s="62">
        <v>54.23</v>
      </c>
      <c r="AC830" s="62">
        <v>54.23</v>
      </c>
      <c r="AE830" s="119">
        <v>42790</v>
      </c>
      <c r="AF830" s="94">
        <v>107.2668</v>
      </c>
      <c r="AG830" s="94">
        <v>79.873069999999998</v>
      </c>
      <c r="AH830" s="94">
        <v>66.423360000000002</v>
      </c>
      <c r="AI830" s="94">
        <v>77.513630000000006</v>
      </c>
    </row>
    <row r="831" spans="22:35" ht="15" customHeight="1">
      <c r="V831" s="116">
        <v>42097</v>
      </c>
      <c r="W831" s="62">
        <v>54.26</v>
      </c>
      <c r="X831" s="62">
        <v>54.26</v>
      </c>
      <c r="Y831" s="62">
        <v>54.26</v>
      </c>
      <c r="Z831" s="62">
        <v>54.26</v>
      </c>
      <c r="AA831" s="62">
        <v>54.26</v>
      </c>
      <c r="AB831" s="62">
        <v>54.26</v>
      </c>
      <c r="AC831" s="62">
        <v>54.26</v>
      </c>
      <c r="AE831" s="119">
        <v>42793</v>
      </c>
      <c r="AF831" s="94">
        <v>108.0489</v>
      </c>
      <c r="AG831" s="94">
        <v>79.994600000000005</v>
      </c>
      <c r="AH831" s="94">
        <v>67.883210000000005</v>
      </c>
      <c r="AI831" s="94">
        <v>78.836780000000005</v>
      </c>
    </row>
    <row r="832" spans="22:35" ht="15" customHeight="1">
      <c r="V832" s="116">
        <v>42098</v>
      </c>
      <c r="AE832" s="119">
        <v>42794</v>
      </c>
      <c r="AF832" s="94">
        <v>109.2008</v>
      </c>
      <c r="AG832" s="94">
        <v>80.5685</v>
      </c>
      <c r="AH832" s="94">
        <v>67.153279999999995</v>
      </c>
      <c r="AI832" s="94">
        <v>78.359870000000001</v>
      </c>
    </row>
    <row r="833" spans="22:35" ht="15" customHeight="1">
      <c r="V833" s="116">
        <v>42099</v>
      </c>
      <c r="AE833" s="119">
        <v>42795</v>
      </c>
      <c r="AF833" s="94">
        <v>110.4949</v>
      </c>
      <c r="AG833" s="94">
        <v>81.061369999999997</v>
      </c>
      <c r="AH833" s="94">
        <v>66.423360000000002</v>
      </c>
      <c r="AI833" s="94">
        <v>78.704099999999997</v>
      </c>
    </row>
    <row r="834" spans="22:35" ht="15" customHeight="1">
      <c r="V834" s="116">
        <v>42100</v>
      </c>
      <c r="W834" s="62">
        <v>57.09</v>
      </c>
      <c r="X834" s="62">
        <v>57.09</v>
      </c>
      <c r="Y834" s="62">
        <v>57.09</v>
      </c>
      <c r="Z834" s="62">
        <v>57.09</v>
      </c>
      <c r="AA834" s="62">
        <v>57.09</v>
      </c>
      <c r="AB834" s="62">
        <v>57.09</v>
      </c>
      <c r="AC834" s="62">
        <v>57.09</v>
      </c>
      <c r="AE834" s="119">
        <v>42796</v>
      </c>
      <c r="AF834" s="94">
        <v>108.2338</v>
      </c>
      <c r="AG834" s="94">
        <v>79.913579999999996</v>
      </c>
      <c r="AH834" s="94">
        <v>67.153279999999995</v>
      </c>
      <c r="AI834" s="94">
        <v>76.916589999999999</v>
      </c>
    </row>
    <row r="835" spans="22:35" ht="15" customHeight="1">
      <c r="V835" s="116">
        <v>42101</v>
      </c>
      <c r="W835" s="62">
        <v>57.83</v>
      </c>
      <c r="X835" s="62">
        <v>57.83</v>
      </c>
      <c r="Y835" s="62">
        <v>57.83</v>
      </c>
      <c r="Z835" s="62">
        <v>57.83</v>
      </c>
      <c r="AA835" s="62">
        <v>57.83</v>
      </c>
      <c r="AB835" s="62">
        <v>57.83</v>
      </c>
      <c r="AC835" s="62">
        <v>57.83</v>
      </c>
      <c r="AE835" s="119">
        <v>42797</v>
      </c>
      <c r="AF835" s="94">
        <v>107.15300000000001</v>
      </c>
      <c r="AG835" s="94">
        <v>79.748159999999999</v>
      </c>
      <c r="AH835" s="94">
        <v>67.153279999999995</v>
      </c>
      <c r="AI835" s="94">
        <v>78.427999999999997</v>
      </c>
    </row>
    <row r="836" spans="22:35" ht="15" customHeight="1">
      <c r="V836" s="116">
        <v>42102</v>
      </c>
      <c r="W836" s="62">
        <v>55.27</v>
      </c>
      <c r="X836" s="62">
        <v>55.27</v>
      </c>
      <c r="Y836" s="62">
        <v>55.27</v>
      </c>
      <c r="Z836" s="62">
        <v>55.27</v>
      </c>
      <c r="AA836" s="62">
        <v>55.27</v>
      </c>
      <c r="AB836" s="62">
        <v>55.27</v>
      </c>
      <c r="AC836" s="62">
        <v>55.27</v>
      </c>
      <c r="AE836" s="119">
        <v>42800</v>
      </c>
      <c r="AF836" s="94">
        <v>106.12909999999999</v>
      </c>
      <c r="AG836" s="94">
        <v>78.910939999999997</v>
      </c>
      <c r="AH836" s="94">
        <v>65.693430000000006</v>
      </c>
      <c r="AI836" s="94">
        <v>79.172049999999999</v>
      </c>
    </row>
    <row r="837" spans="22:35" ht="15" customHeight="1">
      <c r="V837" s="116">
        <v>42103</v>
      </c>
      <c r="W837" s="62">
        <v>55.82</v>
      </c>
      <c r="X837" s="62">
        <v>55.82</v>
      </c>
      <c r="Y837" s="62">
        <v>55.82</v>
      </c>
      <c r="Z837" s="62">
        <v>55.82</v>
      </c>
      <c r="AA837" s="62">
        <v>55.82</v>
      </c>
      <c r="AB837" s="62">
        <v>55.82</v>
      </c>
      <c r="AC837" s="62">
        <v>55.82</v>
      </c>
      <c r="AE837" s="119">
        <v>42801</v>
      </c>
      <c r="AF837" s="94">
        <v>106.12909999999999</v>
      </c>
      <c r="AG837" s="94">
        <v>77.709140000000005</v>
      </c>
      <c r="AH837" s="94">
        <v>65.693430000000006</v>
      </c>
      <c r="AI837" s="94">
        <v>75.93768</v>
      </c>
    </row>
    <row r="838" spans="22:35" ht="15" customHeight="1">
      <c r="V838" s="116">
        <v>42104</v>
      </c>
      <c r="W838" s="62">
        <v>57.34</v>
      </c>
      <c r="X838" s="62">
        <v>57.34</v>
      </c>
      <c r="Y838" s="62">
        <v>57.34</v>
      </c>
      <c r="Z838" s="62">
        <v>57.34</v>
      </c>
      <c r="AA838" s="62">
        <v>57.34</v>
      </c>
      <c r="AB838" s="62">
        <v>57.34</v>
      </c>
      <c r="AC838" s="62">
        <v>57.34</v>
      </c>
      <c r="AE838" s="119">
        <v>42802</v>
      </c>
      <c r="AF838" s="94">
        <v>106.24290000000001</v>
      </c>
      <c r="AG838" s="94">
        <v>77.607860000000002</v>
      </c>
      <c r="AH838" s="94">
        <v>63.50365</v>
      </c>
      <c r="AI838" s="94">
        <v>72.733789999999999</v>
      </c>
    </row>
    <row r="839" spans="22:35" ht="15" customHeight="1">
      <c r="V839" s="116">
        <v>42105</v>
      </c>
      <c r="AE839" s="119">
        <v>42803</v>
      </c>
      <c r="AF839" s="94">
        <v>105.53189999999999</v>
      </c>
      <c r="AG839" s="94">
        <v>76.598470000000006</v>
      </c>
      <c r="AH839" s="94">
        <v>62.408760000000001</v>
      </c>
      <c r="AI839" s="94">
        <v>72.375219999999999</v>
      </c>
    </row>
    <row r="840" spans="22:35" ht="15" customHeight="1">
      <c r="V840" s="116">
        <v>42106</v>
      </c>
      <c r="AE840" s="119">
        <v>42804</v>
      </c>
      <c r="AF840" s="94">
        <v>106.24290000000001</v>
      </c>
      <c r="AG840" s="94">
        <v>77.189250000000001</v>
      </c>
      <c r="AH840" s="94">
        <v>62.773719999999997</v>
      </c>
      <c r="AI840" s="94">
        <v>70.567989999999995</v>
      </c>
    </row>
    <row r="841" spans="22:35" ht="15" customHeight="1">
      <c r="V841" s="116">
        <v>42107</v>
      </c>
      <c r="W841" s="62">
        <v>56.7</v>
      </c>
      <c r="X841" s="62">
        <v>56.7</v>
      </c>
      <c r="Y841" s="62">
        <v>56.7</v>
      </c>
      <c r="Z841" s="62">
        <v>56.7</v>
      </c>
      <c r="AA841" s="62">
        <v>56.7</v>
      </c>
      <c r="AB841" s="62">
        <v>56.7</v>
      </c>
      <c r="AC841" s="62">
        <v>56.7</v>
      </c>
      <c r="AE841" s="119">
        <v>42807</v>
      </c>
      <c r="AF841" s="94">
        <v>106.11490000000001</v>
      </c>
      <c r="AG841" s="94">
        <v>78.002840000000006</v>
      </c>
      <c r="AH841" s="94">
        <v>62.773719999999997</v>
      </c>
      <c r="AI841" s="94">
        <v>72.529399999999995</v>
      </c>
    </row>
    <row r="842" spans="22:35" ht="15" customHeight="1">
      <c r="V842" s="116">
        <v>42108</v>
      </c>
      <c r="W842" s="62">
        <v>57.59</v>
      </c>
      <c r="X842" s="62">
        <v>57.59</v>
      </c>
      <c r="Y842" s="62">
        <v>57.59</v>
      </c>
      <c r="Z842" s="62">
        <v>57.59</v>
      </c>
      <c r="AA842" s="62">
        <v>57.59</v>
      </c>
      <c r="AB842" s="62">
        <v>57.59</v>
      </c>
      <c r="AC842" s="62">
        <v>57.59</v>
      </c>
      <c r="AE842" s="119">
        <v>42808</v>
      </c>
      <c r="AF842" s="94">
        <v>104.94880000000001</v>
      </c>
      <c r="AG842" s="94">
        <v>78.296539999999993</v>
      </c>
      <c r="AH842" s="94">
        <v>62.773719999999997</v>
      </c>
      <c r="AI842" s="94">
        <v>72.938180000000003</v>
      </c>
    </row>
    <row r="843" spans="22:35" ht="15" customHeight="1">
      <c r="V843" s="116">
        <v>42109</v>
      </c>
      <c r="W843" s="62">
        <v>60.2</v>
      </c>
      <c r="X843" s="62">
        <v>60.2</v>
      </c>
      <c r="Y843" s="62">
        <v>60.2</v>
      </c>
      <c r="Z843" s="62">
        <v>60.2</v>
      </c>
      <c r="AA843" s="62">
        <v>60.2</v>
      </c>
      <c r="AB843" s="62">
        <v>60.2</v>
      </c>
      <c r="AC843" s="62">
        <v>60.2</v>
      </c>
      <c r="AE843" s="119">
        <v>42809</v>
      </c>
      <c r="AF843" s="94">
        <v>106.57</v>
      </c>
      <c r="AG843" s="94">
        <v>78.900819999999996</v>
      </c>
      <c r="AH843" s="94">
        <v>66.058390000000003</v>
      </c>
      <c r="AI843" s="94">
        <v>72.744550000000004</v>
      </c>
    </row>
    <row r="844" spans="22:35" ht="15" customHeight="1">
      <c r="V844" s="116">
        <v>42110</v>
      </c>
      <c r="W844" s="62">
        <v>62.16</v>
      </c>
      <c r="X844" s="62">
        <v>62.16</v>
      </c>
      <c r="Y844" s="62">
        <v>62.16</v>
      </c>
      <c r="Z844" s="62">
        <v>62.16</v>
      </c>
      <c r="AA844" s="62">
        <v>62.16</v>
      </c>
      <c r="AB844" s="62">
        <v>62.16</v>
      </c>
      <c r="AC844" s="62">
        <v>62.16</v>
      </c>
      <c r="AE844" s="119">
        <v>42810</v>
      </c>
      <c r="AF844" s="94">
        <v>107.3094</v>
      </c>
      <c r="AG844" s="94">
        <v>79.53886</v>
      </c>
      <c r="AH844" s="94">
        <v>66.423360000000002</v>
      </c>
      <c r="AI844" s="94">
        <v>72.877219999999994</v>
      </c>
    </row>
    <row r="845" spans="22:35" ht="15" customHeight="1">
      <c r="V845" s="116">
        <v>42111</v>
      </c>
      <c r="W845" s="62">
        <v>61.21</v>
      </c>
      <c r="X845" s="62">
        <v>61.21</v>
      </c>
      <c r="Y845" s="62">
        <v>61.21</v>
      </c>
      <c r="Z845" s="62">
        <v>61.21</v>
      </c>
      <c r="AA845" s="62">
        <v>61.21</v>
      </c>
      <c r="AB845" s="62">
        <v>61.21</v>
      </c>
      <c r="AC845" s="62">
        <v>61.21</v>
      </c>
      <c r="AE845" s="119">
        <v>42811</v>
      </c>
      <c r="AF845" s="94">
        <v>108.1627</v>
      </c>
      <c r="AG845" s="94">
        <v>79.893320000000003</v>
      </c>
      <c r="AH845" s="94">
        <v>66.423360000000002</v>
      </c>
      <c r="AI845" s="94">
        <v>73.167670000000001</v>
      </c>
    </row>
    <row r="846" spans="22:35" ht="15" customHeight="1">
      <c r="V846" s="116">
        <v>42112</v>
      </c>
      <c r="AE846" s="119">
        <v>42814</v>
      </c>
      <c r="AF846" s="94">
        <v>108.63200000000001</v>
      </c>
      <c r="AG846" s="94">
        <v>79.062860000000001</v>
      </c>
      <c r="AH846" s="94">
        <v>64.233580000000003</v>
      </c>
      <c r="AI846" s="94">
        <v>72.463070000000002</v>
      </c>
    </row>
    <row r="847" spans="22:35" ht="15" customHeight="1">
      <c r="V847" s="116">
        <v>42113</v>
      </c>
      <c r="AE847" s="119">
        <v>42815</v>
      </c>
      <c r="AF847" s="94">
        <v>108.8595</v>
      </c>
      <c r="AG847" s="94">
        <v>77.611230000000006</v>
      </c>
      <c r="AH847" s="94">
        <v>64.233580000000003</v>
      </c>
      <c r="AI847" s="94">
        <v>72.411069999999995</v>
      </c>
    </row>
    <row r="848" spans="22:35" ht="15" customHeight="1">
      <c r="V848" s="116">
        <v>42114</v>
      </c>
      <c r="W848" s="62">
        <v>61.18</v>
      </c>
      <c r="X848" s="62">
        <v>61.18</v>
      </c>
      <c r="Y848" s="62">
        <v>61.18</v>
      </c>
      <c r="Z848" s="62">
        <v>61.18</v>
      </c>
      <c r="AA848" s="62">
        <v>61.18</v>
      </c>
      <c r="AB848" s="62">
        <v>61.18</v>
      </c>
      <c r="AC848" s="62">
        <v>61.18</v>
      </c>
      <c r="AE848" s="119">
        <v>42816</v>
      </c>
      <c r="AF848" s="94">
        <v>108.7457</v>
      </c>
      <c r="AG848" s="94">
        <v>78.0501</v>
      </c>
      <c r="AH848" s="94">
        <v>62.773719999999997</v>
      </c>
      <c r="AI848" s="94">
        <v>71.396299999999997</v>
      </c>
    </row>
    <row r="849" spans="22:35" ht="15" customHeight="1">
      <c r="V849" s="116">
        <v>42115</v>
      </c>
      <c r="W849" s="62">
        <v>59.32</v>
      </c>
      <c r="X849" s="62">
        <v>59.32</v>
      </c>
      <c r="Y849" s="62">
        <v>59.32</v>
      </c>
      <c r="Z849" s="62">
        <v>59.32</v>
      </c>
      <c r="AA849" s="62">
        <v>59.32</v>
      </c>
      <c r="AB849" s="62">
        <v>59.32</v>
      </c>
      <c r="AC849" s="62">
        <v>59.32</v>
      </c>
      <c r="AE849" s="119">
        <v>42817</v>
      </c>
      <c r="AF849" s="94">
        <v>109.37139999999999</v>
      </c>
      <c r="AG849" s="94">
        <v>78.286410000000004</v>
      </c>
      <c r="AH849" s="94">
        <v>67.518249999999995</v>
      </c>
      <c r="AI849" s="94">
        <v>71.48415</v>
      </c>
    </row>
    <row r="850" spans="22:35" ht="15" customHeight="1">
      <c r="V850" s="116">
        <v>42116</v>
      </c>
      <c r="W850" s="62">
        <v>60.54</v>
      </c>
      <c r="X850" s="62">
        <v>60.54</v>
      </c>
      <c r="Y850" s="62">
        <v>60.54</v>
      </c>
      <c r="Z850" s="62">
        <v>60.54</v>
      </c>
      <c r="AA850" s="62">
        <v>60.54</v>
      </c>
      <c r="AB850" s="62">
        <v>60.54</v>
      </c>
      <c r="AC850" s="62">
        <v>60.54</v>
      </c>
      <c r="AE850" s="119">
        <v>42818</v>
      </c>
      <c r="AF850" s="94">
        <v>109.7127</v>
      </c>
      <c r="AG850" s="94">
        <v>78.009590000000003</v>
      </c>
      <c r="AH850" s="94">
        <v>61.678829999999998</v>
      </c>
      <c r="AI850" s="94">
        <v>70.334909999999994</v>
      </c>
    </row>
    <row r="851" spans="22:35" ht="15" customHeight="1">
      <c r="V851" s="116">
        <v>42117</v>
      </c>
      <c r="W851" s="62">
        <v>62.62</v>
      </c>
      <c r="X851" s="62">
        <v>62.62</v>
      </c>
      <c r="Y851" s="62">
        <v>62.62</v>
      </c>
      <c r="Z851" s="62">
        <v>62.62</v>
      </c>
      <c r="AA851" s="62">
        <v>62.62</v>
      </c>
      <c r="AB851" s="62">
        <v>62.62</v>
      </c>
      <c r="AC851" s="62">
        <v>62.62</v>
      </c>
      <c r="AE851" s="119">
        <v>42821</v>
      </c>
      <c r="AF851" s="94">
        <v>109.2719</v>
      </c>
      <c r="AG851" s="94">
        <v>77.462699999999998</v>
      </c>
      <c r="AH851" s="94">
        <v>59.854010000000002</v>
      </c>
      <c r="AI851" s="94">
        <v>69.585480000000004</v>
      </c>
    </row>
    <row r="852" spans="22:35" ht="15" customHeight="1">
      <c r="V852" s="116">
        <v>42118</v>
      </c>
      <c r="W852" s="62">
        <v>63.63</v>
      </c>
      <c r="X852" s="62">
        <v>63.63</v>
      </c>
      <c r="Y852" s="62">
        <v>63.63</v>
      </c>
      <c r="Z852" s="62">
        <v>63.63</v>
      </c>
      <c r="AA852" s="62">
        <v>63.63</v>
      </c>
      <c r="AB852" s="62">
        <v>63.63</v>
      </c>
      <c r="AC852" s="62">
        <v>63.63</v>
      </c>
      <c r="AE852" s="119">
        <v>42822</v>
      </c>
      <c r="AF852" s="94">
        <v>110.0967</v>
      </c>
      <c r="AG852" s="94">
        <v>78.985209999999995</v>
      </c>
      <c r="AH852" s="94">
        <v>59.489049999999999</v>
      </c>
      <c r="AI852" s="94">
        <v>71.199079999999995</v>
      </c>
    </row>
    <row r="853" spans="22:35" ht="15" customHeight="1">
      <c r="V853" s="116">
        <v>42119</v>
      </c>
      <c r="AE853" s="119">
        <v>42823</v>
      </c>
      <c r="AF853" s="94">
        <v>111.09220000000001</v>
      </c>
      <c r="AG853" s="94">
        <v>79.454459999999997</v>
      </c>
      <c r="AH853" s="94">
        <v>59.854010000000002</v>
      </c>
      <c r="AI853" s="94">
        <v>71.554069999999996</v>
      </c>
    </row>
    <row r="854" spans="22:35" ht="15" customHeight="1">
      <c r="V854" s="116">
        <v>42120</v>
      </c>
      <c r="AE854" s="119">
        <v>42824</v>
      </c>
      <c r="AF854" s="94">
        <v>111.6041</v>
      </c>
      <c r="AG854" s="94">
        <v>80.18365</v>
      </c>
      <c r="AH854" s="94">
        <v>59.854010000000002</v>
      </c>
      <c r="AI854" s="94">
        <v>72.246129999999994</v>
      </c>
    </row>
    <row r="855" spans="22:35" ht="15" customHeight="1">
      <c r="V855" s="116">
        <v>42121</v>
      </c>
      <c r="W855" s="62">
        <v>62.58</v>
      </c>
      <c r="X855" s="62">
        <v>62.58</v>
      </c>
      <c r="Y855" s="62">
        <v>62.58</v>
      </c>
      <c r="Z855" s="62">
        <v>62.58</v>
      </c>
      <c r="AA855" s="62">
        <v>62.58</v>
      </c>
      <c r="AB855" s="62">
        <v>62.58</v>
      </c>
      <c r="AC855" s="62">
        <v>62.58</v>
      </c>
      <c r="AE855" s="119">
        <v>42825</v>
      </c>
      <c r="AF855" s="94">
        <v>111.04949999999999</v>
      </c>
      <c r="AG855" s="94">
        <v>78.53622</v>
      </c>
      <c r="AH855" s="94">
        <v>59.124090000000002</v>
      </c>
      <c r="AI855" s="94">
        <v>71.4465</v>
      </c>
    </row>
    <row r="856" spans="22:35" ht="15" customHeight="1">
      <c r="V856" s="116">
        <v>42122</v>
      </c>
      <c r="W856" s="62">
        <v>62.67</v>
      </c>
      <c r="X856" s="62">
        <v>62.67</v>
      </c>
      <c r="Y856" s="62">
        <v>62.67</v>
      </c>
      <c r="Z856" s="62">
        <v>62.67</v>
      </c>
      <c r="AA856" s="62">
        <v>62.67</v>
      </c>
      <c r="AB856" s="62">
        <v>62.67</v>
      </c>
      <c r="AC856" s="62">
        <v>62.67</v>
      </c>
      <c r="AE856" s="119">
        <v>42828</v>
      </c>
      <c r="AF856" s="94">
        <v>110.3669</v>
      </c>
      <c r="AG856" s="94">
        <v>77.358040000000003</v>
      </c>
      <c r="AH856" s="94">
        <v>59.124090000000002</v>
      </c>
      <c r="AI856" s="94">
        <v>70.173550000000006</v>
      </c>
    </row>
    <row r="857" spans="22:35" ht="15" customHeight="1">
      <c r="V857" s="116">
        <v>42123</v>
      </c>
      <c r="W857" s="62">
        <v>63.66</v>
      </c>
      <c r="X857" s="62">
        <v>63.66</v>
      </c>
      <c r="Y857" s="62">
        <v>63.66</v>
      </c>
      <c r="Z857" s="62">
        <v>63.66</v>
      </c>
      <c r="AA857" s="62">
        <v>63.66</v>
      </c>
      <c r="AB857" s="62">
        <v>63.66</v>
      </c>
      <c r="AC857" s="62">
        <v>63.66</v>
      </c>
      <c r="AE857" s="119">
        <v>42829</v>
      </c>
      <c r="AF857" s="94">
        <v>109.5279</v>
      </c>
      <c r="AG857" s="94">
        <v>77.682130000000001</v>
      </c>
      <c r="AH857" s="94">
        <v>59.124090000000002</v>
      </c>
      <c r="AI857" s="94">
        <v>71.104060000000004</v>
      </c>
    </row>
    <row r="858" spans="22:35" ht="15" customHeight="1">
      <c r="V858" s="116">
        <v>42124</v>
      </c>
      <c r="W858" s="62">
        <v>64.86</v>
      </c>
      <c r="X858" s="62">
        <v>64.86</v>
      </c>
      <c r="Y858" s="62">
        <v>64.86</v>
      </c>
      <c r="Z858" s="62">
        <v>64.86</v>
      </c>
      <c r="AA858" s="62">
        <v>64.86</v>
      </c>
      <c r="AB858" s="62">
        <v>64.86</v>
      </c>
      <c r="AC858" s="62">
        <v>64.86</v>
      </c>
      <c r="AE858" s="119">
        <v>42830</v>
      </c>
      <c r="AF858" s="94">
        <v>110.8077</v>
      </c>
      <c r="AG858" s="94">
        <v>79.201269999999994</v>
      </c>
      <c r="AH858" s="94">
        <v>58.759120000000003</v>
      </c>
      <c r="AI858" s="94">
        <v>73.366680000000002</v>
      </c>
    </row>
    <row r="859" spans="22:35" ht="15" customHeight="1">
      <c r="V859" s="116">
        <v>42125</v>
      </c>
      <c r="W859" s="62">
        <v>65.400000000000006</v>
      </c>
      <c r="X859" s="62">
        <v>65.400000000000006</v>
      </c>
      <c r="Y859" s="62">
        <v>65.400000000000006</v>
      </c>
      <c r="Z859" s="62">
        <v>65.400000000000006</v>
      </c>
      <c r="AA859" s="62">
        <v>65.400000000000006</v>
      </c>
      <c r="AB859" s="62">
        <v>65.400000000000006</v>
      </c>
      <c r="AC859" s="62">
        <v>65.400000000000006</v>
      </c>
      <c r="AE859" s="119">
        <v>42831</v>
      </c>
      <c r="AF859" s="94">
        <v>110.3385</v>
      </c>
      <c r="AG859" s="94">
        <v>78.67801</v>
      </c>
      <c r="AH859" s="94">
        <v>58.759120000000003</v>
      </c>
      <c r="AI859" s="94">
        <v>71.851690000000005</v>
      </c>
    </row>
    <row r="860" spans="22:35" ht="15" customHeight="1">
      <c r="V860" s="116">
        <v>42126</v>
      </c>
      <c r="AE860" s="119">
        <v>42832</v>
      </c>
      <c r="AF860" s="94">
        <v>110.7509</v>
      </c>
      <c r="AG860" s="94">
        <v>78.303290000000004</v>
      </c>
      <c r="AH860" s="94">
        <v>54.379559999999998</v>
      </c>
      <c r="AI860" s="94">
        <v>72.597530000000006</v>
      </c>
    </row>
    <row r="861" spans="22:35" ht="15" customHeight="1">
      <c r="V861" s="116">
        <v>42127</v>
      </c>
      <c r="AE861" s="119">
        <v>42835</v>
      </c>
      <c r="AF861" s="94">
        <v>108.7315</v>
      </c>
      <c r="AG861" s="94">
        <v>77.162239999999997</v>
      </c>
      <c r="AH861" s="94">
        <v>53.649639999999998</v>
      </c>
      <c r="AI861" s="94">
        <v>72.558090000000007</v>
      </c>
    </row>
    <row r="862" spans="22:35" ht="15" customHeight="1">
      <c r="V862" s="116">
        <v>42128</v>
      </c>
      <c r="W862" s="62">
        <v>65.34</v>
      </c>
      <c r="X862" s="62">
        <v>65.34</v>
      </c>
      <c r="Y862" s="62">
        <v>65.34</v>
      </c>
      <c r="Z862" s="62">
        <v>65.34</v>
      </c>
      <c r="AA862" s="62">
        <v>65.34</v>
      </c>
      <c r="AB862" s="62">
        <v>65.34</v>
      </c>
      <c r="AC862" s="62">
        <v>65.34</v>
      </c>
      <c r="AE862" s="119">
        <v>42836</v>
      </c>
      <c r="AF862" s="94">
        <v>108.376</v>
      </c>
      <c r="AG862" s="94">
        <v>77.50658</v>
      </c>
      <c r="AH862" s="94">
        <v>53.649639999999998</v>
      </c>
      <c r="AI862" s="94">
        <v>70.155619999999999</v>
      </c>
    </row>
    <row r="863" spans="22:35" ht="15" customHeight="1">
      <c r="V863" s="116">
        <v>42129</v>
      </c>
      <c r="W863" s="62">
        <v>66.37</v>
      </c>
      <c r="X863" s="62">
        <v>66.37</v>
      </c>
      <c r="Y863" s="62">
        <v>66.37</v>
      </c>
      <c r="Z863" s="62">
        <v>66.37</v>
      </c>
      <c r="AA863" s="62">
        <v>66.37</v>
      </c>
      <c r="AB863" s="62">
        <v>66.37</v>
      </c>
      <c r="AC863" s="62">
        <v>66.37</v>
      </c>
      <c r="AE863" s="119">
        <v>42837</v>
      </c>
      <c r="AF863" s="94">
        <v>107.16719999999999</v>
      </c>
      <c r="AG863" s="94">
        <v>75.636349999999993</v>
      </c>
      <c r="AH863" s="94">
        <v>50.364960000000004</v>
      </c>
      <c r="AI863" s="94">
        <v>69.41695</v>
      </c>
    </row>
    <row r="864" spans="22:35" ht="15" customHeight="1">
      <c r="V864" s="116">
        <v>42130</v>
      </c>
      <c r="W864" s="62">
        <v>66.22</v>
      </c>
      <c r="X864" s="62">
        <v>66.22</v>
      </c>
      <c r="Y864" s="62">
        <v>66.22</v>
      </c>
      <c r="Z864" s="62">
        <v>66.22</v>
      </c>
      <c r="AA864" s="62">
        <v>66.22</v>
      </c>
      <c r="AB864" s="62">
        <v>66.22</v>
      </c>
      <c r="AC864" s="62">
        <v>66.22</v>
      </c>
      <c r="AE864" s="119">
        <v>42838</v>
      </c>
      <c r="AF864" s="94">
        <v>107.7929</v>
      </c>
      <c r="AG864" s="94">
        <v>76.429680000000005</v>
      </c>
      <c r="AH864" s="94">
        <v>50.364960000000004</v>
      </c>
      <c r="AI864" s="94">
        <v>69.529910000000001</v>
      </c>
    </row>
    <row r="865" spans="22:35" ht="15" customHeight="1">
      <c r="V865" s="116">
        <v>42131</v>
      </c>
      <c r="W865" s="62">
        <v>64.150000000000006</v>
      </c>
      <c r="X865" s="62">
        <v>64.150000000000006</v>
      </c>
      <c r="Y865" s="62">
        <v>64.150000000000006</v>
      </c>
      <c r="Z865" s="62">
        <v>64.150000000000006</v>
      </c>
      <c r="AA865" s="62">
        <v>64.150000000000006</v>
      </c>
      <c r="AB865" s="62">
        <v>64.150000000000006</v>
      </c>
      <c r="AC865" s="62">
        <v>64.150000000000006</v>
      </c>
      <c r="AE865" s="119">
        <v>42839</v>
      </c>
      <c r="AF865" s="94">
        <v>107.7929</v>
      </c>
      <c r="AG865" s="94">
        <v>76.429680000000005</v>
      </c>
      <c r="AH865" s="94">
        <v>50.364960000000004</v>
      </c>
      <c r="AI865" s="94">
        <v>69.529910000000001</v>
      </c>
    </row>
    <row r="866" spans="22:35" ht="15" customHeight="1">
      <c r="V866" s="116">
        <v>42132</v>
      </c>
      <c r="W866" s="62">
        <v>64.31</v>
      </c>
      <c r="X866" s="62">
        <v>64.31</v>
      </c>
      <c r="Y866" s="62">
        <v>64.31</v>
      </c>
      <c r="Z866" s="62">
        <v>64.31</v>
      </c>
      <c r="AA866" s="62">
        <v>64.31</v>
      </c>
      <c r="AB866" s="62">
        <v>64.31</v>
      </c>
      <c r="AC866" s="62">
        <v>64.31</v>
      </c>
      <c r="AE866" s="119">
        <v>42842</v>
      </c>
      <c r="AF866" s="94">
        <v>107.7929</v>
      </c>
      <c r="AG866" s="94">
        <v>76.429680000000005</v>
      </c>
      <c r="AH866" s="94">
        <v>49.270069999999997</v>
      </c>
      <c r="AI866" s="94">
        <v>69.529910000000001</v>
      </c>
    </row>
    <row r="867" spans="22:35" ht="15" customHeight="1">
      <c r="V867" s="116">
        <v>42133</v>
      </c>
      <c r="AE867" s="119">
        <v>42843</v>
      </c>
      <c r="AF867" s="94">
        <v>106.6837</v>
      </c>
      <c r="AG867" s="94">
        <v>74.795760000000001</v>
      </c>
      <c r="AH867" s="94">
        <v>45.620440000000002</v>
      </c>
      <c r="AI867" s="94">
        <v>66.376220000000004</v>
      </c>
    </row>
    <row r="868" spans="22:35" ht="15" customHeight="1">
      <c r="V868" s="116">
        <v>42134</v>
      </c>
      <c r="AE868" s="119">
        <v>42844</v>
      </c>
      <c r="AF868" s="94">
        <v>107.42319999999999</v>
      </c>
      <c r="AG868" s="94">
        <v>74.583079999999995</v>
      </c>
      <c r="AH868" s="94">
        <v>45.620440000000002</v>
      </c>
      <c r="AI868" s="94">
        <v>66.596739999999997</v>
      </c>
    </row>
    <row r="869" spans="22:35" ht="15" customHeight="1">
      <c r="V869" s="116">
        <v>42135</v>
      </c>
      <c r="W869" s="62">
        <v>63.87</v>
      </c>
      <c r="X869" s="62">
        <v>63.87</v>
      </c>
      <c r="Y869" s="62">
        <v>63.87</v>
      </c>
      <c r="Z869" s="62">
        <v>63.87</v>
      </c>
      <c r="AA869" s="62">
        <v>63.87</v>
      </c>
      <c r="AB869" s="62">
        <v>63.87</v>
      </c>
      <c r="AC869" s="62">
        <v>63.87</v>
      </c>
      <c r="AE869" s="119">
        <v>42845</v>
      </c>
      <c r="AF869" s="94">
        <v>109.9118</v>
      </c>
      <c r="AG869" s="94">
        <v>75.572209999999998</v>
      </c>
      <c r="AH869" s="94">
        <v>47.080289999999998</v>
      </c>
      <c r="AI869" s="94">
        <v>67.663510000000002</v>
      </c>
    </row>
    <row r="870" spans="22:35" ht="15" customHeight="1">
      <c r="V870" s="116">
        <v>42136</v>
      </c>
      <c r="W870" s="62">
        <v>66.290000000000006</v>
      </c>
      <c r="X870" s="62">
        <v>66.290000000000006</v>
      </c>
      <c r="Y870" s="62">
        <v>66.290000000000006</v>
      </c>
      <c r="Z870" s="62">
        <v>66.290000000000006</v>
      </c>
      <c r="AA870" s="62">
        <v>66.290000000000006</v>
      </c>
      <c r="AB870" s="62">
        <v>66.290000000000006</v>
      </c>
      <c r="AC870" s="62">
        <v>66.290000000000006</v>
      </c>
      <c r="AE870" s="119">
        <v>42846</v>
      </c>
      <c r="AF870" s="94">
        <v>109.37139999999999</v>
      </c>
      <c r="AG870" s="94">
        <v>75.538449999999997</v>
      </c>
      <c r="AH870" s="94">
        <v>48.540149999999997</v>
      </c>
      <c r="AI870" s="94">
        <v>66.659499999999994</v>
      </c>
    </row>
    <row r="871" spans="22:35" ht="15" customHeight="1">
      <c r="V871" s="116">
        <v>42137</v>
      </c>
      <c r="W871" s="62">
        <v>65.83</v>
      </c>
      <c r="X871" s="62">
        <v>65.83</v>
      </c>
      <c r="Y871" s="62">
        <v>65.83</v>
      </c>
      <c r="Z871" s="62">
        <v>65.83</v>
      </c>
      <c r="AA871" s="62">
        <v>65.83</v>
      </c>
      <c r="AB871" s="62">
        <v>65.83</v>
      </c>
      <c r="AC871" s="62">
        <v>65.83</v>
      </c>
      <c r="AE871" s="119">
        <v>42849</v>
      </c>
      <c r="AF871" s="94">
        <v>110.2531</v>
      </c>
      <c r="AG871" s="94">
        <v>75.950310000000002</v>
      </c>
      <c r="AH871" s="94">
        <v>48.175179999999997</v>
      </c>
      <c r="AI871" s="94">
        <v>66.024810000000002</v>
      </c>
    </row>
    <row r="872" spans="22:35" ht="15" customHeight="1">
      <c r="V872" s="116">
        <v>42138</v>
      </c>
      <c r="W872" s="62">
        <v>65.739999999999995</v>
      </c>
      <c r="X872" s="62">
        <v>65.739999999999995</v>
      </c>
      <c r="Y872" s="62">
        <v>65.739999999999995</v>
      </c>
      <c r="Z872" s="62">
        <v>65.739999999999995</v>
      </c>
      <c r="AA872" s="62">
        <v>65.739999999999995</v>
      </c>
      <c r="AB872" s="62">
        <v>65.739999999999995</v>
      </c>
      <c r="AC872" s="62">
        <v>65.739999999999995</v>
      </c>
      <c r="AE872" s="119">
        <v>42850</v>
      </c>
      <c r="AF872" s="94">
        <v>111.1917</v>
      </c>
      <c r="AG872" s="94">
        <v>76.665989999999994</v>
      </c>
      <c r="AH872" s="94">
        <v>48.175179999999997</v>
      </c>
      <c r="AI872" s="94">
        <v>66.483789999999999</v>
      </c>
    </row>
    <row r="873" spans="22:35" ht="15" customHeight="1">
      <c r="V873" s="116">
        <v>42139</v>
      </c>
      <c r="W873" s="62">
        <v>65.790000000000006</v>
      </c>
      <c r="X873" s="62">
        <v>65.790000000000006</v>
      </c>
      <c r="Y873" s="62">
        <v>65.790000000000006</v>
      </c>
      <c r="Z873" s="62">
        <v>65.790000000000006</v>
      </c>
      <c r="AA873" s="62">
        <v>65.790000000000006</v>
      </c>
      <c r="AB873" s="62">
        <v>65.790000000000006</v>
      </c>
      <c r="AC873" s="62">
        <v>65.790000000000006</v>
      </c>
      <c r="AE873" s="119">
        <v>42851</v>
      </c>
      <c r="AF873" s="94">
        <v>111.2628</v>
      </c>
      <c r="AG873" s="94">
        <v>76.821280000000002</v>
      </c>
      <c r="AH873" s="94">
        <v>48.905110000000001</v>
      </c>
      <c r="AI873" s="94">
        <v>65.831180000000003</v>
      </c>
    </row>
    <row r="874" spans="22:35" ht="15" customHeight="1">
      <c r="V874" s="116">
        <v>42140</v>
      </c>
      <c r="AE874" s="119">
        <v>42852</v>
      </c>
      <c r="AF874" s="94">
        <v>108.9164</v>
      </c>
      <c r="AG874" s="94">
        <v>76.547839999999994</v>
      </c>
      <c r="AH874" s="94">
        <v>48.540149999999997</v>
      </c>
      <c r="AI874" s="94">
        <v>66.609290000000001</v>
      </c>
    </row>
    <row r="875" spans="22:35" ht="15" customHeight="1">
      <c r="V875" s="116">
        <v>42141</v>
      </c>
      <c r="AE875" s="119">
        <v>42853</v>
      </c>
      <c r="AF875" s="94">
        <v>108.248</v>
      </c>
      <c r="AG875" s="94">
        <v>77.111609999999999</v>
      </c>
      <c r="AH875" s="94">
        <v>49.270069999999997</v>
      </c>
      <c r="AI875" s="94">
        <v>67.441190000000006</v>
      </c>
    </row>
    <row r="876" spans="22:35" ht="15" customHeight="1">
      <c r="V876" s="116">
        <v>42142</v>
      </c>
      <c r="W876" s="62">
        <v>65.58</v>
      </c>
      <c r="X876" s="62">
        <v>65.58</v>
      </c>
      <c r="Y876" s="62">
        <v>65.58</v>
      </c>
      <c r="Z876" s="62">
        <v>65.58</v>
      </c>
      <c r="AA876" s="62">
        <v>65.58</v>
      </c>
      <c r="AB876" s="62">
        <v>65.58</v>
      </c>
      <c r="AC876" s="62">
        <v>65.58</v>
      </c>
      <c r="AE876" s="119">
        <v>42856</v>
      </c>
      <c r="AF876" s="94">
        <v>108.248</v>
      </c>
      <c r="AG876" s="94">
        <v>77.111609999999999</v>
      </c>
      <c r="AH876" s="94">
        <v>49.270069999999997</v>
      </c>
      <c r="AI876" s="94">
        <v>67.441190000000006</v>
      </c>
    </row>
    <row r="877" spans="22:35" ht="15" customHeight="1">
      <c r="V877" s="116">
        <v>42143</v>
      </c>
      <c r="W877" s="62">
        <v>63.16</v>
      </c>
      <c r="X877" s="62">
        <v>63.16</v>
      </c>
      <c r="Y877" s="62">
        <v>63.16</v>
      </c>
      <c r="Z877" s="62">
        <v>63.16</v>
      </c>
      <c r="AA877" s="62">
        <v>63.16</v>
      </c>
      <c r="AB877" s="62">
        <v>63.16</v>
      </c>
      <c r="AC877" s="62">
        <v>63.16</v>
      </c>
      <c r="AE877" s="119">
        <v>42857</v>
      </c>
      <c r="AF877" s="94">
        <v>109.3146</v>
      </c>
      <c r="AG877" s="94">
        <v>77.921809999999994</v>
      </c>
      <c r="AH877" s="94">
        <v>50.729930000000003</v>
      </c>
      <c r="AI877" s="94">
        <v>67.864310000000003</v>
      </c>
    </row>
    <row r="878" spans="22:35" ht="15" customHeight="1">
      <c r="V878" s="116">
        <v>42144</v>
      </c>
      <c r="W878" s="62">
        <v>63.66</v>
      </c>
      <c r="X878" s="62">
        <v>63.66</v>
      </c>
      <c r="Y878" s="62">
        <v>63.66</v>
      </c>
      <c r="Z878" s="62">
        <v>63.66</v>
      </c>
      <c r="AA878" s="62">
        <v>63.66</v>
      </c>
      <c r="AB878" s="62">
        <v>63.66</v>
      </c>
      <c r="AC878" s="62">
        <v>63.66</v>
      </c>
      <c r="AE878" s="119">
        <v>42858</v>
      </c>
      <c r="AF878" s="94">
        <v>108.959</v>
      </c>
      <c r="AG878" s="94">
        <v>75.170479999999998</v>
      </c>
      <c r="AH878" s="94">
        <v>50</v>
      </c>
      <c r="AI878" s="94">
        <v>65.813249999999996</v>
      </c>
    </row>
    <row r="879" spans="22:35" ht="15" customHeight="1">
      <c r="V879" s="116">
        <v>42145</v>
      </c>
      <c r="W879" s="62">
        <v>65.39</v>
      </c>
      <c r="X879" s="62">
        <v>65.39</v>
      </c>
      <c r="Y879" s="62">
        <v>65.39</v>
      </c>
      <c r="Z879" s="62">
        <v>65.39</v>
      </c>
      <c r="AA879" s="62">
        <v>65.39</v>
      </c>
      <c r="AB879" s="62">
        <v>65.39</v>
      </c>
      <c r="AC879" s="62">
        <v>65.39</v>
      </c>
      <c r="AE879" s="119">
        <v>42859</v>
      </c>
      <c r="AF879" s="94">
        <v>108.44710000000001</v>
      </c>
      <c r="AG879" s="94">
        <v>74.512190000000004</v>
      </c>
      <c r="AH879" s="94">
        <v>46.350360000000002</v>
      </c>
      <c r="AI879" s="94">
        <v>64.325159999999997</v>
      </c>
    </row>
    <row r="880" spans="22:35" ht="15" customHeight="1">
      <c r="V880" s="116">
        <v>42146</v>
      </c>
      <c r="W880" s="62">
        <v>64.78</v>
      </c>
      <c r="X880" s="62">
        <v>64.78</v>
      </c>
      <c r="Y880" s="62">
        <v>64.78</v>
      </c>
      <c r="Z880" s="62">
        <v>64.78</v>
      </c>
      <c r="AA880" s="62">
        <v>64.78</v>
      </c>
      <c r="AB880" s="62">
        <v>64.78</v>
      </c>
      <c r="AC880" s="62">
        <v>64.78</v>
      </c>
      <c r="AE880" s="119">
        <v>42860</v>
      </c>
      <c r="AF880" s="94">
        <v>107.8356</v>
      </c>
      <c r="AG880" s="94">
        <v>75.119839999999996</v>
      </c>
      <c r="AH880" s="94">
        <v>44.160580000000003</v>
      </c>
      <c r="AI880" s="94">
        <v>65.314830000000001</v>
      </c>
    </row>
    <row r="881" spans="22:35" ht="15" customHeight="1">
      <c r="V881" s="116">
        <v>42147</v>
      </c>
      <c r="AE881" s="119">
        <v>42863</v>
      </c>
      <c r="AF881" s="94">
        <v>106.5557</v>
      </c>
      <c r="AG881" s="94">
        <v>73.752619999999993</v>
      </c>
      <c r="AH881" s="94">
        <v>44.890509999999999</v>
      </c>
      <c r="AI881" s="94">
        <v>65.314830000000001</v>
      </c>
    </row>
    <row r="882" spans="22:35" ht="15" customHeight="1">
      <c r="V882" s="116">
        <v>42148</v>
      </c>
      <c r="AE882" s="119">
        <v>42864</v>
      </c>
      <c r="AF882" s="94">
        <v>106.0722</v>
      </c>
      <c r="AG882" s="94">
        <v>74.083449999999999</v>
      </c>
      <c r="AH882" s="94">
        <v>43.79562</v>
      </c>
      <c r="AI882" s="94">
        <v>65.788150000000002</v>
      </c>
    </row>
    <row r="883" spans="22:35" ht="15" customHeight="1">
      <c r="V883" s="116">
        <v>42149</v>
      </c>
      <c r="W883" s="62">
        <v>65.12</v>
      </c>
      <c r="X883" s="62">
        <v>65.12</v>
      </c>
      <c r="Y883" s="62">
        <v>65.12</v>
      </c>
      <c r="Z883" s="62">
        <v>65.12</v>
      </c>
      <c r="AA883" s="62">
        <v>65.12</v>
      </c>
      <c r="AB883" s="62">
        <v>65.12</v>
      </c>
      <c r="AC883" s="62">
        <v>65.12</v>
      </c>
      <c r="AE883" s="119">
        <v>42865</v>
      </c>
      <c r="AF883" s="94">
        <v>105.7736</v>
      </c>
      <c r="AG883" s="94">
        <v>73.934910000000002</v>
      </c>
      <c r="AH883" s="94">
        <v>43.79562</v>
      </c>
      <c r="AI883" s="94">
        <v>65.106859999999998</v>
      </c>
    </row>
    <row r="884" spans="22:35" ht="15" customHeight="1">
      <c r="V884" s="116">
        <v>42150</v>
      </c>
      <c r="W884" s="62">
        <v>62.49</v>
      </c>
      <c r="X884" s="62">
        <v>62.49</v>
      </c>
      <c r="Y884" s="62">
        <v>62.49</v>
      </c>
      <c r="Z884" s="62">
        <v>62.49</v>
      </c>
      <c r="AA884" s="62">
        <v>62.49</v>
      </c>
      <c r="AB884" s="62">
        <v>62.49</v>
      </c>
      <c r="AC884" s="62">
        <v>62.49</v>
      </c>
      <c r="AE884" s="119">
        <v>42866</v>
      </c>
      <c r="AF884" s="94">
        <v>106.3424</v>
      </c>
      <c r="AG884" s="94">
        <v>74.556070000000005</v>
      </c>
      <c r="AH884" s="94">
        <v>43.065689999999996</v>
      </c>
      <c r="AI884" s="94">
        <v>66.630809999999997</v>
      </c>
    </row>
    <row r="885" spans="22:35" ht="15" customHeight="1">
      <c r="V885" s="116">
        <v>42151</v>
      </c>
      <c r="W885" s="62">
        <v>61.1</v>
      </c>
      <c r="X885" s="62">
        <v>61.1</v>
      </c>
      <c r="Y885" s="62">
        <v>61.1</v>
      </c>
      <c r="Z885" s="62">
        <v>61.1</v>
      </c>
      <c r="AA885" s="62">
        <v>61.1</v>
      </c>
      <c r="AB885" s="62">
        <v>61.1</v>
      </c>
      <c r="AC885" s="62">
        <v>61.1</v>
      </c>
      <c r="AE885" s="119">
        <v>42867</v>
      </c>
      <c r="AF885" s="94">
        <v>107.2526</v>
      </c>
      <c r="AG885" s="94">
        <v>74.792379999999994</v>
      </c>
      <c r="AH885" s="94">
        <v>42.70073</v>
      </c>
      <c r="AI885" s="94">
        <v>66.523240000000001</v>
      </c>
    </row>
    <row r="886" spans="22:35" ht="15" customHeight="1">
      <c r="V886" s="116">
        <v>42152</v>
      </c>
      <c r="W886" s="62">
        <v>61.31</v>
      </c>
      <c r="X886" s="62">
        <v>61.31</v>
      </c>
      <c r="Y886" s="62">
        <v>61.31</v>
      </c>
      <c r="Z886" s="62">
        <v>61.31</v>
      </c>
      <c r="AA886" s="62">
        <v>61.31</v>
      </c>
      <c r="AB886" s="62">
        <v>61.31</v>
      </c>
      <c r="AC886" s="62">
        <v>61.31</v>
      </c>
      <c r="AE886" s="119">
        <v>42870</v>
      </c>
      <c r="AF886" s="94">
        <v>108.20529999999999</v>
      </c>
      <c r="AG886" s="94">
        <v>75.528319999999994</v>
      </c>
      <c r="AH886" s="94">
        <v>43.79562</v>
      </c>
      <c r="AI886" s="94">
        <v>65.813249999999996</v>
      </c>
    </row>
    <row r="887" spans="22:35" ht="15" customHeight="1">
      <c r="V887" s="116">
        <v>42153</v>
      </c>
      <c r="W887" s="62">
        <v>63.89</v>
      </c>
      <c r="X887" s="62">
        <v>63.89</v>
      </c>
      <c r="Y887" s="62">
        <v>63.89</v>
      </c>
      <c r="Z887" s="62">
        <v>63.89</v>
      </c>
      <c r="AA887" s="62">
        <v>63.89</v>
      </c>
      <c r="AB887" s="62">
        <v>63.89</v>
      </c>
      <c r="AC887" s="62">
        <v>63.89</v>
      </c>
      <c r="AE887" s="119">
        <v>42871</v>
      </c>
      <c r="AF887" s="94">
        <v>109.2577</v>
      </c>
      <c r="AG887" s="94">
        <v>75.548580000000001</v>
      </c>
      <c r="AH887" s="94">
        <v>44.160580000000003</v>
      </c>
      <c r="AI887" s="94">
        <v>65.006450000000001</v>
      </c>
    </row>
    <row r="888" spans="22:35" ht="15" customHeight="1">
      <c r="V888" s="116">
        <v>42154</v>
      </c>
      <c r="AE888" s="119">
        <v>42872</v>
      </c>
      <c r="AF888" s="94">
        <v>109.3146</v>
      </c>
      <c r="AG888" s="94">
        <v>75.518199999999993</v>
      </c>
      <c r="AH888" s="94">
        <v>45.255470000000003</v>
      </c>
      <c r="AI888" s="94">
        <v>65.734369999999998</v>
      </c>
    </row>
    <row r="889" spans="22:35" ht="15" customHeight="1">
      <c r="V889" s="116">
        <v>42155</v>
      </c>
      <c r="AE889" s="119">
        <v>42873</v>
      </c>
      <c r="AF889" s="94">
        <v>109.2719</v>
      </c>
      <c r="AG889" s="94">
        <v>75.106340000000003</v>
      </c>
      <c r="AH889" s="94">
        <v>44.890509999999999</v>
      </c>
      <c r="AI889" s="94">
        <v>65.522810000000007</v>
      </c>
    </row>
    <row r="890" spans="22:35" ht="15" customHeight="1">
      <c r="V890" s="116">
        <v>42156</v>
      </c>
      <c r="W890" s="62">
        <v>64.11</v>
      </c>
      <c r="X890" s="62">
        <v>64.11</v>
      </c>
      <c r="Y890" s="62">
        <v>64.11</v>
      </c>
      <c r="Z890" s="62">
        <v>64.11</v>
      </c>
      <c r="AA890" s="62">
        <v>64.11</v>
      </c>
      <c r="AB890" s="62">
        <v>64.11</v>
      </c>
      <c r="AC890" s="62">
        <v>64.11</v>
      </c>
      <c r="AE890" s="119">
        <v>42874</v>
      </c>
      <c r="AF890" s="94">
        <v>110.4522</v>
      </c>
      <c r="AG890" s="94">
        <v>76.500569999999996</v>
      </c>
      <c r="AH890" s="94">
        <v>45.620440000000002</v>
      </c>
      <c r="AI890" s="94">
        <v>66.874639999999999</v>
      </c>
    </row>
    <row r="891" spans="22:35" ht="15" customHeight="1">
      <c r="V891" s="116">
        <v>42157</v>
      </c>
      <c r="W891" s="62">
        <v>64.41</v>
      </c>
      <c r="X891" s="62">
        <v>64.41</v>
      </c>
      <c r="Y891" s="62">
        <v>64.41</v>
      </c>
      <c r="Z891" s="62">
        <v>64.41</v>
      </c>
      <c r="AA891" s="62">
        <v>64.41</v>
      </c>
      <c r="AB891" s="62">
        <v>64.41</v>
      </c>
      <c r="AC891" s="62">
        <v>64.41</v>
      </c>
      <c r="AE891" s="119">
        <v>42877</v>
      </c>
      <c r="AF891" s="94">
        <v>110.0967</v>
      </c>
      <c r="AG891" s="94">
        <v>76.821280000000002</v>
      </c>
      <c r="AH891" s="94">
        <v>46.350360000000002</v>
      </c>
      <c r="AI891" s="94">
        <v>67.064689999999999</v>
      </c>
    </row>
    <row r="892" spans="22:35" ht="15" customHeight="1">
      <c r="V892" s="116">
        <v>42158</v>
      </c>
      <c r="W892" s="62">
        <v>62.66</v>
      </c>
      <c r="X892" s="62">
        <v>62.66</v>
      </c>
      <c r="Y892" s="62">
        <v>62.66</v>
      </c>
      <c r="Z892" s="62">
        <v>62.66</v>
      </c>
      <c r="AA892" s="62">
        <v>62.66</v>
      </c>
      <c r="AB892" s="62">
        <v>62.66</v>
      </c>
      <c r="AC892" s="62">
        <v>62.66</v>
      </c>
      <c r="AE892" s="119">
        <v>42878</v>
      </c>
      <c r="AF892" s="94">
        <v>110.3811</v>
      </c>
      <c r="AG892" s="94">
        <v>76.902299999999997</v>
      </c>
      <c r="AH892" s="94">
        <v>45.620440000000002</v>
      </c>
      <c r="AI892" s="94">
        <v>66.706109999999995</v>
      </c>
    </row>
    <row r="893" spans="22:35" ht="15" customHeight="1">
      <c r="V893" s="116">
        <v>42159</v>
      </c>
      <c r="W893" s="62">
        <v>61.03</v>
      </c>
      <c r="X893" s="62">
        <v>61.03</v>
      </c>
      <c r="Y893" s="62">
        <v>61.03</v>
      </c>
      <c r="Z893" s="62">
        <v>61.03</v>
      </c>
      <c r="AA893" s="62">
        <v>61.03</v>
      </c>
      <c r="AB893" s="62">
        <v>61.03</v>
      </c>
      <c r="AC893" s="62">
        <v>61.03</v>
      </c>
      <c r="AE893" s="119">
        <v>42879</v>
      </c>
      <c r="AF893" s="94">
        <v>110.4949</v>
      </c>
      <c r="AG893" s="94">
        <v>76.463440000000006</v>
      </c>
      <c r="AH893" s="94">
        <v>44.525550000000003</v>
      </c>
      <c r="AI893" s="94">
        <v>64.956249999999997</v>
      </c>
    </row>
    <row r="894" spans="22:35" ht="15" customHeight="1">
      <c r="V894" s="116">
        <v>42160</v>
      </c>
      <c r="W894" s="62">
        <v>62.18</v>
      </c>
      <c r="X894" s="62">
        <v>62.18</v>
      </c>
      <c r="Y894" s="62">
        <v>62.18</v>
      </c>
      <c r="Z894" s="62">
        <v>62.18</v>
      </c>
      <c r="AA894" s="62">
        <v>62.18</v>
      </c>
      <c r="AB894" s="62">
        <v>62.18</v>
      </c>
      <c r="AC894" s="62">
        <v>62.18</v>
      </c>
      <c r="AE894" s="119">
        <v>42880</v>
      </c>
      <c r="AF894" s="94">
        <v>111.3908</v>
      </c>
      <c r="AG894" s="94">
        <v>77.050839999999994</v>
      </c>
      <c r="AH894" s="94">
        <v>44.160580000000003</v>
      </c>
      <c r="AI894" s="94">
        <v>64.547479999999993</v>
      </c>
    </row>
    <row r="895" spans="22:35" ht="15" customHeight="1">
      <c r="V895" s="116">
        <v>42161</v>
      </c>
      <c r="AE895" s="119">
        <v>42881</v>
      </c>
      <c r="AF895" s="94">
        <v>110.85039999999999</v>
      </c>
      <c r="AG895" s="94">
        <v>76.132599999999996</v>
      </c>
      <c r="AH895" s="94">
        <v>43.065689999999996</v>
      </c>
      <c r="AI895" s="94">
        <v>64.830749999999995</v>
      </c>
    </row>
    <row r="896" spans="22:35" ht="15" customHeight="1">
      <c r="V896" s="116">
        <v>42162</v>
      </c>
      <c r="AE896" s="119">
        <v>42884</v>
      </c>
      <c r="AF896" s="94">
        <v>110.85039999999999</v>
      </c>
      <c r="AG896" s="94">
        <v>76.132599999999996</v>
      </c>
      <c r="AH896" s="94">
        <v>43.065689999999996</v>
      </c>
      <c r="AI896" s="94">
        <v>64.830749999999995</v>
      </c>
    </row>
    <row r="897" spans="22:35" ht="15" customHeight="1">
      <c r="V897" s="116">
        <v>42163</v>
      </c>
      <c r="W897" s="62">
        <v>61.47</v>
      </c>
      <c r="X897" s="62">
        <v>61.47</v>
      </c>
      <c r="Y897" s="62">
        <v>61.47</v>
      </c>
      <c r="Z897" s="62">
        <v>61.47</v>
      </c>
      <c r="AA897" s="62">
        <v>61.47</v>
      </c>
      <c r="AB897" s="62">
        <v>61.47</v>
      </c>
      <c r="AC897" s="62">
        <v>61.47</v>
      </c>
      <c r="AE897" s="119">
        <v>42885</v>
      </c>
      <c r="AF897" s="94">
        <v>110.85039999999999</v>
      </c>
      <c r="AG897" s="94">
        <v>76.132599999999996</v>
      </c>
      <c r="AH897" s="94">
        <v>43.065689999999996</v>
      </c>
      <c r="AI897" s="94">
        <v>64.830749999999995</v>
      </c>
    </row>
    <row r="898" spans="22:35" ht="15" customHeight="1">
      <c r="V898" s="116">
        <v>42164</v>
      </c>
      <c r="W898" s="62">
        <v>64.23</v>
      </c>
      <c r="X898" s="62">
        <v>64.23</v>
      </c>
      <c r="Y898" s="62">
        <v>64.23</v>
      </c>
      <c r="Z898" s="62">
        <v>64.23</v>
      </c>
      <c r="AA898" s="62">
        <v>64.23</v>
      </c>
      <c r="AB898" s="62">
        <v>64.23</v>
      </c>
      <c r="AC898" s="62">
        <v>64.23</v>
      </c>
      <c r="AE898" s="119">
        <v>42886</v>
      </c>
      <c r="AF898" s="94">
        <v>109.5421</v>
      </c>
      <c r="AG898" s="94">
        <v>76.399299999999997</v>
      </c>
      <c r="AH898" s="94">
        <v>42.335769999999997</v>
      </c>
      <c r="AI898" s="94">
        <v>63.98451</v>
      </c>
    </row>
    <row r="899" spans="22:35" ht="15" customHeight="1">
      <c r="V899" s="116">
        <v>42165</v>
      </c>
      <c r="W899" s="62">
        <v>64.59</v>
      </c>
      <c r="X899" s="62">
        <v>64.59</v>
      </c>
      <c r="Y899" s="62">
        <v>64.59</v>
      </c>
      <c r="Z899" s="62">
        <v>64.59</v>
      </c>
      <c r="AA899" s="62">
        <v>64.59</v>
      </c>
      <c r="AB899" s="62">
        <v>64.59</v>
      </c>
      <c r="AC899" s="62">
        <v>64.59</v>
      </c>
      <c r="AE899" s="119">
        <v>42887</v>
      </c>
      <c r="AF899" s="94">
        <v>109.4425</v>
      </c>
      <c r="AG899" s="94">
        <v>76.632230000000007</v>
      </c>
      <c r="AH899" s="94">
        <v>41.240879999999997</v>
      </c>
      <c r="AI899" s="94">
        <v>63.059379999999997</v>
      </c>
    </row>
    <row r="900" spans="22:35" ht="15" customHeight="1">
      <c r="V900" s="116">
        <v>42166</v>
      </c>
      <c r="W900" s="62">
        <v>63.78</v>
      </c>
      <c r="X900" s="62">
        <v>63.78</v>
      </c>
      <c r="Y900" s="62">
        <v>63.78</v>
      </c>
      <c r="Z900" s="62">
        <v>63.78</v>
      </c>
      <c r="AA900" s="62">
        <v>63.78</v>
      </c>
      <c r="AB900" s="62">
        <v>63.78</v>
      </c>
      <c r="AC900" s="62">
        <v>63.78</v>
      </c>
      <c r="AE900" s="119">
        <v>42888</v>
      </c>
      <c r="AF900" s="94">
        <v>109.74120000000001</v>
      </c>
      <c r="AG900" s="94">
        <v>76.159610000000001</v>
      </c>
      <c r="AH900" s="94">
        <v>41.970799999999997</v>
      </c>
      <c r="AI900" s="94">
        <v>63.642069999999997</v>
      </c>
    </row>
    <row r="901" spans="22:35" ht="15" customHeight="1">
      <c r="V901" s="116">
        <v>42167</v>
      </c>
      <c r="W901" s="62">
        <v>62.69</v>
      </c>
      <c r="X901" s="62">
        <v>62.69</v>
      </c>
      <c r="Y901" s="62">
        <v>62.69</v>
      </c>
      <c r="Z901" s="62">
        <v>62.69</v>
      </c>
      <c r="AA901" s="62">
        <v>62.69</v>
      </c>
      <c r="AB901" s="62">
        <v>62.69</v>
      </c>
      <c r="AC901" s="62">
        <v>62.69</v>
      </c>
      <c r="AE901" s="119">
        <v>42891</v>
      </c>
      <c r="AF901" s="94">
        <v>108.0802</v>
      </c>
      <c r="AG901" s="94">
        <v>75.589089999999999</v>
      </c>
      <c r="AH901" s="94">
        <v>41.970799999999997</v>
      </c>
      <c r="AI901" s="94">
        <v>63.588279999999997</v>
      </c>
    </row>
    <row r="902" spans="22:35" ht="15" customHeight="1">
      <c r="V902" s="116">
        <v>42168</v>
      </c>
      <c r="AE902" s="119">
        <v>42892</v>
      </c>
      <c r="AF902" s="94">
        <v>107.9778</v>
      </c>
      <c r="AG902" s="94">
        <v>75.430419999999998</v>
      </c>
      <c r="AH902" s="94">
        <v>41.970799999999997</v>
      </c>
      <c r="AI902" s="94">
        <v>63.224330000000002</v>
      </c>
    </row>
    <row r="903" spans="22:35" ht="15" customHeight="1">
      <c r="V903" s="116">
        <v>42169</v>
      </c>
      <c r="AE903" s="119">
        <v>42893</v>
      </c>
      <c r="AF903" s="94">
        <v>108.2338</v>
      </c>
      <c r="AG903" s="94">
        <v>75.508070000000004</v>
      </c>
      <c r="AH903" s="94">
        <v>41.970799999999997</v>
      </c>
      <c r="AI903" s="94">
        <v>62.783279999999998</v>
      </c>
    </row>
    <row r="904" spans="22:35" ht="15" customHeight="1">
      <c r="V904" s="116">
        <v>42170</v>
      </c>
      <c r="W904" s="62">
        <v>62.27</v>
      </c>
      <c r="X904" s="62">
        <v>62.27</v>
      </c>
      <c r="Y904" s="62">
        <v>62.27</v>
      </c>
      <c r="Z904" s="62">
        <v>62.27</v>
      </c>
      <c r="AA904" s="62">
        <v>62.27</v>
      </c>
      <c r="AB904" s="62">
        <v>62.27</v>
      </c>
      <c r="AC904" s="62">
        <v>62.27</v>
      </c>
      <c r="AE904" s="119">
        <v>42894</v>
      </c>
      <c r="AF904" s="94">
        <v>108.0063</v>
      </c>
      <c r="AG904" s="94">
        <v>77.02046</v>
      </c>
      <c r="AH904" s="94">
        <v>41.970799999999997</v>
      </c>
      <c r="AI904" s="94">
        <v>62.811959999999999</v>
      </c>
    </row>
    <row r="905" spans="22:35" ht="15" customHeight="1">
      <c r="V905" s="116">
        <v>42171</v>
      </c>
      <c r="W905" s="62">
        <v>62.1</v>
      </c>
      <c r="X905" s="62">
        <v>62.1</v>
      </c>
      <c r="Y905" s="62">
        <v>62.1</v>
      </c>
      <c r="Z905" s="62">
        <v>62.1</v>
      </c>
      <c r="AA905" s="62">
        <v>62.1</v>
      </c>
      <c r="AB905" s="62">
        <v>62.1</v>
      </c>
      <c r="AC905" s="62">
        <v>62.1</v>
      </c>
      <c r="AE905" s="119">
        <v>42895</v>
      </c>
      <c r="AF905" s="94">
        <v>108.1485</v>
      </c>
      <c r="AG905" s="94">
        <v>78.043350000000004</v>
      </c>
      <c r="AH905" s="94">
        <v>41.240879999999997</v>
      </c>
      <c r="AI905" s="94">
        <v>63.998849999999997</v>
      </c>
    </row>
    <row r="906" spans="22:35" ht="15" customHeight="1">
      <c r="V906" s="116">
        <v>42172</v>
      </c>
      <c r="W906" s="62">
        <v>61.51</v>
      </c>
      <c r="X906" s="62">
        <v>61.51</v>
      </c>
      <c r="Y906" s="62">
        <v>61.51</v>
      </c>
      <c r="Z906" s="62">
        <v>61.51</v>
      </c>
      <c r="AA906" s="62">
        <v>61.51</v>
      </c>
      <c r="AB906" s="62">
        <v>61.51</v>
      </c>
      <c r="AC906" s="62">
        <v>61.51</v>
      </c>
      <c r="AE906" s="119">
        <v>42898</v>
      </c>
      <c r="AF906" s="94">
        <v>106.9113</v>
      </c>
      <c r="AG906" s="94">
        <v>77.550470000000004</v>
      </c>
      <c r="AH906" s="94">
        <v>41.605840000000001</v>
      </c>
      <c r="AI906" s="94">
        <v>62.647019999999998</v>
      </c>
    </row>
    <row r="907" spans="22:35" ht="15" customHeight="1">
      <c r="V907" s="116">
        <v>42173</v>
      </c>
      <c r="W907" s="62">
        <v>62.92</v>
      </c>
      <c r="X907" s="62">
        <v>62.92</v>
      </c>
      <c r="Y907" s="62">
        <v>62.92</v>
      </c>
      <c r="Z907" s="62">
        <v>62.92</v>
      </c>
      <c r="AA907" s="62">
        <v>62.92</v>
      </c>
      <c r="AB907" s="62">
        <v>62.92</v>
      </c>
      <c r="AC907" s="62">
        <v>62.92</v>
      </c>
      <c r="AE907" s="119">
        <v>42899</v>
      </c>
      <c r="AF907" s="94">
        <v>106.8544</v>
      </c>
      <c r="AG907" s="94">
        <v>76.774019999999993</v>
      </c>
      <c r="AH907" s="94">
        <v>40.510950000000001</v>
      </c>
      <c r="AI907" s="94">
        <v>62.668529999999997</v>
      </c>
    </row>
    <row r="908" spans="22:35" ht="15" customHeight="1">
      <c r="V908" s="116">
        <v>42174</v>
      </c>
      <c r="W908" s="62">
        <v>60.78</v>
      </c>
      <c r="X908" s="62">
        <v>60.78</v>
      </c>
      <c r="Y908" s="62">
        <v>60.78</v>
      </c>
      <c r="Z908" s="62">
        <v>60.78</v>
      </c>
      <c r="AA908" s="62">
        <v>60.78</v>
      </c>
      <c r="AB908" s="62">
        <v>60.78</v>
      </c>
      <c r="AC908" s="62">
        <v>60.78</v>
      </c>
      <c r="AE908" s="119">
        <v>42900</v>
      </c>
      <c r="AF908" s="94">
        <v>106.51309999999999</v>
      </c>
      <c r="AG908" s="94">
        <v>76.544460000000001</v>
      </c>
      <c r="AH908" s="94">
        <v>40.875909999999998</v>
      </c>
      <c r="AI908" s="94">
        <v>63.704819999999998</v>
      </c>
    </row>
    <row r="909" spans="22:35" ht="15" customHeight="1">
      <c r="V909" s="116">
        <v>42175</v>
      </c>
      <c r="AE909" s="119">
        <v>42901</v>
      </c>
      <c r="AF909" s="94">
        <v>105.8732</v>
      </c>
      <c r="AG909" s="94">
        <v>76.108969999999999</v>
      </c>
      <c r="AH909" s="94">
        <v>40.875909999999998</v>
      </c>
      <c r="AI909" s="94">
        <v>63.037869999999998</v>
      </c>
    </row>
    <row r="910" spans="22:35" ht="15" customHeight="1">
      <c r="V910" s="116">
        <v>42176</v>
      </c>
      <c r="AE910" s="119">
        <v>42902</v>
      </c>
      <c r="AF910" s="94">
        <v>105.5745</v>
      </c>
      <c r="AG910" s="94">
        <v>76.146109999999993</v>
      </c>
      <c r="AH910" s="94">
        <v>41.240879999999997</v>
      </c>
      <c r="AI910" s="94">
        <v>63.703029999999998</v>
      </c>
    </row>
    <row r="911" spans="22:35" ht="15" customHeight="1">
      <c r="V911" s="116">
        <v>42177</v>
      </c>
      <c r="W911" s="62">
        <v>61.19</v>
      </c>
      <c r="X911" s="62">
        <v>61.19</v>
      </c>
      <c r="Y911" s="62">
        <v>61.19</v>
      </c>
      <c r="Z911" s="62">
        <v>61.19</v>
      </c>
      <c r="AA911" s="62">
        <v>61.19</v>
      </c>
      <c r="AB911" s="62">
        <v>61.19</v>
      </c>
      <c r="AC911" s="62">
        <v>61.19</v>
      </c>
      <c r="AE911" s="119">
        <v>42905</v>
      </c>
      <c r="AF911" s="94">
        <v>106.6268</v>
      </c>
      <c r="AG911" s="94">
        <v>77.006950000000003</v>
      </c>
      <c r="AH911" s="94">
        <v>41.240879999999997</v>
      </c>
      <c r="AI911" s="94">
        <v>64.203239999999994</v>
      </c>
    </row>
    <row r="912" spans="22:35" ht="15" customHeight="1">
      <c r="V912" s="116">
        <v>42178</v>
      </c>
      <c r="W912" s="62">
        <v>62.39</v>
      </c>
      <c r="X912" s="62">
        <v>62.39</v>
      </c>
      <c r="Y912" s="62">
        <v>62.39</v>
      </c>
      <c r="Z912" s="62">
        <v>62.39</v>
      </c>
      <c r="AA912" s="62">
        <v>62.39</v>
      </c>
      <c r="AB912" s="62">
        <v>62.39</v>
      </c>
      <c r="AC912" s="62">
        <v>62.39</v>
      </c>
      <c r="AE912" s="119">
        <v>42906</v>
      </c>
      <c r="AF912" s="94">
        <v>106.6268</v>
      </c>
      <c r="AG912" s="94">
        <v>77.006950000000003</v>
      </c>
      <c r="AH912" s="94">
        <v>41.605840000000001</v>
      </c>
      <c r="AI912" s="94">
        <v>64.203239999999994</v>
      </c>
    </row>
    <row r="913" spans="22:35" ht="15" customHeight="1">
      <c r="V913" s="116">
        <v>42179</v>
      </c>
      <c r="W913" s="62">
        <v>62.08</v>
      </c>
      <c r="X913" s="62">
        <v>62.08</v>
      </c>
      <c r="Y913" s="62">
        <v>62.08</v>
      </c>
      <c r="Z913" s="62">
        <v>62.08</v>
      </c>
      <c r="AA913" s="62">
        <v>62.08</v>
      </c>
      <c r="AB913" s="62">
        <v>62.08</v>
      </c>
      <c r="AC913" s="62">
        <v>62.08</v>
      </c>
      <c r="AE913" s="119">
        <v>42907</v>
      </c>
      <c r="AF913" s="94">
        <v>105.6741</v>
      </c>
      <c r="AG913" s="94">
        <v>77.206130000000002</v>
      </c>
      <c r="AH913" s="94">
        <v>41.605840000000001</v>
      </c>
      <c r="AI913" s="94">
        <v>64.203239999999994</v>
      </c>
    </row>
    <row r="914" spans="22:35" ht="15" customHeight="1">
      <c r="V914" s="116">
        <v>42180</v>
      </c>
      <c r="W914" s="62">
        <v>62</v>
      </c>
      <c r="X914" s="62">
        <v>62</v>
      </c>
      <c r="Y914" s="62">
        <v>62</v>
      </c>
      <c r="Z914" s="62">
        <v>62</v>
      </c>
      <c r="AA914" s="62">
        <v>62</v>
      </c>
      <c r="AB914" s="62">
        <v>62</v>
      </c>
      <c r="AC914" s="62">
        <v>62</v>
      </c>
      <c r="AE914" s="119">
        <v>42908</v>
      </c>
      <c r="AF914" s="94">
        <v>105.8732</v>
      </c>
      <c r="AG914" s="94">
        <v>77.287149999999997</v>
      </c>
      <c r="AH914" s="94">
        <v>41.605840000000001</v>
      </c>
      <c r="AI914" s="94">
        <v>64.310810000000004</v>
      </c>
    </row>
    <row r="915" spans="22:35" ht="15" customHeight="1">
      <c r="V915" s="116">
        <v>42181</v>
      </c>
      <c r="W915" s="62">
        <v>61.35</v>
      </c>
      <c r="X915" s="62">
        <v>61.35</v>
      </c>
      <c r="Y915" s="62">
        <v>61.35</v>
      </c>
      <c r="Z915" s="62">
        <v>61.35</v>
      </c>
      <c r="AA915" s="62">
        <v>61.35</v>
      </c>
      <c r="AB915" s="62">
        <v>61.35</v>
      </c>
      <c r="AC915" s="62">
        <v>61.35</v>
      </c>
      <c r="AE915" s="119">
        <v>42909</v>
      </c>
      <c r="AF915" s="94">
        <v>105.6456</v>
      </c>
      <c r="AG915" s="94">
        <v>78.056849999999997</v>
      </c>
      <c r="AH915" s="94">
        <v>41.605840000000001</v>
      </c>
      <c r="AI915" s="94">
        <v>64.766210000000001</v>
      </c>
    </row>
    <row r="916" spans="22:35" ht="15" customHeight="1">
      <c r="V916" s="116">
        <v>42182</v>
      </c>
      <c r="AE916" s="119">
        <v>42912</v>
      </c>
      <c r="AF916" s="94">
        <v>105.5176</v>
      </c>
      <c r="AG916" s="94">
        <v>77.931939999999997</v>
      </c>
      <c r="AH916" s="94">
        <v>42.70073</v>
      </c>
      <c r="AI916" s="94">
        <v>64.353840000000005</v>
      </c>
    </row>
    <row r="917" spans="22:35" ht="15" customHeight="1">
      <c r="V917" s="116">
        <v>42183</v>
      </c>
      <c r="AE917" s="119">
        <v>42913</v>
      </c>
      <c r="AF917" s="94">
        <v>106.7548</v>
      </c>
      <c r="AG917" s="94">
        <v>78.833299999999994</v>
      </c>
      <c r="AH917" s="94">
        <v>43.430660000000003</v>
      </c>
      <c r="AI917" s="94">
        <v>66.067840000000004</v>
      </c>
    </row>
    <row r="918" spans="22:35" ht="15" customHeight="1">
      <c r="V918" s="116">
        <v>42184</v>
      </c>
      <c r="W918" s="62">
        <v>60.51</v>
      </c>
      <c r="X918" s="62">
        <v>60.51</v>
      </c>
      <c r="Y918" s="62">
        <v>60.51</v>
      </c>
      <c r="Z918" s="62">
        <v>60.51</v>
      </c>
      <c r="AA918" s="62">
        <v>60.51</v>
      </c>
      <c r="AB918" s="62">
        <v>60.51</v>
      </c>
      <c r="AC918" s="62">
        <v>60.51</v>
      </c>
      <c r="AE918" s="119">
        <v>42914</v>
      </c>
      <c r="AF918" s="94">
        <v>107.5654</v>
      </c>
      <c r="AG918" s="94">
        <v>79.218149999999994</v>
      </c>
      <c r="AH918" s="94">
        <v>45.255470000000003</v>
      </c>
      <c r="AI918" s="94">
        <v>66.161069999999995</v>
      </c>
    </row>
    <row r="919" spans="22:35" ht="15" customHeight="1">
      <c r="V919" s="116">
        <v>42185</v>
      </c>
      <c r="W919" s="62">
        <v>61.36</v>
      </c>
      <c r="X919" s="62">
        <v>61.36</v>
      </c>
      <c r="Y919" s="62">
        <v>61.36</v>
      </c>
      <c r="Z919" s="62">
        <v>61.36</v>
      </c>
      <c r="AA919" s="62">
        <v>61.36</v>
      </c>
      <c r="AB919" s="62">
        <v>61.36</v>
      </c>
      <c r="AC919" s="62">
        <v>61.36</v>
      </c>
      <c r="AE919" s="119">
        <v>42915</v>
      </c>
      <c r="AF919" s="94">
        <v>108.6889</v>
      </c>
      <c r="AG919" s="94">
        <v>80.092500000000001</v>
      </c>
      <c r="AH919" s="94">
        <v>46.350360000000002</v>
      </c>
      <c r="AI919" s="94">
        <v>66.347530000000006</v>
      </c>
    </row>
    <row r="920" spans="22:35" ht="15" customHeight="1">
      <c r="V920" s="116">
        <v>42186</v>
      </c>
      <c r="W920" s="62">
        <v>60.88</v>
      </c>
      <c r="X920" s="62">
        <v>60.88</v>
      </c>
      <c r="Y920" s="62">
        <v>60.88</v>
      </c>
      <c r="Z920" s="62">
        <v>60.88</v>
      </c>
      <c r="AA920" s="62">
        <v>60.88</v>
      </c>
      <c r="AB920" s="62">
        <v>60.88</v>
      </c>
      <c r="AC920" s="62">
        <v>60.88</v>
      </c>
      <c r="AE920" s="119">
        <v>42916</v>
      </c>
      <c r="AF920" s="94">
        <v>108.84529999999999</v>
      </c>
      <c r="AG920" s="94">
        <v>80.035110000000003</v>
      </c>
      <c r="AH920" s="94">
        <v>46.350360000000002</v>
      </c>
      <c r="AI920" s="94">
        <v>67.032420000000002</v>
      </c>
    </row>
    <row r="921" spans="22:35" ht="15" customHeight="1">
      <c r="V921" s="116">
        <v>42187</v>
      </c>
      <c r="W921" s="62">
        <v>60.78</v>
      </c>
      <c r="X921" s="62">
        <v>60.78</v>
      </c>
      <c r="Y921" s="62">
        <v>60.78</v>
      </c>
      <c r="Z921" s="62">
        <v>60.78</v>
      </c>
      <c r="AA921" s="62">
        <v>60.78</v>
      </c>
      <c r="AB921" s="62">
        <v>60.78</v>
      </c>
      <c r="AC921" s="62">
        <v>60.78</v>
      </c>
      <c r="AE921" s="119">
        <v>42919</v>
      </c>
      <c r="AF921" s="94">
        <v>109.2719</v>
      </c>
      <c r="AG921" s="94">
        <v>79.761660000000006</v>
      </c>
      <c r="AH921" s="94">
        <v>46.715330000000002</v>
      </c>
      <c r="AI921" s="94">
        <v>67.025239999999997</v>
      </c>
    </row>
    <row r="922" spans="22:35" ht="15" customHeight="1">
      <c r="V922" s="116">
        <v>42188</v>
      </c>
      <c r="W922" s="62">
        <v>59.53</v>
      </c>
      <c r="X922" s="62">
        <v>59.53</v>
      </c>
      <c r="Y922" s="62">
        <v>59.53</v>
      </c>
      <c r="Z922" s="62">
        <v>59.53</v>
      </c>
      <c r="AA922" s="62">
        <v>59.53</v>
      </c>
      <c r="AB922" s="62">
        <v>59.53</v>
      </c>
      <c r="AC922" s="62">
        <v>59.53</v>
      </c>
      <c r="AE922" s="119">
        <v>42920</v>
      </c>
      <c r="AF922" s="94">
        <v>109.2577</v>
      </c>
      <c r="AG922" s="94">
        <v>79.228279999999998</v>
      </c>
      <c r="AH922" s="94">
        <v>46.715330000000002</v>
      </c>
      <c r="AI922" s="94">
        <v>65.555080000000004</v>
      </c>
    </row>
    <row r="923" spans="22:35" ht="15" customHeight="1">
      <c r="V923" s="116">
        <v>42189</v>
      </c>
      <c r="AE923" s="119">
        <v>42921</v>
      </c>
      <c r="AF923" s="94">
        <v>109.2008</v>
      </c>
      <c r="AG923" s="94">
        <v>78.509219999999999</v>
      </c>
      <c r="AH923" s="94">
        <v>46.350360000000002</v>
      </c>
      <c r="AI923" s="94">
        <v>65.415229999999994</v>
      </c>
    </row>
    <row r="924" spans="22:35" ht="15" customHeight="1">
      <c r="V924" s="116">
        <v>42190</v>
      </c>
      <c r="AE924" s="119">
        <v>42922</v>
      </c>
      <c r="AF924" s="94">
        <v>109.94029999999999</v>
      </c>
      <c r="AG924" s="94">
        <v>78.64425</v>
      </c>
      <c r="AH924" s="94">
        <v>45.620440000000002</v>
      </c>
      <c r="AI924" s="94">
        <v>64.809240000000003</v>
      </c>
    </row>
    <row r="925" spans="22:35" ht="15" customHeight="1">
      <c r="V925" s="116">
        <v>42191</v>
      </c>
      <c r="W925" s="62">
        <v>55.62</v>
      </c>
      <c r="X925" s="62">
        <v>55.62</v>
      </c>
      <c r="Y925" s="62">
        <v>55.62</v>
      </c>
      <c r="Z925" s="62">
        <v>55.62</v>
      </c>
      <c r="AA925" s="62">
        <v>55.62</v>
      </c>
      <c r="AB925" s="62">
        <v>55.62</v>
      </c>
      <c r="AC925" s="62">
        <v>55.62</v>
      </c>
      <c r="AE925" s="119">
        <v>42923</v>
      </c>
      <c r="AF925" s="94">
        <v>109.1155</v>
      </c>
      <c r="AG925" s="94">
        <v>78.374179999999996</v>
      </c>
      <c r="AH925" s="94">
        <v>46.350360000000002</v>
      </c>
      <c r="AI925" s="94">
        <v>63.681510000000003</v>
      </c>
    </row>
    <row r="926" spans="22:35" ht="15" customHeight="1">
      <c r="V926" s="116">
        <v>42192</v>
      </c>
      <c r="W926" s="62">
        <v>56.46</v>
      </c>
      <c r="X926" s="62">
        <v>56.46</v>
      </c>
      <c r="Y926" s="62">
        <v>56.46</v>
      </c>
      <c r="Z926" s="62">
        <v>56.46</v>
      </c>
      <c r="AA926" s="62">
        <v>56.46</v>
      </c>
      <c r="AB926" s="62">
        <v>56.46</v>
      </c>
      <c r="AC926" s="62">
        <v>56.46</v>
      </c>
      <c r="AE926" s="119">
        <v>42926</v>
      </c>
      <c r="AF926" s="94">
        <v>107.1104</v>
      </c>
      <c r="AG926" s="94">
        <v>78.266149999999996</v>
      </c>
      <c r="AH926" s="94">
        <v>46.715330000000002</v>
      </c>
      <c r="AI926" s="94">
        <v>64.267790000000005</v>
      </c>
    </row>
    <row r="927" spans="22:35" ht="15" customHeight="1">
      <c r="V927" s="116">
        <v>42193</v>
      </c>
      <c r="W927" s="62">
        <v>56.29</v>
      </c>
      <c r="X927" s="62">
        <v>56.29</v>
      </c>
      <c r="Y927" s="62">
        <v>56.29</v>
      </c>
      <c r="Z927" s="62">
        <v>56.29</v>
      </c>
      <c r="AA927" s="62">
        <v>56.29</v>
      </c>
      <c r="AB927" s="62">
        <v>56.29</v>
      </c>
      <c r="AC927" s="62">
        <v>56.29</v>
      </c>
      <c r="AE927" s="119">
        <v>42927</v>
      </c>
      <c r="AF927" s="94">
        <v>107.1246</v>
      </c>
      <c r="AG927" s="94">
        <v>78.958209999999994</v>
      </c>
      <c r="AH927" s="94">
        <v>47.445259999999998</v>
      </c>
      <c r="AI927" s="94">
        <v>65.167810000000003</v>
      </c>
    </row>
    <row r="928" spans="22:35" ht="15" customHeight="1">
      <c r="V928" s="116">
        <v>42194</v>
      </c>
      <c r="W928" s="62">
        <v>57.65</v>
      </c>
      <c r="X928" s="62">
        <v>57.65</v>
      </c>
      <c r="Y928" s="62">
        <v>57.65</v>
      </c>
      <c r="Z928" s="62">
        <v>57.65</v>
      </c>
      <c r="AA928" s="62">
        <v>57.65</v>
      </c>
      <c r="AB928" s="62">
        <v>57.65</v>
      </c>
      <c r="AC928" s="62">
        <v>57.65</v>
      </c>
      <c r="AE928" s="119">
        <v>42928</v>
      </c>
      <c r="AF928" s="94">
        <v>107.1246</v>
      </c>
      <c r="AG928" s="94">
        <v>78.958209999999994</v>
      </c>
      <c r="AH928" s="94">
        <v>48.540149999999997</v>
      </c>
      <c r="AI928" s="94">
        <v>65.167810000000003</v>
      </c>
    </row>
    <row r="929" spans="22:35" ht="15" customHeight="1">
      <c r="V929" s="116">
        <v>42195</v>
      </c>
      <c r="W929" s="62">
        <v>58.05</v>
      </c>
      <c r="X929" s="62">
        <v>58.05</v>
      </c>
      <c r="Y929" s="62">
        <v>58.05</v>
      </c>
      <c r="Z929" s="62">
        <v>58.05</v>
      </c>
      <c r="AA929" s="62">
        <v>58.05</v>
      </c>
      <c r="AB929" s="62">
        <v>58.05</v>
      </c>
      <c r="AC929" s="62">
        <v>58.05</v>
      </c>
      <c r="AE929" s="119">
        <v>42929</v>
      </c>
      <c r="AF929" s="94">
        <v>108.4329</v>
      </c>
      <c r="AG929" s="94">
        <v>79.042599999999993</v>
      </c>
      <c r="AH929" s="94">
        <v>47.810220000000001</v>
      </c>
      <c r="AI929" s="94">
        <v>65.737949999999998</v>
      </c>
    </row>
    <row r="930" spans="22:35" ht="15" customHeight="1">
      <c r="V930" s="116">
        <v>42196</v>
      </c>
      <c r="AE930" s="119">
        <v>42930</v>
      </c>
      <c r="AF930" s="94">
        <v>108.5466</v>
      </c>
      <c r="AG930" s="94">
        <v>79.741410000000002</v>
      </c>
      <c r="AH930" s="94">
        <v>47.445259999999998</v>
      </c>
      <c r="AI930" s="94">
        <v>68.341220000000007</v>
      </c>
    </row>
    <row r="931" spans="22:35" ht="15" customHeight="1">
      <c r="V931" s="116">
        <v>42197</v>
      </c>
      <c r="AE931" s="119">
        <v>42933</v>
      </c>
      <c r="AF931" s="94">
        <v>107.86409999999999</v>
      </c>
      <c r="AG931" s="94">
        <v>80.629260000000002</v>
      </c>
      <c r="AH931" s="94">
        <v>47.810220000000001</v>
      </c>
      <c r="AI931" s="94">
        <v>68.520510000000002</v>
      </c>
    </row>
    <row r="932" spans="22:35" ht="15" customHeight="1">
      <c r="V932" s="116">
        <v>42198</v>
      </c>
      <c r="W932" s="62">
        <v>57.25</v>
      </c>
      <c r="X932" s="62">
        <v>57.25</v>
      </c>
      <c r="Y932" s="62">
        <v>57.25</v>
      </c>
      <c r="Z932" s="62">
        <v>57.25</v>
      </c>
      <c r="AA932" s="62">
        <v>57.25</v>
      </c>
      <c r="AB932" s="62">
        <v>57.25</v>
      </c>
      <c r="AC932" s="62">
        <v>57.25</v>
      </c>
      <c r="AE932" s="119">
        <v>42934</v>
      </c>
      <c r="AF932" s="94">
        <v>107.86409999999999</v>
      </c>
      <c r="AG932" s="94">
        <v>80.629260000000002</v>
      </c>
      <c r="AH932" s="94">
        <v>49.270069999999997</v>
      </c>
      <c r="AI932" s="94">
        <v>68.520510000000002</v>
      </c>
    </row>
    <row r="933" spans="22:35" ht="15" customHeight="1">
      <c r="V933" s="116">
        <v>42199</v>
      </c>
      <c r="W933" s="62">
        <v>57.73</v>
      </c>
      <c r="X933" s="62">
        <v>57.73</v>
      </c>
      <c r="Y933" s="62">
        <v>57.73</v>
      </c>
      <c r="Z933" s="62">
        <v>57.73</v>
      </c>
      <c r="AA933" s="62">
        <v>57.73</v>
      </c>
      <c r="AB933" s="62">
        <v>57.73</v>
      </c>
      <c r="AC933" s="62">
        <v>57.73</v>
      </c>
      <c r="AE933" s="119">
        <v>42935</v>
      </c>
      <c r="AF933" s="94">
        <v>107.73609999999999</v>
      </c>
      <c r="AG933" s="94">
        <v>80.068870000000004</v>
      </c>
      <c r="AH933" s="94">
        <v>50.364960000000004</v>
      </c>
      <c r="AI933" s="94">
        <v>68.857569999999996</v>
      </c>
    </row>
    <row r="934" spans="22:35" ht="15" customHeight="1">
      <c r="V934" s="116">
        <v>42200</v>
      </c>
      <c r="W934" s="62">
        <v>56.26</v>
      </c>
      <c r="X934" s="62">
        <v>56.26</v>
      </c>
      <c r="Y934" s="62">
        <v>56.26</v>
      </c>
      <c r="Z934" s="62">
        <v>56.26</v>
      </c>
      <c r="AA934" s="62">
        <v>56.26</v>
      </c>
      <c r="AB934" s="62">
        <v>56.26</v>
      </c>
      <c r="AC934" s="62">
        <v>56.26</v>
      </c>
      <c r="AE934" s="119">
        <v>42936</v>
      </c>
      <c r="AF934" s="94">
        <v>107.6365</v>
      </c>
      <c r="AG934" s="94">
        <v>80.011480000000006</v>
      </c>
      <c r="AH934" s="94">
        <v>50.364960000000004</v>
      </c>
      <c r="AI934" s="94">
        <v>67.735230000000001</v>
      </c>
    </row>
    <row r="935" spans="22:35" ht="15" customHeight="1">
      <c r="V935" s="116">
        <v>42201</v>
      </c>
      <c r="W935" s="62">
        <v>56.45</v>
      </c>
      <c r="X935" s="62">
        <v>56.45</v>
      </c>
      <c r="Y935" s="62">
        <v>56.45</v>
      </c>
      <c r="Z935" s="62">
        <v>56.45</v>
      </c>
      <c r="AA935" s="62">
        <v>56.45</v>
      </c>
      <c r="AB935" s="62">
        <v>56.45</v>
      </c>
      <c r="AC935" s="62">
        <v>56.45</v>
      </c>
      <c r="AE935" s="119">
        <v>42937</v>
      </c>
      <c r="AF935" s="94">
        <v>107.6365</v>
      </c>
      <c r="AG935" s="94">
        <v>80.629260000000002</v>
      </c>
      <c r="AH935" s="94">
        <v>49.270069999999997</v>
      </c>
      <c r="AI935" s="94">
        <v>67.907340000000005</v>
      </c>
    </row>
    <row r="936" spans="22:35" ht="15" customHeight="1">
      <c r="V936" s="116">
        <v>42202</v>
      </c>
      <c r="W936" s="62">
        <v>56.34</v>
      </c>
      <c r="X936" s="62">
        <v>56.34</v>
      </c>
      <c r="Y936" s="62">
        <v>56.34</v>
      </c>
      <c r="Z936" s="62">
        <v>56.34</v>
      </c>
      <c r="AA936" s="62">
        <v>56.34</v>
      </c>
      <c r="AB936" s="62">
        <v>56.34</v>
      </c>
      <c r="AC936" s="62">
        <v>56.34</v>
      </c>
      <c r="AE936" s="119">
        <v>42940</v>
      </c>
      <c r="AF936" s="94">
        <v>107.53700000000001</v>
      </c>
      <c r="AG936" s="94">
        <v>80.949969999999993</v>
      </c>
      <c r="AH936" s="94">
        <v>48.905110000000001</v>
      </c>
      <c r="AI936" s="94">
        <v>69.750429999999994</v>
      </c>
    </row>
    <row r="937" spans="22:35" ht="15" customHeight="1">
      <c r="V937" s="116">
        <v>42203</v>
      </c>
      <c r="AE937" s="119">
        <v>42941</v>
      </c>
      <c r="AF937" s="94">
        <v>108.6035</v>
      </c>
      <c r="AG937" s="94">
        <v>83.684420000000003</v>
      </c>
      <c r="AH937" s="94">
        <v>50.364960000000004</v>
      </c>
      <c r="AI937" s="94">
        <v>71.392709999999994</v>
      </c>
    </row>
    <row r="938" spans="22:35" ht="15" customHeight="1">
      <c r="V938" s="116">
        <v>42204</v>
      </c>
      <c r="AE938" s="119">
        <v>42942</v>
      </c>
      <c r="AF938" s="94">
        <v>109.2577</v>
      </c>
      <c r="AG938" s="94">
        <v>85.041520000000006</v>
      </c>
      <c r="AH938" s="94">
        <v>51.094889999999999</v>
      </c>
      <c r="AI938" s="94">
        <v>71.675989999999999</v>
      </c>
    </row>
    <row r="939" spans="22:35" ht="15" customHeight="1">
      <c r="V939" s="116">
        <v>42205</v>
      </c>
      <c r="W939" s="62">
        <v>55.66</v>
      </c>
      <c r="X939" s="62">
        <v>55.66</v>
      </c>
      <c r="Y939" s="62">
        <v>55.66</v>
      </c>
      <c r="Z939" s="62">
        <v>55.66</v>
      </c>
      <c r="AA939" s="62">
        <v>55.66</v>
      </c>
      <c r="AB939" s="62">
        <v>55.66</v>
      </c>
      <c r="AC939" s="62">
        <v>55.66</v>
      </c>
      <c r="AE939" s="119">
        <v>42943</v>
      </c>
      <c r="AF939" s="94">
        <v>109.0301</v>
      </c>
      <c r="AG939" s="94">
        <v>85.048270000000002</v>
      </c>
      <c r="AH939" s="94">
        <v>51.094889999999999</v>
      </c>
      <c r="AI939" s="94">
        <v>72.342939999999999</v>
      </c>
    </row>
    <row r="940" spans="22:35" ht="15" customHeight="1">
      <c r="V940" s="116">
        <v>42206</v>
      </c>
      <c r="W940" s="62">
        <v>56.11</v>
      </c>
      <c r="X940" s="62">
        <v>56.11</v>
      </c>
      <c r="Y940" s="62">
        <v>56.11</v>
      </c>
      <c r="Z940" s="62">
        <v>56.11</v>
      </c>
      <c r="AA940" s="62">
        <v>56.11</v>
      </c>
      <c r="AB940" s="62">
        <v>56.11</v>
      </c>
      <c r="AC940" s="62">
        <v>56.11</v>
      </c>
      <c r="AE940" s="119">
        <v>42944</v>
      </c>
      <c r="AF940" s="94">
        <v>107.1957</v>
      </c>
      <c r="AG940" s="94">
        <v>85.011139999999997</v>
      </c>
      <c r="AH940" s="94">
        <v>51.459850000000003</v>
      </c>
      <c r="AI940" s="94">
        <v>72.830609999999993</v>
      </c>
    </row>
    <row r="941" spans="22:35" ht="15" customHeight="1">
      <c r="V941" s="116">
        <v>42207</v>
      </c>
      <c r="W941" s="62">
        <v>55.37</v>
      </c>
      <c r="X941" s="62">
        <v>55.37</v>
      </c>
      <c r="Y941" s="62">
        <v>55.37</v>
      </c>
      <c r="Z941" s="62">
        <v>55.37</v>
      </c>
      <c r="AA941" s="62">
        <v>55.37</v>
      </c>
      <c r="AB941" s="62">
        <v>55.37</v>
      </c>
      <c r="AC941" s="62">
        <v>55.37</v>
      </c>
      <c r="AE941" s="119">
        <v>42947</v>
      </c>
      <c r="AF941" s="94">
        <v>107.8356</v>
      </c>
      <c r="AG941" s="94">
        <v>85.561409999999995</v>
      </c>
      <c r="AH941" s="94">
        <v>53.284669999999998</v>
      </c>
      <c r="AI941" s="94">
        <v>72.923839999999998</v>
      </c>
    </row>
    <row r="942" spans="22:35" ht="15" customHeight="1">
      <c r="V942" s="116">
        <v>42208</v>
      </c>
      <c r="W942" s="62">
        <v>54.58</v>
      </c>
      <c r="X942" s="62">
        <v>54.58</v>
      </c>
      <c r="Y942" s="62">
        <v>54.58</v>
      </c>
      <c r="Z942" s="62">
        <v>54.58</v>
      </c>
      <c r="AA942" s="62">
        <v>54.58</v>
      </c>
      <c r="AB942" s="62">
        <v>54.58</v>
      </c>
      <c r="AC942" s="62">
        <v>54.58</v>
      </c>
      <c r="AE942" s="119">
        <v>42948</v>
      </c>
      <c r="AF942" s="94">
        <v>107.16719999999999</v>
      </c>
      <c r="AG942" s="94">
        <v>85.250829999999993</v>
      </c>
      <c r="AH942" s="94">
        <v>53.649639999999998</v>
      </c>
      <c r="AI942" s="94">
        <v>73.443780000000004</v>
      </c>
    </row>
    <row r="943" spans="22:35" ht="15" customHeight="1">
      <c r="V943" s="116">
        <v>42209</v>
      </c>
      <c r="W943" s="62">
        <v>53.81</v>
      </c>
      <c r="X943" s="62">
        <v>53.81</v>
      </c>
      <c r="Y943" s="62">
        <v>53.81</v>
      </c>
      <c r="Z943" s="62">
        <v>53.81</v>
      </c>
      <c r="AA943" s="62">
        <v>53.81</v>
      </c>
      <c r="AB943" s="62">
        <v>53.81</v>
      </c>
      <c r="AC943" s="62">
        <v>53.81</v>
      </c>
      <c r="AE943" s="119">
        <v>42949</v>
      </c>
      <c r="AF943" s="94">
        <v>108.2338</v>
      </c>
      <c r="AG943" s="94">
        <v>85.37236</v>
      </c>
      <c r="AH943" s="94">
        <v>53.284669999999998</v>
      </c>
      <c r="AI943" s="94">
        <v>73.899169999999998</v>
      </c>
    </row>
    <row r="944" spans="22:35" ht="15" customHeight="1">
      <c r="V944" s="116">
        <v>42210</v>
      </c>
      <c r="AE944" s="119">
        <v>42950</v>
      </c>
      <c r="AF944" s="94">
        <v>107.7503</v>
      </c>
      <c r="AG944" s="94">
        <v>85.419619999999995</v>
      </c>
      <c r="AH944" s="94">
        <v>53.284669999999998</v>
      </c>
      <c r="AI944" s="94">
        <v>74.117900000000006</v>
      </c>
    </row>
    <row r="945" spans="22:35" ht="15" customHeight="1">
      <c r="V945" s="116">
        <v>42211</v>
      </c>
      <c r="AE945" s="119">
        <v>42951</v>
      </c>
      <c r="AF945" s="94">
        <v>107.4516</v>
      </c>
      <c r="AG945" s="94">
        <v>85.716700000000003</v>
      </c>
      <c r="AH945" s="94">
        <v>53.284669999999998</v>
      </c>
      <c r="AI945" s="94">
        <v>73.217870000000005</v>
      </c>
    </row>
    <row r="946" spans="22:35" ht="15" customHeight="1">
      <c r="V946" s="116">
        <v>42212</v>
      </c>
      <c r="W946" s="62">
        <v>52.17</v>
      </c>
      <c r="X946" s="62">
        <v>52.17</v>
      </c>
      <c r="Y946" s="62">
        <v>52.17</v>
      </c>
      <c r="Z946" s="62">
        <v>52.17</v>
      </c>
      <c r="AA946" s="62">
        <v>52.17</v>
      </c>
      <c r="AB946" s="62">
        <v>52.17</v>
      </c>
      <c r="AC946" s="62">
        <v>52.17</v>
      </c>
      <c r="AE946" s="119">
        <v>42954</v>
      </c>
      <c r="AF946" s="94">
        <v>110.6797</v>
      </c>
      <c r="AG946" s="94">
        <v>86.209569999999999</v>
      </c>
      <c r="AH946" s="94">
        <v>55.474449999999997</v>
      </c>
      <c r="AI946" s="94">
        <v>74.30077</v>
      </c>
    </row>
    <row r="947" spans="22:35" ht="15" customHeight="1">
      <c r="V947" s="116">
        <v>42213</v>
      </c>
      <c r="W947" s="62">
        <v>52.26</v>
      </c>
      <c r="X947" s="62">
        <v>52.26</v>
      </c>
      <c r="Y947" s="62">
        <v>52.26</v>
      </c>
      <c r="Z947" s="62">
        <v>52.26</v>
      </c>
      <c r="AA947" s="62">
        <v>52.26</v>
      </c>
      <c r="AB947" s="62">
        <v>52.26</v>
      </c>
      <c r="AC947" s="62">
        <v>52.26</v>
      </c>
      <c r="AE947" s="119">
        <v>42955</v>
      </c>
      <c r="AF947" s="94">
        <v>114.7469</v>
      </c>
      <c r="AG947" s="94">
        <v>87.117679999999993</v>
      </c>
      <c r="AH947" s="94">
        <v>55.109490000000001</v>
      </c>
      <c r="AI947" s="94">
        <v>75.957400000000007</v>
      </c>
    </row>
    <row r="948" spans="22:35" ht="15" customHeight="1">
      <c r="V948" s="116">
        <v>42214</v>
      </c>
      <c r="W948" s="62">
        <v>52.7</v>
      </c>
      <c r="X948" s="62">
        <v>52.7</v>
      </c>
      <c r="Y948" s="62">
        <v>52.7</v>
      </c>
      <c r="Z948" s="62">
        <v>52.7</v>
      </c>
      <c r="AA948" s="62">
        <v>52.7</v>
      </c>
      <c r="AB948" s="62">
        <v>52.7</v>
      </c>
      <c r="AC948" s="62">
        <v>52.7</v>
      </c>
      <c r="AE948" s="119">
        <v>42956</v>
      </c>
      <c r="AF948" s="94">
        <v>114.8464</v>
      </c>
      <c r="AG948" s="94">
        <v>86.783469999999994</v>
      </c>
      <c r="AH948" s="94">
        <v>55.109490000000001</v>
      </c>
      <c r="AI948" s="94">
        <v>76.861019999999996</v>
      </c>
    </row>
    <row r="949" spans="22:35" ht="15" customHeight="1">
      <c r="V949" s="116">
        <v>42215</v>
      </c>
      <c r="W949" s="62">
        <v>52.39</v>
      </c>
      <c r="X949" s="62">
        <v>52.39</v>
      </c>
      <c r="Y949" s="62">
        <v>52.39</v>
      </c>
      <c r="Z949" s="62">
        <v>52.39</v>
      </c>
      <c r="AA949" s="62">
        <v>52.39</v>
      </c>
      <c r="AB949" s="62">
        <v>52.39</v>
      </c>
      <c r="AC949" s="62">
        <v>52.39</v>
      </c>
      <c r="AE949" s="119">
        <v>42957</v>
      </c>
      <c r="AF949" s="94">
        <v>115.5859</v>
      </c>
      <c r="AG949" s="94">
        <v>86.337860000000006</v>
      </c>
      <c r="AH949" s="94">
        <v>55.109490000000001</v>
      </c>
      <c r="AI949" s="94">
        <v>78.442340000000002</v>
      </c>
    </row>
    <row r="950" spans="22:35" ht="15" customHeight="1">
      <c r="V950" s="116">
        <v>42216</v>
      </c>
      <c r="W950" s="62">
        <v>50.57</v>
      </c>
      <c r="X950" s="62">
        <v>50.57</v>
      </c>
      <c r="Y950" s="62">
        <v>50.57</v>
      </c>
      <c r="Z950" s="62">
        <v>50.57</v>
      </c>
      <c r="AA950" s="62">
        <v>50.57</v>
      </c>
      <c r="AB950" s="62">
        <v>50.57</v>
      </c>
      <c r="AC950" s="62">
        <v>50.57</v>
      </c>
      <c r="AE950" s="119">
        <v>42958</v>
      </c>
      <c r="AF950" s="94">
        <v>115.913</v>
      </c>
      <c r="AG950" s="94">
        <v>86.192689999999999</v>
      </c>
      <c r="AH950" s="94">
        <v>49.270069999999997</v>
      </c>
      <c r="AI950" s="94">
        <v>76.129519999999999</v>
      </c>
    </row>
    <row r="951" spans="22:35" ht="15" customHeight="1">
      <c r="V951" s="116">
        <v>42217</v>
      </c>
      <c r="AE951" s="119">
        <v>42961</v>
      </c>
      <c r="AF951" s="94">
        <v>115.31570000000001</v>
      </c>
      <c r="AG951" s="94">
        <v>85.98339</v>
      </c>
      <c r="AH951" s="94">
        <v>53.284669999999998</v>
      </c>
      <c r="AI951" s="94">
        <v>74.634249999999994</v>
      </c>
    </row>
    <row r="952" spans="22:35" ht="15" customHeight="1">
      <c r="V952" s="116">
        <v>42218</v>
      </c>
      <c r="AE952" s="119">
        <v>42962</v>
      </c>
      <c r="AF952" s="94">
        <v>116.8515</v>
      </c>
      <c r="AG952" s="94">
        <v>85.666060000000002</v>
      </c>
      <c r="AH952" s="94">
        <v>52.554740000000002</v>
      </c>
      <c r="AI952" s="94">
        <v>73.856139999999996</v>
      </c>
    </row>
    <row r="953" spans="22:35" ht="15" customHeight="1">
      <c r="V953" s="116">
        <v>42219</v>
      </c>
      <c r="W953" s="62">
        <v>48.93</v>
      </c>
      <c r="X953" s="62">
        <v>48.93</v>
      </c>
      <c r="Y953" s="62">
        <v>48.93</v>
      </c>
      <c r="Z953" s="62">
        <v>48.93</v>
      </c>
      <c r="AA953" s="62">
        <v>48.93</v>
      </c>
      <c r="AB953" s="62">
        <v>48.93</v>
      </c>
      <c r="AC953" s="62">
        <v>48.93</v>
      </c>
      <c r="AE953" s="119">
        <v>42963</v>
      </c>
      <c r="AF953" s="94">
        <v>119.4539</v>
      </c>
      <c r="AG953" s="94">
        <v>87.725340000000003</v>
      </c>
      <c r="AH953" s="94">
        <v>52.919710000000002</v>
      </c>
      <c r="AI953" s="94">
        <v>76.782129999999995</v>
      </c>
    </row>
    <row r="954" spans="22:35" ht="15" customHeight="1">
      <c r="V954" s="116">
        <v>42220</v>
      </c>
      <c r="W954" s="62">
        <v>49.4</v>
      </c>
      <c r="X954" s="62">
        <v>49.4</v>
      </c>
      <c r="Y954" s="62">
        <v>49.4</v>
      </c>
      <c r="Z954" s="62">
        <v>49.4</v>
      </c>
      <c r="AA954" s="62">
        <v>49.4</v>
      </c>
      <c r="AB954" s="62">
        <v>49.4</v>
      </c>
      <c r="AC954" s="62">
        <v>49.4</v>
      </c>
      <c r="AE954" s="119">
        <v>42964</v>
      </c>
      <c r="AF954" s="94">
        <v>118.50109999999999</v>
      </c>
      <c r="AG954" s="94">
        <v>87.181820000000002</v>
      </c>
      <c r="AH954" s="94">
        <v>54.014600000000002</v>
      </c>
      <c r="AI954" s="94">
        <v>76.523949999999999</v>
      </c>
    </row>
    <row r="955" spans="22:35" ht="15" customHeight="1">
      <c r="V955" s="116">
        <v>42221</v>
      </c>
      <c r="W955" s="62">
        <v>48.9</v>
      </c>
      <c r="X955" s="62">
        <v>48.9</v>
      </c>
      <c r="Y955" s="62">
        <v>48.9</v>
      </c>
      <c r="Z955" s="62">
        <v>48.9</v>
      </c>
      <c r="AA955" s="62">
        <v>48.9</v>
      </c>
      <c r="AB955" s="62">
        <v>48.9</v>
      </c>
      <c r="AC955" s="62">
        <v>48.9</v>
      </c>
      <c r="AE955" s="119">
        <v>42965</v>
      </c>
      <c r="AF955" s="94">
        <v>117.83280000000001</v>
      </c>
      <c r="AG955" s="94">
        <v>87.127809999999997</v>
      </c>
      <c r="AH955" s="94">
        <v>55.109490000000001</v>
      </c>
      <c r="AI955" s="94">
        <v>78.374210000000005</v>
      </c>
    </row>
    <row r="956" spans="22:35" ht="15" customHeight="1">
      <c r="V956" s="116">
        <v>42222</v>
      </c>
      <c r="W956" s="62">
        <v>49.06</v>
      </c>
      <c r="X956" s="62">
        <v>49.06</v>
      </c>
      <c r="Y956" s="62">
        <v>49.06</v>
      </c>
      <c r="Z956" s="62">
        <v>49.06</v>
      </c>
      <c r="AA956" s="62">
        <v>49.06</v>
      </c>
      <c r="AB956" s="62">
        <v>49.06</v>
      </c>
      <c r="AC956" s="62">
        <v>49.06</v>
      </c>
      <c r="AE956" s="119">
        <v>42968</v>
      </c>
      <c r="AF956" s="94">
        <v>117.83280000000001</v>
      </c>
      <c r="AG956" s="94">
        <v>87.127809999999997</v>
      </c>
      <c r="AH956" s="94">
        <v>56.20438</v>
      </c>
      <c r="AI956" s="94">
        <v>78.374210000000005</v>
      </c>
    </row>
    <row r="957" spans="22:35" ht="15" customHeight="1">
      <c r="V957" s="116">
        <v>42223</v>
      </c>
      <c r="W957" s="62">
        <v>48.05</v>
      </c>
      <c r="X957" s="62">
        <v>48.05</v>
      </c>
      <c r="Y957" s="62">
        <v>48.05</v>
      </c>
      <c r="Z957" s="62">
        <v>48.05</v>
      </c>
      <c r="AA957" s="62">
        <v>48.05</v>
      </c>
      <c r="AB957" s="62">
        <v>48.05</v>
      </c>
      <c r="AC957" s="62">
        <v>48.05</v>
      </c>
      <c r="AE957" s="119">
        <v>42969</v>
      </c>
      <c r="AF957" s="94">
        <v>118.68600000000001</v>
      </c>
      <c r="AG957" s="94">
        <v>88.410640000000001</v>
      </c>
      <c r="AH957" s="94">
        <v>56.934310000000004</v>
      </c>
      <c r="AI957" s="94">
        <v>81.493830000000003</v>
      </c>
    </row>
    <row r="958" spans="22:35" ht="15" customHeight="1">
      <c r="V958" s="116">
        <v>42224</v>
      </c>
      <c r="AE958" s="119">
        <v>42970</v>
      </c>
      <c r="AF958" s="94">
        <v>119.52500000000001</v>
      </c>
      <c r="AG958" s="94">
        <v>88.27561</v>
      </c>
      <c r="AH958" s="94">
        <v>55.839419999999997</v>
      </c>
      <c r="AI958" s="94">
        <v>83.236519999999999</v>
      </c>
    </row>
    <row r="959" spans="22:35" ht="15" customHeight="1">
      <c r="V959" s="116">
        <v>42225</v>
      </c>
      <c r="AE959" s="119">
        <v>42971</v>
      </c>
      <c r="AF959" s="94">
        <v>119.8237</v>
      </c>
      <c r="AG959" s="94">
        <v>89.977040000000002</v>
      </c>
      <c r="AH959" s="94">
        <v>55.474449999999997</v>
      </c>
      <c r="AI959" s="94">
        <v>83.82817</v>
      </c>
    </row>
    <row r="960" spans="22:35" ht="15" customHeight="1">
      <c r="V960" s="116">
        <v>42226</v>
      </c>
      <c r="W960" s="62">
        <v>49.52</v>
      </c>
      <c r="X960" s="62">
        <v>49.52</v>
      </c>
      <c r="Y960" s="62">
        <v>49.52</v>
      </c>
      <c r="Z960" s="62">
        <v>49.52</v>
      </c>
      <c r="AA960" s="62">
        <v>49.52</v>
      </c>
      <c r="AB960" s="62">
        <v>49.52</v>
      </c>
      <c r="AC960" s="62">
        <v>49.52</v>
      </c>
      <c r="AE960" s="119">
        <v>42972</v>
      </c>
      <c r="AF960" s="94">
        <v>117.5341</v>
      </c>
      <c r="AG960" s="94">
        <v>89.777869999999993</v>
      </c>
      <c r="AH960" s="94">
        <v>55.839419999999997</v>
      </c>
      <c r="AI960" s="94">
        <v>81.942049999999995</v>
      </c>
    </row>
    <row r="961" spans="22:35" ht="15" customHeight="1">
      <c r="V961" s="116">
        <v>42227</v>
      </c>
      <c r="W961" s="62">
        <v>48.65</v>
      </c>
      <c r="X961" s="62">
        <v>48.65</v>
      </c>
      <c r="Y961" s="62">
        <v>48.65</v>
      </c>
      <c r="Z961" s="62">
        <v>48.65</v>
      </c>
      <c r="AA961" s="62">
        <v>48.65</v>
      </c>
      <c r="AB961" s="62">
        <v>48.65</v>
      </c>
      <c r="AC961" s="62">
        <v>48.65</v>
      </c>
      <c r="AE961" s="119">
        <v>42975</v>
      </c>
      <c r="AF961" s="94">
        <v>117.5341</v>
      </c>
      <c r="AG961" s="94">
        <v>89.777869999999993</v>
      </c>
      <c r="AH961" s="94">
        <v>55.109490000000001</v>
      </c>
      <c r="AI961" s="94">
        <v>81.942049999999995</v>
      </c>
    </row>
    <row r="962" spans="22:35" ht="15" customHeight="1">
      <c r="V962" s="116">
        <v>42228</v>
      </c>
      <c r="W962" s="62">
        <v>49.38</v>
      </c>
      <c r="X962" s="62">
        <v>49.38</v>
      </c>
      <c r="Y962" s="62">
        <v>49.38</v>
      </c>
      <c r="Z962" s="62">
        <v>49.38</v>
      </c>
      <c r="AA962" s="62">
        <v>49.38</v>
      </c>
      <c r="AB962" s="62">
        <v>49.38</v>
      </c>
      <c r="AC962" s="62">
        <v>49.38</v>
      </c>
      <c r="AE962" s="119">
        <v>42977</v>
      </c>
      <c r="AF962" s="94">
        <v>118.5865</v>
      </c>
      <c r="AG962" s="94">
        <v>91.445549999999997</v>
      </c>
      <c r="AH962" s="94">
        <v>54.379559999999998</v>
      </c>
      <c r="AI962" s="94">
        <v>83.526970000000006</v>
      </c>
    </row>
    <row r="963" spans="22:35" ht="15" customHeight="1">
      <c r="V963" s="116">
        <v>42229</v>
      </c>
      <c r="W963" s="62">
        <v>48.61</v>
      </c>
      <c r="X963" s="62">
        <v>48.61</v>
      </c>
      <c r="Y963" s="62">
        <v>48.61</v>
      </c>
      <c r="Z963" s="62">
        <v>48.61</v>
      </c>
      <c r="AA963" s="62">
        <v>48.61</v>
      </c>
      <c r="AB963" s="62">
        <v>48.61</v>
      </c>
      <c r="AC963" s="62">
        <v>48.61</v>
      </c>
      <c r="AE963" s="119">
        <v>42978</v>
      </c>
      <c r="AF963" s="94">
        <v>119.3828</v>
      </c>
      <c r="AG963" s="94">
        <v>91.276750000000007</v>
      </c>
      <c r="AH963" s="94">
        <v>55.839419999999997</v>
      </c>
      <c r="AI963" s="94">
        <v>84.193920000000006</v>
      </c>
    </row>
    <row r="964" spans="22:35" ht="15" customHeight="1">
      <c r="V964" s="116">
        <v>42230</v>
      </c>
      <c r="W964" s="62">
        <v>47.32</v>
      </c>
      <c r="X964" s="62">
        <v>47.32</v>
      </c>
      <c r="Y964" s="62">
        <v>47.32</v>
      </c>
      <c r="Z964" s="62">
        <v>47.32</v>
      </c>
      <c r="AA964" s="62">
        <v>47.32</v>
      </c>
      <c r="AB964" s="62">
        <v>47.32</v>
      </c>
      <c r="AC964" s="62">
        <v>47.32</v>
      </c>
      <c r="AE964" s="119">
        <v>42979</v>
      </c>
      <c r="AF964" s="94">
        <v>120.36409999999999</v>
      </c>
      <c r="AG964" s="94">
        <v>91.884410000000003</v>
      </c>
      <c r="AH964" s="94">
        <v>55.839419999999997</v>
      </c>
      <c r="AI964" s="94">
        <v>85.863100000000003</v>
      </c>
    </row>
    <row r="965" spans="22:35" ht="15" customHeight="1">
      <c r="V965" s="116">
        <v>42231</v>
      </c>
      <c r="AE965" s="119">
        <v>42982</v>
      </c>
      <c r="AF965" s="94">
        <v>119.3117</v>
      </c>
      <c r="AG965" s="94">
        <v>92.995069999999998</v>
      </c>
      <c r="AH965" s="94">
        <v>55.839419999999997</v>
      </c>
      <c r="AI965" s="94">
        <v>87.446209999999994</v>
      </c>
    </row>
    <row r="966" spans="22:35" ht="15" customHeight="1">
      <c r="V966" s="116">
        <v>42232</v>
      </c>
      <c r="AE966" s="119">
        <v>42983</v>
      </c>
      <c r="AF966" s="94">
        <v>117.8754</v>
      </c>
      <c r="AG966" s="94">
        <v>92.762140000000002</v>
      </c>
      <c r="AH966" s="94">
        <v>55.839419999999997</v>
      </c>
      <c r="AI966" s="94">
        <v>86.201949999999997</v>
      </c>
    </row>
    <row r="967" spans="22:35" ht="15" customHeight="1">
      <c r="V967" s="116">
        <v>42233</v>
      </c>
      <c r="W967" s="62">
        <v>47.52</v>
      </c>
      <c r="X967" s="62">
        <v>47.52</v>
      </c>
      <c r="Y967" s="62">
        <v>47.52</v>
      </c>
      <c r="Z967" s="62">
        <v>47.52</v>
      </c>
      <c r="AA967" s="62">
        <v>47.52</v>
      </c>
      <c r="AB967" s="62">
        <v>47.52</v>
      </c>
      <c r="AC967" s="62">
        <v>47.52</v>
      </c>
      <c r="AE967" s="119">
        <v>42984</v>
      </c>
      <c r="AF967" s="94">
        <v>118.3305</v>
      </c>
      <c r="AG967" s="94">
        <v>92.843159999999997</v>
      </c>
      <c r="AH967" s="94">
        <v>55.109490000000001</v>
      </c>
      <c r="AI967" s="94">
        <v>86.790019999999998</v>
      </c>
    </row>
    <row r="968" spans="22:35" ht="15" customHeight="1">
      <c r="V968" s="116">
        <v>42234</v>
      </c>
      <c r="W968" s="62">
        <v>47.54</v>
      </c>
      <c r="X968" s="62">
        <v>47.54</v>
      </c>
      <c r="Y968" s="62">
        <v>47.54</v>
      </c>
      <c r="Z968" s="62">
        <v>47.54</v>
      </c>
      <c r="AA968" s="62">
        <v>47.54</v>
      </c>
      <c r="AB968" s="62">
        <v>47.54</v>
      </c>
      <c r="AC968" s="62">
        <v>47.54</v>
      </c>
      <c r="AE968" s="119">
        <v>42985</v>
      </c>
      <c r="AF968" s="94">
        <v>118.4585</v>
      </c>
      <c r="AG968" s="94">
        <v>92.81953</v>
      </c>
      <c r="AH968" s="94">
        <v>54.014600000000002</v>
      </c>
      <c r="AI968" s="94">
        <v>86.677070000000001</v>
      </c>
    </row>
    <row r="969" spans="22:35" ht="15" customHeight="1">
      <c r="V969" s="116">
        <v>42235</v>
      </c>
      <c r="W969" s="62">
        <v>45.3</v>
      </c>
      <c r="X969" s="62">
        <v>45.3</v>
      </c>
      <c r="Y969" s="62">
        <v>45.3</v>
      </c>
      <c r="Z969" s="62">
        <v>45.3</v>
      </c>
      <c r="AA969" s="62">
        <v>45.3</v>
      </c>
      <c r="AB969" s="62">
        <v>45.3</v>
      </c>
      <c r="AC969" s="62">
        <v>45.3</v>
      </c>
      <c r="AE969" s="119">
        <v>42986</v>
      </c>
      <c r="AF969" s="94">
        <v>118.4585</v>
      </c>
      <c r="AG969" s="94">
        <v>92.81953</v>
      </c>
      <c r="AH969" s="94">
        <v>53.284669999999998</v>
      </c>
      <c r="AI969" s="94">
        <v>86.677070000000001</v>
      </c>
    </row>
    <row r="970" spans="22:35" ht="15" customHeight="1">
      <c r="V970" s="116">
        <v>42236</v>
      </c>
      <c r="W970" s="62">
        <v>45.06</v>
      </c>
      <c r="X970" s="62">
        <v>45.06</v>
      </c>
      <c r="Y970" s="62">
        <v>45.06</v>
      </c>
      <c r="Z970" s="62">
        <v>45.06</v>
      </c>
      <c r="AA970" s="62">
        <v>45.06</v>
      </c>
      <c r="AB970" s="62">
        <v>45.06</v>
      </c>
      <c r="AC970" s="62">
        <v>45.06</v>
      </c>
      <c r="AE970" s="119">
        <v>42989</v>
      </c>
      <c r="AF970" s="94">
        <v>118.9562</v>
      </c>
      <c r="AG970" s="94">
        <v>90.868269999999995</v>
      </c>
      <c r="AH970" s="94">
        <v>52.919710000000002</v>
      </c>
      <c r="AI970" s="94">
        <v>83.853269999999995</v>
      </c>
    </row>
    <row r="971" spans="22:35" ht="15" customHeight="1">
      <c r="V971" s="116">
        <v>42237</v>
      </c>
      <c r="W971" s="62">
        <v>44.32</v>
      </c>
      <c r="X971" s="62">
        <v>44.32</v>
      </c>
      <c r="Y971" s="62">
        <v>44.32</v>
      </c>
      <c r="Z971" s="62">
        <v>44.32</v>
      </c>
      <c r="AA971" s="62">
        <v>44.32</v>
      </c>
      <c r="AB971" s="62">
        <v>44.32</v>
      </c>
      <c r="AC971" s="62">
        <v>44.32</v>
      </c>
      <c r="AE971" s="119">
        <v>42990</v>
      </c>
      <c r="AF971" s="94">
        <v>119.6815</v>
      </c>
      <c r="AG971" s="94">
        <v>89.490920000000003</v>
      </c>
      <c r="AH971" s="94">
        <v>53.649639999999998</v>
      </c>
      <c r="AI971" s="94">
        <v>85.373639999999995</v>
      </c>
    </row>
    <row r="972" spans="22:35" ht="15" customHeight="1">
      <c r="V972" s="116">
        <v>42238</v>
      </c>
      <c r="AE972" s="119">
        <v>42991</v>
      </c>
      <c r="AF972" s="94">
        <v>118.2167</v>
      </c>
      <c r="AG972" s="94">
        <v>87.924520000000001</v>
      </c>
      <c r="AH972" s="94">
        <v>54.014600000000002</v>
      </c>
      <c r="AI972" s="94">
        <v>80.82329</v>
      </c>
    </row>
    <row r="973" spans="22:35" ht="15" customHeight="1">
      <c r="V973" s="116">
        <v>42239</v>
      </c>
      <c r="AE973" s="119">
        <v>42992</v>
      </c>
      <c r="AF973" s="94">
        <v>117.64790000000001</v>
      </c>
      <c r="AG973" s="94">
        <v>87.175070000000005</v>
      </c>
      <c r="AH973" s="94">
        <v>52.554740000000002</v>
      </c>
      <c r="AI973" s="94">
        <v>79.776250000000005</v>
      </c>
    </row>
    <row r="974" spans="22:35" ht="15" customHeight="1">
      <c r="V974" s="116">
        <v>42240</v>
      </c>
      <c r="W974" s="62">
        <v>40.74</v>
      </c>
      <c r="X974" s="62">
        <v>40.74</v>
      </c>
      <c r="Y974" s="62">
        <v>40.74</v>
      </c>
      <c r="Z974" s="62">
        <v>40.74</v>
      </c>
      <c r="AA974" s="62">
        <v>40.74</v>
      </c>
      <c r="AB974" s="62">
        <v>40.74</v>
      </c>
      <c r="AC974" s="62">
        <v>40.74</v>
      </c>
      <c r="AE974" s="119">
        <v>42993</v>
      </c>
      <c r="AF974" s="94">
        <v>116.9937</v>
      </c>
      <c r="AG974" s="94">
        <v>87.24597</v>
      </c>
      <c r="AH974" s="94">
        <v>51.094889999999999</v>
      </c>
      <c r="AI974" s="94">
        <v>78.955110000000005</v>
      </c>
    </row>
    <row r="975" spans="22:35" ht="15" customHeight="1">
      <c r="V975" s="116">
        <v>42241</v>
      </c>
      <c r="W975" s="62">
        <v>41.6</v>
      </c>
      <c r="X975" s="62">
        <v>41.6</v>
      </c>
      <c r="Y975" s="62">
        <v>41.6</v>
      </c>
      <c r="Z975" s="62">
        <v>41.6</v>
      </c>
      <c r="AA975" s="62">
        <v>41.6</v>
      </c>
      <c r="AB975" s="62">
        <v>41.6</v>
      </c>
      <c r="AC975" s="62">
        <v>41.6</v>
      </c>
      <c r="AE975" s="119">
        <v>42996</v>
      </c>
      <c r="AF975" s="94">
        <v>117.19280000000001</v>
      </c>
      <c r="AG975" s="94">
        <v>87.431640000000002</v>
      </c>
      <c r="AH975" s="94">
        <v>51.094889999999999</v>
      </c>
      <c r="AI975" s="94">
        <v>80.063109999999995</v>
      </c>
    </row>
    <row r="976" spans="22:35" ht="15" customHeight="1">
      <c r="V976" s="116">
        <v>42242</v>
      </c>
      <c r="W976" s="62">
        <v>41.69</v>
      </c>
      <c r="X976" s="62">
        <v>41.69</v>
      </c>
      <c r="Y976" s="62">
        <v>41.69</v>
      </c>
      <c r="Z976" s="62">
        <v>41.69</v>
      </c>
      <c r="AA976" s="62">
        <v>41.69</v>
      </c>
      <c r="AB976" s="62">
        <v>41.69</v>
      </c>
      <c r="AC976" s="62">
        <v>41.69</v>
      </c>
      <c r="AE976" s="119">
        <v>42997</v>
      </c>
      <c r="AF976" s="94">
        <v>119.2122</v>
      </c>
      <c r="AG976" s="94">
        <v>87.613939999999999</v>
      </c>
      <c r="AH976" s="94">
        <v>49.635039999999996</v>
      </c>
      <c r="AI976" s="94">
        <v>79.385400000000004</v>
      </c>
    </row>
    <row r="977" spans="22:35" ht="15" customHeight="1">
      <c r="V977" s="116">
        <v>42243</v>
      </c>
      <c r="W977" s="62">
        <v>45.74</v>
      </c>
      <c r="X977" s="62">
        <v>45.74</v>
      </c>
      <c r="Y977" s="62">
        <v>45.74</v>
      </c>
      <c r="Z977" s="62">
        <v>45.74</v>
      </c>
      <c r="AA977" s="62">
        <v>45.74</v>
      </c>
      <c r="AB977" s="62">
        <v>45.74</v>
      </c>
      <c r="AC977" s="62">
        <v>45.74</v>
      </c>
      <c r="AE977" s="119">
        <v>42998</v>
      </c>
      <c r="AF977" s="94">
        <v>122.2838</v>
      </c>
      <c r="AG977" s="94">
        <v>87.529539999999997</v>
      </c>
      <c r="AH977" s="94">
        <v>49.635039999999996</v>
      </c>
      <c r="AI977" s="94">
        <v>81.110150000000004</v>
      </c>
    </row>
    <row r="978" spans="22:35" ht="15" customHeight="1">
      <c r="V978" s="116">
        <v>42244</v>
      </c>
      <c r="W978" s="62">
        <v>48.27</v>
      </c>
      <c r="X978" s="62">
        <v>48.27</v>
      </c>
      <c r="Y978" s="62">
        <v>48.27</v>
      </c>
      <c r="Z978" s="62">
        <v>48.27</v>
      </c>
      <c r="AA978" s="62">
        <v>48.27</v>
      </c>
      <c r="AB978" s="62">
        <v>48.27</v>
      </c>
      <c r="AC978" s="62">
        <v>48.27</v>
      </c>
      <c r="AE978" s="119">
        <v>42999</v>
      </c>
      <c r="AF978" s="94">
        <v>122.0848</v>
      </c>
      <c r="AG978" s="94">
        <v>86.962389999999999</v>
      </c>
      <c r="AH978" s="94">
        <v>47.445259999999998</v>
      </c>
      <c r="AI978" s="94">
        <v>78.388549999999995</v>
      </c>
    </row>
    <row r="979" spans="22:35" ht="15" customHeight="1">
      <c r="V979" s="116">
        <v>42245</v>
      </c>
      <c r="AE979" s="119">
        <v>43000</v>
      </c>
      <c r="AF979" s="94">
        <v>121.5301</v>
      </c>
      <c r="AG979" s="94">
        <v>86.634929999999997</v>
      </c>
      <c r="AH979" s="94">
        <v>45.255470000000003</v>
      </c>
      <c r="AI979" s="94">
        <v>74.168099999999995</v>
      </c>
    </row>
    <row r="980" spans="22:35" ht="15" customHeight="1">
      <c r="V980" s="116">
        <v>42246</v>
      </c>
      <c r="AE980" s="119">
        <v>43003</v>
      </c>
      <c r="AF980" s="94">
        <v>120.8618</v>
      </c>
      <c r="AG980" s="94">
        <v>86.479640000000003</v>
      </c>
      <c r="AH980" s="94">
        <v>44.525550000000003</v>
      </c>
      <c r="AI980" s="94">
        <v>75.236660000000001</v>
      </c>
    </row>
    <row r="981" spans="22:35" ht="15" customHeight="1">
      <c r="V981" s="116">
        <v>42247</v>
      </c>
      <c r="W981" s="62">
        <v>51.28</v>
      </c>
      <c r="X981" s="62">
        <v>51.28</v>
      </c>
      <c r="Y981" s="62">
        <v>51.28</v>
      </c>
      <c r="Z981" s="62">
        <v>51.28</v>
      </c>
      <c r="AA981" s="62">
        <v>51.28</v>
      </c>
      <c r="AB981" s="62">
        <v>51.28</v>
      </c>
      <c r="AC981" s="62">
        <v>51.28</v>
      </c>
      <c r="AE981" s="119">
        <v>43004</v>
      </c>
      <c r="AF981" s="94">
        <v>119.5108</v>
      </c>
      <c r="AG981" s="94">
        <v>85.787589999999994</v>
      </c>
      <c r="AH981" s="94">
        <v>44.525550000000003</v>
      </c>
      <c r="AI981" s="94">
        <v>74.548190000000005</v>
      </c>
    </row>
    <row r="982" spans="22:35" ht="15" customHeight="1">
      <c r="V982" s="116">
        <v>42248</v>
      </c>
      <c r="W982" s="62">
        <v>47.56</v>
      </c>
      <c r="X982" s="62">
        <v>47.56</v>
      </c>
      <c r="Y982" s="62">
        <v>47.56</v>
      </c>
      <c r="Z982" s="62">
        <v>47.56</v>
      </c>
      <c r="AA982" s="62">
        <v>47.56</v>
      </c>
      <c r="AB982" s="62">
        <v>47.56</v>
      </c>
      <c r="AC982" s="62">
        <v>47.56</v>
      </c>
      <c r="AE982" s="119">
        <v>43005</v>
      </c>
      <c r="AF982" s="94">
        <v>119.8094</v>
      </c>
      <c r="AG982" s="94">
        <v>86.287220000000005</v>
      </c>
      <c r="AH982" s="94">
        <v>45.255470000000003</v>
      </c>
      <c r="AI982" s="94">
        <v>72.841369999999998</v>
      </c>
    </row>
    <row r="983" spans="22:35" ht="15" customHeight="1">
      <c r="V983" s="116">
        <v>42249</v>
      </c>
      <c r="W983" s="62">
        <v>49.7</v>
      </c>
      <c r="X983" s="62">
        <v>49.7</v>
      </c>
      <c r="Y983" s="62">
        <v>49.7</v>
      </c>
      <c r="Z983" s="62">
        <v>49.7</v>
      </c>
      <c r="AA983" s="62">
        <v>49.7</v>
      </c>
      <c r="AB983" s="62">
        <v>49.7</v>
      </c>
      <c r="AC983" s="62">
        <v>49.7</v>
      </c>
      <c r="AE983" s="119">
        <v>43006</v>
      </c>
      <c r="AF983" s="94">
        <v>119.8663</v>
      </c>
      <c r="AG983" s="94">
        <v>87.414760000000001</v>
      </c>
      <c r="AH983" s="94">
        <v>44.890509999999999</v>
      </c>
      <c r="AI983" s="94">
        <v>74.282849999999996</v>
      </c>
    </row>
    <row r="984" spans="22:35" ht="15" customHeight="1">
      <c r="V984" s="116">
        <v>42250</v>
      </c>
      <c r="W984" s="62">
        <v>49.97</v>
      </c>
      <c r="X984" s="62">
        <v>49.97</v>
      </c>
      <c r="Y984" s="62">
        <v>49.97</v>
      </c>
      <c r="Z984" s="62">
        <v>49.97</v>
      </c>
      <c r="AA984" s="62">
        <v>49.97</v>
      </c>
      <c r="AB984" s="62">
        <v>49.97</v>
      </c>
      <c r="AC984" s="62">
        <v>49.97</v>
      </c>
      <c r="AE984" s="119">
        <v>43007</v>
      </c>
      <c r="AF984" s="94">
        <v>118.3163</v>
      </c>
      <c r="AG984" s="94">
        <v>86.857740000000007</v>
      </c>
      <c r="AH984" s="94">
        <v>44.890509999999999</v>
      </c>
      <c r="AI984" s="94">
        <v>74.695210000000003</v>
      </c>
    </row>
    <row r="985" spans="22:35" ht="15" customHeight="1">
      <c r="V985" s="116">
        <v>42251</v>
      </c>
      <c r="W985" s="62">
        <v>48.68</v>
      </c>
      <c r="X985" s="62">
        <v>48.68</v>
      </c>
      <c r="Y985" s="62">
        <v>48.68</v>
      </c>
      <c r="Z985" s="62">
        <v>48.68</v>
      </c>
      <c r="AA985" s="62">
        <v>48.68</v>
      </c>
      <c r="AB985" s="62">
        <v>48.68</v>
      </c>
      <c r="AC985" s="62">
        <v>48.68</v>
      </c>
      <c r="AE985" s="119">
        <v>43010</v>
      </c>
      <c r="AF985" s="94">
        <v>118.50109999999999</v>
      </c>
      <c r="AG985" s="94">
        <v>87.046790000000001</v>
      </c>
      <c r="AH985" s="94">
        <v>44.890509999999999</v>
      </c>
      <c r="AI985" s="94">
        <v>73.899169999999998</v>
      </c>
    </row>
    <row r="986" spans="22:35" ht="15" customHeight="1">
      <c r="V986" s="116">
        <v>42252</v>
      </c>
      <c r="AE986" s="119">
        <v>43011</v>
      </c>
      <c r="AF986" s="94">
        <v>120.2645</v>
      </c>
      <c r="AG986" s="94">
        <v>87.350620000000006</v>
      </c>
      <c r="AH986" s="94">
        <v>44.890509999999999</v>
      </c>
      <c r="AI986" s="94">
        <v>75.534279999999995</v>
      </c>
    </row>
    <row r="987" spans="22:35" ht="15" customHeight="1">
      <c r="V987" s="116">
        <v>42253</v>
      </c>
      <c r="AE987" s="119">
        <v>43012</v>
      </c>
      <c r="AF987" s="94">
        <v>121.9425</v>
      </c>
      <c r="AG987" s="94">
        <v>87.384379999999993</v>
      </c>
      <c r="AH987" s="94">
        <v>44.890509999999999</v>
      </c>
      <c r="AI987" s="94">
        <v>75.458979999999997</v>
      </c>
    </row>
    <row r="988" spans="22:35" ht="15" customHeight="1">
      <c r="V988" s="116">
        <v>42254</v>
      </c>
      <c r="W988" s="62">
        <v>46.9</v>
      </c>
      <c r="X988" s="62">
        <v>46.9</v>
      </c>
      <c r="Y988" s="62">
        <v>46.9</v>
      </c>
      <c r="Z988" s="62">
        <v>46.9</v>
      </c>
      <c r="AA988" s="62">
        <v>46.9</v>
      </c>
      <c r="AB988" s="62">
        <v>46.9</v>
      </c>
      <c r="AC988" s="62">
        <v>46.9</v>
      </c>
      <c r="AE988" s="119">
        <v>43013</v>
      </c>
      <c r="AF988" s="94">
        <v>122.1985</v>
      </c>
      <c r="AG988" s="94">
        <v>89.909530000000004</v>
      </c>
      <c r="AH988" s="94">
        <v>44.890509999999999</v>
      </c>
      <c r="AI988" s="94">
        <v>74.928280000000001</v>
      </c>
    </row>
    <row r="989" spans="22:35" ht="15" customHeight="1">
      <c r="V989" s="116">
        <v>42255</v>
      </c>
      <c r="W989" s="62">
        <v>48.24</v>
      </c>
      <c r="X989" s="62">
        <v>48.24</v>
      </c>
      <c r="Y989" s="62">
        <v>48.24</v>
      </c>
      <c r="Z989" s="62">
        <v>48.24</v>
      </c>
      <c r="AA989" s="62">
        <v>48.24</v>
      </c>
      <c r="AB989" s="62">
        <v>48.24</v>
      </c>
      <c r="AC989" s="62">
        <v>48.24</v>
      </c>
      <c r="AE989" s="119">
        <v>43014</v>
      </c>
      <c r="AF989" s="94">
        <v>121.20310000000001</v>
      </c>
      <c r="AG989" s="94">
        <v>89.345759999999999</v>
      </c>
      <c r="AH989" s="94">
        <v>44.890509999999999</v>
      </c>
      <c r="AI989" s="94">
        <v>75.408779999999993</v>
      </c>
    </row>
    <row r="990" spans="22:35" ht="15" customHeight="1">
      <c r="V990" s="116">
        <v>42256</v>
      </c>
      <c r="W990" s="62">
        <v>46.49</v>
      </c>
      <c r="X990" s="62">
        <v>46.49</v>
      </c>
      <c r="Y990" s="62">
        <v>46.49</v>
      </c>
      <c r="Z990" s="62">
        <v>46.49</v>
      </c>
      <c r="AA990" s="62">
        <v>46.49</v>
      </c>
      <c r="AB990" s="62">
        <v>46.49</v>
      </c>
      <c r="AC990" s="62">
        <v>46.49</v>
      </c>
      <c r="AE990" s="119">
        <v>43017</v>
      </c>
      <c r="AF990" s="94">
        <v>122.2838</v>
      </c>
      <c r="AG990" s="94">
        <v>89.328879999999998</v>
      </c>
      <c r="AH990" s="94">
        <v>44.890509999999999</v>
      </c>
      <c r="AI990" s="94">
        <v>78.381379999999993</v>
      </c>
    </row>
    <row r="991" spans="22:35" ht="15" customHeight="1">
      <c r="V991" s="116">
        <v>42257</v>
      </c>
      <c r="W991" s="62">
        <v>48.08</v>
      </c>
      <c r="X991" s="62">
        <v>48.08</v>
      </c>
      <c r="Y991" s="62">
        <v>48.08</v>
      </c>
      <c r="Z991" s="62">
        <v>48.08</v>
      </c>
      <c r="AA991" s="62">
        <v>48.08</v>
      </c>
      <c r="AB991" s="62">
        <v>48.08</v>
      </c>
      <c r="AC991" s="62">
        <v>48.08</v>
      </c>
      <c r="AE991" s="119">
        <v>43018</v>
      </c>
      <c r="AF991" s="94">
        <v>121.6155</v>
      </c>
      <c r="AG991" s="94">
        <v>90.557689999999994</v>
      </c>
      <c r="AH991" s="94">
        <v>44.890509999999999</v>
      </c>
      <c r="AI991" s="94">
        <v>78.747129999999999</v>
      </c>
    </row>
    <row r="992" spans="22:35" ht="15" customHeight="1">
      <c r="V992" s="116">
        <v>42258</v>
      </c>
      <c r="W992" s="62">
        <v>47.41</v>
      </c>
      <c r="X992" s="62">
        <v>47.41</v>
      </c>
      <c r="Y992" s="62">
        <v>47.41</v>
      </c>
      <c r="Z992" s="62">
        <v>47.41</v>
      </c>
      <c r="AA992" s="62">
        <v>47.41</v>
      </c>
      <c r="AB992" s="62">
        <v>47.41</v>
      </c>
      <c r="AC992" s="62">
        <v>47.41</v>
      </c>
      <c r="AE992" s="119">
        <v>43019</v>
      </c>
      <c r="AF992" s="94">
        <v>119.72410000000001</v>
      </c>
      <c r="AG992" s="94">
        <v>91.229489999999998</v>
      </c>
      <c r="AH992" s="94">
        <v>44.160580000000003</v>
      </c>
      <c r="AI992" s="94">
        <v>79.324439999999996</v>
      </c>
    </row>
    <row r="993" spans="22:35" ht="15" customHeight="1">
      <c r="V993" s="116">
        <v>42259</v>
      </c>
      <c r="AE993" s="119">
        <v>43020</v>
      </c>
      <c r="AF993" s="94">
        <v>120.69110000000001</v>
      </c>
      <c r="AG993" s="94">
        <v>92.650729999999996</v>
      </c>
      <c r="AH993" s="94">
        <v>43.430660000000003</v>
      </c>
      <c r="AI993" s="94">
        <v>81.310959999999994</v>
      </c>
    </row>
    <row r="994" spans="22:35" ht="15" customHeight="1">
      <c r="V994" s="116">
        <v>42260</v>
      </c>
      <c r="AE994" s="119">
        <v>43021</v>
      </c>
      <c r="AF994" s="94">
        <v>120.0085</v>
      </c>
      <c r="AG994" s="94">
        <v>92.620350000000002</v>
      </c>
      <c r="AH994" s="94">
        <v>44.160580000000003</v>
      </c>
      <c r="AI994" s="94">
        <v>83.265199999999993</v>
      </c>
    </row>
    <row r="995" spans="22:35" ht="15" customHeight="1">
      <c r="V995" s="116">
        <v>42261</v>
      </c>
      <c r="W995" s="62">
        <v>45.52</v>
      </c>
      <c r="X995" s="62">
        <v>45.52</v>
      </c>
      <c r="Y995" s="62">
        <v>45.52</v>
      </c>
      <c r="Z995" s="62">
        <v>45.52</v>
      </c>
      <c r="AA995" s="62">
        <v>45.52</v>
      </c>
      <c r="AB995" s="62">
        <v>45.52</v>
      </c>
      <c r="AC995" s="62">
        <v>45.52</v>
      </c>
      <c r="AE995" s="119">
        <v>43024</v>
      </c>
      <c r="AF995" s="94">
        <v>120.0228</v>
      </c>
      <c r="AG995" s="94">
        <v>96.171760000000006</v>
      </c>
      <c r="AH995" s="94">
        <v>45.620440000000002</v>
      </c>
      <c r="AI995" s="94">
        <v>84.663650000000004</v>
      </c>
    </row>
    <row r="996" spans="22:35" ht="15" customHeight="1">
      <c r="V996" s="116">
        <v>42262</v>
      </c>
      <c r="W996" s="62">
        <v>46.12</v>
      </c>
      <c r="X996" s="62">
        <v>46.12</v>
      </c>
      <c r="Y996" s="62">
        <v>46.12</v>
      </c>
      <c r="Z996" s="62">
        <v>46.12</v>
      </c>
      <c r="AA996" s="62">
        <v>46.12</v>
      </c>
      <c r="AB996" s="62">
        <v>46.12</v>
      </c>
      <c r="AC996" s="62">
        <v>46.12</v>
      </c>
      <c r="AE996" s="119">
        <v>43025</v>
      </c>
      <c r="AF996" s="94">
        <v>120.3214</v>
      </c>
      <c r="AG996" s="94">
        <v>94.470330000000004</v>
      </c>
      <c r="AH996" s="94">
        <v>44.890509999999999</v>
      </c>
      <c r="AI996" s="94">
        <v>83.924989999999994</v>
      </c>
    </row>
    <row r="997" spans="22:35" ht="15" customHeight="1">
      <c r="V997" s="116">
        <v>42263</v>
      </c>
      <c r="W997" s="62">
        <v>47.95</v>
      </c>
      <c r="X997" s="62">
        <v>47.95</v>
      </c>
      <c r="Y997" s="62">
        <v>47.95</v>
      </c>
      <c r="Z997" s="62">
        <v>47.95</v>
      </c>
      <c r="AA997" s="62">
        <v>47.95</v>
      </c>
      <c r="AB997" s="62">
        <v>47.95</v>
      </c>
      <c r="AC997" s="62">
        <v>47.95</v>
      </c>
      <c r="AE997" s="119">
        <v>43026</v>
      </c>
      <c r="AF997" s="94">
        <v>119.53919999999999</v>
      </c>
      <c r="AG997" s="94">
        <v>93.835660000000004</v>
      </c>
      <c r="AH997" s="94">
        <v>44.890509999999999</v>
      </c>
      <c r="AI997" s="94">
        <v>83.089500000000001</v>
      </c>
    </row>
    <row r="998" spans="22:35" ht="15" customHeight="1">
      <c r="V998" s="116">
        <v>42264</v>
      </c>
      <c r="W998" s="62">
        <v>47.61</v>
      </c>
      <c r="X998" s="62">
        <v>47.61</v>
      </c>
      <c r="Y998" s="62">
        <v>47.61</v>
      </c>
      <c r="Z998" s="62">
        <v>47.61</v>
      </c>
      <c r="AA998" s="62">
        <v>47.61</v>
      </c>
      <c r="AB998" s="62">
        <v>47.61</v>
      </c>
      <c r="AC998" s="62">
        <v>47.61</v>
      </c>
      <c r="AE998" s="119">
        <v>43027</v>
      </c>
      <c r="AF998" s="94">
        <v>122.0137</v>
      </c>
      <c r="AG998" s="94">
        <v>93.633110000000002</v>
      </c>
      <c r="AH998" s="94">
        <v>43.430660000000003</v>
      </c>
      <c r="AI998" s="94">
        <v>83.731350000000006</v>
      </c>
    </row>
    <row r="999" spans="22:35" ht="15" customHeight="1">
      <c r="V999" s="116">
        <v>42265</v>
      </c>
      <c r="W999" s="62">
        <v>46.15</v>
      </c>
      <c r="X999" s="62">
        <v>46.15</v>
      </c>
      <c r="Y999" s="62">
        <v>46.15</v>
      </c>
      <c r="Z999" s="62">
        <v>46.15</v>
      </c>
      <c r="AA999" s="62">
        <v>46.15</v>
      </c>
      <c r="AB999" s="62">
        <v>46.15</v>
      </c>
      <c r="AC999" s="62">
        <v>46.15</v>
      </c>
      <c r="AE999" s="119">
        <v>43028</v>
      </c>
      <c r="AF999" s="94">
        <v>120.83329999999999</v>
      </c>
      <c r="AG999" s="94">
        <v>93.464320000000001</v>
      </c>
      <c r="AH999" s="94">
        <v>43.430660000000003</v>
      </c>
      <c r="AI999" s="94">
        <v>83.695499999999996</v>
      </c>
    </row>
    <row r="1000" spans="22:35" ht="15" customHeight="1">
      <c r="V1000" s="116">
        <v>42266</v>
      </c>
      <c r="AE1000" s="119">
        <v>43031</v>
      </c>
      <c r="AF1000" s="94">
        <v>120.8618</v>
      </c>
      <c r="AG1000" s="94">
        <v>94.190129999999996</v>
      </c>
      <c r="AH1000" s="94">
        <v>45.255470000000003</v>
      </c>
      <c r="AI1000" s="94">
        <v>84.591939999999994</v>
      </c>
    </row>
    <row r="1001" spans="22:35" ht="15" customHeight="1">
      <c r="V1001" s="116">
        <v>42267</v>
      </c>
      <c r="AE1001" s="119">
        <v>43034</v>
      </c>
      <c r="AF1001" s="94">
        <v>123.7486</v>
      </c>
      <c r="AG1001" s="94">
        <v>93.997699999999995</v>
      </c>
      <c r="AH1001" s="94">
        <v>45.255470000000003</v>
      </c>
      <c r="AI1001" s="94">
        <v>84.021799999999999</v>
      </c>
    </row>
    <row r="1002" spans="22:35" ht="15" customHeight="1">
      <c r="V1002" s="116">
        <v>42268</v>
      </c>
      <c r="W1002" s="62">
        <v>46.93</v>
      </c>
      <c r="X1002" s="62">
        <v>46.93</v>
      </c>
      <c r="Y1002" s="62">
        <v>46.93</v>
      </c>
      <c r="Z1002" s="62">
        <v>46.93</v>
      </c>
      <c r="AA1002" s="62">
        <v>46.93</v>
      </c>
      <c r="AB1002" s="62">
        <v>46.93</v>
      </c>
      <c r="AC1002" s="62">
        <v>46.93</v>
      </c>
      <c r="AE1002" s="119">
        <v>43035</v>
      </c>
      <c r="AF1002" s="94">
        <v>122.31229999999999</v>
      </c>
      <c r="AG1002" s="94">
        <v>91.830399999999997</v>
      </c>
      <c r="AH1002" s="94">
        <v>45.255470000000003</v>
      </c>
      <c r="AI1002" s="94">
        <v>82.802639999999997</v>
      </c>
    </row>
    <row r="1003" spans="22:35" ht="15" customHeight="1">
      <c r="V1003" s="116">
        <v>42269</v>
      </c>
      <c r="W1003" s="62">
        <v>47.22</v>
      </c>
      <c r="X1003" s="62">
        <v>47.22</v>
      </c>
      <c r="Y1003" s="62">
        <v>47.22</v>
      </c>
      <c r="Z1003" s="62">
        <v>47.22</v>
      </c>
      <c r="AA1003" s="62">
        <v>47.22</v>
      </c>
      <c r="AB1003" s="62">
        <v>47.22</v>
      </c>
      <c r="AC1003" s="62">
        <v>47.22</v>
      </c>
      <c r="AE1003" s="119">
        <v>43038</v>
      </c>
      <c r="AF1003" s="94">
        <v>121.8999</v>
      </c>
      <c r="AG1003" s="94">
        <v>92.350279999999998</v>
      </c>
      <c r="AH1003" s="94">
        <v>43.065689999999996</v>
      </c>
      <c r="AI1003" s="94">
        <v>83.408630000000002</v>
      </c>
    </row>
    <row r="1004" spans="22:35" ht="15" customHeight="1">
      <c r="V1004" s="116">
        <v>42270</v>
      </c>
      <c r="W1004" s="62">
        <v>45.92</v>
      </c>
      <c r="X1004" s="62">
        <v>45.92</v>
      </c>
      <c r="Y1004" s="62">
        <v>45.92</v>
      </c>
      <c r="Z1004" s="62">
        <v>45.92</v>
      </c>
      <c r="AA1004" s="62">
        <v>45.92</v>
      </c>
      <c r="AB1004" s="62">
        <v>45.92</v>
      </c>
      <c r="AC1004" s="62">
        <v>45.92</v>
      </c>
      <c r="AE1004" s="119">
        <v>43039</v>
      </c>
      <c r="AF1004" s="94">
        <v>121.8288</v>
      </c>
      <c r="AG1004" s="94">
        <v>92.04983</v>
      </c>
      <c r="AH1004" s="94">
        <v>42.70073</v>
      </c>
      <c r="AI1004" s="94">
        <v>87.898020000000002</v>
      </c>
    </row>
    <row r="1005" spans="22:35" ht="15" customHeight="1">
      <c r="V1005" s="116">
        <v>42271</v>
      </c>
      <c r="W1005" s="62">
        <v>46.59</v>
      </c>
      <c r="X1005" s="62">
        <v>46.59</v>
      </c>
      <c r="Y1005" s="62">
        <v>46.59</v>
      </c>
      <c r="Z1005" s="62">
        <v>46.59</v>
      </c>
      <c r="AA1005" s="62">
        <v>46.59</v>
      </c>
      <c r="AB1005" s="62">
        <v>46.59</v>
      </c>
      <c r="AC1005" s="62">
        <v>46.59</v>
      </c>
      <c r="AE1005" s="119">
        <v>43040</v>
      </c>
      <c r="AF1005" s="94">
        <v>123.322</v>
      </c>
      <c r="AG1005" s="94">
        <v>93.157110000000003</v>
      </c>
      <c r="AH1005" s="94">
        <v>43.430660000000003</v>
      </c>
      <c r="AI1005" s="94">
        <v>91.494550000000004</v>
      </c>
    </row>
    <row r="1006" spans="22:35" ht="15" customHeight="1">
      <c r="V1006" s="116">
        <v>42272</v>
      </c>
      <c r="W1006" s="62">
        <v>46.67</v>
      </c>
      <c r="X1006" s="62">
        <v>46.67</v>
      </c>
      <c r="Y1006" s="62">
        <v>46.67</v>
      </c>
      <c r="Z1006" s="62">
        <v>46.67</v>
      </c>
      <c r="AA1006" s="62">
        <v>46.67</v>
      </c>
      <c r="AB1006" s="62">
        <v>46.67</v>
      </c>
      <c r="AC1006" s="62">
        <v>46.67</v>
      </c>
      <c r="AE1006" s="119">
        <v>43041</v>
      </c>
      <c r="AF1006" s="94">
        <v>122.57389999999999</v>
      </c>
      <c r="AG1006" s="94">
        <v>93.146990000000002</v>
      </c>
      <c r="AH1006" s="94">
        <v>43.430660000000003</v>
      </c>
      <c r="AI1006" s="94">
        <v>90.131960000000007</v>
      </c>
    </row>
    <row r="1007" spans="22:35" ht="15" customHeight="1">
      <c r="V1007" s="116">
        <v>42273</v>
      </c>
      <c r="AE1007" s="119">
        <v>43042</v>
      </c>
      <c r="AF1007" s="94">
        <v>123.194</v>
      </c>
      <c r="AG1007" s="94">
        <v>92.69462</v>
      </c>
      <c r="AH1007" s="94">
        <v>43.79562</v>
      </c>
      <c r="AI1007" s="94">
        <v>90.949510000000004</v>
      </c>
    </row>
    <row r="1008" spans="22:35" ht="15" customHeight="1">
      <c r="V1008" s="116">
        <v>42274</v>
      </c>
      <c r="AE1008" s="119">
        <v>43045</v>
      </c>
      <c r="AF1008" s="94">
        <v>122.36920000000001</v>
      </c>
      <c r="AG1008" s="94">
        <v>93.67362</v>
      </c>
      <c r="AH1008" s="94">
        <v>43.79562</v>
      </c>
      <c r="AI1008" s="94">
        <v>92.297759999999997</v>
      </c>
    </row>
    <row r="1009" spans="22:35" ht="15" customHeight="1">
      <c r="V1009" s="116">
        <v>42275</v>
      </c>
      <c r="W1009" s="62">
        <v>45.86</v>
      </c>
      <c r="X1009" s="62">
        <v>45.86</v>
      </c>
      <c r="Y1009" s="62">
        <v>45.86</v>
      </c>
      <c r="Z1009" s="62">
        <v>45.86</v>
      </c>
      <c r="AA1009" s="62">
        <v>45.86</v>
      </c>
      <c r="AB1009" s="62">
        <v>45.86</v>
      </c>
      <c r="AC1009" s="62">
        <v>45.86</v>
      </c>
      <c r="AE1009" s="119">
        <v>43046</v>
      </c>
      <c r="AF1009" s="94">
        <v>120.16500000000001</v>
      </c>
      <c r="AG1009" s="94">
        <v>91.725740000000002</v>
      </c>
      <c r="AH1009" s="94">
        <v>46.350360000000002</v>
      </c>
      <c r="AI1009" s="94">
        <v>90.35427</v>
      </c>
    </row>
    <row r="1010" spans="22:35" ht="15" customHeight="1">
      <c r="V1010" s="116">
        <v>42276</v>
      </c>
      <c r="W1010" s="62">
        <v>46.46</v>
      </c>
      <c r="X1010" s="62">
        <v>46.46</v>
      </c>
      <c r="Y1010" s="62">
        <v>46.46</v>
      </c>
      <c r="Z1010" s="62">
        <v>46.46</v>
      </c>
      <c r="AA1010" s="62">
        <v>46.46</v>
      </c>
      <c r="AB1010" s="62">
        <v>46.46</v>
      </c>
      <c r="AC1010" s="62">
        <v>46.46</v>
      </c>
      <c r="AE1010" s="119">
        <v>43047</v>
      </c>
      <c r="AF1010" s="94">
        <v>118.8993</v>
      </c>
      <c r="AG1010" s="94">
        <v>92.16798</v>
      </c>
      <c r="AH1010" s="94">
        <v>45.620440000000002</v>
      </c>
      <c r="AI1010" s="94">
        <v>90.723609999999994</v>
      </c>
    </row>
    <row r="1011" spans="22:35" ht="15" customHeight="1">
      <c r="V1011" s="116">
        <v>42277</v>
      </c>
      <c r="W1011" s="62">
        <v>47.13</v>
      </c>
      <c r="X1011" s="62">
        <v>47.13</v>
      </c>
      <c r="Y1011" s="62">
        <v>47.13</v>
      </c>
      <c r="Z1011" s="62">
        <v>47.13</v>
      </c>
      <c r="AA1011" s="62">
        <v>47.13</v>
      </c>
      <c r="AB1011" s="62">
        <v>47.13</v>
      </c>
      <c r="AC1011" s="62">
        <v>47.13</v>
      </c>
      <c r="AE1011" s="119">
        <v>43048</v>
      </c>
      <c r="AF1011" s="94">
        <v>118.0745</v>
      </c>
      <c r="AG1011" s="94">
        <v>91.526570000000007</v>
      </c>
      <c r="AH1011" s="94">
        <v>45.620440000000002</v>
      </c>
      <c r="AI1011" s="94">
        <v>87.829890000000006</v>
      </c>
    </row>
    <row r="1012" spans="22:35" ht="15" customHeight="1">
      <c r="V1012" s="116">
        <v>42278</v>
      </c>
      <c r="W1012" s="62">
        <v>47.19</v>
      </c>
      <c r="X1012" s="62">
        <v>47.19</v>
      </c>
      <c r="Y1012" s="62">
        <v>47.19</v>
      </c>
      <c r="Z1012" s="62">
        <v>47.19</v>
      </c>
      <c r="AA1012" s="62">
        <v>47.19</v>
      </c>
      <c r="AB1012" s="62">
        <v>47.19</v>
      </c>
      <c r="AC1012" s="62">
        <v>47.19</v>
      </c>
      <c r="AE1012" s="119">
        <v>43049</v>
      </c>
      <c r="AF1012" s="94">
        <v>118.5722</v>
      </c>
      <c r="AG1012" s="94">
        <v>91.199110000000005</v>
      </c>
      <c r="AH1012" s="94">
        <v>45.255470000000003</v>
      </c>
      <c r="AI1012" s="94">
        <v>86.456540000000004</v>
      </c>
    </row>
    <row r="1013" spans="22:35" ht="15" customHeight="1">
      <c r="V1013" s="116">
        <v>42279</v>
      </c>
      <c r="W1013" s="62">
        <v>47.41</v>
      </c>
      <c r="X1013" s="62">
        <v>47.41</v>
      </c>
      <c r="Y1013" s="62">
        <v>47.41</v>
      </c>
      <c r="Z1013" s="62">
        <v>47.41</v>
      </c>
      <c r="AA1013" s="62">
        <v>47.41</v>
      </c>
      <c r="AB1013" s="62">
        <v>47.41</v>
      </c>
      <c r="AC1013" s="62">
        <v>47.41</v>
      </c>
      <c r="AE1013" s="119">
        <v>43052</v>
      </c>
      <c r="AF1013" s="94">
        <v>118.8339</v>
      </c>
      <c r="AG1013" s="94">
        <v>92.643979999999999</v>
      </c>
      <c r="AH1013" s="94">
        <v>45.620440000000002</v>
      </c>
      <c r="AI1013" s="94">
        <v>89.156630000000007</v>
      </c>
    </row>
    <row r="1014" spans="22:35" ht="15" customHeight="1">
      <c r="V1014" s="116">
        <v>42280</v>
      </c>
      <c r="AE1014" s="119">
        <v>43055</v>
      </c>
      <c r="AF1014" s="94">
        <v>118.5722</v>
      </c>
      <c r="AG1014" s="94">
        <v>90.510429999999999</v>
      </c>
      <c r="AH1014" s="94">
        <v>45.255470000000003</v>
      </c>
      <c r="AI1014" s="94">
        <v>80.995410000000007</v>
      </c>
    </row>
    <row r="1015" spans="22:35" ht="15" customHeight="1">
      <c r="V1015" s="116">
        <v>42281</v>
      </c>
      <c r="AE1015" s="119">
        <v>43056</v>
      </c>
      <c r="AF1015" s="94">
        <v>118.68600000000001</v>
      </c>
      <c r="AG1015" s="94">
        <v>91.060699999999997</v>
      </c>
      <c r="AH1015" s="94">
        <v>45.255470000000003</v>
      </c>
      <c r="AI1015" s="94">
        <v>82.605419999999995</v>
      </c>
    </row>
    <row r="1016" spans="22:35" ht="15" customHeight="1">
      <c r="V1016" s="116">
        <v>42282</v>
      </c>
      <c r="W1016" s="62">
        <v>48.49</v>
      </c>
      <c r="X1016" s="62">
        <v>48.49</v>
      </c>
      <c r="Y1016" s="62">
        <v>48.49</v>
      </c>
      <c r="Z1016" s="62">
        <v>48.49</v>
      </c>
      <c r="AA1016" s="62">
        <v>48.49</v>
      </c>
      <c r="AB1016" s="62">
        <v>48.49</v>
      </c>
      <c r="AC1016" s="62">
        <v>48.49</v>
      </c>
      <c r="AE1016" s="119">
        <v>43059</v>
      </c>
      <c r="AF1016" s="94">
        <v>117.6763</v>
      </c>
      <c r="AG1016" s="94">
        <v>91.786510000000007</v>
      </c>
      <c r="AH1016" s="94">
        <v>45.255470000000003</v>
      </c>
      <c r="AI1016" s="94">
        <v>83.197069999999997</v>
      </c>
    </row>
    <row r="1017" spans="22:35" ht="15" customHeight="1">
      <c r="V1017" s="116">
        <v>42283</v>
      </c>
      <c r="W1017" s="62">
        <v>51.47</v>
      </c>
      <c r="X1017" s="62">
        <v>51.47</v>
      </c>
      <c r="Y1017" s="62">
        <v>51.47</v>
      </c>
      <c r="Z1017" s="62">
        <v>51.47</v>
      </c>
      <c r="AA1017" s="62">
        <v>51.47</v>
      </c>
      <c r="AB1017" s="62">
        <v>51.47</v>
      </c>
      <c r="AC1017" s="62">
        <v>51.47</v>
      </c>
      <c r="AE1017" s="119">
        <v>43060</v>
      </c>
      <c r="AF1017" s="94">
        <v>117.4915</v>
      </c>
      <c r="AG1017" s="94">
        <v>92.870159999999998</v>
      </c>
      <c r="AH1017" s="94">
        <v>46.350360000000002</v>
      </c>
      <c r="AI1017" s="94">
        <v>84.699510000000004</v>
      </c>
    </row>
    <row r="1018" spans="22:35" ht="15" customHeight="1">
      <c r="V1018" s="116">
        <v>42284</v>
      </c>
      <c r="W1018" s="62">
        <v>51.22</v>
      </c>
      <c r="X1018" s="62">
        <v>51.22</v>
      </c>
      <c r="Y1018" s="62">
        <v>51.22</v>
      </c>
      <c r="Z1018" s="62">
        <v>51.22</v>
      </c>
      <c r="AA1018" s="62">
        <v>51.22</v>
      </c>
      <c r="AB1018" s="62">
        <v>51.22</v>
      </c>
      <c r="AC1018" s="62">
        <v>51.22</v>
      </c>
      <c r="AE1018" s="119">
        <v>43061</v>
      </c>
      <c r="AF1018" s="94">
        <v>118.8424</v>
      </c>
      <c r="AG1018" s="94">
        <v>93.484570000000005</v>
      </c>
      <c r="AH1018" s="94">
        <v>46.715330000000002</v>
      </c>
      <c r="AI1018" s="94">
        <v>84.487949999999998</v>
      </c>
    </row>
    <row r="1019" spans="22:35" ht="15" customHeight="1">
      <c r="V1019" s="116">
        <v>42285</v>
      </c>
      <c r="W1019" s="62">
        <v>52.71</v>
      </c>
      <c r="X1019" s="62">
        <v>52.71</v>
      </c>
      <c r="Y1019" s="62">
        <v>52.71</v>
      </c>
      <c r="Z1019" s="62">
        <v>52.71</v>
      </c>
      <c r="AA1019" s="62">
        <v>52.71</v>
      </c>
      <c r="AB1019" s="62">
        <v>52.71</v>
      </c>
      <c r="AC1019" s="62">
        <v>52.71</v>
      </c>
      <c r="AE1019" s="119">
        <v>43062</v>
      </c>
      <c r="AF1019" s="94">
        <v>119.2833</v>
      </c>
      <c r="AG1019" s="94">
        <v>93.677000000000007</v>
      </c>
      <c r="AH1019" s="94">
        <v>48.175179999999997</v>
      </c>
      <c r="AI1019" s="94">
        <v>85.144149999999996</v>
      </c>
    </row>
    <row r="1020" spans="22:35" ht="15" customHeight="1">
      <c r="V1020" s="116">
        <v>42286</v>
      </c>
      <c r="W1020" s="62">
        <v>52.03</v>
      </c>
      <c r="X1020" s="62">
        <v>52.03</v>
      </c>
      <c r="Y1020" s="62">
        <v>52.03</v>
      </c>
      <c r="Z1020" s="62">
        <v>52.03</v>
      </c>
      <c r="AA1020" s="62">
        <v>52.03</v>
      </c>
      <c r="AB1020" s="62">
        <v>52.03</v>
      </c>
      <c r="AC1020" s="62">
        <v>52.03</v>
      </c>
      <c r="AE1020" s="119">
        <v>43063</v>
      </c>
      <c r="AF1020" s="94">
        <v>120.43519999999999</v>
      </c>
      <c r="AG1020" s="94">
        <v>94.254270000000005</v>
      </c>
      <c r="AH1020" s="94">
        <v>49.270069999999997</v>
      </c>
      <c r="AI1020" s="94">
        <v>85.907920000000004</v>
      </c>
    </row>
    <row r="1021" spans="22:35" ht="15" customHeight="1">
      <c r="V1021" s="116">
        <v>42287</v>
      </c>
      <c r="AE1021" s="119">
        <v>43066</v>
      </c>
      <c r="AF1021" s="94">
        <v>120.5774</v>
      </c>
      <c r="AG1021" s="94">
        <v>93.383300000000006</v>
      </c>
      <c r="AH1021" s="94">
        <v>49.635039999999996</v>
      </c>
      <c r="AI1021" s="94">
        <v>82.565979999999996</v>
      </c>
    </row>
    <row r="1022" spans="22:35" ht="15" customHeight="1">
      <c r="V1022" s="116">
        <v>42288</v>
      </c>
      <c r="AE1022" s="119">
        <v>43067</v>
      </c>
      <c r="AF1022" s="94">
        <v>118.7856</v>
      </c>
      <c r="AG1022" s="94">
        <v>91.502939999999995</v>
      </c>
      <c r="AH1022" s="94">
        <v>49.270069999999997</v>
      </c>
      <c r="AI1022" s="94">
        <v>80.966719999999995</v>
      </c>
    </row>
    <row r="1023" spans="22:35" ht="15" customHeight="1">
      <c r="V1023" s="116">
        <v>42289</v>
      </c>
      <c r="W1023" s="62">
        <v>49.67</v>
      </c>
      <c r="X1023" s="62">
        <v>49.67</v>
      </c>
      <c r="Y1023" s="62">
        <v>49.67</v>
      </c>
      <c r="Z1023" s="62">
        <v>49.67</v>
      </c>
      <c r="AA1023" s="62">
        <v>49.67</v>
      </c>
      <c r="AB1023" s="62">
        <v>49.67</v>
      </c>
      <c r="AC1023" s="62">
        <v>49.67</v>
      </c>
      <c r="AE1023" s="119">
        <v>43068</v>
      </c>
      <c r="AF1023" s="94">
        <v>116.80889999999999</v>
      </c>
      <c r="AG1023" s="94">
        <v>90.888530000000003</v>
      </c>
      <c r="AH1023" s="94">
        <v>49.270069999999997</v>
      </c>
      <c r="AI1023" s="94">
        <v>82.185890000000001</v>
      </c>
    </row>
    <row r="1024" spans="22:35" ht="15" customHeight="1">
      <c r="V1024" s="116">
        <v>42290</v>
      </c>
      <c r="W1024" s="62">
        <v>48.43</v>
      </c>
      <c r="X1024" s="62">
        <v>48.43</v>
      </c>
      <c r="Y1024" s="62">
        <v>48.43</v>
      </c>
      <c r="Z1024" s="62">
        <v>48.43</v>
      </c>
      <c r="AA1024" s="62">
        <v>48.43</v>
      </c>
      <c r="AB1024" s="62">
        <v>48.43</v>
      </c>
      <c r="AC1024" s="62">
        <v>48.43</v>
      </c>
      <c r="AE1024" s="119">
        <v>43069</v>
      </c>
      <c r="AF1024" s="94">
        <v>115.69970000000001</v>
      </c>
      <c r="AG1024" s="94">
        <v>90.945920000000001</v>
      </c>
      <c r="AH1024" s="94">
        <v>50</v>
      </c>
      <c r="AI1024" s="94">
        <v>79.245549999999994</v>
      </c>
    </row>
    <row r="1025" spans="22:35" ht="15" customHeight="1">
      <c r="V1025" s="116">
        <v>42291</v>
      </c>
      <c r="W1025" s="62">
        <v>47.83</v>
      </c>
      <c r="X1025" s="62">
        <v>47.83</v>
      </c>
      <c r="Y1025" s="62">
        <v>47.83</v>
      </c>
      <c r="Z1025" s="62">
        <v>47.83</v>
      </c>
      <c r="AA1025" s="62">
        <v>47.83</v>
      </c>
      <c r="AB1025" s="62">
        <v>47.83</v>
      </c>
      <c r="AC1025" s="62">
        <v>47.83</v>
      </c>
      <c r="AE1025" s="119">
        <v>43070</v>
      </c>
      <c r="AF1025" s="94">
        <v>117.0933</v>
      </c>
      <c r="AG1025" s="94">
        <v>91.938419999999994</v>
      </c>
      <c r="AH1025" s="94">
        <v>50.364960000000004</v>
      </c>
      <c r="AI1025" s="94">
        <v>80.532849999999996</v>
      </c>
    </row>
    <row r="1026" spans="22:35" ht="15" customHeight="1">
      <c r="V1026" s="116">
        <v>42292</v>
      </c>
      <c r="W1026" s="62">
        <v>48.67</v>
      </c>
      <c r="X1026" s="62">
        <v>48.67</v>
      </c>
      <c r="Y1026" s="62">
        <v>48.67</v>
      </c>
      <c r="Z1026" s="62">
        <v>48.67</v>
      </c>
      <c r="AA1026" s="62">
        <v>48.67</v>
      </c>
      <c r="AB1026" s="62">
        <v>48.67</v>
      </c>
      <c r="AC1026" s="62">
        <v>48.67</v>
      </c>
      <c r="AE1026" s="119">
        <v>43073</v>
      </c>
      <c r="AF1026" s="94">
        <v>116.7235</v>
      </c>
      <c r="AG1026" s="94">
        <v>91.833770000000001</v>
      </c>
      <c r="AH1026" s="94">
        <v>51.459850000000003</v>
      </c>
      <c r="AI1026" s="94">
        <v>81.185460000000006</v>
      </c>
    </row>
    <row r="1027" spans="22:35" ht="15" customHeight="1">
      <c r="V1027" s="116">
        <v>42293</v>
      </c>
      <c r="W1027" s="62">
        <v>49.04</v>
      </c>
      <c r="X1027" s="62">
        <v>49.04</v>
      </c>
      <c r="Y1027" s="62">
        <v>49.04</v>
      </c>
      <c r="Z1027" s="62">
        <v>49.04</v>
      </c>
      <c r="AA1027" s="62">
        <v>49.04</v>
      </c>
      <c r="AB1027" s="62">
        <v>49.04</v>
      </c>
      <c r="AC1027" s="62">
        <v>49.04</v>
      </c>
      <c r="AE1027" s="119">
        <v>43074</v>
      </c>
      <c r="AF1027" s="94">
        <v>115.785</v>
      </c>
      <c r="AG1027" s="94">
        <v>87.948149999999998</v>
      </c>
      <c r="AH1027" s="94">
        <v>52.554740000000002</v>
      </c>
      <c r="AI1027" s="94">
        <v>77.45984</v>
      </c>
    </row>
    <row r="1028" spans="22:35" ht="15" customHeight="1">
      <c r="V1028" s="116">
        <v>42294</v>
      </c>
      <c r="AE1028" s="119">
        <v>43075</v>
      </c>
      <c r="AF1028" s="94">
        <v>113.8794</v>
      </c>
      <c r="AG1028" s="94">
        <v>88.00891</v>
      </c>
      <c r="AH1028" s="94">
        <v>52.189779999999999</v>
      </c>
      <c r="AI1028" s="94">
        <v>77.086920000000006</v>
      </c>
    </row>
    <row r="1029" spans="22:35" ht="15" customHeight="1">
      <c r="V1029" s="116">
        <v>42295</v>
      </c>
      <c r="AE1029" s="119">
        <v>43076</v>
      </c>
      <c r="AF1029" s="94">
        <v>113.31059999999999</v>
      </c>
      <c r="AG1029" s="94">
        <v>88.177710000000005</v>
      </c>
      <c r="AH1029" s="94">
        <v>50</v>
      </c>
      <c r="AI1029" s="94">
        <v>78.79016</v>
      </c>
    </row>
    <row r="1030" spans="22:35" ht="15" customHeight="1">
      <c r="V1030" s="116">
        <v>42296</v>
      </c>
      <c r="W1030" s="62">
        <v>47.58</v>
      </c>
      <c r="X1030" s="62">
        <v>47.58</v>
      </c>
      <c r="Y1030" s="62">
        <v>47.58</v>
      </c>
      <c r="Z1030" s="62">
        <v>47.58</v>
      </c>
      <c r="AA1030" s="62">
        <v>47.58</v>
      </c>
      <c r="AB1030" s="62">
        <v>47.58</v>
      </c>
      <c r="AC1030" s="62">
        <v>47.58</v>
      </c>
      <c r="AE1030" s="119">
        <v>43077</v>
      </c>
      <c r="AF1030" s="94">
        <v>113.31059999999999</v>
      </c>
      <c r="AG1030" s="94">
        <v>88.26885</v>
      </c>
      <c r="AH1030" s="94">
        <v>49.270069999999997</v>
      </c>
      <c r="AI1030" s="94">
        <v>78.101690000000005</v>
      </c>
    </row>
    <row r="1031" spans="22:35" ht="15" customHeight="1">
      <c r="V1031" s="116">
        <v>42297</v>
      </c>
      <c r="W1031" s="62">
        <v>46.78</v>
      </c>
      <c r="X1031" s="62">
        <v>46.78</v>
      </c>
      <c r="Y1031" s="62">
        <v>46.78</v>
      </c>
      <c r="Z1031" s="62">
        <v>46.78</v>
      </c>
      <c r="AA1031" s="62">
        <v>46.78</v>
      </c>
      <c r="AB1031" s="62">
        <v>46.78</v>
      </c>
      <c r="AC1031" s="62">
        <v>46.78</v>
      </c>
      <c r="AE1031" s="119">
        <v>43080</v>
      </c>
      <c r="AF1031" s="94">
        <v>113.7941</v>
      </c>
      <c r="AG1031" s="94">
        <v>89.588819999999998</v>
      </c>
      <c r="AH1031" s="94">
        <v>50.729930000000003</v>
      </c>
      <c r="AI1031" s="94">
        <v>80.152749999999997</v>
      </c>
    </row>
    <row r="1032" spans="22:35" ht="15" customHeight="1">
      <c r="V1032" s="116">
        <v>42298</v>
      </c>
      <c r="W1032" s="62">
        <v>45.94</v>
      </c>
      <c r="X1032" s="62">
        <v>45.94</v>
      </c>
      <c r="Y1032" s="62">
        <v>45.94</v>
      </c>
      <c r="Z1032" s="62">
        <v>45.94</v>
      </c>
      <c r="AA1032" s="62">
        <v>45.94</v>
      </c>
      <c r="AB1032" s="62">
        <v>45.94</v>
      </c>
      <c r="AC1032" s="62">
        <v>45.94</v>
      </c>
      <c r="AE1032" s="119">
        <v>43081</v>
      </c>
      <c r="AF1032" s="94">
        <v>113.4528</v>
      </c>
      <c r="AG1032" s="94">
        <v>89.480789999999999</v>
      </c>
      <c r="AH1032" s="94">
        <v>51.459850000000003</v>
      </c>
      <c r="AI1032" s="94">
        <v>78.951520000000002</v>
      </c>
    </row>
    <row r="1033" spans="22:35" ht="15" customHeight="1">
      <c r="V1033" s="116">
        <v>42299</v>
      </c>
      <c r="W1033" s="62">
        <v>46.29</v>
      </c>
      <c r="X1033" s="62">
        <v>46.29</v>
      </c>
      <c r="Y1033" s="62">
        <v>46.29</v>
      </c>
      <c r="Z1033" s="62">
        <v>46.29</v>
      </c>
      <c r="AA1033" s="62">
        <v>46.29</v>
      </c>
      <c r="AB1033" s="62">
        <v>46.29</v>
      </c>
      <c r="AC1033" s="62">
        <v>46.29</v>
      </c>
      <c r="AE1033" s="119">
        <v>43082</v>
      </c>
      <c r="AF1033" s="94">
        <v>113.12569999999999</v>
      </c>
      <c r="AG1033" s="94">
        <v>90.361890000000002</v>
      </c>
      <c r="AH1033" s="94">
        <v>51.459850000000003</v>
      </c>
      <c r="AI1033" s="94">
        <v>79.166669999999996</v>
      </c>
    </row>
    <row r="1034" spans="22:35" ht="15" customHeight="1">
      <c r="V1034" s="116">
        <v>42300</v>
      </c>
      <c r="W1034" s="62">
        <v>46.04</v>
      </c>
      <c r="X1034" s="62">
        <v>46.04</v>
      </c>
      <c r="Y1034" s="62">
        <v>46.04</v>
      </c>
      <c r="Z1034" s="62">
        <v>46.04</v>
      </c>
      <c r="AA1034" s="62">
        <v>46.04</v>
      </c>
      <c r="AB1034" s="62">
        <v>46.04</v>
      </c>
      <c r="AC1034" s="62">
        <v>46.04</v>
      </c>
      <c r="AE1034" s="119">
        <v>43083</v>
      </c>
      <c r="AF1034" s="94">
        <v>115.657</v>
      </c>
      <c r="AG1034" s="94">
        <v>91.29701</v>
      </c>
      <c r="AH1034" s="94">
        <v>51.824820000000003</v>
      </c>
      <c r="AI1034" s="94">
        <v>79.600549999999998</v>
      </c>
    </row>
    <row r="1035" spans="22:35" ht="15" customHeight="1">
      <c r="V1035" s="116">
        <v>42301</v>
      </c>
      <c r="AE1035" s="119">
        <v>43084</v>
      </c>
      <c r="AF1035" s="94">
        <v>116.6382</v>
      </c>
      <c r="AG1035" s="94">
        <v>92.566339999999997</v>
      </c>
      <c r="AH1035" s="94">
        <v>51.824820000000003</v>
      </c>
      <c r="AI1035" s="94">
        <v>82.630520000000004</v>
      </c>
    </row>
    <row r="1036" spans="22:35" ht="15" customHeight="1">
      <c r="V1036" s="116">
        <v>42302</v>
      </c>
      <c r="AE1036" s="119">
        <v>43087</v>
      </c>
      <c r="AF1036" s="94">
        <v>116.9795</v>
      </c>
      <c r="AG1036" s="94">
        <v>92.826279999999997</v>
      </c>
      <c r="AH1036" s="94">
        <v>52.919710000000002</v>
      </c>
      <c r="AI1036" s="94">
        <v>84.466440000000006</v>
      </c>
    </row>
    <row r="1037" spans="22:35" ht="15" customHeight="1">
      <c r="V1037" s="116">
        <v>42303</v>
      </c>
      <c r="W1037" s="62">
        <v>45.43</v>
      </c>
      <c r="X1037" s="62">
        <v>45.43</v>
      </c>
      <c r="Y1037" s="62">
        <v>45.43</v>
      </c>
      <c r="Z1037" s="62">
        <v>45.43</v>
      </c>
      <c r="AA1037" s="62">
        <v>45.43</v>
      </c>
      <c r="AB1037" s="62">
        <v>45.43</v>
      </c>
      <c r="AC1037" s="62">
        <v>45.43</v>
      </c>
      <c r="AE1037" s="119">
        <v>43088</v>
      </c>
      <c r="AF1037" s="94">
        <v>118.3447</v>
      </c>
      <c r="AG1037" s="94">
        <v>93.251639999999995</v>
      </c>
      <c r="AH1037" s="94">
        <v>54.379559999999998</v>
      </c>
      <c r="AI1037" s="94">
        <v>83.889129999999994</v>
      </c>
    </row>
    <row r="1038" spans="22:35" ht="15" customHeight="1">
      <c r="V1038" s="116">
        <v>42304</v>
      </c>
      <c r="W1038" s="62">
        <v>45.08</v>
      </c>
      <c r="X1038" s="62">
        <v>45.08</v>
      </c>
      <c r="Y1038" s="62">
        <v>45.08</v>
      </c>
      <c r="Z1038" s="62">
        <v>45.08</v>
      </c>
      <c r="AA1038" s="62">
        <v>45.08</v>
      </c>
      <c r="AB1038" s="62">
        <v>45.08</v>
      </c>
      <c r="AC1038" s="62">
        <v>45.08</v>
      </c>
      <c r="AE1038" s="119">
        <v>43089</v>
      </c>
      <c r="AF1038" s="94">
        <v>119.7526</v>
      </c>
      <c r="AG1038" s="94">
        <v>94.493960000000001</v>
      </c>
      <c r="AH1038" s="94">
        <v>53.284669999999998</v>
      </c>
      <c r="AI1038" s="94">
        <v>85.886399999999995</v>
      </c>
    </row>
    <row r="1039" spans="22:35" ht="15" customHeight="1">
      <c r="V1039" s="116">
        <v>42305</v>
      </c>
      <c r="W1039" s="62">
        <v>47.19</v>
      </c>
      <c r="X1039" s="62">
        <v>47.19</v>
      </c>
      <c r="Y1039" s="62">
        <v>47.19</v>
      </c>
      <c r="Z1039" s="62">
        <v>47.19</v>
      </c>
      <c r="AA1039" s="62">
        <v>47.19</v>
      </c>
      <c r="AB1039" s="62">
        <v>47.19</v>
      </c>
      <c r="AC1039" s="62">
        <v>47.19</v>
      </c>
      <c r="AE1039" s="119">
        <v>43090</v>
      </c>
      <c r="AF1039" s="94">
        <v>121.3737</v>
      </c>
      <c r="AG1039" s="94">
        <v>95.104990000000001</v>
      </c>
      <c r="AH1039" s="94">
        <v>53.649639999999998</v>
      </c>
      <c r="AI1039" s="94">
        <v>86.137410000000003</v>
      </c>
    </row>
    <row r="1040" spans="22:35" ht="15" customHeight="1">
      <c r="V1040" s="116">
        <v>42306</v>
      </c>
      <c r="W1040" s="62">
        <v>46.62</v>
      </c>
      <c r="X1040" s="62">
        <v>46.62</v>
      </c>
      <c r="Y1040" s="62">
        <v>46.62</v>
      </c>
      <c r="Z1040" s="62">
        <v>46.62</v>
      </c>
      <c r="AA1040" s="62">
        <v>46.62</v>
      </c>
      <c r="AB1040" s="62">
        <v>46.62</v>
      </c>
      <c r="AC1040" s="62">
        <v>46.62</v>
      </c>
      <c r="AE1040" s="119">
        <v>43091</v>
      </c>
      <c r="AF1040" s="94">
        <v>124.0757</v>
      </c>
      <c r="AG1040" s="94">
        <v>95.672139999999999</v>
      </c>
      <c r="AH1040" s="94">
        <v>53.649639999999998</v>
      </c>
      <c r="AI1040" s="94">
        <v>86.578460000000007</v>
      </c>
    </row>
    <row r="1041" spans="22:35" ht="15" customHeight="1">
      <c r="V1041" s="116">
        <v>42307</v>
      </c>
      <c r="W1041" s="62">
        <v>47.62</v>
      </c>
      <c r="X1041" s="62">
        <v>47.62</v>
      </c>
      <c r="Y1041" s="62">
        <v>47.62</v>
      </c>
      <c r="Z1041" s="62">
        <v>47.62</v>
      </c>
      <c r="AA1041" s="62">
        <v>47.62</v>
      </c>
      <c r="AB1041" s="62">
        <v>47.62</v>
      </c>
      <c r="AC1041" s="62">
        <v>47.62</v>
      </c>
      <c r="AE1041" s="119">
        <v>43094</v>
      </c>
      <c r="AF1041" s="94">
        <v>124.0757</v>
      </c>
      <c r="AG1041" s="94">
        <v>95.672139999999999</v>
      </c>
      <c r="AH1041" s="94">
        <v>54.379559999999998</v>
      </c>
      <c r="AI1041" s="94">
        <v>86.578460000000007</v>
      </c>
    </row>
    <row r="1042" spans="22:35" ht="15" customHeight="1">
      <c r="V1042" s="116">
        <v>42308</v>
      </c>
      <c r="AE1042" s="119">
        <v>43095</v>
      </c>
      <c r="AF1042" s="94">
        <v>124.0757</v>
      </c>
      <c r="AG1042" s="94">
        <v>95.672139999999999</v>
      </c>
      <c r="AH1042" s="94">
        <v>53.649639999999998</v>
      </c>
      <c r="AI1042" s="94">
        <v>86.578460000000007</v>
      </c>
    </row>
    <row r="1043" spans="22:35" ht="15" customHeight="1">
      <c r="V1043" s="116">
        <v>42309</v>
      </c>
      <c r="AE1043" s="119">
        <v>43096</v>
      </c>
      <c r="AF1043" s="94">
        <v>127.5171</v>
      </c>
      <c r="AG1043" s="94">
        <v>97.255420000000001</v>
      </c>
      <c r="AH1043" s="94">
        <v>53.284669999999998</v>
      </c>
      <c r="AI1043" s="94">
        <v>86.40634</v>
      </c>
    </row>
    <row r="1044" spans="22:35" ht="15" customHeight="1">
      <c r="V1044" s="116">
        <v>42310</v>
      </c>
      <c r="W1044" s="62">
        <v>47.79</v>
      </c>
      <c r="X1044" s="62">
        <v>47.79</v>
      </c>
      <c r="Y1044" s="62">
        <v>47.79</v>
      </c>
      <c r="Z1044" s="62">
        <v>47.79</v>
      </c>
      <c r="AA1044" s="62">
        <v>47.79</v>
      </c>
      <c r="AB1044" s="62">
        <v>47.79</v>
      </c>
      <c r="AC1044" s="62">
        <v>47.79</v>
      </c>
      <c r="AE1044" s="119">
        <v>43097</v>
      </c>
      <c r="AF1044" s="94">
        <v>129.38</v>
      </c>
      <c r="AG1044" s="94">
        <v>97.950850000000003</v>
      </c>
      <c r="AH1044" s="94">
        <v>53.284669999999998</v>
      </c>
      <c r="AI1044" s="94">
        <v>88.174130000000005</v>
      </c>
    </row>
    <row r="1045" spans="22:35" ht="15" customHeight="1">
      <c r="V1045" s="116">
        <v>42311</v>
      </c>
      <c r="W1045" s="62">
        <v>48.9</v>
      </c>
      <c r="X1045" s="62">
        <v>48.9</v>
      </c>
      <c r="Y1045" s="62">
        <v>48.9</v>
      </c>
      <c r="Z1045" s="62">
        <v>48.9</v>
      </c>
      <c r="AA1045" s="62">
        <v>48.9</v>
      </c>
      <c r="AB1045" s="62">
        <v>48.9</v>
      </c>
      <c r="AC1045" s="62">
        <v>48.9</v>
      </c>
      <c r="AE1045" s="119">
        <v>43098</v>
      </c>
      <c r="AF1045" s="94">
        <v>128.32759999999999</v>
      </c>
      <c r="AG1045" s="94">
        <v>97.319559999999996</v>
      </c>
      <c r="AH1045" s="94">
        <v>54.014600000000002</v>
      </c>
      <c r="AI1045" s="94">
        <v>91.118039999999993</v>
      </c>
    </row>
    <row r="1046" spans="22:35" ht="15" customHeight="1">
      <c r="V1046" s="116">
        <v>42312</v>
      </c>
      <c r="W1046" s="62">
        <v>47.59</v>
      </c>
      <c r="X1046" s="62">
        <v>47.59</v>
      </c>
      <c r="Y1046" s="62">
        <v>47.59</v>
      </c>
      <c r="Z1046" s="62">
        <v>47.59</v>
      </c>
      <c r="AA1046" s="62">
        <v>47.59</v>
      </c>
      <c r="AB1046" s="62">
        <v>47.59</v>
      </c>
      <c r="AC1046" s="62">
        <v>47.59</v>
      </c>
      <c r="AE1046" s="119">
        <v>43101</v>
      </c>
      <c r="AF1046" s="94">
        <v>128.32759999999999</v>
      </c>
      <c r="AG1046" s="94">
        <v>97.319559999999996</v>
      </c>
      <c r="AH1046" s="94">
        <v>54.014600000000002</v>
      </c>
      <c r="AI1046" s="94">
        <v>91.118039999999993</v>
      </c>
    </row>
    <row r="1047" spans="22:35" ht="15" customHeight="1">
      <c r="V1047" s="116">
        <v>42313</v>
      </c>
      <c r="W1047" s="62">
        <v>46.91</v>
      </c>
      <c r="X1047" s="62">
        <v>46.91</v>
      </c>
      <c r="Y1047" s="62">
        <v>46.91</v>
      </c>
      <c r="Z1047" s="62">
        <v>46.91</v>
      </c>
      <c r="AA1047" s="62">
        <v>46.91</v>
      </c>
      <c r="AB1047" s="62">
        <v>46.91</v>
      </c>
      <c r="AC1047" s="62">
        <v>46.91</v>
      </c>
      <c r="AE1047" s="119">
        <v>43102</v>
      </c>
      <c r="AF1047" s="94">
        <v>128.1001</v>
      </c>
      <c r="AG1047" s="94">
        <v>96.69502</v>
      </c>
      <c r="AH1047" s="94">
        <v>55.109490000000001</v>
      </c>
      <c r="AI1047" s="94">
        <v>90.085340000000002</v>
      </c>
    </row>
    <row r="1048" spans="22:35" ht="15" customHeight="1">
      <c r="V1048" s="116">
        <v>42314</v>
      </c>
      <c r="W1048" s="62">
        <v>46.6</v>
      </c>
      <c r="X1048" s="62">
        <v>46.6</v>
      </c>
      <c r="Y1048" s="62">
        <v>46.6</v>
      </c>
      <c r="Z1048" s="62">
        <v>46.6</v>
      </c>
      <c r="AA1048" s="62">
        <v>46.6</v>
      </c>
      <c r="AB1048" s="62">
        <v>46.6</v>
      </c>
      <c r="AC1048" s="62">
        <v>46.6</v>
      </c>
      <c r="AE1048" s="119">
        <v>43103</v>
      </c>
      <c r="AF1048" s="94">
        <v>125.8532</v>
      </c>
      <c r="AG1048" s="94">
        <v>95.888189999999994</v>
      </c>
      <c r="AH1048" s="94">
        <v>55.109490000000001</v>
      </c>
      <c r="AI1048" s="94">
        <v>88.645650000000003</v>
      </c>
    </row>
    <row r="1049" spans="22:35" ht="15" customHeight="1">
      <c r="V1049" s="116">
        <v>42315</v>
      </c>
      <c r="AE1049" s="119">
        <v>43104</v>
      </c>
      <c r="AF1049" s="94">
        <v>127.1331</v>
      </c>
      <c r="AG1049" s="94">
        <v>96.492469999999997</v>
      </c>
      <c r="AH1049" s="94">
        <v>54.744529999999997</v>
      </c>
      <c r="AI1049" s="94">
        <v>90.379369999999994</v>
      </c>
    </row>
    <row r="1050" spans="22:35" ht="15" customHeight="1">
      <c r="V1050" s="116">
        <v>42316</v>
      </c>
      <c r="AE1050" s="119">
        <v>43105</v>
      </c>
      <c r="AF1050" s="94">
        <v>124.4738</v>
      </c>
      <c r="AG1050" s="94">
        <v>95.584360000000004</v>
      </c>
      <c r="AH1050" s="94">
        <v>55.474449999999997</v>
      </c>
      <c r="AI1050" s="94">
        <v>89.556439999999995</v>
      </c>
    </row>
    <row r="1051" spans="22:35" ht="15" customHeight="1">
      <c r="V1051" s="116">
        <v>42317</v>
      </c>
      <c r="W1051" s="62">
        <v>46.34</v>
      </c>
      <c r="X1051" s="62">
        <v>46.34</v>
      </c>
      <c r="Y1051" s="62">
        <v>46.34</v>
      </c>
      <c r="Z1051" s="62">
        <v>46.34</v>
      </c>
      <c r="AA1051" s="62">
        <v>46.34</v>
      </c>
      <c r="AB1051" s="62">
        <v>46.34</v>
      </c>
      <c r="AC1051" s="62">
        <v>46.34</v>
      </c>
      <c r="AE1051" s="119">
        <v>43108</v>
      </c>
      <c r="AF1051" s="94">
        <v>122.7958</v>
      </c>
      <c r="AG1051" s="94">
        <v>95.604619999999997</v>
      </c>
      <c r="AH1051" s="94">
        <v>55.839419999999997</v>
      </c>
      <c r="AI1051" s="94">
        <v>89.547479999999993</v>
      </c>
    </row>
    <row r="1052" spans="22:35" ht="15" customHeight="1">
      <c r="V1052" s="116">
        <v>42318</v>
      </c>
      <c r="W1052" s="62">
        <v>45.84</v>
      </c>
      <c r="X1052" s="62">
        <v>45.84</v>
      </c>
      <c r="Y1052" s="62">
        <v>45.84</v>
      </c>
      <c r="Z1052" s="62">
        <v>45.84</v>
      </c>
      <c r="AA1052" s="62">
        <v>45.84</v>
      </c>
      <c r="AB1052" s="62">
        <v>45.84</v>
      </c>
      <c r="AC1052" s="62">
        <v>45.84</v>
      </c>
      <c r="AE1052" s="119">
        <v>43109</v>
      </c>
      <c r="AF1052" s="94">
        <v>121.4164</v>
      </c>
      <c r="AG1052" s="94">
        <v>95.327799999999996</v>
      </c>
      <c r="AH1052" s="94">
        <v>56.569339999999997</v>
      </c>
      <c r="AI1052" s="94">
        <v>90.662649999999999</v>
      </c>
    </row>
    <row r="1053" spans="22:35" ht="15" customHeight="1">
      <c r="V1053" s="116">
        <v>42319</v>
      </c>
      <c r="W1053" s="62">
        <v>44.95</v>
      </c>
      <c r="X1053" s="62">
        <v>44.95</v>
      </c>
      <c r="Y1053" s="62">
        <v>44.95</v>
      </c>
      <c r="Z1053" s="62">
        <v>44.95</v>
      </c>
      <c r="AA1053" s="62">
        <v>44.95</v>
      </c>
      <c r="AB1053" s="62">
        <v>44.95</v>
      </c>
      <c r="AC1053" s="62">
        <v>44.95</v>
      </c>
      <c r="AE1053" s="119">
        <v>43110</v>
      </c>
      <c r="AF1053" s="94">
        <v>123.27930000000001</v>
      </c>
      <c r="AG1053" s="94">
        <v>96.046859999999995</v>
      </c>
      <c r="AH1053" s="94">
        <v>57.29927</v>
      </c>
      <c r="AI1053" s="94">
        <v>92.394580000000005</v>
      </c>
    </row>
    <row r="1054" spans="22:35" ht="15" customHeight="1">
      <c r="V1054" s="116">
        <v>42320</v>
      </c>
      <c r="W1054" s="62">
        <v>43.34</v>
      </c>
      <c r="X1054" s="62">
        <v>43.34</v>
      </c>
      <c r="Y1054" s="62">
        <v>43.34</v>
      </c>
      <c r="Z1054" s="62">
        <v>43.34</v>
      </c>
      <c r="AA1054" s="62">
        <v>43.34</v>
      </c>
      <c r="AB1054" s="62">
        <v>43.34</v>
      </c>
      <c r="AC1054" s="62">
        <v>43.34</v>
      </c>
      <c r="AE1054" s="119">
        <v>43111</v>
      </c>
      <c r="AF1054" s="94">
        <v>123.1371</v>
      </c>
      <c r="AG1054" s="94">
        <v>95.911820000000006</v>
      </c>
      <c r="AH1054" s="94">
        <v>56.934310000000004</v>
      </c>
      <c r="AI1054" s="94">
        <v>90.167810000000003</v>
      </c>
    </row>
    <row r="1055" spans="22:35" ht="15" customHeight="1">
      <c r="V1055" s="116">
        <v>42321</v>
      </c>
      <c r="W1055" s="62">
        <v>42.16</v>
      </c>
      <c r="X1055" s="62">
        <v>42.16</v>
      </c>
      <c r="Y1055" s="62">
        <v>42.16</v>
      </c>
      <c r="Z1055" s="62">
        <v>42.16</v>
      </c>
      <c r="AA1055" s="62">
        <v>42.16</v>
      </c>
      <c r="AB1055" s="62">
        <v>42.16</v>
      </c>
      <c r="AC1055" s="62">
        <v>42.16</v>
      </c>
      <c r="AE1055" s="119">
        <v>43112</v>
      </c>
      <c r="AF1055" s="94">
        <v>125.29859999999999</v>
      </c>
      <c r="AG1055" s="94">
        <v>95.526970000000006</v>
      </c>
      <c r="AH1055" s="94">
        <v>57.29927</v>
      </c>
      <c r="AI1055" s="94">
        <v>90.963859999999997</v>
      </c>
    </row>
    <row r="1056" spans="22:35" ht="15" customHeight="1">
      <c r="V1056" s="116">
        <v>42322</v>
      </c>
      <c r="AE1056" s="119">
        <v>43115</v>
      </c>
      <c r="AF1056" s="94">
        <v>126.095</v>
      </c>
      <c r="AG1056" s="94">
        <v>96.971850000000003</v>
      </c>
      <c r="AH1056" s="94">
        <v>56.569339999999997</v>
      </c>
      <c r="AI1056" s="94">
        <v>91.845960000000005</v>
      </c>
    </row>
    <row r="1057" spans="22:35" ht="15" customHeight="1">
      <c r="V1057" s="116">
        <v>42323</v>
      </c>
      <c r="AE1057" s="119">
        <v>43116</v>
      </c>
      <c r="AF1057" s="94">
        <v>124.0046</v>
      </c>
      <c r="AG1057" s="94">
        <v>95.007090000000005</v>
      </c>
      <c r="AH1057" s="94">
        <v>56.569339999999997</v>
      </c>
      <c r="AI1057" s="94">
        <v>89.515199999999993</v>
      </c>
    </row>
    <row r="1058" spans="22:35" ht="15" customHeight="1">
      <c r="V1058" s="116">
        <v>42324</v>
      </c>
      <c r="W1058" s="62">
        <v>42.69</v>
      </c>
      <c r="X1058" s="62">
        <v>42.69</v>
      </c>
      <c r="Y1058" s="62">
        <v>42.69</v>
      </c>
      <c r="Z1058" s="62">
        <v>42.69</v>
      </c>
      <c r="AA1058" s="62">
        <v>42.69</v>
      </c>
      <c r="AB1058" s="62">
        <v>42.69</v>
      </c>
      <c r="AC1058" s="62">
        <v>42.69</v>
      </c>
      <c r="AE1058" s="119">
        <v>43117</v>
      </c>
      <c r="AF1058" s="94">
        <v>124.71559999999999</v>
      </c>
      <c r="AG1058" s="94">
        <v>94.446700000000007</v>
      </c>
      <c r="AH1058" s="94">
        <v>55.109490000000001</v>
      </c>
      <c r="AI1058" s="94">
        <v>88.577520000000007</v>
      </c>
    </row>
    <row r="1059" spans="22:35" ht="15" customHeight="1">
      <c r="V1059" s="116">
        <v>42325</v>
      </c>
      <c r="W1059" s="62">
        <v>41.71</v>
      </c>
      <c r="X1059" s="62">
        <v>41.71</v>
      </c>
      <c r="Y1059" s="62">
        <v>41.71</v>
      </c>
      <c r="Z1059" s="62">
        <v>41.71</v>
      </c>
      <c r="AA1059" s="62">
        <v>41.71</v>
      </c>
      <c r="AB1059" s="62">
        <v>41.71</v>
      </c>
      <c r="AC1059" s="62">
        <v>41.71</v>
      </c>
      <c r="AE1059" s="119">
        <v>43118</v>
      </c>
      <c r="AF1059" s="94">
        <v>127.61660000000001</v>
      </c>
      <c r="AG1059" s="94">
        <v>94.956450000000004</v>
      </c>
      <c r="AH1059" s="94">
        <v>54.744529999999997</v>
      </c>
      <c r="AI1059" s="94">
        <v>89.077740000000006</v>
      </c>
    </row>
    <row r="1060" spans="22:35" ht="15" customHeight="1">
      <c r="V1060" s="116">
        <v>42326</v>
      </c>
      <c r="W1060" s="62">
        <v>42.1</v>
      </c>
      <c r="X1060" s="62">
        <v>42.1</v>
      </c>
      <c r="Y1060" s="62">
        <v>42.1</v>
      </c>
      <c r="Z1060" s="62">
        <v>42.1</v>
      </c>
      <c r="AA1060" s="62">
        <v>42.1</v>
      </c>
      <c r="AB1060" s="62">
        <v>42.1</v>
      </c>
      <c r="AC1060" s="62">
        <v>42.1</v>
      </c>
      <c r="AE1060" s="119">
        <v>43119</v>
      </c>
      <c r="AF1060" s="94">
        <v>126.19450000000001</v>
      </c>
      <c r="AG1060" s="94">
        <v>94.514210000000006</v>
      </c>
      <c r="AH1060" s="94">
        <v>54.744529999999997</v>
      </c>
      <c r="AI1060" s="94">
        <v>90.924409999999995</v>
      </c>
    </row>
    <row r="1061" spans="22:35" ht="15" customHeight="1">
      <c r="V1061" s="116">
        <v>42327</v>
      </c>
      <c r="W1061" s="62">
        <v>41.97</v>
      </c>
      <c r="X1061" s="62">
        <v>41.97</v>
      </c>
      <c r="Y1061" s="62">
        <v>41.97</v>
      </c>
      <c r="Z1061" s="62">
        <v>41.97</v>
      </c>
      <c r="AA1061" s="62">
        <v>41.97</v>
      </c>
      <c r="AB1061" s="62">
        <v>41.97</v>
      </c>
      <c r="AC1061" s="62">
        <v>41.97</v>
      </c>
      <c r="AE1061" s="119">
        <v>43122</v>
      </c>
      <c r="AF1061" s="94">
        <v>127.7162</v>
      </c>
      <c r="AG1061" s="94">
        <v>94.861930000000001</v>
      </c>
      <c r="AH1061" s="94">
        <v>55.839419999999997</v>
      </c>
      <c r="AI1061" s="94">
        <v>91.247129999999999</v>
      </c>
    </row>
    <row r="1062" spans="22:35" ht="15" customHeight="1">
      <c r="V1062" s="116">
        <v>42328</v>
      </c>
      <c r="W1062" s="62">
        <v>42.26</v>
      </c>
      <c r="X1062" s="62">
        <v>42.26</v>
      </c>
      <c r="Y1062" s="62">
        <v>42.26</v>
      </c>
      <c r="Z1062" s="62">
        <v>42.26</v>
      </c>
      <c r="AA1062" s="62">
        <v>42.26</v>
      </c>
      <c r="AB1062" s="62">
        <v>42.26</v>
      </c>
      <c r="AC1062" s="62">
        <v>42.26</v>
      </c>
      <c r="AE1062" s="119">
        <v>43123</v>
      </c>
      <c r="AF1062" s="94">
        <v>126.5643</v>
      </c>
      <c r="AG1062" s="94">
        <v>92.93768</v>
      </c>
      <c r="AH1062" s="94">
        <v>55.839419999999997</v>
      </c>
      <c r="AI1062" s="94">
        <v>91.867469999999997</v>
      </c>
    </row>
    <row r="1063" spans="22:35" ht="15" customHeight="1">
      <c r="V1063" s="116">
        <v>42329</v>
      </c>
      <c r="AE1063" s="119">
        <v>43124</v>
      </c>
      <c r="AF1063" s="94">
        <v>126.5643</v>
      </c>
      <c r="AG1063" s="94">
        <v>92.93768</v>
      </c>
      <c r="AH1063" s="94">
        <v>54.014600000000002</v>
      </c>
      <c r="AI1063" s="94">
        <v>91.867469999999997</v>
      </c>
    </row>
    <row r="1064" spans="22:35" ht="15" customHeight="1">
      <c r="V1064" s="116">
        <v>42330</v>
      </c>
      <c r="AE1064" s="119">
        <v>43125</v>
      </c>
      <c r="AF1064" s="94">
        <v>127.23269999999999</v>
      </c>
      <c r="AG1064" s="94">
        <v>95.884820000000005</v>
      </c>
      <c r="AH1064" s="94">
        <v>54.379559999999998</v>
      </c>
      <c r="AI1064" s="94">
        <v>97.981210000000004</v>
      </c>
    </row>
    <row r="1065" spans="22:35" ht="15" customHeight="1">
      <c r="V1065" s="116">
        <v>42331</v>
      </c>
      <c r="W1065" s="62">
        <v>43.21</v>
      </c>
      <c r="X1065" s="62">
        <v>43.21</v>
      </c>
      <c r="Y1065" s="62">
        <v>43.21</v>
      </c>
      <c r="Z1065" s="62">
        <v>43.21</v>
      </c>
      <c r="AA1065" s="62">
        <v>43.21</v>
      </c>
      <c r="AB1065" s="62">
        <v>43.21</v>
      </c>
      <c r="AC1065" s="62">
        <v>43.21</v>
      </c>
      <c r="AE1065" s="119">
        <v>43126</v>
      </c>
      <c r="AF1065" s="94">
        <v>128.1712</v>
      </c>
      <c r="AG1065" s="94">
        <v>95.098240000000004</v>
      </c>
      <c r="AH1065" s="94">
        <v>54.379559999999998</v>
      </c>
      <c r="AI1065" s="94">
        <v>97.665660000000003</v>
      </c>
    </row>
    <row r="1066" spans="22:35" ht="15" customHeight="1">
      <c r="V1066" s="116">
        <v>42332</v>
      </c>
      <c r="W1066" s="62">
        <v>44.33</v>
      </c>
      <c r="X1066" s="62">
        <v>44.33</v>
      </c>
      <c r="Y1066" s="62">
        <v>44.33</v>
      </c>
      <c r="Z1066" s="62">
        <v>44.33</v>
      </c>
      <c r="AA1066" s="62">
        <v>44.33</v>
      </c>
      <c r="AB1066" s="62">
        <v>44.33</v>
      </c>
      <c r="AC1066" s="62">
        <v>44.33</v>
      </c>
      <c r="AE1066" s="119">
        <v>43129</v>
      </c>
      <c r="AF1066" s="94">
        <v>126.2799</v>
      </c>
      <c r="AG1066" s="94">
        <v>95.077979999999997</v>
      </c>
      <c r="AH1066" s="94">
        <v>54.379559999999998</v>
      </c>
      <c r="AI1066" s="94">
        <v>98.791589999999999</v>
      </c>
    </row>
    <row r="1067" spans="22:35" ht="15" customHeight="1">
      <c r="V1067" s="116">
        <v>42333</v>
      </c>
      <c r="W1067" s="62">
        <v>44.64</v>
      </c>
      <c r="X1067" s="62">
        <v>44.64</v>
      </c>
      <c r="Y1067" s="62">
        <v>44.64</v>
      </c>
      <c r="Z1067" s="62">
        <v>44.64</v>
      </c>
      <c r="AA1067" s="62">
        <v>44.64</v>
      </c>
      <c r="AB1067" s="62">
        <v>44.64</v>
      </c>
      <c r="AC1067" s="62">
        <v>44.64</v>
      </c>
      <c r="AE1067" s="119">
        <v>43130</v>
      </c>
      <c r="AF1067" s="94">
        <v>125.2418</v>
      </c>
      <c r="AG1067" s="94">
        <v>94.652619999999999</v>
      </c>
      <c r="AH1067" s="94">
        <v>54.014600000000002</v>
      </c>
      <c r="AI1067" s="94">
        <v>95.503439999999998</v>
      </c>
    </row>
    <row r="1068" spans="22:35" ht="15" customHeight="1">
      <c r="V1068" s="116">
        <v>42334</v>
      </c>
      <c r="W1068" s="62">
        <v>43.56</v>
      </c>
      <c r="X1068" s="62">
        <v>43.56</v>
      </c>
      <c r="Y1068" s="62">
        <v>43.56</v>
      </c>
      <c r="Z1068" s="62">
        <v>43.56</v>
      </c>
      <c r="AA1068" s="62">
        <v>43.56</v>
      </c>
      <c r="AB1068" s="62">
        <v>43.56</v>
      </c>
      <c r="AC1068" s="62">
        <v>43.56</v>
      </c>
      <c r="AE1068" s="119">
        <v>43131</v>
      </c>
      <c r="AF1068" s="94">
        <v>126.223</v>
      </c>
      <c r="AG1068" s="94">
        <v>95.587739999999997</v>
      </c>
      <c r="AH1068" s="94">
        <v>53.284669999999998</v>
      </c>
      <c r="AI1068" s="94">
        <v>97.242540000000005</v>
      </c>
    </row>
    <row r="1069" spans="22:35" ht="15" customHeight="1">
      <c r="V1069" s="116">
        <v>42335</v>
      </c>
      <c r="W1069" s="62">
        <v>43.05</v>
      </c>
      <c r="X1069" s="62">
        <v>43.05</v>
      </c>
      <c r="Y1069" s="62">
        <v>43.05</v>
      </c>
      <c r="Z1069" s="62">
        <v>43.05</v>
      </c>
      <c r="AA1069" s="62">
        <v>43.05</v>
      </c>
      <c r="AB1069" s="62">
        <v>43.05</v>
      </c>
      <c r="AC1069" s="62">
        <v>43.05</v>
      </c>
      <c r="AE1069" s="119">
        <v>43132</v>
      </c>
      <c r="AF1069" s="94">
        <v>126.5501</v>
      </c>
      <c r="AG1069" s="94">
        <v>95.570859999999996</v>
      </c>
      <c r="AH1069" s="94">
        <v>53.284669999999998</v>
      </c>
      <c r="AI1069" s="94">
        <v>100.1542</v>
      </c>
    </row>
    <row r="1070" spans="22:35" ht="15" customHeight="1">
      <c r="V1070" s="116">
        <v>42336</v>
      </c>
      <c r="AE1070" s="119">
        <v>43133</v>
      </c>
      <c r="AF1070" s="94">
        <v>125.68259999999999</v>
      </c>
      <c r="AG1070" s="94">
        <v>94.574979999999996</v>
      </c>
      <c r="AH1070" s="94">
        <v>53.284669999999998</v>
      </c>
      <c r="AI1070" s="94">
        <v>96.098680000000002</v>
      </c>
    </row>
    <row r="1071" spans="22:35" ht="15" customHeight="1">
      <c r="V1071" s="116">
        <v>42337</v>
      </c>
      <c r="AE1071" s="119">
        <v>43136</v>
      </c>
      <c r="AF1071" s="94">
        <v>125.75369999999999</v>
      </c>
      <c r="AG1071" s="94">
        <v>96.262910000000005</v>
      </c>
      <c r="AH1071" s="94">
        <v>54.014600000000002</v>
      </c>
      <c r="AI1071" s="94">
        <v>98.286000000000001</v>
      </c>
    </row>
    <row r="1072" spans="22:35" ht="15" customHeight="1">
      <c r="V1072" s="116">
        <v>42338</v>
      </c>
      <c r="W1072" s="62">
        <v>42.82</v>
      </c>
      <c r="X1072" s="62">
        <v>42.82</v>
      </c>
      <c r="Y1072" s="62">
        <v>42.82</v>
      </c>
      <c r="Z1072" s="62">
        <v>42.82</v>
      </c>
      <c r="AA1072" s="62">
        <v>42.82</v>
      </c>
      <c r="AB1072" s="62">
        <v>42.82</v>
      </c>
      <c r="AC1072" s="62">
        <v>42.82</v>
      </c>
      <c r="AE1072" s="119">
        <v>43137</v>
      </c>
      <c r="AF1072" s="94">
        <v>123.59220000000001</v>
      </c>
      <c r="AG1072" s="94">
        <v>94.959829999999997</v>
      </c>
      <c r="AH1072" s="94">
        <v>55.109490000000001</v>
      </c>
      <c r="AI1072" s="94">
        <v>95.704250000000002</v>
      </c>
    </row>
    <row r="1073" spans="22:35" ht="15" customHeight="1">
      <c r="V1073" s="116">
        <v>42339</v>
      </c>
      <c r="W1073" s="62">
        <v>43.48</v>
      </c>
      <c r="X1073" s="62">
        <v>43.48</v>
      </c>
      <c r="Y1073" s="62">
        <v>43.48</v>
      </c>
      <c r="Z1073" s="62">
        <v>43.48</v>
      </c>
      <c r="AA1073" s="62">
        <v>43.48</v>
      </c>
      <c r="AB1073" s="62">
        <v>43.48</v>
      </c>
      <c r="AC1073" s="62">
        <v>43.48</v>
      </c>
      <c r="AE1073" s="119">
        <v>43138</v>
      </c>
      <c r="AF1073" s="94">
        <v>122.9522</v>
      </c>
      <c r="AG1073" s="94">
        <v>92.313149999999993</v>
      </c>
      <c r="AH1073" s="94">
        <v>55.839419999999997</v>
      </c>
      <c r="AI1073" s="94">
        <v>94.191050000000004</v>
      </c>
    </row>
    <row r="1074" spans="22:35" ht="15" customHeight="1">
      <c r="V1074" s="116">
        <v>42340</v>
      </c>
      <c r="W1074" s="62">
        <v>41.87</v>
      </c>
      <c r="X1074" s="62">
        <v>41.87</v>
      </c>
      <c r="Y1074" s="62">
        <v>41.87</v>
      </c>
      <c r="Z1074" s="62">
        <v>41.87</v>
      </c>
      <c r="AA1074" s="62">
        <v>41.87</v>
      </c>
      <c r="AB1074" s="62">
        <v>41.87</v>
      </c>
      <c r="AC1074" s="62">
        <v>41.87</v>
      </c>
      <c r="AE1074" s="119">
        <v>43139</v>
      </c>
      <c r="AF1074" s="94">
        <v>123.7201</v>
      </c>
      <c r="AG1074" s="94">
        <v>91.874279999999999</v>
      </c>
      <c r="AH1074" s="94">
        <v>56.934310000000004</v>
      </c>
      <c r="AI1074" s="94">
        <v>93.979489999999998</v>
      </c>
    </row>
    <row r="1075" spans="22:35" ht="15" customHeight="1">
      <c r="V1075" s="116">
        <v>42341</v>
      </c>
      <c r="W1075" s="62">
        <v>42.99</v>
      </c>
      <c r="X1075" s="62">
        <v>42.99</v>
      </c>
      <c r="Y1075" s="62">
        <v>42.99</v>
      </c>
      <c r="Z1075" s="62">
        <v>42.99</v>
      </c>
      <c r="AA1075" s="62">
        <v>42.99</v>
      </c>
      <c r="AB1075" s="62">
        <v>42.99</v>
      </c>
      <c r="AC1075" s="62">
        <v>42.99</v>
      </c>
      <c r="AE1075" s="119">
        <v>43140</v>
      </c>
      <c r="AF1075" s="94">
        <v>120.63420000000001</v>
      </c>
      <c r="AG1075" s="94">
        <v>90.631960000000007</v>
      </c>
      <c r="AH1075" s="94">
        <v>56.934310000000004</v>
      </c>
      <c r="AI1075" s="94">
        <v>92.745980000000003</v>
      </c>
    </row>
    <row r="1076" spans="22:35" ht="15" customHeight="1">
      <c r="V1076" s="116">
        <v>42342</v>
      </c>
      <c r="W1076" s="62">
        <v>42.04</v>
      </c>
      <c r="X1076" s="62">
        <v>42.04</v>
      </c>
      <c r="Y1076" s="62">
        <v>42.04</v>
      </c>
      <c r="Z1076" s="62">
        <v>42.04</v>
      </c>
      <c r="AA1076" s="62">
        <v>42.04</v>
      </c>
      <c r="AB1076" s="62">
        <v>42.04</v>
      </c>
      <c r="AC1076" s="62">
        <v>42.04</v>
      </c>
      <c r="AE1076" s="119">
        <v>43143</v>
      </c>
      <c r="AF1076" s="94">
        <v>120.63420000000001</v>
      </c>
      <c r="AG1076" s="94">
        <v>91.661600000000007</v>
      </c>
      <c r="AH1076" s="94">
        <v>56.934310000000004</v>
      </c>
      <c r="AI1076" s="94">
        <v>93.660359999999997</v>
      </c>
    </row>
    <row r="1077" spans="22:35" ht="15" customHeight="1">
      <c r="V1077" s="116">
        <v>42343</v>
      </c>
      <c r="AE1077" s="119">
        <v>43144</v>
      </c>
      <c r="AF1077" s="94">
        <v>121.26</v>
      </c>
      <c r="AG1077" s="94">
        <v>93.778270000000006</v>
      </c>
      <c r="AH1077" s="94">
        <v>56.934310000000004</v>
      </c>
      <c r="AI1077" s="94">
        <v>96.156049999999993</v>
      </c>
    </row>
    <row r="1078" spans="22:35" ht="15" customHeight="1">
      <c r="V1078" s="116">
        <v>42344</v>
      </c>
      <c r="AE1078" s="119">
        <v>43145</v>
      </c>
      <c r="AF1078" s="94">
        <v>123.67749999999999</v>
      </c>
      <c r="AG1078" s="94">
        <v>96.154880000000006</v>
      </c>
      <c r="AH1078" s="94">
        <v>56.934310000000004</v>
      </c>
      <c r="AI1078" s="94">
        <v>100.8032</v>
      </c>
    </row>
    <row r="1079" spans="22:35" ht="15" customHeight="1">
      <c r="V1079" s="116">
        <v>42345</v>
      </c>
      <c r="W1079" s="62">
        <v>39.909999999999997</v>
      </c>
      <c r="X1079" s="62">
        <v>39.909999999999997</v>
      </c>
      <c r="Y1079" s="62">
        <v>39.909999999999997</v>
      </c>
      <c r="Z1079" s="62">
        <v>39.909999999999997</v>
      </c>
      <c r="AA1079" s="62">
        <v>39.909999999999997</v>
      </c>
      <c r="AB1079" s="62">
        <v>39.909999999999997</v>
      </c>
      <c r="AC1079" s="62">
        <v>39.909999999999997</v>
      </c>
      <c r="AE1079" s="119">
        <v>43146</v>
      </c>
      <c r="AF1079" s="94">
        <v>123.066</v>
      </c>
      <c r="AG1079" s="94">
        <v>96.455340000000007</v>
      </c>
      <c r="AH1079" s="94">
        <v>56.934310000000004</v>
      </c>
      <c r="AI1079" s="94">
        <v>101.169</v>
      </c>
    </row>
    <row r="1080" spans="22:35" ht="15" customHeight="1">
      <c r="V1080" s="116">
        <v>42346</v>
      </c>
      <c r="W1080" s="62">
        <v>39.68</v>
      </c>
      <c r="X1080" s="62">
        <v>39.68</v>
      </c>
      <c r="Y1080" s="62">
        <v>39.68</v>
      </c>
      <c r="Z1080" s="62">
        <v>39.68</v>
      </c>
      <c r="AA1080" s="62">
        <v>39.68</v>
      </c>
      <c r="AB1080" s="62">
        <v>39.68</v>
      </c>
      <c r="AC1080" s="62">
        <v>39.68</v>
      </c>
      <c r="AE1080" s="119">
        <v>43147</v>
      </c>
      <c r="AF1080" s="94">
        <v>126.1661</v>
      </c>
      <c r="AG1080" s="94">
        <v>97.103499999999997</v>
      </c>
      <c r="AH1080" s="94">
        <v>56.934310000000004</v>
      </c>
      <c r="AI1080" s="94">
        <v>99.472890000000007</v>
      </c>
    </row>
    <row r="1081" spans="22:35" ht="15" customHeight="1">
      <c r="V1081" s="116">
        <v>42347</v>
      </c>
      <c r="W1081" s="62">
        <v>39.68</v>
      </c>
      <c r="X1081" s="62">
        <v>39.68</v>
      </c>
      <c r="Y1081" s="62">
        <v>39.68</v>
      </c>
      <c r="Z1081" s="62">
        <v>39.68</v>
      </c>
      <c r="AA1081" s="62">
        <v>39.68</v>
      </c>
      <c r="AB1081" s="62">
        <v>39.68</v>
      </c>
      <c r="AC1081" s="62">
        <v>39.68</v>
      </c>
      <c r="AE1081" s="119">
        <v>43150</v>
      </c>
      <c r="AF1081" s="94">
        <v>128.78270000000001</v>
      </c>
      <c r="AG1081" s="94">
        <v>95.557360000000003</v>
      </c>
      <c r="AH1081" s="94">
        <v>56.934310000000004</v>
      </c>
      <c r="AI1081" s="94">
        <v>97.124210000000005</v>
      </c>
    </row>
    <row r="1082" spans="22:35" ht="15" customHeight="1">
      <c r="V1082" s="116">
        <v>42348</v>
      </c>
      <c r="W1082" s="62">
        <v>39.04</v>
      </c>
      <c r="X1082" s="62">
        <v>39.04</v>
      </c>
      <c r="Y1082" s="62">
        <v>39.04</v>
      </c>
      <c r="Z1082" s="62">
        <v>39.04</v>
      </c>
      <c r="AA1082" s="62">
        <v>39.04</v>
      </c>
      <c r="AB1082" s="62">
        <v>39.04</v>
      </c>
      <c r="AC1082" s="62">
        <v>39.04</v>
      </c>
      <c r="AE1082" s="119">
        <v>43151</v>
      </c>
      <c r="AF1082" s="94">
        <v>126.0523</v>
      </c>
      <c r="AG1082" s="94">
        <v>95.169129999999996</v>
      </c>
      <c r="AH1082" s="94">
        <v>56.934310000000004</v>
      </c>
      <c r="AI1082" s="94">
        <v>97.238960000000006</v>
      </c>
    </row>
    <row r="1083" spans="22:35" ht="15" customHeight="1">
      <c r="V1083" s="116">
        <v>42349</v>
      </c>
      <c r="W1083" s="62">
        <v>37.33</v>
      </c>
      <c r="X1083" s="62">
        <v>37.33</v>
      </c>
      <c r="Y1083" s="62">
        <v>37.33</v>
      </c>
      <c r="Z1083" s="62">
        <v>37.33</v>
      </c>
      <c r="AA1083" s="62">
        <v>37.33</v>
      </c>
      <c r="AB1083" s="62">
        <v>37.33</v>
      </c>
      <c r="AC1083" s="62">
        <v>37.33</v>
      </c>
      <c r="AE1083" s="119">
        <v>43152</v>
      </c>
      <c r="AF1083" s="94">
        <v>125.7821</v>
      </c>
      <c r="AG1083" s="94">
        <v>95.577610000000007</v>
      </c>
      <c r="AH1083" s="94">
        <v>56.934310000000004</v>
      </c>
      <c r="AI1083" s="94">
        <v>98.945779999999999</v>
      </c>
    </row>
    <row r="1084" spans="22:35" ht="15" customHeight="1">
      <c r="V1084" s="116">
        <v>42350</v>
      </c>
      <c r="AE1084" s="119">
        <v>43153</v>
      </c>
      <c r="AF1084" s="94">
        <v>125.22750000000001</v>
      </c>
      <c r="AG1084" s="94">
        <v>96.232529999999997</v>
      </c>
      <c r="AH1084" s="94">
        <v>58.029200000000003</v>
      </c>
      <c r="AI1084" s="94">
        <v>98.874070000000003</v>
      </c>
    </row>
    <row r="1085" spans="22:35" ht="15" customHeight="1">
      <c r="V1085" s="116">
        <v>42351</v>
      </c>
      <c r="AE1085" s="119">
        <v>43154</v>
      </c>
      <c r="AF1085" s="94">
        <v>123.3788</v>
      </c>
      <c r="AG1085" s="94">
        <v>95.364930000000001</v>
      </c>
      <c r="AH1085" s="94">
        <v>57.664230000000003</v>
      </c>
      <c r="AI1085" s="94">
        <v>98.415090000000006</v>
      </c>
    </row>
    <row r="1086" spans="22:35" ht="15" customHeight="1">
      <c r="V1086" s="116">
        <v>42352</v>
      </c>
      <c r="W1086" s="62">
        <v>37.159999999999997</v>
      </c>
      <c r="X1086" s="62">
        <v>37.159999999999997</v>
      </c>
      <c r="Y1086" s="62">
        <v>37.159999999999997</v>
      </c>
      <c r="Z1086" s="62">
        <v>37.159999999999997</v>
      </c>
      <c r="AA1086" s="62">
        <v>37.159999999999997</v>
      </c>
      <c r="AB1086" s="62">
        <v>37.159999999999997</v>
      </c>
      <c r="AC1086" s="62">
        <v>37.159999999999997</v>
      </c>
      <c r="AE1086" s="119">
        <v>43157</v>
      </c>
      <c r="AF1086" s="94">
        <v>123.194</v>
      </c>
      <c r="AG1086" s="94">
        <v>95.574240000000003</v>
      </c>
      <c r="AH1086" s="94">
        <v>59.124090000000002</v>
      </c>
      <c r="AI1086" s="94">
        <v>99.537440000000004</v>
      </c>
    </row>
    <row r="1087" spans="22:35" ht="15" customHeight="1">
      <c r="V1087" s="116">
        <v>42353</v>
      </c>
      <c r="W1087" s="62">
        <v>36.909999999999997</v>
      </c>
      <c r="X1087" s="62">
        <v>36.909999999999997</v>
      </c>
      <c r="Y1087" s="62">
        <v>36.909999999999997</v>
      </c>
      <c r="Z1087" s="62">
        <v>36.909999999999997</v>
      </c>
      <c r="AA1087" s="62">
        <v>36.909999999999997</v>
      </c>
      <c r="AB1087" s="62">
        <v>36.909999999999997</v>
      </c>
      <c r="AC1087" s="62">
        <v>36.909999999999997</v>
      </c>
      <c r="AE1087" s="119">
        <v>43158</v>
      </c>
      <c r="AF1087" s="94">
        <v>123.521</v>
      </c>
      <c r="AG1087" s="94">
        <v>94.331919999999997</v>
      </c>
      <c r="AH1087" s="94">
        <v>59.124090000000002</v>
      </c>
      <c r="AI1087" s="94">
        <v>98.949370000000002</v>
      </c>
    </row>
    <row r="1088" spans="22:35" ht="15" customHeight="1">
      <c r="V1088" s="116">
        <v>42354</v>
      </c>
      <c r="W1088" s="62">
        <v>36.14</v>
      </c>
      <c r="X1088" s="62">
        <v>36.14</v>
      </c>
      <c r="Y1088" s="62">
        <v>36.14</v>
      </c>
      <c r="Z1088" s="62">
        <v>36.14</v>
      </c>
      <c r="AA1088" s="62">
        <v>36.14</v>
      </c>
      <c r="AB1088" s="62">
        <v>36.14</v>
      </c>
      <c r="AC1088" s="62">
        <v>36.14</v>
      </c>
      <c r="AE1088" s="119">
        <v>43159</v>
      </c>
      <c r="AF1088" s="94">
        <v>122.49720000000001</v>
      </c>
      <c r="AG1088" s="94">
        <v>93.099720000000005</v>
      </c>
      <c r="AH1088" s="94">
        <v>58.759120000000003</v>
      </c>
      <c r="AI1088" s="94">
        <v>98.562110000000004</v>
      </c>
    </row>
    <row r="1089" spans="22:35" ht="15" customHeight="1">
      <c r="V1089" s="116">
        <v>42355</v>
      </c>
      <c r="W1089" s="62">
        <v>35.340000000000003</v>
      </c>
      <c r="X1089" s="62">
        <v>35.340000000000003</v>
      </c>
      <c r="Y1089" s="62">
        <v>35.340000000000003</v>
      </c>
      <c r="Z1089" s="62">
        <v>35.340000000000003</v>
      </c>
      <c r="AA1089" s="62">
        <v>35.340000000000003</v>
      </c>
      <c r="AB1089" s="62">
        <v>35.340000000000003</v>
      </c>
      <c r="AC1089" s="62">
        <v>35.340000000000003</v>
      </c>
      <c r="AE1089" s="119">
        <v>43160</v>
      </c>
      <c r="AF1089" s="94">
        <v>122.42610000000001</v>
      </c>
      <c r="AG1089" s="94">
        <v>92.991699999999994</v>
      </c>
      <c r="AH1089" s="94">
        <v>58.394159999999999</v>
      </c>
      <c r="AI1089" s="94">
        <v>96.184740000000005</v>
      </c>
    </row>
    <row r="1090" spans="22:35" ht="15" customHeight="1">
      <c r="V1090" s="116">
        <v>42356</v>
      </c>
      <c r="W1090" s="62">
        <v>35.049999999999997</v>
      </c>
      <c r="X1090" s="62">
        <v>35.049999999999997</v>
      </c>
      <c r="Y1090" s="62">
        <v>35.049999999999997</v>
      </c>
      <c r="Z1090" s="62">
        <v>35.049999999999997</v>
      </c>
      <c r="AA1090" s="62">
        <v>35.049999999999997</v>
      </c>
      <c r="AB1090" s="62">
        <v>35.049999999999997</v>
      </c>
      <c r="AC1090" s="62">
        <v>35.049999999999997</v>
      </c>
      <c r="AE1090" s="119">
        <v>43161</v>
      </c>
      <c r="AF1090" s="94">
        <v>121.6581</v>
      </c>
      <c r="AG1090" s="94">
        <v>92.681120000000007</v>
      </c>
      <c r="AH1090" s="94">
        <v>58.394159999999999</v>
      </c>
      <c r="AI1090" s="94">
        <v>96.120199999999997</v>
      </c>
    </row>
    <row r="1091" spans="22:35" ht="15" customHeight="1">
      <c r="V1091" s="116">
        <v>42357</v>
      </c>
      <c r="AE1091" s="119">
        <v>43164</v>
      </c>
      <c r="AF1091" s="94">
        <v>121.1889</v>
      </c>
      <c r="AG1091" s="94">
        <v>92.826279999999997</v>
      </c>
      <c r="AH1091" s="94">
        <v>57.664230000000003</v>
      </c>
      <c r="AI1091" s="94">
        <v>95.948080000000004</v>
      </c>
    </row>
    <row r="1092" spans="22:35" ht="15" customHeight="1">
      <c r="V1092" s="116">
        <v>42358</v>
      </c>
      <c r="AE1092" s="119">
        <v>43165</v>
      </c>
      <c r="AF1092" s="94">
        <v>121.1035</v>
      </c>
      <c r="AG1092" s="94">
        <v>94.061850000000007</v>
      </c>
      <c r="AH1092" s="94">
        <v>56.569339999999997</v>
      </c>
      <c r="AI1092" s="94">
        <v>97.715860000000006</v>
      </c>
    </row>
    <row r="1093" spans="22:35" ht="15" customHeight="1">
      <c r="V1093" s="116">
        <v>42359</v>
      </c>
      <c r="W1093" s="62">
        <v>34.78</v>
      </c>
      <c r="X1093" s="62">
        <v>34.78</v>
      </c>
      <c r="Y1093" s="62">
        <v>34.78</v>
      </c>
      <c r="Z1093" s="62">
        <v>34.78</v>
      </c>
      <c r="AA1093" s="62">
        <v>34.78</v>
      </c>
      <c r="AB1093" s="62">
        <v>34.78</v>
      </c>
      <c r="AC1093" s="62">
        <v>34.78</v>
      </c>
      <c r="AE1093" s="119">
        <v>43166</v>
      </c>
      <c r="AF1093" s="94">
        <v>118.0603</v>
      </c>
      <c r="AG1093" s="94">
        <v>93.30565</v>
      </c>
      <c r="AH1093" s="94">
        <v>56.569339999999997</v>
      </c>
      <c r="AI1093" s="94">
        <v>97.059669999999997</v>
      </c>
    </row>
    <row r="1094" spans="22:35" ht="15" customHeight="1">
      <c r="V1094" s="116">
        <v>42360</v>
      </c>
      <c r="W1094" s="62">
        <v>34.85</v>
      </c>
      <c r="X1094" s="62">
        <v>34.85</v>
      </c>
      <c r="Y1094" s="62">
        <v>34.85</v>
      </c>
      <c r="Z1094" s="62">
        <v>34.85</v>
      </c>
      <c r="AA1094" s="62">
        <v>34.85</v>
      </c>
      <c r="AB1094" s="62">
        <v>34.85</v>
      </c>
      <c r="AC1094" s="62">
        <v>34.85</v>
      </c>
      <c r="AE1094" s="119">
        <v>43167</v>
      </c>
      <c r="AF1094" s="94">
        <v>118.62909999999999</v>
      </c>
      <c r="AG1094" s="94">
        <v>91.820269999999994</v>
      </c>
      <c r="AH1094" s="94">
        <v>55.474449999999997</v>
      </c>
      <c r="AI1094" s="94">
        <v>94.761189999999999</v>
      </c>
    </row>
    <row r="1095" spans="22:35" ht="15" customHeight="1">
      <c r="V1095" s="116">
        <v>42361</v>
      </c>
      <c r="W1095" s="62">
        <v>36.19</v>
      </c>
      <c r="X1095" s="62">
        <v>36.19</v>
      </c>
      <c r="Y1095" s="62">
        <v>36.19</v>
      </c>
      <c r="Z1095" s="62">
        <v>36.19</v>
      </c>
      <c r="AA1095" s="62">
        <v>36.19</v>
      </c>
      <c r="AB1095" s="62">
        <v>36.19</v>
      </c>
      <c r="AC1095" s="62">
        <v>36.19</v>
      </c>
      <c r="AE1095" s="119">
        <v>43168</v>
      </c>
      <c r="AF1095" s="94">
        <v>119.4397</v>
      </c>
      <c r="AG1095" s="94">
        <v>93.680369999999996</v>
      </c>
      <c r="AH1095" s="94">
        <v>53.284669999999998</v>
      </c>
      <c r="AI1095" s="94">
        <v>99.067700000000002</v>
      </c>
    </row>
    <row r="1096" spans="22:35" ht="15" customHeight="1">
      <c r="V1096" s="116">
        <v>42362</v>
      </c>
      <c r="W1096" s="62">
        <v>36.49</v>
      </c>
      <c r="X1096" s="62">
        <v>36.49</v>
      </c>
      <c r="Y1096" s="62">
        <v>36.49</v>
      </c>
      <c r="Z1096" s="62">
        <v>36.49</v>
      </c>
      <c r="AA1096" s="62">
        <v>36.49</v>
      </c>
      <c r="AB1096" s="62">
        <v>36.49</v>
      </c>
      <c r="AC1096" s="62">
        <v>36.49</v>
      </c>
      <c r="AE1096" s="119">
        <v>43171</v>
      </c>
      <c r="AF1096" s="94">
        <v>117.6763</v>
      </c>
      <c r="AG1096" s="94">
        <v>92.849909999999994</v>
      </c>
      <c r="AH1096" s="94">
        <v>51.459850000000003</v>
      </c>
      <c r="AI1096" s="94">
        <v>97.69435</v>
      </c>
    </row>
    <row r="1097" spans="22:35" ht="15" customHeight="1">
      <c r="V1097" s="116">
        <v>42363</v>
      </c>
      <c r="W1097" s="62">
        <v>36.49</v>
      </c>
      <c r="X1097" s="62">
        <v>36.49</v>
      </c>
      <c r="Y1097" s="62">
        <v>36.49</v>
      </c>
      <c r="Z1097" s="62">
        <v>36.49</v>
      </c>
      <c r="AA1097" s="62">
        <v>36.49</v>
      </c>
      <c r="AB1097" s="62">
        <v>36.49</v>
      </c>
      <c r="AC1097" s="62">
        <v>36.49</v>
      </c>
      <c r="AE1097" s="119">
        <v>43172</v>
      </c>
      <c r="AF1097" s="94">
        <v>118.4158</v>
      </c>
      <c r="AG1097" s="94">
        <v>93.379919999999998</v>
      </c>
      <c r="AH1097" s="94">
        <v>51.459850000000003</v>
      </c>
      <c r="AI1097" s="94">
        <v>99.168099999999995</v>
      </c>
    </row>
    <row r="1098" spans="22:35" ht="15" customHeight="1">
      <c r="V1098" s="116">
        <v>42364</v>
      </c>
      <c r="AE1098" s="119">
        <v>43173</v>
      </c>
      <c r="AF1098" s="94">
        <v>117.6763</v>
      </c>
      <c r="AG1098" s="94">
        <v>93.886300000000006</v>
      </c>
      <c r="AH1098" s="94">
        <v>51.824820000000003</v>
      </c>
      <c r="AI1098" s="94">
        <v>98.820279999999997</v>
      </c>
    </row>
    <row r="1099" spans="22:35" ht="15" customHeight="1">
      <c r="V1099" s="116">
        <v>42365</v>
      </c>
      <c r="AE1099" s="119">
        <v>43174</v>
      </c>
      <c r="AF1099" s="94">
        <v>117.3635</v>
      </c>
      <c r="AG1099" s="94">
        <v>93.005200000000002</v>
      </c>
      <c r="AH1099" s="94">
        <v>53.284669999999998</v>
      </c>
      <c r="AI1099" s="94">
        <v>97.360870000000006</v>
      </c>
    </row>
    <row r="1100" spans="22:35" ht="15" customHeight="1">
      <c r="V1100" s="116">
        <v>42366</v>
      </c>
      <c r="W1100" s="62">
        <v>35.03</v>
      </c>
      <c r="X1100" s="62">
        <v>35.03</v>
      </c>
      <c r="Y1100" s="62">
        <v>35.03</v>
      </c>
      <c r="Z1100" s="62">
        <v>35.03</v>
      </c>
      <c r="AA1100" s="62">
        <v>35.03</v>
      </c>
      <c r="AB1100" s="62">
        <v>35.03</v>
      </c>
      <c r="AC1100" s="62">
        <v>35.03</v>
      </c>
      <c r="AE1100" s="119">
        <v>43175</v>
      </c>
      <c r="AF1100" s="94">
        <v>117.4061</v>
      </c>
      <c r="AG1100" s="94">
        <v>92.691239999999993</v>
      </c>
      <c r="AH1100" s="94">
        <v>53.284669999999998</v>
      </c>
      <c r="AI1100" s="94">
        <v>97.310670000000002</v>
      </c>
    </row>
    <row r="1101" spans="22:35" ht="15" customHeight="1">
      <c r="V1101" s="116">
        <v>42367</v>
      </c>
      <c r="W1101" s="62">
        <v>36.35</v>
      </c>
      <c r="X1101" s="62">
        <v>36.35</v>
      </c>
      <c r="Y1101" s="62">
        <v>36.35</v>
      </c>
      <c r="Z1101" s="62">
        <v>36.35</v>
      </c>
      <c r="AA1101" s="62">
        <v>36.35</v>
      </c>
      <c r="AB1101" s="62">
        <v>36.35</v>
      </c>
      <c r="AC1101" s="62">
        <v>36.35</v>
      </c>
      <c r="AE1101" s="119">
        <v>43178</v>
      </c>
      <c r="AF1101" s="94">
        <v>117.4915</v>
      </c>
      <c r="AG1101" s="94">
        <v>92.086960000000005</v>
      </c>
      <c r="AH1101" s="94">
        <v>51.459850000000003</v>
      </c>
      <c r="AI1101" s="94">
        <v>96.306659999999994</v>
      </c>
    </row>
    <row r="1102" spans="22:35" ht="15" customHeight="1">
      <c r="V1102" s="116">
        <v>42368</v>
      </c>
      <c r="W1102" s="62">
        <v>35.049999999999997</v>
      </c>
      <c r="X1102" s="62">
        <v>35.049999999999997</v>
      </c>
      <c r="Y1102" s="62">
        <v>35.049999999999997</v>
      </c>
      <c r="Z1102" s="62">
        <v>35.049999999999997</v>
      </c>
      <c r="AA1102" s="62">
        <v>35.049999999999997</v>
      </c>
      <c r="AB1102" s="62">
        <v>35.049999999999997</v>
      </c>
      <c r="AC1102" s="62">
        <v>35.049999999999997</v>
      </c>
      <c r="AE1102" s="119">
        <v>43179</v>
      </c>
      <c r="AF1102" s="94">
        <v>116.79470000000001</v>
      </c>
      <c r="AG1102" s="94">
        <v>90.804130000000001</v>
      </c>
      <c r="AH1102" s="94">
        <v>49.635039999999996</v>
      </c>
      <c r="AI1102" s="94">
        <v>96.156049999999993</v>
      </c>
    </row>
    <row r="1103" spans="22:35" ht="15" customHeight="1">
      <c r="V1103" s="116">
        <v>42369</v>
      </c>
      <c r="W1103" s="62">
        <v>35.75</v>
      </c>
      <c r="X1103" s="62">
        <v>35.75</v>
      </c>
      <c r="Y1103" s="62">
        <v>35.75</v>
      </c>
      <c r="Z1103" s="62">
        <v>35.75</v>
      </c>
      <c r="AA1103" s="62">
        <v>35.75</v>
      </c>
      <c r="AB1103" s="62">
        <v>35.75</v>
      </c>
      <c r="AC1103" s="62">
        <v>35.75</v>
      </c>
      <c r="AE1103" s="119">
        <v>43180</v>
      </c>
      <c r="AF1103" s="94">
        <v>117.1217</v>
      </c>
      <c r="AG1103" s="94">
        <v>91.290260000000004</v>
      </c>
      <c r="AH1103" s="94">
        <v>50</v>
      </c>
      <c r="AI1103" s="94">
        <v>96.213430000000002</v>
      </c>
    </row>
    <row r="1104" spans="22:35" ht="15" customHeight="1">
      <c r="V1104" s="116">
        <v>42370</v>
      </c>
      <c r="W1104" s="62">
        <v>36.14</v>
      </c>
      <c r="X1104" s="62">
        <v>36.14</v>
      </c>
      <c r="Y1104" s="62">
        <v>36.14</v>
      </c>
      <c r="Z1104" s="62">
        <v>36.14</v>
      </c>
      <c r="AA1104" s="62">
        <v>36.14</v>
      </c>
      <c r="AB1104" s="62">
        <v>36.14</v>
      </c>
      <c r="AC1104" s="62">
        <v>36.14</v>
      </c>
      <c r="AE1104" s="119">
        <v>43181</v>
      </c>
      <c r="AF1104" s="94">
        <v>116.7662</v>
      </c>
      <c r="AG1104" s="94">
        <v>89.831879999999998</v>
      </c>
      <c r="AH1104" s="94">
        <v>50</v>
      </c>
      <c r="AI1104" s="94">
        <v>94.277109999999993</v>
      </c>
    </row>
    <row r="1105" spans="22:35" ht="15" customHeight="1">
      <c r="V1105" s="116">
        <v>42371</v>
      </c>
      <c r="AE1105" s="119">
        <v>43182</v>
      </c>
      <c r="AF1105" s="94">
        <v>115.2873</v>
      </c>
      <c r="AG1105" s="94">
        <v>89.362639999999999</v>
      </c>
      <c r="AH1105" s="94">
        <v>49.270069999999997</v>
      </c>
      <c r="AI1105" s="94">
        <v>92.527249999999995</v>
      </c>
    </row>
    <row r="1106" spans="22:35" ht="15" customHeight="1">
      <c r="V1106" s="116">
        <v>42372</v>
      </c>
      <c r="AE1106" s="119">
        <v>43185</v>
      </c>
      <c r="AF1106" s="94">
        <v>115.25879999999999</v>
      </c>
      <c r="AG1106" s="94">
        <v>88.528800000000004</v>
      </c>
      <c r="AH1106" s="94">
        <v>47.810220000000001</v>
      </c>
      <c r="AI1106" s="94">
        <v>92.53801</v>
      </c>
    </row>
    <row r="1107" spans="22:35" ht="15" customHeight="1">
      <c r="V1107" s="116">
        <v>42373</v>
      </c>
      <c r="W1107" s="62">
        <v>36.229999999999997</v>
      </c>
      <c r="X1107" s="62">
        <v>36.229999999999997</v>
      </c>
      <c r="Y1107" s="62">
        <v>36.229999999999997</v>
      </c>
      <c r="Z1107" s="62">
        <v>36.229999999999997</v>
      </c>
      <c r="AA1107" s="62">
        <v>36.229999999999997</v>
      </c>
      <c r="AB1107" s="62">
        <v>36.229999999999997</v>
      </c>
      <c r="AC1107" s="62">
        <v>36.229999999999997</v>
      </c>
      <c r="AE1107" s="119">
        <v>43186</v>
      </c>
      <c r="AF1107" s="94">
        <v>114.8038</v>
      </c>
      <c r="AG1107" s="94">
        <v>89.210719999999995</v>
      </c>
      <c r="AH1107" s="94">
        <v>47.810220000000001</v>
      </c>
      <c r="AI1107" s="94">
        <v>92.857140000000001</v>
      </c>
    </row>
    <row r="1108" spans="22:35" ht="15" customHeight="1">
      <c r="V1108" s="116">
        <v>42374</v>
      </c>
      <c r="W1108" s="62">
        <v>35.6</v>
      </c>
      <c r="X1108" s="62">
        <v>35.6</v>
      </c>
      <c r="Y1108" s="62">
        <v>35.6</v>
      </c>
      <c r="Z1108" s="62">
        <v>35.6</v>
      </c>
      <c r="AA1108" s="62">
        <v>35.6</v>
      </c>
      <c r="AB1108" s="62">
        <v>35.6</v>
      </c>
      <c r="AC1108" s="62">
        <v>35.6</v>
      </c>
      <c r="AE1108" s="119">
        <v>43187</v>
      </c>
      <c r="AF1108" s="94">
        <v>114.20650000000001</v>
      </c>
      <c r="AG1108" s="94">
        <v>89.575320000000005</v>
      </c>
      <c r="AH1108" s="94">
        <v>47.080289999999998</v>
      </c>
      <c r="AI1108" s="94">
        <v>93.810959999999994</v>
      </c>
    </row>
    <row r="1109" spans="22:35" ht="15" customHeight="1">
      <c r="V1109" s="116">
        <v>42375</v>
      </c>
      <c r="W1109" s="62">
        <v>32.950000000000003</v>
      </c>
      <c r="X1109" s="62">
        <v>32.950000000000003</v>
      </c>
      <c r="Y1109" s="62">
        <v>32.950000000000003</v>
      </c>
      <c r="Z1109" s="62">
        <v>32.950000000000003</v>
      </c>
      <c r="AA1109" s="62">
        <v>32.950000000000003</v>
      </c>
      <c r="AB1109" s="62">
        <v>32.950000000000003</v>
      </c>
      <c r="AC1109" s="62">
        <v>32.950000000000003</v>
      </c>
      <c r="AE1109" s="119">
        <v>43188</v>
      </c>
      <c r="AF1109" s="94">
        <v>113.0119</v>
      </c>
      <c r="AG1109" s="94">
        <v>90.193100000000001</v>
      </c>
      <c r="AH1109" s="94">
        <v>47.080289999999998</v>
      </c>
      <c r="AI1109" s="94">
        <v>95.044460000000001</v>
      </c>
    </row>
    <row r="1110" spans="22:35" ht="15" customHeight="1">
      <c r="V1110" s="116">
        <v>42376</v>
      </c>
      <c r="W1110" s="62">
        <v>32.44</v>
      </c>
      <c r="X1110" s="62">
        <v>32.44</v>
      </c>
      <c r="Y1110" s="62">
        <v>32.44</v>
      </c>
      <c r="Z1110" s="62">
        <v>32.44</v>
      </c>
      <c r="AA1110" s="62">
        <v>32.44</v>
      </c>
      <c r="AB1110" s="62">
        <v>32.44</v>
      </c>
      <c r="AC1110" s="62">
        <v>32.44</v>
      </c>
      <c r="AE1110" s="119">
        <v>43189</v>
      </c>
      <c r="AF1110" s="94">
        <v>113.0119</v>
      </c>
      <c r="AG1110" s="94">
        <v>90.193100000000001</v>
      </c>
      <c r="AH1110" s="94">
        <v>47.445259999999998</v>
      </c>
      <c r="AI1110" s="94">
        <v>95.044460000000001</v>
      </c>
    </row>
    <row r="1111" spans="22:35" ht="15" customHeight="1">
      <c r="V1111" s="116">
        <v>42377</v>
      </c>
      <c r="W1111" s="62">
        <v>32.049999999999997</v>
      </c>
      <c r="X1111" s="62">
        <v>32.049999999999997</v>
      </c>
      <c r="Y1111" s="62">
        <v>32.049999999999997</v>
      </c>
      <c r="Z1111" s="62">
        <v>32.049999999999997</v>
      </c>
      <c r="AA1111" s="62">
        <v>32.049999999999997</v>
      </c>
      <c r="AB1111" s="62">
        <v>32.049999999999997</v>
      </c>
      <c r="AC1111" s="62">
        <v>32.049999999999997</v>
      </c>
      <c r="AE1111" s="119">
        <v>43192</v>
      </c>
      <c r="AF1111" s="94">
        <v>113.0119</v>
      </c>
      <c r="AG1111" s="94">
        <v>90.193100000000001</v>
      </c>
      <c r="AH1111" s="94">
        <v>48.175179999999997</v>
      </c>
      <c r="AI1111" s="94">
        <v>95.044460000000001</v>
      </c>
    </row>
    <row r="1112" spans="22:35" ht="15" customHeight="1">
      <c r="V1112" s="116">
        <v>42378</v>
      </c>
      <c r="AE1112" s="119">
        <v>43193</v>
      </c>
      <c r="AF1112" s="94">
        <v>111.5046</v>
      </c>
      <c r="AG1112" s="94">
        <v>91.313890000000001</v>
      </c>
      <c r="AH1112" s="94">
        <v>47.445259999999998</v>
      </c>
      <c r="AI1112" s="94">
        <v>96.231350000000006</v>
      </c>
    </row>
    <row r="1113" spans="22:35" ht="15" customHeight="1">
      <c r="V1113" s="116">
        <v>42379</v>
      </c>
      <c r="AE1113" s="119">
        <v>43194</v>
      </c>
      <c r="AF1113" s="94">
        <v>112.01649999999999</v>
      </c>
      <c r="AG1113" s="94">
        <v>90.348389999999995</v>
      </c>
      <c r="AH1113" s="94">
        <v>47.445259999999998</v>
      </c>
      <c r="AI1113" s="94">
        <v>93.943629999999999</v>
      </c>
    </row>
    <row r="1114" spans="22:35" ht="15" customHeight="1">
      <c r="V1114" s="116">
        <v>42380</v>
      </c>
      <c r="W1114" s="62">
        <v>29.64</v>
      </c>
      <c r="X1114" s="62">
        <v>29.64</v>
      </c>
      <c r="Y1114" s="62">
        <v>29.64</v>
      </c>
      <c r="Z1114" s="62">
        <v>29.64</v>
      </c>
      <c r="AA1114" s="62">
        <v>29.64</v>
      </c>
      <c r="AB1114" s="62">
        <v>29.64</v>
      </c>
      <c r="AC1114" s="62">
        <v>29.64</v>
      </c>
      <c r="AE1114" s="119">
        <v>43195</v>
      </c>
      <c r="AF1114" s="94">
        <v>112.99769999999999</v>
      </c>
      <c r="AG1114" s="94">
        <v>91.563699999999997</v>
      </c>
      <c r="AH1114" s="94">
        <v>47.445259999999998</v>
      </c>
      <c r="AI1114" s="94">
        <v>95.184309999999996</v>
      </c>
    </row>
    <row r="1115" spans="22:35" ht="15" customHeight="1">
      <c r="V1115" s="116">
        <v>42381</v>
      </c>
      <c r="W1115" s="62">
        <v>28.68</v>
      </c>
      <c r="X1115" s="62">
        <v>28.68</v>
      </c>
      <c r="Y1115" s="62">
        <v>28.68</v>
      </c>
      <c r="Z1115" s="62">
        <v>28.68</v>
      </c>
      <c r="AA1115" s="62">
        <v>28.68</v>
      </c>
      <c r="AB1115" s="62">
        <v>28.68</v>
      </c>
      <c r="AC1115" s="62">
        <v>28.68</v>
      </c>
      <c r="AE1115" s="119">
        <v>43196</v>
      </c>
      <c r="AF1115" s="94">
        <v>114.98860000000001</v>
      </c>
      <c r="AG1115" s="94">
        <v>90.871650000000002</v>
      </c>
      <c r="AH1115" s="94">
        <v>47.445259999999998</v>
      </c>
      <c r="AI1115" s="94">
        <v>94.8078</v>
      </c>
    </row>
    <row r="1116" spans="22:35" ht="15" customHeight="1">
      <c r="V1116" s="116">
        <v>42382</v>
      </c>
      <c r="W1116" s="62">
        <v>28.35</v>
      </c>
      <c r="X1116" s="62">
        <v>28.35</v>
      </c>
      <c r="Y1116" s="62">
        <v>28.35</v>
      </c>
      <c r="Z1116" s="62">
        <v>28.35</v>
      </c>
      <c r="AA1116" s="62">
        <v>28.35</v>
      </c>
      <c r="AB1116" s="62">
        <v>28.35</v>
      </c>
      <c r="AC1116" s="62">
        <v>28.35</v>
      </c>
      <c r="AE1116" s="119">
        <v>43199</v>
      </c>
      <c r="AF1116" s="94">
        <v>122.5825</v>
      </c>
      <c r="AG1116" s="94">
        <v>91.691990000000004</v>
      </c>
      <c r="AH1116" s="94">
        <v>47.080289999999998</v>
      </c>
      <c r="AI1116" s="94">
        <v>96.026970000000006</v>
      </c>
    </row>
    <row r="1117" spans="22:35" ht="15" customHeight="1">
      <c r="V1117" s="116">
        <v>42383</v>
      </c>
      <c r="W1117" s="62">
        <v>29.8</v>
      </c>
      <c r="X1117" s="62">
        <v>29.8</v>
      </c>
      <c r="Y1117" s="62">
        <v>29.8</v>
      </c>
      <c r="Z1117" s="62">
        <v>29.8</v>
      </c>
      <c r="AA1117" s="62">
        <v>29.8</v>
      </c>
      <c r="AB1117" s="62">
        <v>29.8</v>
      </c>
      <c r="AC1117" s="62">
        <v>29.8</v>
      </c>
      <c r="AE1117" s="119">
        <v>43200</v>
      </c>
      <c r="AF1117" s="94">
        <v>125.49769999999999</v>
      </c>
      <c r="AG1117" s="94">
        <v>93.285399999999996</v>
      </c>
      <c r="AH1117" s="94">
        <v>47.810220000000001</v>
      </c>
      <c r="AI1117" s="94">
        <v>97.902320000000003</v>
      </c>
    </row>
    <row r="1118" spans="22:35" ht="15" customHeight="1">
      <c r="V1118" s="116">
        <v>42384</v>
      </c>
      <c r="W1118" s="62">
        <v>27.93</v>
      </c>
      <c r="X1118" s="62">
        <v>27.93</v>
      </c>
      <c r="Y1118" s="62">
        <v>27.93</v>
      </c>
      <c r="Z1118" s="62">
        <v>27.93</v>
      </c>
      <c r="AA1118" s="62">
        <v>27.93</v>
      </c>
      <c r="AB1118" s="62">
        <v>27.93</v>
      </c>
      <c r="AC1118" s="62">
        <v>27.93</v>
      </c>
      <c r="AE1118" s="119">
        <v>43201</v>
      </c>
      <c r="AF1118" s="94">
        <v>128.4983</v>
      </c>
      <c r="AG1118" s="94">
        <v>93.339410000000001</v>
      </c>
      <c r="AH1118" s="94">
        <v>48.540149999999997</v>
      </c>
      <c r="AI1118" s="94">
        <v>99.114310000000003</v>
      </c>
    </row>
    <row r="1119" spans="22:35" ht="15" customHeight="1">
      <c r="V1119" s="116">
        <v>42385</v>
      </c>
      <c r="AE1119" s="119">
        <v>43202</v>
      </c>
      <c r="AF1119" s="94">
        <v>135.2105</v>
      </c>
      <c r="AG1119" s="94">
        <v>91.651480000000006</v>
      </c>
      <c r="AH1119" s="94">
        <v>47.445259999999998</v>
      </c>
      <c r="AI1119" s="94">
        <v>98.042169999999999</v>
      </c>
    </row>
    <row r="1120" spans="22:35" ht="15" customHeight="1">
      <c r="V1120" s="116">
        <v>42386</v>
      </c>
      <c r="AE1120" s="119">
        <v>43203</v>
      </c>
      <c r="AF1120" s="94">
        <v>130.37540000000001</v>
      </c>
      <c r="AG1120" s="94">
        <v>91.776380000000003</v>
      </c>
      <c r="AH1120" s="94">
        <v>48.175179999999997</v>
      </c>
      <c r="AI1120" s="94">
        <v>99.662940000000006</v>
      </c>
    </row>
    <row r="1121" spans="22:35" ht="15" customHeight="1">
      <c r="V1121" s="116">
        <v>42387</v>
      </c>
      <c r="W1121" s="62">
        <v>27.55</v>
      </c>
      <c r="X1121" s="62">
        <v>27.55</v>
      </c>
      <c r="Y1121" s="62">
        <v>27.55</v>
      </c>
      <c r="Z1121" s="62">
        <v>27.55</v>
      </c>
      <c r="AA1121" s="62">
        <v>27.55</v>
      </c>
      <c r="AB1121" s="62">
        <v>27.55</v>
      </c>
      <c r="AC1121" s="62">
        <v>27.55</v>
      </c>
      <c r="AE1121" s="119">
        <v>43206</v>
      </c>
      <c r="AF1121" s="94">
        <v>137.14449999999999</v>
      </c>
      <c r="AG1121" s="94">
        <v>92.853279999999998</v>
      </c>
      <c r="AH1121" s="94">
        <v>48.175179999999997</v>
      </c>
      <c r="AI1121" s="94">
        <v>102.6033</v>
      </c>
    </row>
    <row r="1122" spans="22:35" ht="15" customHeight="1">
      <c r="V1122" s="116">
        <v>42388</v>
      </c>
      <c r="W1122" s="62">
        <v>27.38</v>
      </c>
      <c r="X1122" s="62">
        <v>27.38</v>
      </c>
      <c r="Y1122" s="62">
        <v>27.38</v>
      </c>
      <c r="Z1122" s="62">
        <v>27.38</v>
      </c>
      <c r="AA1122" s="62">
        <v>27.38</v>
      </c>
      <c r="AB1122" s="62">
        <v>27.38</v>
      </c>
      <c r="AC1122" s="62">
        <v>27.38</v>
      </c>
      <c r="AE1122" s="119">
        <v>43207</v>
      </c>
      <c r="AF1122" s="94">
        <v>136.917</v>
      </c>
      <c r="AG1122" s="94">
        <v>92.201740000000001</v>
      </c>
      <c r="AH1122" s="94">
        <v>47.080289999999998</v>
      </c>
      <c r="AI1122" s="94">
        <v>101.6495</v>
      </c>
    </row>
    <row r="1123" spans="22:35" ht="15" customHeight="1">
      <c r="V1123" s="116">
        <v>42389</v>
      </c>
      <c r="W1123" s="62">
        <v>26.39</v>
      </c>
      <c r="X1123" s="62">
        <v>26.39</v>
      </c>
      <c r="Y1123" s="62">
        <v>26.39</v>
      </c>
      <c r="Z1123" s="62">
        <v>26.39</v>
      </c>
      <c r="AA1123" s="62">
        <v>26.39</v>
      </c>
      <c r="AB1123" s="62">
        <v>26.39</v>
      </c>
      <c r="AC1123" s="62">
        <v>26.39</v>
      </c>
      <c r="AE1123" s="119">
        <v>43208</v>
      </c>
      <c r="AF1123" s="94">
        <v>144.51079999999999</v>
      </c>
      <c r="AG1123" s="94">
        <v>94.257649999999998</v>
      </c>
      <c r="AH1123" s="94">
        <v>47.810220000000001</v>
      </c>
      <c r="AI1123" s="94">
        <v>109.17959999999999</v>
      </c>
    </row>
    <row r="1124" spans="22:35" ht="15" customHeight="1">
      <c r="V1124" s="116">
        <v>42390</v>
      </c>
      <c r="W1124" s="62">
        <v>28.19</v>
      </c>
      <c r="X1124" s="62">
        <v>28.19</v>
      </c>
      <c r="Y1124" s="62">
        <v>28.19</v>
      </c>
      <c r="Z1124" s="62">
        <v>28.19</v>
      </c>
      <c r="AA1124" s="62">
        <v>28.19</v>
      </c>
      <c r="AB1124" s="62">
        <v>28.19</v>
      </c>
      <c r="AC1124" s="62">
        <v>28.19</v>
      </c>
      <c r="AE1124" s="119">
        <v>43209</v>
      </c>
      <c r="AF1124" s="94">
        <v>141.89420000000001</v>
      </c>
      <c r="AG1124" s="94">
        <v>93.734390000000005</v>
      </c>
      <c r="AH1124" s="94">
        <v>50</v>
      </c>
      <c r="AI1124" s="94">
        <v>107.72020000000001</v>
      </c>
    </row>
    <row r="1125" spans="22:35" ht="15" customHeight="1">
      <c r="V1125" s="116">
        <v>42391</v>
      </c>
      <c r="W1125" s="62">
        <v>30.98</v>
      </c>
      <c r="X1125" s="62">
        <v>30.98</v>
      </c>
      <c r="Y1125" s="62">
        <v>30.98</v>
      </c>
      <c r="Z1125" s="62">
        <v>30.98</v>
      </c>
      <c r="AA1125" s="62">
        <v>30.98</v>
      </c>
      <c r="AB1125" s="62">
        <v>30.98</v>
      </c>
      <c r="AC1125" s="62">
        <v>30.98</v>
      </c>
      <c r="AE1125" s="119">
        <v>43210</v>
      </c>
      <c r="AF1125" s="94">
        <v>141.29689999999999</v>
      </c>
      <c r="AG1125" s="94">
        <v>93.862669999999994</v>
      </c>
      <c r="AH1125" s="94">
        <v>50</v>
      </c>
      <c r="AI1125" s="94">
        <v>105.9631</v>
      </c>
    </row>
    <row r="1126" spans="22:35" ht="15" customHeight="1">
      <c r="V1126" s="116">
        <v>42392</v>
      </c>
      <c r="AE1126" s="119">
        <v>43213</v>
      </c>
      <c r="AF1126" s="94">
        <v>130.65979999999999</v>
      </c>
      <c r="AG1126" s="94">
        <v>93.153739999999999</v>
      </c>
      <c r="AH1126" s="94">
        <v>50.364960000000004</v>
      </c>
      <c r="AI1126" s="94">
        <v>101.8897</v>
      </c>
    </row>
    <row r="1127" spans="22:35" ht="15" customHeight="1">
      <c r="V1127" s="116">
        <v>42393</v>
      </c>
      <c r="AE1127" s="119">
        <v>43214</v>
      </c>
      <c r="AF1127" s="94">
        <v>126.7634</v>
      </c>
      <c r="AG1127" s="94">
        <v>94.119240000000005</v>
      </c>
      <c r="AH1127" s="94">
        <v>50.364960000000004</v>
      </c>
      <c r="AI1127" s="94">
        <v>99.849400000000003</v>
      </c>
    </row>
    <row r="1128" spans="22:35" ht="15" customHeight="1">
      <c r="V1128" s="116">
        <v>42394</v>
      </c>
      <c r="W1128" s="62">
        <v>28.68</v>
      </c>
      <c r="X1128" s="62">
        <v>28.68</v>
      </c>
      <c r="Y1128" s="62">
        <v>28.68</v>
      </c>
      <c r="Z1128" s="62">
        <v>28.68</v>
      </c>
      <c r="AA1128" s="62">
        <v>28.68</v>
      </c>
      <c r="AB1128" s="62">
        <v>28.68</v>
      </c>
      <c r="AC1128" s="62">
        <v>28.68</v>
      </c>
      <c r="AE1128" s="119">
        <v>43215</v>
      </c>
      <c r="AF1128" s="94">
        <v>127.901</v>
      </c>
      <c r="AG1128" s="94">
        <v>94.115859999999998</v>
      </c>
      <c r="AH1128" s="94">
        <v>49.270069999999997</v>
      </c>
      <c r="AI1128" s="94">
        <v>101.01479999999999</v>
      </c>
    </row>
    <row r="1129" spans="22:35" ht="15" customHeight="1">
      <c r="V1129" s="116">
        <v>42395</v>
      </c>
      <c r="W1129" s="62">
        <v>29.95</v>
      </c>
      <c r="X1129" s="62">
        <v>29.95</v>
      </c>
      <c r="Y1129" s="62">
        <v>29.95</v>
      </c>
      <c r="Z1129" s="62">
        <v>29.95</v>
      </c>
      <c r="AA1129" s="62">
        <v>29.95</v>
      </c>
      <c r="AB1129" s="62">
        <v>29.95</v>
      </c>
      <c r="AC1129" s="62">
        <v>29.95</v>
      </c>
      <c r="AE1129" s="119">
        <v>43216</v>
      </c>
      <c r="AF1129" s="94">
        <v>129.5506</v>
      </c>
      <c r="AG1129" s="94">
        <v>93.558840000000004</v>
      </c>
      <c r="AH1129" s="94">
        <v>48.905110000000001</v>
      </c>
      <c r="AI1129" s="94">
        <v>101.69970000000001</v>
      </c>
    </row>
    <row r="1130" spans="22:35" ht="15" customHeight="1">
      <c r="V1130" s="116">
        <v>42396</v>
      </c>
      <c r="W1130" s="62">
        <v>31.7</v>
      </c>
      <c r="X1130" s="62">
        <v>31.7</v>
      </c>
      <c r="Y1130" s="62">
        <v>31.7</v>
      </c>
      <c r="Z1130" s="62">
        <v>31.7</v>
      </c>
      <c r="AA1130" s="62">
        <v>31.7</v>
      </c>
      <c r="AB1130" s="62">
        <v>31.7</v>
      </c>
      <c r="AC1130" s="62">
        <v>31.7</v>
      </c>
      <c r="AE1130" s="119">
        <v>43217</v>
      </c>
      <c r="AF1130" s="94">
        <v>126.39360000000001</v>
      </c>
      <c r="AG1130" s="94">
        <v>91.266630000000006</v>
      </c>
      <c r="AH1130" s="94">
        <v>48.905110000000001</v>
      </c>
      <c r="AI1130" s="94">
        <v>99.186030000000002</v>
      </c>
    </row>
    <row r="1131" spans="22:35" ht="15" customHeight="1">
      <c r="V1131" s="116">
        <v>42397</v>
      </c>
      <c r="W1131" s="62">
        <v>33.04</v>
      </c>
      <c r="X1131" s="62">
        <v>33.04</v>
      </c>
      <c r="Y1131" s="62">
        <v>33.04</v>
      </c>
      <c r="Z1131" s="62">
        <v>33.04</v>
      </c>
      <c r="AA1131" s="62">
        <v>33.04</v>
      </c>
      <c r="AB1131" s="62">
        <v>33.04</v>
      </c>
      <c r="AC1131" s="62">
        <v>33.04</v>
      </c>
      <c r="AE1131" s="119">
        <v>43220</v>
      </c>
      <c r="AF1131" s="94">
        <v>128.3561</v>
      </c>
      <c r="AG1131" s="94">
        <v>91.418539999999993</v>
      </c>
      <c r="AH1131" s="94">
        <v>48.905110000000001</v>
      </c>
      <c r="AI1131" s="94">
        <v>97.482789999999994</v>
      </c>
    </row>
    <row r="1132" spans="22:35" ht="15" customHeight="1">
      <c r="V1132" s="116">
        <v>42398</v>
      </c>
      <c r="W1132" s="62">
        <v>33.200000000000003</v>
      </c>
      <c r="X1132" s="62">
        <v>33.200000000000003</v>
      </c>
      <c r="Y1132" s="62">
        <v>33.200000000000003</v>
      </c>
      <c r="Z1132" s="62">
        <v>33.200000000000003</v>
      </c>
      <c r="AA1132" s="62">
        <v>33.200000000000003</v>
      </c>
      <c r="AB1132" s="62">
        <v>33.200000000000003</v>
      </c>
      <c r="AC1132" s="62">
        <v>33.200000000000003</v>
      </c>
      <c r="AE1132" s="119">
        <v>43221</v>
      </c>
      <c r="AF1132" s="94">
        <v>128.55520000000001</v>
      </c>
      <c r="AG1132" s="94">
        <v>90.571200000000005</v>
      </c>
      <c r="AH1132" s="94">
        <v>48.905110000000001</v>
      </c>
      <c r="AI1132" s="94">
        <v>97.509680000000003</v>
      </c>
    </row>
    <row r="1133" spans="22:35" ht="15" customHeight="1">
      <c r="V1133" s="116">
        <v>42399</v>
      </c>
      <c r="AE1133" s="119">
        <v>43222</v>
      </c>
      <c r="AF1133" s="94">
        <v>132.30940000000001</v>
      </c>
      <c r="AG1133" s="94">
        <v>91.614339999999999</v>
      </c>
      <c r="AH1133" s="94">
        <v>48.540149999999997</v>
      </c>
      <c r="AI1133" s="94">
        <v>99.939040000000006</v>
      </c>
    </row>
    <row r="1134" spans="22:35" ht="15" customHeight="1">
      <c r="V1134" s="116">
        <v>42400</v>
      </c>
      <c r="AE1134" s="119">
        <v>43223</v>
      </c>
      <c r="AF1134" s="94">
        <v>129.124</v>
      </c>
      <c r="AG1134" s="94">
        <v>91.712239999999994</v>
      </c>
      <c r="AH1134" s="94">
        <v>49.635039999999996</v>
      </c>
      <c r="AI1134" s="94">
        <v>98.429429999999996</v>
      </c>
    </row>
    <row r="1135" spans="22:35" ht="15" customHeight="1">
      <c r="V1135" s="116">
        <v>42401</v>
      </c>
      <c r="W1135" s="62">
        <v>33.479999999999997</v>
      </c>
      <c r="X1135" s="62">
        <v>33.479999999999997</v>
      </c>
      <c r="Y1135" s="62">
        <v>33.479999999999997</v>
      </c>
      <c r="Z1135" s="62">
        <v>33.479999999999997</v>
      </c>
      <c r="AA1135" s="62">
        <v>33.479999999999997</v>
      </c>
      <c r="AB1135" s="62">
        <v>33.479999999999997</v>
      </c>
      <c r="AC1135" s="62">
        <v>33.479999999999997</v>
      </c>
      <c r="AE1135" s="119">
        <v>43224</v>
      </c>
      <c r="AF1135" s="94">
        <v>134.78380000000001</v>
      </c>
      <c r="AG1135" s="94">
        <v>91.688609999999997</v>
      </c>
      <c r="AH1135" s="94">
        <v>48.905110000000001</v>
      </c>
      <c r="AI1135" s="94">
        <v>100.21510000000001</v>
      </c>
    </row>
    <row r="1136" spans="22:35" ht="15" customHeight="1">
      <c r="V1136" s="116">
        <v>42402</v>
      </c>
      <c r="W1136" s="62">
        <v>32</v>
      </c>
      <c r="X1136" s="62">
        <v>32</v>
      </c>
      <c r="Y1136" s="62">
        <v>32</v>
      </c>
      <c r="Z1136" s="62">
        <v>32</v>
      </c>
      <c r="AA1136" s="62">
        <v>32</v>
      </c>
      <c r="AB1136" s="62">
        <v>32</v>
      </c>
      <c r="AC1136" s="62">
        <v>32</v>
      </c>
      <c r="AE1136" s="119">
        <v>43227</v>
      </c>
      <c r="AF1136" s="94">
        <v>134.78380000000001</v>
      </c>
      <c r="AG1136" s="94">
        <v>91.688609999999997</v>
      </c>
      <c r="AH1136" s="94">
        <v>48.175179999999997</v>
      </c>
      <c r="AI1136" s="94">
        <v>100.21510000000001</v>
      </c>
    </row>
    <row r="1137" spans="22:35" ht="15" customHeight="1">
      <c r="V1137" s="116">
        <v>42403</v>
      </c>
      <c r="W1137" s="62">
        <v>35.31</v>
      </c>
      <c r="X1137" s="62">
        <v>35.31</v>
      </c>
      <c r="Y1137" s="62">
        <v>35.31</v>
      </c>
      <c r="Z1137" s="62">
        <v>35.31</v>
      </c>
      <c r="AA1137" s="62">
        <v>35.31</v>
      </c>
      <c r="AB1137" s="62">
        <v>35.31</v>
      </c>
      <c r="AC1137" s="62">
        <v>35.31</v>
      </c>
      <c r="AE1137" s="119">
        <v>43228</v>
      </c>
      <c r="AF1137" s="94">
        <v>135.48070000000001</v>
      </c>
      <c r="AG1137" s="94">
        <v>90.577950000000001</v>
      </c>
      <c r="AH1137" s="94">
        <v>48.905110000000001</v>
      </c>
      <c r="AI1137" s="94">
        <v>99.153760000000005</v>
      </c>
    </row>
    <row r="1138" spans="22:35" ht="15" customHeight="1">
      <c r="V1138" s="116">
        <v>42404</v>
      </c>
      <c r="W1138" s="62">
        <v>34</v>
      </c>
      <c r="X1138" s="62">
        <v>34</v>
      </c>
      <c r="Y1138" s="62">
        <v>34</v>
      </c>
      <c r="Z1138" s="62">
        <v>34</v>
      </c>
      <c r="AA1138" s="62">
        <v>34</v>
      </c>
      <c r="AB1138" s="62">
        <v>34</v>
      </c>
      <c r="AC1138" s="62">
        <v>34</v>
      </c>
      <c r="AE1138" s="119">
        <v>43229</v>
      </c>
      <c r="AF1138" s="94">
        <v>135.0967</v>
      </c>
      <c r="AG1138" s="94">
        <v>91.475930000000005</v>
      </c>
      <c r="AH1138" s="94">
        <v>48.905110000000001</v>
      </c>
      <c r="AI1138" s="94">
        <v>99.4191</v>
      </c>
    </row>
    <row r="1139" spans="22:35" ht="15" customHeight="1">
      <c r="V1139" s="116">
        <v>42405</v>
      </c>
      <c r="W1139" s="62">
        <v>33.69</v>
      </c>
      <c r="X1139" s="62">
        <v>33.69</v>
      </c>
      <c r="Y1139" s="62">
        <v>33.69</v>
      </c>
      <c r="Z1139" s="62">
        <v>33.69</v>
      </c>
      <c r="AA1139" s="62">
        <v>33.69</v>
      </c>
      <c r="AB1139" s="62">
        <v>33.69</v>
      </c>
      <c r="AC1139" s="62">
        <v>33.69</v>
      </c>
      <c r="AE1139" s="119">
        <v>43230</v>
      </c>
      <c r="AF1139" s="94">
        <v>132.55119999999999</v>
      </c>
      <c r="AG1139" s="94">
        <v>92.957939999999994</v>
      </c>
      <c r="AH1139" s="94">
        <v>48.905110000000001</v>
      </c>
      <c r="AI1139" s="94">
        <v>99.107140000000001</v>
      </c>
    </row>
    <row r="1140" spans="22:35" ht="15" customHeight="1">
      <c r="V1140" s="116">
        <v>42406</v>
      </c>
      <c r="AE1140" s="119">
        <v>43231</v>
      </c>
      <c r="AF1140" s="94">
        <v>129.57910000000001</v>
      </c>
      <c r="AG1140" s="94">
        <v>93.28877</v>
      </c>
      <c r="AH1140" s="94">
        <v>49.635039999999996</v>
      </c>
      <c r="AI1140" s="94">
        <v>100.3657</v>
      </c>
    </row>
    <row r="1141" spans="22:35" ht="15" customHeight="1">
      <c r="V1141" s="116">
        <v>42407</v>
      </c>
      <c r="AE1141" s="119">
        <v>43234</v>
      </c>
      <c r="AF1141" s="94">
        <v>131.7406</v>
      </c>
      <c r="AG1141" s="94">
        <v>92.583219999999997</v>
      </c>
      <c r="AH1141" s="94">
        <v>50.364960000000004</v>
      </c>
      <c r="AI1141" s="94">
        <v>103.49250000000001</v>
      </c>
    </row>
    <row r="1142" spans="22:35" ht="15" customHeight="1">
      <c r="V1142" s="116">
        <v>42408</v>
      </c>
      <c r="W1142" s="62">
        <v>32.799999999999997</v>
      </c>
      <c r="X1142" s="62">
        <v>32.799999999999997</v>
      </c>
      <c r="Y1142" s="62">
        <v>32.799999999999997</v>
      </c>
      <c r="Z1142" s="62">
        <v>32.799999999999997</v>
      </c>
      <c r="AA1142" s="62">
        <v>32.799999999999997</v>
      </c>
      <c r="AB1142" s="62">
        <v>32.799999999999997</v>
      </c>
      <c r="AC1142" s="62">
        <v>32.799999999999997</v>
      </c>
      <c r="AE1142" s="119">
        <v>43235</v>
      </c>
      <c r="AF1142" s="94">
        <v>132.48009999999999</v>
      </c>
      <c r="AG1142" s="94">
        <v>91.411789999999996</v>
      </c>
      <c r="AH1142" s="94">
        <v>50.729930000000003</v>
      </c>
      <c r="AI1142" s="94">
        <v>102.94029999999999</v>
      </c>
    </row>
    <row r="1143" spans="22:35" ht="15" customHeight="1">
      <c r="V1143" s="116">
        <v>42409</v>
      </c>
      <c r="W1143" s="62">
        <v>30.38</v>
      </c>
      <c r="X1143" s="62">
        <v>30.38</v>
      </c>
      <c r="Y1143" s="62">
        <v>30.38</v>
      </c>
      <c r="Z1143" s="62">
        <v>30.38</v>
      </c>
      <c r="AA1143" s="62">
        <v>30.38</v>
      </c>
      <c r="AB1143" s="62">
        <v>30.38</v>
      </c>
      <c r="AC1143" s="62">
        <v>30.38</v>
      </c>
      <c r="AE1143" s="119">
        <v>43236</v>
      </c>
      <c r="AF1143" s="94">
        <v>132.92089999999999</v>
      </c>
      <c r="AG1143" s="94">
        <v>91.756129999999999</v>
      </c>
      <c r="AH1143" s="94">
        <v>49.635039999999996</v>
      </c>
      <c r="AI1143" s="94">
        <v>103.29170000000001</v>
      </c>
    </row>
    <row r="1144" spans="22:35" ht="15" customHeight="1">
      <c r="V1144" s="116">
        <v>42410</v>
      </c>
      <c r="W1144" s="62">
        <v>30.95</v>
      </c>
      <c r="X1144" s="62">
        <v>30.95</v>
      </c>
      <c r="Y1144" s="62">
        <v>30.95</v>
      </c>
      <c r="Z1144" s="62">
        <v>30.95</v>
      </c>
      <c r="AA1144" s="62">
        <v>30.95</v>
      </c>
      <c r="AB1144" s="62">
        <v>30.95</v>
      </c>
      <c r="AC1144" s="62">
        <v>30.95</v>
      </c>
      <c r="AE1144" s="119">
        <v>43237</v>
      </c>
      <c r="AF1144" s="94">
        <v>131.00110000000001</v>
      </c>
      <c r="AG1144" s="94">
        <v>92.593339999999998</v>
      </c>
      <c r="AH1144" s="94">
        <v>49.635039999999996</v>
      </c>
      <c r="AI1144" s="94">
        <v>104.19540000000001</v>
      </c>
    </row>
    <row r="1145" spans="22:35" ht="15" customHeight="1">
      <c r="V1145" s="116">
        <v>42411</v>
      </c>
      <c r="W1145" s="62">
        <v>31.04</v>
      </c>
      <c r="X1145" s="62">
        <v>31.04</v>
      </c>
      <c r="Y1145" s="62">
        <v>31.04</v>
      </c>
      <c r="Z1145" s="62">
        <v>31.04</v>
      </c>
      <c r="AA1145" s="62">
        <v>31.04</v>
      </c>
      <c r="AB1145" s="62">
        <v>31.04</v>
      </c>
      <c r="AC1145" s="62">
        <v>31.04</v>
      </c>
      <c r="AE1145" s="119">
        <v>43238</v>
      </c>
      <c r="AF1145" s="94">
        <v>128.9676</v>
      </c>
      <c r="AG1145" s="94">
        <v>92.164609999999996</v>
      </c>
      <c r="AH1145" s="94">
        <v>49.635039999999996</v>
      </c>
      <c r="AI1145" s="94">
        <v>105.33920000000001</v>
      </c>
    </row>
    <row r="1146" spans="22:35" ht="15" customHeight="1">
      <c r="V1146" s="116">
        <v>42412</v>
      </c>
      <c r="W1146" s="62">
        <v>32.28</v>
      </c>
      <c r="X1146" s="62">
        <v>32.28</v>
      </c>
      <c r="Y1146" s="62">
        <v>32.28</v>
      </c>
      <c r="Z1146" s="62">
        <v>32.28</v>
      </c>
      <c r="AA1146" s="62">
        <v>32.28</v>
      </c>
      <c r="AB1146" s="62">
        <v>32.28</v>
      </c>
      <c r="AC1146" s="62">
        <v>32.28</v>
      </c>
      <c r="AE1146" s="119">
        <v>43241</v>
      </c>
      <c r="AF1146" s="94">
        <v>129.4511</v>
      </c>
      <c r="AG1146" s="94">
        <v>92.421170000000004</v>
      </c>
      <c r="AH1146" s="94">
        <v>47.810220000000001</v>
      </c>
      <c r="AI1146" s="94">
        <v>104.75830000000001</v>
      </c>
    </row>
    <row r="1147" spans="22:35" ht="15" customHeight="1">
      <c r="V1147" s="116">
        <v>42413</v>
      </c>
      <c r="AE1147" s="119">
        <v>43242</v>
      </c>
      <c r="AF1147" s="94">
        <v>128.5694</v>
      </c>
      <c r="AG1147" s="94">
        <v>93.852540000000005</v>
      </c>
      <c r="AH1147" s="94">
        <v>47.810220000000001</v>
      </c>
      <c r="AI1147" s="94">
        <v>105.5795</v>
      </c>
    </row>
    <row r="1148" spans="22:35" ht="15" customHeight="1">
      <c r="V1148" s="116">
        <v>42414</v>
      </c>
      <c r="AE1148" s="119">
        <v>43243</v>
      </c>
      <c r="AF1148" s="94">
        <v>128.66890000000001</v>
      </c>
      <c r="AG1148" s="94">
        <v>92.384039999999999</v>
      </c>
      <c r="AH1148" s="94">
        <v>47.445259999999998</v>
      </c>
      <c r="AI1148" s="94">
        <v>104.6472</v>
      </c>
    </row>
    <row r="1149" spans="22:35" ht="15" customHeight="1">
      <c r="V1149" s="116">
        <v>42415</v>
      </c>
      <c r="W1149" s="62">
        <v>33.61</v>
      </c>
      <c r="X1149" s="62">
        <v>33.61</v>
      </c>
      <c r="Y1149" s="62">
        <v>33.61</v>
      </c>
      <c r="Z1149" s="62">
        <v>33.61</v>
      </c>
      <c r="AA1149" s="62">
        <v>33.61</v>
      </c>
      <c r="AB1149" s="62">
        <v>33.61</v>
      </c>
      <c r="AC1149" s="62">
        <v>33.61</v>
      </c>
      <c r="AE1149" s="119">
        <v>43244</v>
      </c>
      <c r="AF1149" s="94">
        <v>129.7071</v>
      </c>
      <c r="AG1149" s="94">
        <v>92.603470000000002</v>
      </c>
      <c r="AH1149" s="94">
        <v>47.445259999999998</v>
      </c>
      <c r="AI1149" s="94">
        <v>106.4472</v>
      </c>
    </row>
    <row r="1150" spans="22:35" ht="15" customHeight="1">
      <c r="V1150" s="116">
        <v>42416</v>
      </c>
      <c r="W1150" s="62">
        <v>31.76</v>
      </c>
      <c r="X1150" s="62">
        <v>31.76</v>
      </c>
      <c r="Y1150" s="62">
        <v>31.76</v>
      </c>
      <c r="Z1150" s="62">
        <v>31.76</v>
      </c>
      <c r="AA1150" s="62">
        <v>31.76</v>
      </c>
      <c r="AB1150" s="62">
        <v>31.76</v>
      </c>
      <c r="AC1150" s="62">
        <v>31.76</v>
      </c>
      <c r="AE1150" s="119">
        <v>43245</v>
      </c>
      <c r="AF1150" s="94">
        <v>128.18539999999999</v>
      </c>
      <c r="AG1150" s="94">
        <v>92.704750000000004</v>
      </c>
      <c r="AH1150" s="94">
        <v>47.445259999999998</v>
      </c>
      <c r="AI1150" s="94">
        <v>105.5938</v>
      </c>
    </row>
    <row r="1151" spans="22:35" ht="15" customHeight="1">
      <c r="V1151" s="116">
        <v>42417</v>
      </c>
      <c r="W1151" s="62">
        <v>34.36</v>
      </c>
      <c r="X1151" s="62">
        <v>34.36</v>
      </c>
      <c r="Y1151" s="62">
        <v>34.36</v>
      </c>
      <c r="Z1151" s="62">
        <v>34.36</v>
      </c>
      <c r="AA1151" s="62">
        <v>34.36</v>
      </c>
      <c r="AB1151" s="62">
        <v>34.36</v>
      </c>
      <c r="AC1151" s="62">
        <v>34.36</v>
      </c>
      <c r="AE1151" s="119">
        <v>43248</v>
      </c>
      <c r="AF1151" s="94">
        <v>128.18539999999999</v>
      </c>
      <c r="AG1151" s="94">
        <v>92.704750000000004</v>
      </c>
      <c r="AH1151" s="94">
        <v>47.445259999999998</v>
      </c>
      <c r="AI1151" s="94">
        <v>105.5938</v>
      </c>
    </row>
    <row r="1152" spans="22:35" ht="15" customHeight="1">
      <c r="V1152" s="116">
        <v>42418</v>
      </c>
      <c r="W1152" s="62">
        <v>33.450000000000003</v>
      </c>
      <c r="X1152" s="62">
        <v>33.450000000000003</v>
      </c>
      <c r="Y1152" s="62">
        <v>33.450000000000003</v>
      </c>
      <c r="Z1152" s="62">
        <v>33.450000000000003</v>
      </c>
      <c r="AA1152" s="62">
        <v>33.450000000000003</v>
      </c>
      <c r="AB1152" s="62">
        <v>33.450000000000003</v>
      </c>
      <c r="AC1152" s="62">
        <v>33.450000000000003</v>
      </c>
      <c r="AE1152" s="119">
        <v>43249</v>
      </c>
      <c r="AF1152" s="94">
        <v>128.91069999999999</v>
      </c>
      <c r="AG1152" s="94">
        <v>92.438050000000004</v>
      </c>
      <c r="AH1152" s="94">
        <v>47.445259999999998</v>
      </c>
      <c r="AI1152" s="94">
        <v>106.4508</v>
      </c>
    </row>
    <row r="1153" spans="22:35" ht="15" customHeight="1">
      <c r="V1153" s="116">
        <v>42419</v>
      </c>
      <c r="W1153" s="62">
        <v>32.520000000000003</v>
      </c>
      <c r="X1153" s="62">
        <v>32.520000000000003</v>
      </c>
      <c r="Y1153" s="62">
        <v>32.520000000000003</v>
      </c>
      <c r="Z1153" s="62">
        <v>32.520000000000003</v>
      </c>
      <c r="AA1153" s="62">
        <v>32.520000000000003</v>
      </c>
      <c r="AB1153" s="62">
        <v>32.520000000000003</v>
      </c>
      <c r="AC1153" s="62">
        <v>32.520000000000003</v>
      </c>
      <c r="AE1153" s="119">
        <v>43250</v>
      </c>
      <c r="AF1153" s="94">
        <v>128.74</v>
      </c>
      <c r="AG1153" s="94">
        <v>92.235500000000002</v>
      </c>
      <c r="AH1153" s="94">
        <v>47.445259999999998</v>
      </c>
      <c r="AI1153" s="94">
        <v>108.0501</v>
      </c>
    </row>
    <row r="1154" spans="22:35" ht="15" customHeight="1">
      <c r="V1154" s="116">
        <v>42420</v>
      </c>
      <c r="AE1154" s="119">
        <v>43251</v>
      </c>
      <c r="AF1154" s="94">
        <v>130.21899999999999</v>
      </c>
      <c r="AG1154" s="94">
        <v>92.427930000000003</v>
      </c>
      <c r="AH1154" s="94">
        <v>47.810220000000001</v>
      </c>
      <c r="AI1154" s="94">
        <v>108.70269999999999</v>
      </c>
    </row>
    <row r="1155" spans="22:35" ht="15" customHeight="1">
      <c r="V1155" s="116">
        <v>42421</v>
      </c>
      <c r="AE1155" s="119">
        <v>43252</v>
      </c>
      <c r="AF1155" s="94">
        <v>131.39930000000001</v>
      </c>
      <c r="AG1155" s="94">
        <v>92.941059999999993</v>
      </c>
      <c r="AH1155" s="94">
        <v>48.175179999999997</v>
      </c>
      <c r="AI1155" s="94">
        <v>110.3019</v>
      </c>
    </row>
    <row r="1156" spans="22:35" ht="15" customHeight="1">
      <c r="V1156" s="116">
        <v>42422</v>
      </c>
      <c r="W1156" s="62">
        <v>34.049999999999997</v>
      </c>
      <c r="X1156" s="62">
        <v>34.049999999999997</v>
      </c>
      <c r="Y1156" s="62">
        <v>34.049999999999997</v>
      </c>
      <c r="Z1156" s="62">
        <v>34.049999999999997</v>
      </c>
      <c r="AA1156" s="62">
        <v>34.049999999999997</v>
      </c>
      <c r="AB1156" s="62">
        <v>34.049999999999997</v>
      </c>
      <c r="AC1156" s="62">
        <v>34.049999999999997</v>
      </c>
      <c r="AE1156" s="119">
        <v>43255</v>
      </c>
      <c r="AF1156" s="94">
        <v>131.93969999999999</v>
      </c>
      <c r="AG1156" s="94">
        <v>94.163120000000006</v>
      </c>
      <c r="AH1156" s="94">
        <v>48.175179999999997</v>
      </c>
      <c r="AI1156" s="94">
        <v>110.6103</v>
      </c>
    </row>
    <row r="1157" spans="22:35" ht="15" customHeight="1">
      <c r="V1157" s="116">
        <v>42423</v>
      </c>
      <c r="W1157" s="62">
        <v>32.44</v>
      </c>
      <c r="X1157" s="62">
        <v>32.44</v>
      </c>
      <c r="Y1157" s="62">
        <v>32.44</v>
      </c>
      <c r="Z1157" s="62">
        <v>32.44</v>
      </c>
      <c r="AA1157" s="62">
        <v>32.44</v>
      </c>
      <c r="AB1157" s="62">
        <v>32.44</v>
      </c>
      <c r="AC1157" s="62">
        <v>32.44</v>
      </c>
      <c r="AE1157" s="119">
        <v>43256</v>
      </c>
      <c r="AF1157" s="94">
        <v>131.35669999999999</v>
      </c>
      <c r="AG1157" s="94">
        <v>95.810550000000006</v>
      </c>
      <c r="AH1157" s="94">
        <v>47.810220000000001</v>
      </c>
      <c r="AI1157" s="94">
        <v>112.50360000000001</v>
      </c>
    </row>
    <row r="1158" spans="22:35" ht="15" customHeight="1">
      <c r="V1158" s="116">
        <v>42424</v>
      </c>
      <c r="W1158" s="62">
        <v>33.86</v>
      </c>
      <c r="X1158" s="62">
        <v>33.86</v>
      </c>
      <c r="Y1158" s="62">
        <v>33.86</v>
      </c>
      <c r="Z1158" s="62">
        <v>33.86</v>
      </c>
      <c r="AA1158" s="62">
        <v>33.86</v>
      </c>
      <c r="AB1158" s="62">
        <v>33.86</v>
      </c>
      <c r="AC1158" s="62">
        <v>33.86</v>
      </c>
      <c r="AE1158" s="119">
        <v>43257</v>
      </c>
      <c r="AF1158" s="94">
        <v>133.21960000000001</v>
      </c>
      <c r="AG1158" s="94">
        <v>97.376949999999994</v>
      </c>
      <c r="AH1158" s="94">
        <v>48.905110000000001</v>
      </c>
      <c r="AI1158" s="94">
        <v>111.6591</v>
      </c>
    </row>
    <row r="1159" spans="22:35" ht="15" customHeight="1">
      <c r="V1159" s="116">
        <v>42425</v>
      </c>
      <c r="W1159" s="62">
        <v>34.47</v>
      </c>
      <c r="X1159" s="62">
        <v>34.47</v>
      </c>
      <c r="Y1159" s="62">
        <v>34.47</v>
      </c>
      <c r="Z1159" s="62">
        <v>34.47</v>
      </c>
      <c r="AA1159" s="62">
        <v>34.47</v>
      </c>
      <c r="AB1159" s="62">
        <v>34.47</v>
      </c>
      <c r="AC1159" s="62">
        <v>34.47</v>
      </c>
      <c r="AE1159" s="119">
        <v>43258</v>
      </c>
      <c r="AF1159" s="94">
        <v>130.9727</v>
      </c>
      <c r="AG1159" s="94">
        <v>98.98724</v>
      </c>
      <c r="AH1159" s="94">
        <v>48.905110000000001</v>
      </c>
      <c r="AI1159" s="94">
        <v>110.8434</v>
      </c>
    </row>
    <row r="1160" spans="22:35" ht="15" customHeight="1">
      <c r="V1160" s="116">
        <v>42426</v>
      </c>
      <c r="W1160" s="62">
        <v>34.770000000000003</v>
      </c>
      <c r="X1160" s="62">
        <v>34.770000000000003</v>
      </c>
      <c r="Y1160" s="62">
        <v>34.770000000000003</v>
      </c>
      <c r="Z1160" s="62">
        <v>34.770000000000003</v>
      </c>
      <c r="AA1160" s="62">
        <v>34.770000000000003</v>
      </c>
      <c r="AB1160" s="62">
        <v>34.770000000000003</v>
      </c>
      <c r="AC1160" s="62">
        <v>34.770000000000003</v>
      </c>
      <c r="AE1160" s="119">
        <v>43259</v>
      </c>
      <c r="AF1160" s="94">
        <v>130.60300000000001</v>
      </c>
      <c r="AG1160" s="94">
        <v>98.899469999999994</v>
      </c>
      <c r="AH1160" s="94">
        <v>48.905110000000001</v>
      </c>
      <c r="AI1160" s="94">
        <v>110.119</v>
      </c>
    </row>
    <row r="1161" spans="22:35" ht="15" customHeight="1">
      <c r="V1161" s="116">
        <v>42427</v>
      </c>
      <c r="AE1161" s="119">
        <v>43262</v>
      </c>
      <c r="AF1161" s="94">
        <v>130.9727</v>
      </c>
      <c r="AG1161" s="94">
        <v>97.97448</v>
      </c>
      <c r="AH1161" s="94">
        <v>48.905110000000001</v>
      </c>
      <c r="AI1161" s="94">
        <v>109.1652</v>
      </c>
    </row>
    <row r="1162" spans="22:35" ht="15" customHeight="1">
      <c r="V1162" s="116">
        <v>42428</v>
      </c>
      <c r="AE1162" s="119">
        <v>43263</v>
      </c>
      <c r="AF1162" s="94">
        <v>131.0865</v>
      </c>
      <c r="AG1162" s="94">
        <v>97.353319999999997</v>
      </c>
      <c r="AH1162" s="94">
        <v>49.270069999999997</v>
      </c>
      <c r="AI1162" s="94">
        <v>108.5449</v>
      </c>
    </row>
    <row r="1163" spans="22:35" ht="15" customHeight="1">
      <c r="V1163" s="116">
        <v>42429</v>
      </c>
      <c r="W1163" s="62">
        <v>35.94</v>
      </c>
      <c r="X1163" s="62">
        <v>35.94</v>
      </c>
      <c r="Y1163" s="62">
        <v>35.94</v>
      </c>
      <c r="Z1163" s="62">
        <v>35.94</v>
      </c>
      <c r="AA1163" s="62">
        <v>35.94</v>
      </c>
      <c r="AB1163" s="62">
        <v>35.94</v>
      </c>
      <c r="AC1163" s="62">
        <v>35.94</v>
      </c>
      <c r="AE1163" s="119">
        <v>43264</v>
      </c>
      <c r="AF1163" s="94">
        <v>129.76390000000001</v>
      </c>
      <c r="AG1163" s="94">
        <v>97.913709999999995</v>
      </c>
      <c r="AH1163" s="94">
        <v>49.270069999999997</v>
      </c>
      <c r="AI1163" s="94">
        <v>111.5103</v>
      </c>
    </row>
    <row r="1164" spans="22:35" ht="15" customHeight="1">
      <c r="V1164" s="116">
        <v>42430</v>
      </c>
      <c r="W1164" s="62">
        <v>36.22</v>
      </c>
      <c r="X1164" s="62">
        <v>36.22</v>
      </c>
      <c r="Y1164" s="62">
        <v>36.22</v>
      </c>
      <c r="Z1164" s="62">
        <v>36.22</v>
      </c>
      <c r="AA1164" s="62">
        <v>36.22</v>
      </c>
      <c r="AB1164" s="62">
        <v>36.22</v>
      </c>
      <c r="AC1164" s="62">
        <v>36.22</v>
      </c>
      <c r="AE1164" s="119">
        <v>43265</v>
      </c>
      <c r="AF1164" s="94">
        <v>128.6832</v>
      </c>
      <c r="AG1164" s="94">
        <v>96.860439999999997</v>
      </c>
      <c r="AH1164" s="94">
        <v>49.270069999999997</v>
      </c>
      <c r="AI1164" s="94">
        <v>109.08280000000001</v>
      </c>
    </row>
    <row r="1165" spans="22:35" ht="15" customHeight="1">
      <c r="V1165" s="116">
        <v>42431</v>
      </c>
      <c r="W1165" s="62">
        <v>36.729999999999997</v>
      </c>
      <c r="X1165" s="62">
        <v>36.729999999999997</v>
      </c>
      <c r="Y1165" s="62">
        <v>36.729999999999997</v>
      </c>
      <c r="Z1165" s="62">
        <v>36.729999999999997</v>
      </c>
      <c r="AA1165" s="62">
        <v>36.729999999999997</v>
      </c>
      <c r="AB1165" s="62">
        <v>36.729999999999997</v>
      </c>
      <c r="AC1165" s="62">
        <v>36.729999999999997</v>
      </c>
      <c r="AE1165" s="119">
        <v>43266</v>
      </c>
      <c r="AF1165" s="94">
        <v>125.4408</v>
      </c>
      <c r="AG1165" s="94">
        <v>94.780910000000006</v>
      </c>
      <c r="AH1165" s="94">
        <v>49.270069999999997</v>
      </c>
      <c r="AI1165" s="94">
        <v>108.3441</v>
      </c>
    </row>
    <row r="1166" spans="22:35" ht="15" customHeight="1">
      <c r="V1166" s="116">
        <v>42432</v>
      </c>
      <c r="W1166" s="62">
        <v>36.590000000000003</v>
      </c>
      <c r="X1166" s="62">
        <v>36.590000000000003</v>
      </c>
      <c r="Y1166" s="62">
        <v>36.590000000000003</v>
      </c>
      <c r="Z1166" s="62">
        <v>36.590000000000003</v>
      </c>
      <c r="AA1166" s="62">
        <v>36.590000000000003</v>
      </c>
      <c r="AB1166" s="62">
        <v>36.590000000000003</v>
      </c>
      <c r="AC1166" s="62">
        <v>36.590000000000003</v>
      </c>
      <c r="AE1166" s="119">
        <v>43269</v>
      </c>
      <c r="AF1166" s="94">
        <v>126.33669999999999</v>
      </c>
      <c r="AG1166" s="94">
        <v>94.132739999999998</v>
      </c>
      <c r="AH1166" s="94">
        <v>49.270069999999997</v>
      </c>
      <c r="AI1166" s="94">
        <v>106.795</v>
      </c>
    </row>
    <row r="1167" spans="22:35" ht="15" customHeight="1">
      <c r="V1167" s="116">
        <v>42433</v>
      </c>
      <c r="W1167" s="62">
        <v>38.39</v>
      </c>
      <c r="X1167" s="62">
        <v>38.39</v>
      </c>
      <c r="Y1167" s="62">
        <v>38.39</v>
      </c>
      <c r="Z1167" s="62">
        <v>38.39</v>
      </c>
      <c r="AA1167" s="62">
        <v>38.39</v>
      </c>
      <c r="AB1167" s="62">
        <v>38.39</v>
      </c>
      <c r="AC1167" s="62">
        <v>38.39</v>
      </c>
      <c r="AE1167" s="119">
        <v>43270</v>
      </c>
      <c r="AF1167" s="94">
        <v>123.53530000000001</v>
      </c>
      <c r="AG1167" s="94">
        <v>92.255759999999995</v>
      </c>
      <c r="AH1167" s="94">
        <v>49.270069999999997</v>
      </c>
      <c r="AI1167" s="94">
        <v>104.4607</v>
      </c>
    </row>
    <row r="1168" spans="22:35" ht="15" customHeight="1">
      <c r="V1168" s="116">
        <v>42434</v>
      </c>
      <c r="AE1168" s="119">
        <v>43271</v>
      </c>
      <c r="AF1168" s="94">
        <v>123.2366</v>
      </c>
      <c r="AG1168" s="94">
        <v>91.334140000000005</v>
      </c>
      <c r="AH1168" s="94">
        <v>48.540149999999997</v>
      </c>
      <c r="AI1168" s="94">
        <v>106.8058</v>
      </c>
    </row>
    <row r="1169" spans="22:35" ht="15" customHeight="1">
      <c r="V1169" s="116">
        <v>42435</v>
      </c>
      <c r="AE1169" s="119">
        <v>43272</v>
      </c>
      <c r="AF1169" s="94">
        <v>124.033</v>
      </c>
      <c r="AG1169" s="94">
        <v>91.671729999999997</v>
      </c>
      <c r="AH1169" s="94">
        <v>48.540149999999997</v>
      </c>
      <c r="AI1169" s="94">
        <v>106.89190000000001</v>
      </c>
    </row>
    <row r="1170" spans="22:35" ht="15" customHeight="1">
      <c r="V1170" s="116">
        <v>42436</v>
      </c>
      <c r="W1170" s="62">
        <v>40.21</v>
      </c>
      <c r="X1170" s="62">
        <v>40.21</v>
      </c>
      <c r="Y1170" s="62">
        <v>40.21</v>
      </c>
      <c r="Z1170" s="62">
        <v>40.21</v>
      </c>
      <c r="AA1170" s="62">
        <v>40.21</v>
      </c>
      <c r="AB1170" s="62">
        <v>40.21</v>
      </c>
      <c r="AC1170" s="62">
        <v>40.21</v>
      </c>
      <c r="AE1170" s="119">
        <v>43273</v>
      </c>
      <c r="AF1170" s="94">
        <v>123.9761</v>
      </c>
      <c r="AG1170" s="94">
        <v>91.708870000000005</v>
      </c>
      <c r="AH1170" s="94">
        <v>48.540149999999997</v>
      </c>
      <c r="AI1170" s="94">
        <v>108.8676</v>
      </c>
    </row>
    <row r="1171" spans="22:35" ht="15" customHeight="1">
      <c r="V1171" s="116">
        <v>42437</v>
      </c>
      <c r="W1171" s="62">
        <v>38.96</v>
      </c>
      <c r="X1171" s="62">
        <v>38.96</v>
      </c>
      <c r="Y1171" s="62">
        <v>38.96</v>
      </c>
      <c r="Z1171" s="62">
        <v>38.96</v>
      </c>
      <c r="AA1171" s="62">
        <v>38.96</v>
      </c>
      <c r="AB1171" s="62">
        <v>38.96</v>
      </c>
      <c r="AC1171" s="62">
        <v>38.96</v>
      </c>
      <c r="AE1171" s="119">
        <v>43276</v>
      </c>
      <c r="AF1171" s="94">
        <v>122.89530000000001</v>
      </c>
      <c r="AG1171" s="94">
        <v>91.128219999999999</v>
      </c>
      <c r="AH1171" s="94">
        <v>48.540149999999997</v>
      </c>
      <c r="AI1171" s="94">
        <v>105.03440000000001</v>
      </c>
    </row>
    <row r="1172" spans="22:35" ht="15" customHeight="1">
      <c r="V1172" s="116">
        <v>42438</v>
      </c>
      <c r="W1172" s="62">
        <v>39.880000000000003</v>
      </c>
      <c r="X1172" s="62">
        <v>39.880000000000003</v>
      </c>
      <c r="Y1172" s="62">
        <v>39.880000000000003</v>
      </c>
      <c r="Z1172" s="62">
        <v>39.880000000000003</v>
      </c>
      <c r="AA1172" s="62">
        <v>39.880000000000003</v>
      </c>
      <c r="AB1172" s="62">
        <v>39.880000000000003</v>
      </c>
      <c r="AC1172" s="62">
        <v>39.880000000000003</v>
      </c>
      <c r="AE1172" s="119">
        <v>43277</v>
      </c>
      <c r="AF1172" s="94">
        <v>123.1371</v>
      </c>
      <c r="AG1172" s="94">
        <v>90.682599999999994</v>
      </c>
      <c r="AH1172" s="94">
        <v>48.540149999999997</v>
      </c>
      <c r="AI1172" s="94">
        <v>105.45399999999999</v>
      </c>
    </row>
    <row r="1173" spans="22:35" ht="15" customHeight="1">
      <c r="V1173" s="116">
        <v>42439</v>
      </c>
      <c r="W1173" s="62">
        <v>39.39</v>
      </c>
      <c r="X1173" s="62">
        <v>39.39</v>
      </c>
      <c r="Y1173" s="62">
        <v>39.39</v>
      </c>
      <c r="Z1173" s="62">
        <v>39.39</v>
      </c>
      <c r="AA1173" s="62">
        <v>39.39</v>
      </c>
      <c r="AB1173" s="62">
        <v>39.39</v>
      </c>
      <c r="AC1173" s="62">
        <v>39.39</v>
      </c>
      <c r="AE1173" s="119">
        <v>43278</v>
      </c>
      <c r="AF1173" s="94">
        <v>124.37430000000001</v>
      </c>
      <c r="AG1173" s="94">
        <v>90.38552</v>
      </c>
      <c r="AH1173" s="94">
        <v>48.905110000000001</v>
      </c>
      <c r="AI1173" s="94">
        <v>106.1675</v>
      </c>
    </row>
    <row r="1174" spans="22:35" ht="15" customHeight="1">
      <c r="V1174" s="116">
        <v>42440</v>
      </c>
      <c r="W1174" s="62">
        <v>39.46</v>
      </c>
      <c r="X1174" s="62">
        <v>39.46</v>
      </c>
      <c r="Y1174" s="62">
        <v>39.46</v>
      </c>
      <c r="Z1174" s="62">
        <v>39.46</v>
      </c>
      <c r="AA1174" s="62">
        <v>39.46</v>
      </c>
      <c r="AB1174" s="62">
        <v>39.46</v>
      </c>
      <c r="AC1174" s="62">
        <v>39.46</v>
      </c>
      <c r="AE1174" s="119">
        <v>43279</v>
      </c>
      <c r="AF1174" s="94">
        <v>123.46420000000001</v>
      </c>
      <c r="AG1174" s="94">
        <v>89.507800000000003</v>
      </c>
      <c r="AH1174" s="94">
        <v>48.905110000000001</v>
      </c>
      <c r="AI1174" s="94">
        <v>105.48260000000001</v>
      </c>
    </row>
    <row r="1175" spans="22:35" ht="15" customHeight="1">
      <c r="V1175" s="116">
        <v>42441</v>
      </c>
      <c r="AE1175" s="119">
        <v>43280</v>
      </c>
      <c r="AF1175" s="94">
        <v>122.49720000000001</v>
      </c>
      <c r="AG1175" s="94">
        <v>89.460539999999995</v>
      </c>
      <c r="AH1175" s="94">
        <v>48.905110000000001</v>
      </c>
      <c r="AI1175" s="94">
        <v>106.3038</v>
      </c>
    </row>
    <row r="1176" spans="22:35" ht="15" customHeight="1">
      <c r="V1176" s="116">
        <v>42442</v>
      </c>
      <c r="AE1176" s="119">
        <v>43283</v>
      </c>
      <c r="AF1176" s="94">
        <v>120.6485</v>
      </c>
      <c r="AG1176" s="94">
        <v>88.106809999999996</v>
      </c>
      <c r="AH1176" s="94">
        <v>48.905110000000001</v>
      </c>
      <c r="AI1176" s="94">
        <v>103.7328</v>
      </c>
    </row>
    <row r="1177" spans="22:35" ht="15" customHeight="1">
      <c r="V1177" s="116">
        <v>42443</v>
      </c>
      <c r="W1177" s="62">
        <v>38.56</v>
      </c>
      <c r="X1177" s="62">
        <v>38.56</v>
      </c>
      <c r="Y1177" s="62">
        <v>38.56</v>
      </c>
      <c r="Z1177" s="62">
        <v>38.56</v>
      </c>
      <c r="AA1177" s="62">
        <v>38.56</v>
      </c>
      <c r="AB1177" s="62">
        <v>38.56</v>
      </c>
      <c r="AC1177" s="62">
        <v>38.56</v>
      </c>
      <c r="AE1177" s="119">
        <v>43284</v>
      </c>
      <c r="AF1177" s="94">
        <v>119.2406</v>
      </c>
      <c r="AG1177" s="94">
        <v>87.600430000000003</v>
      </c>
      <c r="AH1177" s="94">
        <v>48.905110000000001</v>
      </c>
      <c r="AI1177" s="94">
        <v>102.9367</v>
      </c>
    </row>
    <row r="1178" spans="22:35" ht="15" customHeight="1">
      <c r="V1178" s="116">
        <v>42444</v>
      </c>
      <c r="W1178" s="62">
        <v>37.94</v>
      </c>
      <c r="X1178" s="62">
        <v>37.94</v>
      </c>
      <c r="Y1178" s="62">
        <v>37.94</v>
      </c>
      <c r="Z1178" s="62">
        <v>37.94</v>
      </c>
      <c r="AA1178" s="62">
        <v>37.94</v>
      </c>
      <c r="AB1178" s="62">
        <v>37.94</v>
      </c>
      <c r="AC1178" s="62">
        <v>37.94</v>
      </c>
      <c r="AE1178" s="119">
        <v>43285</v>
      </c>
      <c r="AF1178" s="94">
        <v>120.30719999999999</v>
      </c>
      <c r="AG1178" s="94">
        <v>86.256839999999997</v>
      </c>
      <c r="AH1178" s="94">
        <v>48.905110000000001</v>
      </c>
      <c r="AI1178" s="94">
        <v>100.7889</v>
      </c>
    </row>
    <row r="1179" spans="22:35" ht="15" customHeight="1">
      <c r="V1179" s="116">
        <v>42445</v>
      </c>
      <c r="W1179" s="62">
        <v>39.450000000000003</v>
      </c>
      <c r="X1179" s="62">
        <v>39.450000000000003</v>
      </c>
      <c r="Y1179" s="62">
        <v>39.450000000000003</v>
      </c>
      <c r="Z1179" s="62">
        <v>39.450000000000003</v>
      </c>
      <c r="AA1179" s="62">
        <v>39.450000000000003</v>
      </c>
      <c r="AB1179" s="62">
        <v>39.450000000000003</v>
      </c>
      <c r="AC1179" s="62">
        <v>39.450000000000003</v>
      </c>
      <c r="AE1179" s="119">
        <v>43286</v>
      </c>
      <c r="AF1179" s="94">
        <v>119.5677</v>
      </c>
      <c r="AG1179" s="94">
        <v>85.666060000000002</v>
      </c>
      <c r="AH1179" s="94">
        <v>48.905110000000001</v>
      </c>
      <c r="AI1179" s="94">
        <v>101.1439</v>
      </c>
    </row>
    <row r="1180" spans="22:35" ht="15" customHeight="1">
      <c r="V1180" s="116">
        <v>42446</v>
      </c>
      <c r="W1180" s="62">
        <v>40.56</v>
      </c>
      <c r="X1180" s="62">
        <v>40.56</v>
      </c>
      <c r="Y1180" s="62">
        <v>40.56</v>
      </c>
      <c r="Z1180" s="62">
        <v>40.56</v>
      </c>
      <c r="AA1180" s="62">
        <v>40.56</v>
      </c>
      <c r="AB1180" s="62">
        <v>40.56</v>
      </c>
      <c r="AC1180" s="62">
        <v>40.56</v>
      </c>
      <c r="AE1180" s="119">
        <v>43287</v>
      </c>
      <c r="AF1180" s="94">
        <v>120.0085</v>
      </c>
      <c r="AG1180" s="94">
        <v>84.781580000000005</v>
      </c>
      <c r="AH1180" s="94">
        <v>48.540149999999997</v>
      </c>
      <c r="AI1180" s="94">
        <v>99.329459999999997</v>
      </c>
    </row>
    <row r="1181" spans="22:35" ht="15" customHeight="1">
      <c r="V1181" s="116">
        <v>42447</v>
      </c>
      <c r="W1181" s="62">
        <v>40.54</v>
      </c>
      <c r="X1181" s="62">
        <v>40.54</v>
      </c>
      <c r="Y1181" s="62">
        <v>40.54</v>
      </c>
      <c r="Z1181" s="62">
        <v>40.54</v>
      </c>
      <c r="AA1181" s="62">
        <v>40.54</v>
      </c>
      <c r="AB1181" s="62">
        <v>40.54</v>
      </c>
      <c r="AC1181" s="62">
        <v>40.54</v>
      </c>
      <c r="AE1181" s="119">
        <v>43290</v>
      </c>
      <c r="AF1181" s="94">
        <v>122.0421</v>
      </c>
      <c r="AG1181" s="94">
        <v>86.189319999999995</v>
      </c>
      <c r="AH1181" s="94">
        <v>48.540149999999997</v>
      </c>
      <c r="AI1181" s="94">
        <v>101.2478</v>
      </c>
    </row>
    <row r="1182" spans="22:35" ht="15" customHeight="1">
      <c r="V1182" s="116">
        <v>42448</v>
      </c>
      <c r="AE1182" s="119">
        <v>43291</v>
      </c>
      <c r="AF1182" s="94">
        <v>122.0421</v>
      </c>
      <c r="AG1182" s="94">
        <v>86.189319999999995</v>
      </c>
      <c r="AH1182" s="94">
        <v>48.540149999999997</v>
      </c>
      <c r="AI1182" s="94">
        <v>100.8104</v>
      </c>
    </row>
    <row r="1183" spans="22:35" ht="15" customHeight="1">
      <c r="V1183" s="116">
        <v>42449</v>
      </c>
      <c r="AE1183" s="119">
        <v>43292</v>
      </c>
      <c r="AF1183" s="94">
        <v>119.3117</v>
      </c>
      <c r="AG1183" s="94">
        <v>82.776309999999995</v>
      </c>
      <c r="AH1183" s="94">
        <v>48.540149999999997</v>
      </c>
      <c r="AI1183" s="94">
        <v>98.859719999999996</v>
      </c>
    </row>
    <row r="1184" spans="22:35" ht="15" customHeight="1">
      <c r="V1184" s="116">
        <v>42450</v>
      </c>
      <c r="W1184" s="62">
        <v>40.549999999999997</v>
      </c>
      <c r="X1184" s="62">
        <v>40.549999999999997</v>
      </c>
      <c r="Y1184" s="62">
        <v>40.549999999999997</v>
      </c>
      <c r="Z1184" s="62">
        <v>40.549999999999997</v>
      </c>
      <c r="AA1184" s="62">
        <v>40.549999999999997</v>
      </c>
      <c r="AB1184" s="62">
        <v>40.549999999999997</v>
      </c>
      <c r="AC1184" s="62">
        <v>40.549999999999997</v>
      </c>
      <c r="AE1184" s="119">
        <v>43293</v>
      </c>
      <c r="AF1184" s="94">
        <v>118.9704</v>
      </c>
      <c r="AG1184" s="94">
        <v>83.859970000000004</v>
      </c>
      <c r="AH1184" s="94">
        <v>48.540149999999997</v>
      </c>
      <c r="AI1184" s="94">
        <v>101.1116</v>
      </c>
    </row>
    <row r="1185" spans="22:35" ht="15" customHeight="1">
      <c r="V1185" s="116">
        <v>42451</v>
      </c>
      <c r="W1185" s="62">
        <v>40.89</v>
      </c>
      <c r="X1185" s="62">
        <v>40.89</v>
      </c>
      <c r="Y1185" s="62">
        <v>40.89</v>
      </c>
      <c r="Z1185" s="62">
        <v>40.89</v>
      </c>
      <c r="AA1185" s="62">
        <v>40.89</v>
      </c>
      <c r="AB1185" s="62">
        <v>40.89</v>
      </c>
      <c r="AC1185" s="62">
        <v>40.89</v>
      </c>
      <c r="AE1185" s="119">
        <v>43294</v>
      </c>
      <c r="AF1185" s="94">
        <v>117.5341</v>
      </c>
      <c r="AG1185" s="94">
        <v>83.947739999999996</v>
      </c>
      <c r="AH1185" s="94">
        <v>48.540149999999997</v>
      </c>
      <c r="AI1185" s="94">
        <v>99.548190000000005</v>
      </c>
    </row>
    <row r="1186" spans="22:35" ht="15" customHeight="1">
      <c r="V1186" s="116">
        <v>42452</v>
      </c>
      <c r="W1186" s="62">
        <v>39.79</v>
      </c>
      <c r="X1186" s="62">
        <v>39.79</v>
      </c>
      <c r="Y1186" s="62">
        <v>39.79</v>
      </c>
      <c r="Z1186" s="62">
        <v>39.79</v>
      </c>
      <c r="AA1186" s="62">
        <v>39.79</v>
      </c>
      <c r="AB1186" s="62">
        <v>39.79</v>
      </c>
      <c r="AC1186" s="62">
        <v>39.79</v>
      </c>
      <c r="AE1186" s="119">
        <v>43297</v>
      </c>
      <c r="AF1186" s="94">
        <v>119.8237</v>
      </c>
      <c r="AG1186" s="94">
        <v>83.248940000000005</v>
      </c>
      <c r="AH1186" s="94">
        <v>48.540149999999997</v>
      </c>
      <c r="AI1186" s="94">
        <v>97.328599999999994</v>
      </c>
    </row>
    <row r="1187" spans="22:35" ht="15" customHeight="1">
      <c r="V1187" s="116">
        <v>42453</v>
      </c>
      <c r="W1187" s="62">
        <v>39.54</v>
      </c>
      <c r="X1187" s="62">
        <v>39.54</v>
      </c>
      <c r="Y1187" s="62">
        <v>39.54</v>
      </c>
      <c r="Z1187" s="62">
        <v>39.54</v>
      </c>
      <c r="AA1187" s="62">
        <v>39.54</v>
      </c>
      <c r="AB1187" s="62">
        <v>39.54</v>
      </c>
      <c r="AC1187" s="62">
        <v>39.54</v>
      </c>
      <c r="AE1187" s="119">
        <v>43298</v>
      </c>
      <c r="AF1187" s="94">
        <v>117.4915</v>
      </c>
      <c r="AG1187" s="94">
        <v>82.587270000000004</v>
      </c>
      <c r="AH1187" s="94">
        <v>48.540149999999997</v>
      </c>
      <c r="AI1187" s="94">
        <v>96.048479999999998</v>
      </c>
    </row>
    <row r="1188" spans="22:35" ht="15" customHeight="1">
      <c r="V1188" s="116">
        <v>42454</v>
      </c>
      <c r="W1188" s="62">
        <v>39.54</v>
      </c>
      <c r="X1188" s="62">
        <v>39.54</v>
      </c>
      <c r="Y1188" s="62">
        <v>39.54</v>
      </c>
      <c r="Z1188" s="62">
        <v>39.54</v>
      </c>
      <c r="AA1188" s="62">
        <v>39.54</v>
      </c>
      <c r="AB1188" s="62">
        <v>39.54</v>
      </c>
      <c r="AC1188" s="62">
        <v>39.54</v>
      </c>
      <c r="AE1188" s="119">
        <v>43299</v>
      </c>
      <c r="AF1188" s="94">
        <v>116.8231</v>
      </c>
      <c r="AG1188" s="94">
        <v>82.688540000000003</v>
      </c>
      <c r="AH1188" s="94">
        <v>48.540149999999997</v>
      </c>
      <c r="AI1188" s="94">
        <v>96.952089999999998</v>
      </c>
    </row>
    <row r="1189" spans="22:35" ht="15" customHeight="1">
      <c r="V1189" s="116">
        <v>42455</v>
      </c>
      <c r="AE1189" s="119">
        <v>43300</v>
      </c>
      <c r="AF1189" s="94">
        <v>116.1405</v>
      </c>
      <c r="AG1189" s="94">
        <v>81.554249999999996</v>
      </c>
      <c r="AH1189" s="94">
        <v>48.905110000000001</v>
      </c>
      <c r="AI1189" s="94">
        <v>95.015780000000007</v>
      </c>
    </row>
    <row r="1190" spans="22:35" ht="15" customHeight="1">
      <c r="V1190" s="116">
        <v>42456</v>
      </c>
      <c r="AE1190" s="119">
        <v>43301</v>
      </c>
      <c r="AF1190" s="94">
        <v>118.2594</v>
      </c>
      <c r="AG1190" s="94">
        <v>82.675039999999996</v>
      </c>
      <c r="AH1190" s="94">
        <v>48.905110000000001</v>
      </c>
      <c r="AI1190" s="94">
        <v>96.36403</v>
      </c>
    </row>
    <row r="1191" spans="22:35" ht="15" customHeight="1">
      <c r="V1191" s="116">
        <v>42457</v>
      </c>
      <c r="W1191" s="62">
        <v>39.29</v>
      </c>
      <c r="X1191" s="62">
        <v>39.29</v>
      </c>
      <c r="Y1191" s="62">
        <v>39.29</v>
      </c>
      <c r="Z1191" s="62">
        <v>39.29</v>
      </c>
      <c r="AA1191" s="62">
        <v>39.29</v>
      </c>
      <c r="AB1191" s="62">
        <v>39.29</v>
      </c>
      <c r="AC1191" s="62">
        <v>39.29</v>
      </c>
      <c r="AE1191" s="119">
        <v>43304</v>
      </c>
      <c r="AF1191" s="94">
        <v>117.0506</v>
      </c>
      <c r="AG1191" s="94">
        <v>82.32732</v>
      </c>
      <c r="AH1191" s="94">
        <v>49.270069999999997</v>
      </c>
      <c r="AI1191" s="94">
        <v>95.3887</v>
      </c>
    </row>
    <row r="1192" spans="22:35" ht="15" customHeight="1">
      <c r="V1192" s="116">
        <v>42458</v>
      </c>
      <c r="W1192" s="62">
        <v>38.619999999999997</v>
      </c>
      <c r="X1192" s="62">
        <v>38.619999999999997</v>
      </c>
      <c r="Y1192" s="62">
        <v>38.619999999999997</v>
      </c>
      <c r="Z1192" s="62">
        <v>38.619999999999997</v>
      </c>
      <c r="AA1192" s="62">
        <v>38.619999999999997</v>
      </c>
      <c r="AB1192" s="62">
        <v>38.619999999999997</v>
      </c>
      <c r="AC1192" s="62">
        <v>38.619999999999997</v>
      </c>
      <c r="AE1192" s="119">
        <v>43305</v>
      </c>
      <c r="AF1192" s="94">
        <v>117.4061</v>
      </c>
      <c r="AG1192" s="94">
        <v>84.595910000000003</v>
      </c>
      <c r="AH1192" s="94">
        <v>49.270069999999997</v>
      </c>
      <c r="AI1192" s="94">
        <v>96.808660000000003</v>
      </c>
    </row>
    <row r="1193" spans="22:35" ht="15" customHeight="1">
      <c r="V1193" s="116">
        <v>42459</v>
      </c>
      <c r="W1193" s="62">
        <v>38.81</v>
      </c>
      <c r="X1193" s="62">
        <v>38.81</v>
      </c>
      <c r="Y1193" s="62">
        <v>38.81</v>
      </c>
      <c r="Z1193" s="62">
        <v>38.81</v>
      </c>
      <c r="AA1193" s="62">
        <v>38.81</v>
      </c>
      <c r="AB1193" s="62">
        <v>38.81</v>
      </c>
      <c r="AC1193" s="62">
        <v>38.81</v>
      </c>
      <c r="AE1193" s="119">
        <v>43306</v>
      </c>
      <c r="AF1193" s="94">
        <v>116.0694</v>
      </c>
      <c r="AG1193" s="94">
        <v>84.558769999999996</v>
      </c>
      <c r="AH1193" s="94">
        <v>49.270069999999997</v>
      </c>
      <c r="AI1193" s="94">
        <v>97.368039999999993</v>
      </c>
    </row>
    <row r="1194" spans="22:35" ht="15" customHeight="1">
      <c r="V1194" s="116">
        <v>42460</v>
      </c>
      <c r="W1194" s="62">
        <v>38.72</v>
      </c>
      <c r="X1194" s="62">
        <v>38.72</v>
      </c>
      <c r="Y1194" s="62">
        <v>38.72</v>
      </c>
      <c r="Z1194" s="62">
        <v>38.72</v>
      </c>
      <c r="AA1194" s="62">
        <v>38.72</v>
      </c>
      <c r="AB1194" s="62">
        <v>38.72</v>
      </c>
      <c r="AC1194" s="62">
        <v>38.72</v>
      </c>
      <c r="AE1194" s="119">
        <v>43307</v>
      </c>
      <c r="AF1194" s="94">
        <v>116.55289999999999</v>
      </c>
      <c r="AG1194" s="94">
        <v>84.619540000000001</v>
      </c>
      <c r="AH1194" s="94">
        <v>49.270069999999997</v>
      </c>
      <c r="AI1194" s="94">
        <v>98.0852</v>
      </c>
    </row>
    <row r="1195" spans="22:35" ht="15" customHeight="1">
      <c r="V1195" s="116">
        <v>42461</v>
      </c>
      <c r="W1195" s="62">
        <v>37.86</v>
      </c>
      <c r="X1195" s="62">
        <v>37.86</v>
      </c>
      <c r="Y1195" s="62">
        <v>37.86</v>
      </c>
      <c r="Z1195" s="62">
        <v>37.86</v>
      </c>
      <c r="AA1195" s="62">
        <v>37.86</v>
      </c>
      <c r="AB1195" s="62">
        <v>37.86</v>
      </c>
      <c r="AC1195" s="62">
        <v>37.86</v>
      </c>
      <c r="AE1195" s="119">
        <v>43308</v>
      </c>
      <c r="AF1195" s="94">
        <v>116.86579999999999</v>
      </c>
      <c r="AG1195" s="94">
        <v>84.724189999999993</v>
      </c>
      <c r="AH1195" s="94">
        <v>49.270069999999997</v>
      </c>
      <c r="AI1195" s="94">
        <v>98.75215</v>
      </c>
    </row>
    <row r="1196" spans="22:35" ht="15" customHeight="1">
      <c r="V1196" s="116">
        <v>42462</v>
      </c>
      <c r="AE1196" s="119">
        <v>43311</v>
      </c>
      <c r="AF1196" s="94">
        <v>118.03189999999999</v>
      </c>
      <c r="AG1196" s="94">
        <v>84.038889999999995</v>
      </c>
      <c r="AH1196" s="94">
        <v>50</v>
      </c>
      <c r="AI1196" s="94">
        <v>98.727050000000006</v>
      </c>
    </row>
    <row r="1197" spans="22:35" ht="15" customHeight="1">
      <c r="V1197" s="116">
        <v>42463</v>
      </c>
      <c r="AE1197" s="119">
        <v>43312</v>
      </c>
      <c r="AF1197" s="94">
        <v>117.2213</v>
      </c>
      <c r="AG1197" s="94">
        <v>84.791709999999995</v>
      </c>
      <c r="AH1197" s="94">
        <v>50</v>
      </c>
      <c r="AI1197" s="94">
        <v>99.96414</v>
      </c>
    </row>
    <row r="1198" spans="22:35" ht="15" customHeight="1">
      <c r="V1198" s="116">
        <v>42464</v>
      </c>
      <c r="W1198" s="62">
        <v>36.68</v>
      </c>
      <c r="X1198" s="62">
        <v>36.68</v>
      </c>
      <c r="Y1198" s="62">
        <v>36.68</v>
      </c>
      <c r="Z1198" s="62">
        <v>36.68</v>
      </c>
      <c r="AA1198" s="62">
        <v>36.68</v>
      </c>
      <c r="AB1198" s="62">
        <v>36.68</v>
      </c>
      <c r="AC1198" s="62">
        <v>36.68</v>
      </c>
      <c r="AE1198" s="119">
        <v>43313</v>
      </c>
      <c r="AF1198" s="94">
        <v>115.4721</v>
      </c>
      <c r="AG1198" s="94">
        <v>83.005870000000002</v>
      </c>
      <c r="AH1198" s="94">
        <v>50</v>
      </c>
      <c r="AI1198" s="94">
        <v>96.762050000000002</v>
      </c>
    </row>
    <row r="1199" spans="22:35" ht="15" customHeight="1">
      <c r="V1199" s="116">
        <v>42465</v>
      </c>
      <c r="W1199" s="62">
        <v>37.31</v>
      </c>
      <c r="X1199" s="62">
        <v>37.31</v>
      </c>
      <c r="Y1199" s="62">
        <v>37.31</v>
      </c>
      <c r="Z1199" s="62">
        <v>37.31</v>
      </c>
      <c r="AA1199" s="62">
        <v>37.31</v>
      </c>
      <c r="AB1199" s="62">
        <v>37.31</v>
      </c>
      <c r="AC1199" s="62">
        <v>37.31</v>
      </c>
      <c r="AE1199" s="119">
        <v>43314</v>
      </c>
      <c r="AF1199" s="94">
        <v>114.3771</v>
      </c>
      <c r="AG1199" s="94">
        <v>82.513000000000005</v>
      </c>
      <c r="AH1199" s="94">
        <v>49.270069999999997</v>
      </c>
      <c r="AI1199" s="94">
        <v>94.931510000000003</v>
      </c>
    </row>
    <row r="1200" spans="22:35" ht="15" customHeight="1">
      <c r="V1200" s="116">
        <v>42466</v>
      </c>
      <c r="W1200" s="62">
        <v>38.89</v>
      </c>
      <c r="X1200" s="62">
        <v>38.89</v>
      </c>
      <c r="Y1200" s="62">
        <v>38.89</v>
      </c>
      <c r="Z1200" s="62">
        <v>38.89</v>
      </c>
      <c r="AA1200" s="62">
        <v>38.89</v>
      </c>
      <c r="AB1200" s="62">
        <v>38.89</v>
      </c>
      <c r="AC1200" s="62">
        <v>38.89</v>
      </c>
      <c r="AE1200" s="119">
        <v>43315</v>
      </c>
      <c r="AF1200" s="94">
        <v>113.8652</v>
      </c>
      <c r="AG1200" s="94">
        <v>83.427859999999995</v>
      </c>
      <c r="AH1200" s="94">
        <v>49.635039999999996</v>
      </c>
      <c r="AI1200" s="94">
        <v>96.500290000000007</v>
      </c>
    </row>
    <row r="1201" spans="22:35" ht="15" customHeight="1">
      <c r="V1201" s="116">
        <v>42467</v>
      </c>
      <c r="W1201" s="62">
        <v>38.700000000000003</v>
      </c>
      <c r="X1201" s="62">
        <v>38.700000000000003</v>
      </c>
      <c r="Y1201" s="62">
        <v>38.700000000000003</v>
      </c>
      <c r="Z1201" s="62">
        <v>38.700000000000003</v>
      </c>
      <c r="AA1201" s="62">
        <v>38.700000000000003</v>
      </c>
      <c r="AB1201" s="62">
        <v>38.700000000000003</v>
      </c>
      <c r="AC1201" s="62">
        <v>38.700000000000003</v>
      </c>
      <c r="AE1201" s="119">
        <v>43318</v>
      </c>
      <c r="AF1201" s="94">
        <v>114.6758</v>
      </c>
      <c r="AG1201" s="94">
        <v>82.418469999999999</v>
      </c>
      <c r="AH1201" s="94">
        <v>50.729930000000003</v>
      </c>
      <c r="AI1201" s="94">
        <v>97.489959999999996</v>
      </c>
    </row>
    <row r="1202" spans="22:35" ht="15" customHeight="1">
      <c r="V1202" s="116">
        <v>42468</v>
      </c>
      <c r="W1202" s="62">
        <v>41.01</v>
      </c>
      <c r="X1202" s="62">
        <v>41.01</v>
      </c>
      <c r="Y1202" s="62">
        <v>41.01</v>
      </c>
      <c r="Z1202" s="62">
        <v>41.01</v>
      </c>
      <c r="AA1202" s="62">
        <v>41.01</v>
      </c>
      <c r="AB1202" s="62">
        <v>41.01</v>
      </c>
      <c r="AC1202" s="62">
        <v>41.01</v>
      </c>
      <c r="AE1202" s="119">
        <v>43319</v>
      </c>
      <c r="AF1202" s="94">
        <v>114.5193</v>
      </c>
      <c r="AG1202" s="94">
        <v>82.948480000000004</v>
      </c>
      <c r="AH1202" s="94">
        <v>51.094889999999999</v>
      </c>
      <c r="AI1202" s="94">
        <v>98.701949999999997</v>
      </c>
    </row>
    <row r="1203" spans="22:35" ht="15" customHeight="1">
      <c r="V1203" s="116">
        <v>42469</v>
      </c>
      <c r="AE1203" s="119">
        <v>43320</v>
      </c>
      <c r="AF1203" s="94">
        <v>118.55800000000001</v>
      </c>
      <c r="AG1203" s="94">
        <v>82.965360000000004</v>
      </c>
      <c r="AH1203" s="94">
        <v>51.094889999999999</v>
      </c>
      <c r="AI1203" s="94">
        <v>100.16849999999999</v>
      </c>
    </row>
    <row r="1204" spans="22:35" ht="15" customHeight="1">
      <c r="V1204" s="116">
        <v>42470</v>
      </c>
      <c r="AE1204" s="119">
        <v>43321</v>
      </c>
      <c r="AF1204" s="94">
        <v>117.2213</v>
      </c>
      <c r="AG1204" s="94">
        <v>83.701300000000003</v>
      </c>
      <c r="AH1204" s="94">
        <v>50.729930000000003</v>
      </c>
      <c r="AI1204" s="94">
        <v>98.995980000000003</v>
      </c>
    </row>
    <row r="1205" spans="22:35" ht="15" customHeight="1">
      <c r="V1205" s="116">
        <v>42471</v>
      </c>
      <c r="W1205" s="62">
        <v>41.89</v>
      </c>
      <c r="X1205" s="62">
        <v>41.89</v>
      </c>
      <c r="Y1205" s="62">
        <v>41.89</v>
      </c>
      <c r="Z1205" s="62">
        <v>41.89</v>
      </c>
      <c r="AA1205" s="62">
        <v>41.89</v>
      </c>
      <c r="AB1205" s="62">
        <v>41.89</v>
      </c>
      <c r="AC1205" s="62">
        <v>41.89</v>
      </c>
      <c r="AE1205" s="119">
        <v>43322</v>
      </c>
      <c r="AF1205" s="94">
        <v>118.7287</v>
      </c>
      <c r="AG1205" s="94">
        <v>83.184799999999996</v>
      </c>
      <c r="AH1205" s="94">
        <v>50.729930000000003</v>
      </c>
      <c r="AI1205" s="94">
        <v>98.511899999999997</v>
      </c>
    </row>
    <row r="1206" spans="22:35" ht="15" customHeight="1">
      <c r="V1206" s="116">
        <v>42472</v>
      </c>
      <c r="W1206" s="62">
        <v>43.3</v>
      </c>
      <c r="X1206" s="62">
        <v>43.3</v>
      </c>
      <c r="Y1206" s="62">
        <v>43.3</v>
      </c>
      <c r="Z1206" s="62">
        <v>43.3</v>
      </c>
      <c r="AA1206" s="62">
        <v>43.3</v>
      </c>
      <c r="AB1206" s="62">
        <v>43.3</v>
      </c>
      <c r="AC1206" s="62">
        <v>43.3</v>
      </c>
      <c r="AE1206" s="119">
        <v>43325</v>
      </c>
      <c r="AF1206" s="94">
        <v>117.3777</v>
      </c>
      <c r="AG1206" s="94">
        <v>82.685169999999999</v>
      </c>
      <c r="AH1206" s="94">
        <v>50.729930000000003</v>
      </c>
      <c r="AI1206" s="94">
        <v>96.493120000000005</v>
      </c>
    </row>
    <row r="1207" spans="22:35" ht="15" customHeight="1">
      <c r="V1207" s="116">
        <v>42473</v>
      </c>
      <c r="W1207" s="62">
        <v>42.81</v>
      </c>
      <c r="X1207" s="62">
        <v>42.81</v>
      </c>
      <c r="Y1207" s="62">
        <v>42.81</v>
      </c>
      <c r="Z1207" s="62">
        <v>42.81</v>
      </c>
      <c r="AA1207" s="62">
        <v>42.81</v>
      </c>
      <c r="AB1207" s="62">
        <v>42.81</v>
      </c>
      <c r="AC1207" s="62">
        <v>42.81</v>
      </c>
    </row>
    <row r="1208" spans="22:35" ht="15" customHeight="1">
      <c r="V1208" s="116">
        <v>42474</v>
      </c>
      <c r="W1208" s="62">
        <v>42.68</v>
      </c>
      <c r="X1208" s="62">
        <v>42.68</v>
      </c>
      <c r="Y1208" s="62">
        <v>42.68</v>
      </c>
      <c r="Z1208" s="62">
        <v>42.68</v>
      </c>
      <c r="AA1208" s="62">
        <v>42.68</v>
      </c>
      <c r="AB1208" s="62">
        <v>42.68</v>
      </c>
      <c r="AC1208" s="62">
        <v>42.68</v>
      </c>
    </row>
    <row r="1209" spans="22:35" ht="15" customHeight="1">
      <c r="V1209" s="116">
        <v>42475</v>
      </c>
      <c r="W1209" s="62">
        <v>41.96</v>
      </c>
      <c r="X1209" s="62">
        <v>41.96</v>
      </c>
      <c r="Y1209" s="62">
        <v>41.96</v>
      </c>
      <c r="Z1209" s="62">
        <v>41.96</v>
      </c>
      <c r="AA1209" s="62">
        <v>41.96</v>
      </c>
      <c r="AB1209" s="62">
        <v>41.96</v>
      </c>
      <c r="AC1209" s="62">
        <v>41.96</v>
      </c>
    </row>
    <row r="1210" spans="22:35" ht="15" customHeight="1">
      <c r="V1210" s="116">
        <v>42476</v>
      </c>
    </row>
    <row r="1211" spans="22:35" ht="15" customHeight="1">
      <c r="V1211" s="116">
        <v>42477</v>
      </c>
    </row>
    <row r="1212" spans="22:35" ht="15" customHeight="1">
      <c r="V1212" s="116">
        <v>42478</v>
      </c>
      <c r="W1212" s="62">
        <v>42.03</v>
      </c>
      <c r="X1212" s="62">
        <v>42.03</v>
      </c>
      <c r="Y1212" s="62">
        <v>42.03</v>
      </c>
      <c r="Z1212" s="62">
        <v>42.03</v>
      </c>
      <c r="AA1212" s="62">
        <v>42.03</v>
      </c>
      <c r="AB1212" s="62">
        <v>42.03</v>
      </c>
      <c r="AC1212" s="62">
        <v>42.03</v>
      </c>
    </row>
    <row r="1213" spans="22:35" ht="15" customHeight="1">
      <c r="V1213" s="116">
        <v>42479</v>
      </c>
      <c r="W1213" s="62">
        <v>42.91</v>
      </c>
      <c r="X1213" s="62">
        <v>42.91</v>
      </c>
      <c r="Y1213" s="62">
        <v>42.91</v>
      </c>
      <c r="Z1213" s="62">
        <v>42.91</v>
      </c>
      <c r="AA1213" s="62">
        <v>42.91</v>
      </c>
      <c r="AB1213" s="62">
        <v>42.91</v>
      </c>
      <c r="AC1213" s="62">
        <v>42.91</v>
      </c>
    </row>
    <row r="1214" spans="22:35" ht="15" customHeight="1">
      <c r="V1214" s="116">
        <v>42480</v>
      </c>
      <c r="W1214" s="62">
        <v>44.4</v>
      </c>
      <c r="X1214" s="62">
        <v>44.4</v>
      </c>
      <c r="Y1214" s="62">
        <v>44.4</v>
      </c>
      <c r="Z1214" s="62">
        <v>44.4</v>
      </c>
      <c r="AA1214" s="62">
        <v>44.4</v>
      </c>
      <c r="AB1214" s="62">
        <v>44.4</v>
      </c>
      <c r="AC1214" s="62">
        <v>44.4</v>
      </c>
    </row>
    <row r="1215" spans="22:35" ht="15" customHeight="1">
      <c r="V1215" s="116">
        <v>42481</v>
      </c>
      <c r="W1215" s="62">
        <v>43.48</v>
      </c>
      <c r="X1215" s="62">
        <v>43.48</v>
      </c>
      <c r="Y1215" s="62">
        <v>43.48</v>
      </c>
      <c r="Z1215" s="62">
        <v>43.48</v>
      </c>
      <c r="AA1215" s="62">
        <v>43.48</v>
      </c>
      <c r="AB1215" s="62">
        <v>43.48</v>
      </c>
      <c r="AC1215" s="62">
        <v>43.48</v>
      </c>
    </row>
    <row r="1216" spans="22:35" ht="15" customHeight="1">
      <c r="V1216" s="116">
        <v>42482</v>
      </c>
      <c r="W1216" s="62">
        <v>44</v>
      </c>
      <c r="X1216" s="62">
        <v>44</v>
      </c>
      <c r="Y1216" s="62">
        <v>44</v>
      </c>
      <c r="Z1216" s="62">
        <v>44</v>
      </c>
      <c r="AA1216" s="62">
        <v>44</v>
      </c>
      <c r="AB1216" s="62">
        <v>44</v>
      </c>
      <c r="AC1216" s="62">
        <v>44</v>
      </c>
    </row>
    <row r="1217" spans="22:29" ht="15" customHeight="1">
      <c r="V1217" s="116">
        <v>42483</v>
      </c>
    </row>
    <row r="1218" spans="22:29" ht="15" customHeight="1">
      <c r="V1218" s="116">
        <v>42484</v>
      </c>
    </row>
    <row r="1219" spans="22:29" ht="15" customHeight="1">
      <c r="V1219" s="116">
        <v>42485</v>
      </c>
      <c r="W1219" s="62">
        <v>43.41</v>
      </c>
      <c r="X1219" s="62">
        <v>43.41</v>
      </c>
      <c r="Y1219" s="62">
        <v>43.41</v>
      </c>
      <c r="Z1219" s="62">
        <v>43.41</v>
      </c>
      <c r="AA1219" s="62">
        <v>43.41</v>
      </c>
      <c r="AB1219" s="62">
        <v>43.41</v>
      </c>
      <c r="AC1219" s="62">
        <v>43.41</v>
      </c>
    </row>
    <row r="1220" spans="22:29" ht="15" customHeight="1">
      <c r="V1220" s="116">
        <v>42486</v>
      </c>
      <c r="W1220" s="62">
        <v>44.88</v>
      </c>
      <c r="X1220" s="62">
        <v>44.88</v>
      </c>
      <c r="Y1220" s="62">
        <v>44.88</v>
      </c>
      <c r="Z1220" s="62">
        <v>44.88</v>
      </c>
      <c r="AA1220" s="62">
        <v>44.88</v>
      </c>
      <c r="AB1220" s="62">
        <v>44.88</v>
      </c>
      <c r="AC1220" s="62">
        <v>44.88</v>
      </c>
    </row>
    <row r="1221" spans="22:29" ht="15" customHeight="1">
      <c r="V1221" s="116">
        <v>42487</v>
      </c>
      <c r="W1221" s="62">
        <v>45.99</v>
      </c>
      <c r="X1221" s="62">
        <v>45.99</v>
      </c>
      <c r="Y1221" s="62">
        <v>45.99</v>
      </c>
      <c r="Z1221" s="62">
        <v>45.99</v>
      </c>
      <c r="AA1221" s="62">
        <v>45.99</v>
      </c>
      <c r="AB1221" s="62">
        <v>45.99</v>
      </c>
      <c r="AC1221" s="62">
        <v>45.99</v>
      </c>
    </row>
    <row r="1222" spans="22:29" ht="15" customHeight="1">
      <c r="V1222" s="116">
        <v>42488</v>
      </c>
      <c r="W1222" s="62">
        <v>46.64</v>
      </c>
      <c r="X1222" s="62">
        <v>46.64</v>
      </c>
      <c r="Y1222" s="62">
        <v>46.64</v>
      </c>
      <c r="Z1222" s="62">
        <v>46.64</v>
      </c>
      <c r="AA1222" s="62">
        <v>46.64</v>
      </c>
      <c r="AB1222" s="62">
        <v>46.64</v>
      </c>
      <c r="AC1222" s="62">
        <v>46.64</v>
      </c>
    </row>
    <row r="1223" spans="22:29" ht="15" customHeight="1">
      <c r="V1223" s="116">
        <v>42489</v>
      </c>
      <c r="W1223" s="62">
        <v>46.36</v>
      </c>
      <c r="X1223" s="62">
        <v>46.36</v>
      </c>
      <c r="Y1223" s="62">
        <v>46.36</v>
      </c>
      <c r="Z1223" s="62">
        <v>46.36</v>
      </c>
      <c r="AA1223" s="62">
        <v>46.36</v>
      </c>
      <c r="AB1223" s="62">
        <v>46.36</v>
      </c>
      <c r="AC1223" s="62">
        <v>46.36</v>
      </c>
    </row>
    <row r="1224" spans="22:29" ht="15" customHeight="1">
      <c r="V1224" s="116">
        <v>42490</v>
      </c>
    </row>
    <row r="1225" spans="22:29" ht="15" customHeight="1">
      <c r="V1225" s="116">
        <v>42491</v>
      </c>
    </row>
    <row r="1226" spans="22:29" ht="15" customHeight="1">
      <c r="V1226" s="116">
        <v>42492</v>
      </c>
      <c r="W1226" s="62">
        <v>45.38</v>
      </c>
      <c r="X1226" s="62">
        <v>45.38</v>
      </c>
      <c r="Y1226" s="62">
        <v>45.38</v>
      </c>
      <c r="Z1226" s="62">
        <v>45.38</v>
      </c>
      <c r="AA1226" s="62">
        <v>45.38</v>
      </c>
      <c r="AB1226" s="62">
        <v>45.38</v>
      </c>
      <c r="AC1226" s="62">
        <v>45.38</v>
      </c>
    </row>
    <row r="1227" spans="22:29" ht="15" customHeight="1">
      <c r="V1227" s="116">
        <v>42493</v>
      </c>
      <c r="W1227" s="62">
        <v>44.55</v>
      </c>
      <c r="X1227" s="62">
        <v>44.55</v>
      </c>
      <c r="Y1227" s="62">
        <v>44.55</v>
      </c>
      <c r="Z1227" s="62">
        <v>44.55</v>
      </c>
      <c r="AA1227" s="62">
        <v>44.55</v>
      </c>
      <c r="AB1227" s="62">
        <v>44.55</v>
      </c>
      <c r="AC1227" s="62">
        <v>44.55</v>
      </c>
    </row>
    <row r="1228" spans="22:29" ht="15" customHeight="1">
      <c r="V1228" s="116">
        <v>42494</v>
      </c>
      <c r="W1228" s="62">
        <v>44.34</v>
      </c>
      <c r="X1228" s="62">
        <v>44.34</v>
      </c>
      <c r="Y1228" s="62">
        <v>44.34</v>
      </c>
      <c r="Z1228" s="62">
        <v>44.34</v>
      </c>
      <c r="AA1228" s="62">
        <v>44.34</v>
      </c>
      <c r="AB1228" s="62">
        <v>44.34</v>
      </c>
      <c r="AC1228" s="62">
        <v>44.34</v>
      </c>
    </row>
    <row r="1229" spans="22:29" ht="15" customHeight="1">
      <c r="V1229" s="116">
        <v>42495</v>
      </c>
      <c r="W1229" s="62">
        <v>44.72</v>
      </c>
      <c r="X1229" s="62">
        <v>44.72</v>
      </c>
      <c r="Y1229" s="62">
        <v>44.72</v>
      </c>
      <c r="Z1229" s="62">
        <v>44.72</v>
      </c>
      <c r="AA1229" s="62">
        <v>44.72</v>
      </c>
      <c r="AB1229" s="62">
        <v>44.72</v>
      </c>
      <c r="AC1229" s="62">
        <v>44.72</v>
      </c>
    </row>
    <row r="1230" spans="22:29" ht="15" customHeight="1">
      <c r="V1230" s="116">
        <v>42496</v>
      </c>
      <c r="W1230" s="62">
        <v>44.85</v>
      </c>
      <c r="X1230" s="62">
        <v>44.85</v>
      </c>
      <c r="Y1230" s="62">
        <v>44.85</v>
      </c>
      <c r="Z1230" s="62">
        <v>44.85</v>
      </c>
      <c r="AA1230" s="62">
        <v>44.85</v>
      </c>
      <c r="AB1230" s="62">
        <v>44.85</v>
      </c>
      <c r="AC1230" s="62">
        <v>44.85</v>
      </c>
    </row>
    <row r="1231" spans="22:29" ht="15" customHeight="1">
      <c r="V1231" s="116">
        <v>42497</v>
      </c>
    </row>
    <row r="1232" spans="22:29" ht="15" customHeight="1">
      <c r="V1232" s="116">
        <v>42498</v>
      </c>
    </row>
    <row r="1233" spans="22:29" ht="15" customHeight="1">
      <c r="V1233" s="116">
        <v>42499</v>
      </c>
      <c r="W1233" s="62">
        <v>43</v>
      </c>
      <c r="X1233" s="62">
        <v>43</v>
      </c>
      <c r="Y1233" s="62">
        <v>43</v>
      </c>
      <c r="Z1233" s="62">
        <v>43</v>
      </c>
      <c r="AA1233" s="62">
        <v>43</v>
      </c>
      <c r="AB1233" s="62">
        <v>43</v>
      </c>
      <c r="AC1233" s="62">
        <v>43</v>
      </c>
    </row>
    <row r="1234" spans="22:29" ht="15" customHeight="1">
      <c r="V1234" s="116">
        <v>42500</v>
      </c>
      <c r="W1234" s="62">
        <v>45.16</v>
      </c>
      <c r="X1234" s="62">
        <v>45.16</v>
      </c>
      <c r="Y1234" s="62">
        <v>45.16</v>
      </c>
      <c r="Z1234" s="62">
        <v>45.16</v>
      </c>
      <c r="AA1234" s="62">
        <v>45.16</v>
      </c>
      <c r="AB1234" s="62">
        <v>45.16</v>
      </c>
      <c r="AC1234" s="62">
        <v>45.16</v>
      </c>
    </row>
    <row r="1235" spans="22:29" ht="15" customHeight="1">
      <c r="V1235" s="116">
        <v>42501</v>
      </c>
      <c r="W1235" s="62">
        <v>46.59</v>
      </c>
      <c r="X1235" s="62">
        <v>46.59</v>
      </c>
      <c r="Y1235" s="62">
        <v>46.59</v>
      </c>
      <c r="Z1235" s="62">
        <v>46.59</v>
      </c>
      <c r="AA1235" s="62">
        <v>46.59</v>
      </c>
      <c r="AB1235" s="62">
        <v>46.59</v>
      </c>
      <c r="AC1235" s="62">
        <v>46.59</v>
      </c>
    </row>
    <row r="1236" spans="22:29" ht="15" customHeight="1">
      <c r="V1236" s="116">
        <v>42502</v>
      </c>
      <c r="W1236" s="62">
        <v>47.48</v>
      </c>
      <c r="X1236" s="62">
        <v>47.48</v>
      </c>
      <c r="Y1236" s="62">
        <v>47.48</v>
      </c>
      <c r="Z1236" s="62">
        <v>47.48</v>
      </c>
      <c r="AA1236" s="62">
        <v>47.48</v>
      </c>
      <c r="AB1236" s="62">
        <v>47.48</v>
      </c>
      <c r="AC1236" s="62">
        <v>47.48</v>
      </c>
    </row>
    <row r="1237" spans="22:29" ht="15" customHeight="1">
      <c r="V1237" s="116">
        <v>42503</v>
      </c>
      <c r="W1237" s="62">
        <v>47.31</v>
      </c>
      <c r="X1237" s="62">
        <v>47.31</v>
      </c>
      <c r="Y1237" s="62">
        <v>47.31</v>
      </c>
      <c r="Z1237" s="62">
        <v>47.31</v>
      </c>
      <c r="AA1237" s="62">
        <v>47.31</v>
      </c>
      <c r="AB1237" s="62">
        <v>47.31</v>
      </c>
      <c r="AC1237" s="62">
        <v>47.31</v>
      </c>
    </row>
    <row r="1238" spans="22:29" ht="15" customHeight="1">
      <c r="V1238" s="116">
        <v>42504</v>
      </c>
    </row>
    <row r="1239" spans="22:29" ht="15" customHeight="1">
      <c r="V1239" s="116">
        <v>42505</v>
      </c>
    </row>
    <row r="1240" spans="22:29" ht="15" customHeight="1">
      <c r="V1240" s="116">
        <v>42506</v>
      </c>
      <c r="W1240" s="62">
        <v>48.5</v>
      </c>
      <c r="X1240" s="62">
        <v>48.5</v>
      </c>
      <c r="Y1240" s="62">
        <v>48.5</v>
      </c>
      <c r="Z1240" s="62">
        <v>48.5</v>
      </c>
      <c r="AA1240" s="62">
        <v>48.5</v>
      </c>
      <c r="AB1240" s="62">
        <v>48.5</v>
      </c>
      <c r="AC1240" s="62">
        <v>48.5</v>
      </c>
    </row>
    <row r="1241" spans="22:29" ht="15" customHeight="1">
      <c r="V1241" s="116">
        <v>42507</v>
      </c>
      <c r="W1241" s="62">
        <v>48.74</v>
      </c>
      <c r="X1241" s="62">
        <v>48.74</v>
      </c>
      <c r="Y1241" s="62">
        <v>48.74</v>
      </c>
      <c r="Z1241" s="62">
        <v>48.74</v>
      </c>
      <c r="AA1241" s="62">
        <v>48.74</v>
      </c>
      <c r="AB1241" s="62">
        <v>48.74</v>
      </c>
      <c r="AC1241" s="62">
        <v>48.74</v>
      </c>
    </row>
    <row r="1242" spans="22:29" ht="15" customHeight="1">
      <c r="V1242" s="116">
        <v>42508</v>
      </c>
      <c r="W1242" s="62">
        <v>47.88</v>
      </c>
      <c r="X1242" s="62">
        <v>47.88</v>
      </c>
      <c r="Y1242" s="62">
        <v>47.88</v>
      </c>
      <c r="Z1242" s="62">
        <v>47.88</v>
      </c>
      <c r="AA1242" s="62">
        <v>47.88</v>
      </c>
      <c r="AB1242" s="62">
        <v>47.88</v>
      </c>
      <c r="AC1242" s="62">
        <v>47.88</v>
      </c>
    </row>
    <row r="1243" spans="22:29" ht="15" customHeight="1">
      <c r="V1243" s="116">
        <v>42509</v>
      </c>
      <c r="W1243" s="62">
        <v>48.35</v>
      </c>
      <c r="X1243" s="62">
        <v>48.35</v>
      </c>
      <c r="Y1243" s="62">
        <v>48.35</v>
      </c>
      <c r="Z1243" s="62">
        <v>48.35</v>
      </c>
      <c r="AA1243" s="62">
        <v>48.35</v>
      </c>
      <c r="AB1243" s="62">
        <v>48.35</v>
      </c>
      <c r="AC1243" s="62">
        <v>48.35</v>
      </c>
    </row>
    <row r="1244" spans="22:29" ht="15" customHeight="1">
      <c r="V1244" s="116">
        <v>42510</v>
      </c>
      <c r="W1244" s="62">
        <v>48.28</v>
      </c>
      <c r="X1244" s="62">
        <v>48.28</v>
      </c>
      <c r="Y1244" s="62">
        <v>48.28</v>
      </c>
      <c r="Z1244" s="62">
        <v>48.28</v>
      </c>
      <c r="AA1244" s="62">
        <v>48.28</v>
      </c>
      <c r="AB1244" s="62">
        <v>48.28</v>
      </c>
      <c r="AC1244" s="62">
        <v>48.28</v>
      </c>
    </row>
    <row r="1245" spans="22:29" ht="15" customHeight="1">
      <c r="V1245" s="116">
        <v>42511</v>
      </c>
    </row>
    <row r="1246" spans="22:29" ht="15" customHeight="1">
      <c r="V1246" s="116">
        <v>42512</v>
      </c>
    </row>
    <row r="1247" spans="22:29" ht="15" customHeight="1">
      <c r="V1247" s="116">
        <v>42513</v>
      </c>
      <c r="W1247" s="62">
        <v>47.79</v>
      </c>
      <c r="X1247" s="62">
        <v>47.79</v>
      </c>
      <c r="Y1247" s="62">
        <v>47.79</v>
      </c>
      <c r="Z1247" s="62">
        <v>47.79</v>
      </c>
      <c r="AA1247" s="62">
        <v>47.79</v>
      </c>
      <c r="AB1247" s="62">
        <v>47.79</v>
      </c>
      <c r="AC1247" s="62">
        <v>47.79</v>
      </c>
    </row>
    <row r="1248" spans="22:29" ht="15" customHeight="1">
      <c r="V1248" s="116">
        <v>42514</v>
      </c>
      <c r="W1248" s="62">
        <v>48.48</v>
      </c>
      <c r="X1248" s="62">
        <v>48.48</v>
      </c>
      <c r="Y1248" s="62">
        <v>48.48</v>
      </c>
      <c r="Z1248" s="62">
        <v>48.48</v>
      </c>
      <c r="AA1248" s="62">
        <v>48.48</v>
      </c>
      <c r="AB1248" s="62">
        <v>48.48</v>
      </c>
      <c r="AC1248" s="62">
        <v>48.48</v>
      </c>
    </row>
    <row r="1249" spans="22:29" ht="15" customHeight="1">
      <c r="V1249" s="116">
        <v>42515</v>
      </c>
      <c r="W1249" s="62">
        <v>49.28</v>
      </c>
      <c r="X1249" s="62">
        <v>49.28</v>
      </c>
      <c r="Y1249" s="62">
        <v>49.28</v>
      </c>
      <c r="Z1249" s="62">
        <v>49.28</v>
      </c>
      <c r="AA1249" s="62">
        <v>49.28</v>
      </c>
      <c r="AB1249" s="62">
        <v>49.28</v>
      </c>
      <c r="AC1249" s="62">
        <v>49.28</v>
      </c>
    </row>
    <row r="1250" spans="22:29" ht="15" customHeight="1">
      <c r="V1250" s="116">
        <v>42516</v>
      </c>
      <c r="W1250" s="62">
        <v>49.83</v>
      </c>
      <c r="X1250" s="62">
        <v>49.83</v>
      </c>
      <c r="Y1250" s="62">
        <v>49.83</v>
      </c>
      <c r="Z1250" s="62">
        <v>49.83</v>
      </c>
      <c r="AA1250" s="62">
        <v>49.83</v>
      </c>
      <c r="AB1250" s="62">
        <v>49.83</v>
      </c>
      <c r="AC1250" s="62">
        <v>49.83</v>
      </c>
    </row>
    <row r="1251" spans="22:29" ht="15" customHeight="1">
      <c r="V1251" s="116">
        <v>42517</v>
      </c>
      <c r="W1251" s="62">
        <v>48.96</v>
      </c>
      <c r="X1251" s="62">
        <v>48.96</v>
      </c>
      <c r="Y1251" s="62">
        <v>48.96</v>
      </c>
      <c r="Z1251" s="62">
        <v>48.96</v>
      </c>
      <c r="AA1251" s="62">
        <v>48.96</v>
      </c>
      <c r="AB1251" s="62">
        <v>48.96</v>
      </c>
      <c r="AC1251" s="62">
        <v>48.96</v>
      </c>
    </row>
    <row r="1252" spans="22:29" ht="15" customHeight="1">
      <c r="V1252" s="116">
        <v>42518</v>
      </c>
    </row>
    <row r="1253" spans="22:29" ht="15" customHeight="1">
      <c r="V1253" s="116">
        <v>42519</v>
      </c>
    </row>
    <row r="1254" spans="22:29" ht="15" customHeight="1">
      <c r="V1254" s="116">
        <v>42520</v>
      </c>
      <c r="W1254" s="62">
        <v>49.14</v>
      </c>
      <c r="X1254" s="62">
        <v>49.14</v>
      </c>
      <c r="Y1254" s="62">
        <v>49.14</v>
      </c>
      <c r="Z1254" s="62">
        <v>49.14</v>
      </c>
      <c r="AA1254" s="62">
        <v>49.14</v>
      </c>
      <c r="AB1254" s="62">
        <v>49.14</v>
      </c>
      <c r="AC1254" s="62">
        <v>49.14</v>
      </c>
    </row>
    <row r="1255" spans="22:29" ht="15" customHeight="1">
      <c r="V1255" s="116">
        <v>42521</v>
      </c>
      <c r="W1255" s="62">
        <v>48.31</v>
      </c>
      <c r="X1255" s="62">
        <v>48.31</v>
      </c>
      <c r="Y1255" s="62">
        <v>48.31</v>
      </c>
      <c r="Z1255" s="62">
        <v>48.31</v>
      </c>
      <c r="AA1255" s="62">
        <v>48.31</v>
      </c>
      <c r="AB1255" s="62">
        <v>48.31</v>
      </c>
      <c r="AC1255" s="62">
        <v>48.31</v>
      </c>
    </row>
    <row r="1256" spans="22:29" ht="15" customHeight="1">
      <c r="V1256" s="116">
        <v>42522</v>
      </c>
      <c r="W1256" s="62">
        <v>48.87</v>
      </c>
      <c r="X1256" s="62">
        <v>48.87</v>
      </c>
      <c r="Y1256" s="62">
        <v>48.87</v>
      </c>
      <c r="Z1256" s="62">
        <v>48.87</v>
      </c>
      <c r="AA1256" s="62">
        <v>48.87</v>
      </c>
      <c r="AB1256" s="62">
        <v>48.87</v>
      </c>
      <c r="AC1256" s="62">
        <v>48.87</v>
      </c>
    </row>
    <row r="1257" spans="22:29" ht="15" customHeight="1">
      <c r="V1257" s="116">
        <v>42523</v>
      </c>
      <c r="W1257" s="62">
        <v>49.11</v>
      </c>
      <c r="X1257" s="62">
        <v>49.11</v>
      </c>
      <c r="Y1257" s="62">
        <v>49.11</v>
      </c>
      <c r="Z1257" s="62">
        <v>49.11</v>
      </c>
      <c r="AA1257" s="62">
        <v>49.11</v>
      </c>
      <c r="AB1257" s="62">
        <v>49.11</v>
      </c>
      <c r="AC1257" s="62">
        <v>49.11</v>
      </c>
    </row>
    <row r="1258" spans="22:29" ht="15" customHeight="1">
      <c r="V1258" s="116">
        <v>42524</v>
      </c>
      <c r="W1258" s="62">
        <v>49.04</v>
      </c>
      <c r="X1258" s="62">
        <v>49.04</v>
      </c>
      <c r="Y1258" s="62">
        <v>49.04</v>
      </c>
      <c r="Z1258" s="62">
        <v>49.04</v>
      </c>
      <c r="AA1258" s="62">
        <v>49.04</v>
      </c>
      <c r="AB1258" s="62">
        <v>49.04</v>
      </c>
      <c r="AC1258" s="62">
        <v>49.04</v>
      </c>
    </row>
    <row r="1259" spans="22:29" ht="15" customHeight="1">
      <c r="V1259" s="116">
        <v>42525</v>
      </c>
    </row>
    <row r="1260" spans="22:29" ht="15" customHeight="1">
      <c r="V1260" s="116">
        <v>42526</v>
      </c>
    </row>
    <row r="1261" spans="22:29" ht="15" customHeight="1">
      <c r="V1261" s="116">
        <v>42527</v>
      </c>
      <c r="W1261" s="62">
        <v>49.02</v>
      </c>
      <c r="X1261" s="62">
        <v>49.02</v>
      </c>
      <c r="Y1261" s="62">
        <v>49.02</v>
      </c>
      <c r="Z1261" s="62">
        <v>49.02</v>
      </c>
      <c r="AA1261" s="62">
        <v>49.02</v>
      </c>
      <c r="AB1261" s="62">
        <v>49.02</v>
      </c>
      <c r="AC1261" s="62">
        <v>49.02</v>
      </c>
    </row>
    <row r="1262" spans="22:29" ht="15" customHeight="1">
      <c r="V1262" s="116">
        <v>42528</v>
      </c>
      <c r="W1262" s="62">
        <v>49.98</v>
      </c>
      <c r="X1262" s="62">
        <v>49.98</v>
      </c>
      <c r="Y1262" s="62">
        <v>49.98</v>
      </c>
      <c r="Z1262" s="62">
        <v>49.98</v>
      </c>
      <c r="AA1262" s="62">
        <v>49.98</v>
      </c>
      <c r="AB1262" s="62">
        <v>49.98</v>
      </c>
      <c r="AC1262" s="62">
        <v>49.98</v>
      </c>
    </row>
    <row r="1263" spans="22:29" ht="15" customHeight="1">
      <c r="V1263" s="116">
        <v>42529</v>
      </c>
      <c r="W1263" s="62">
        <v>51.33</v>
      </c>
      <c r="X1263" s="62">
        <v>51.33</v>
      </c>
      <c r="Y1263" s="62">
        <v>51.33</v>
      </c>
      <c r="Z1263" s="62">
        <v>51.33</v>
      </c>
      <c r="AA1263" s="62">
        <v>51.33</v>
      </c>
      <c r="AB1263" s="62">
        <v>51.33</v>
      </c>
      <c r="AC1263" s="62">
        <v>51.33</v>
      </c>
    </row>
    <row r="1264" spans="22:29" ht="15" customHeight="1">
      <c r="V1264" s="116">
        <v>42530</v>
      </c>
      <c r="W1264" s="62">
        <v>50.39</v>
      </c>
      <c r="X1264" s="62">
        <v>50.39</v>
      </c>
      <c r="Y1264" s="62">
        <v>50.39</v>
      </c>
      <c r="Z1264" s="62">
        <v>50.39</v>
      </c>
      <c r="AA1264" s="62">
        <v>50.39</v>
      </c>
      <c r="AB1264" s="62">
        <v>50.39</v>
      </c>
      <c r="AC1264" s="62">
        <v>50.39</v>
      </c>
    </row>
    <row r="1265" spans="22:29" ht="15" customHeight="1">
      <c r="V1265" s="116">
        <v>42531</v>
      </c>
      <c r="W1265" s="62">
        <v>48.89</v>
      </c>
      <c r="X1265" s="62">
        <v>48.89</v>
      </c>
      <c r="Y1265" s="62">
        <v>48.89</v>
      </c>
      <c r="Z1265" s="62">
        <v>48.89</v>
      </c>
      <c r="AA1265" s="62">
        <v>48.89</v>
      </c>
      <c r="AB1265" s="62">
        <v>48.89</v>
      </c>
      <c r="AC1265" s="62">
        <v>48.89</v>
      </c>
    </row>
    <row r="1266" spans="22:29" ht="15" customHeight="1">
      <c r="V1266" s="116">
        <v>42532</v>
      </c>
    </row>
    <row r="1267" spans="22:29" ht="15" customHeight="1">
      <c r="V1267" s="116">
        <v>42533</v>
      </c>
    </row>
    <row r="1268" spans="22:29" ht="15" customHeight="1">
      <c r="V1268" s="116">
        <v>42534</v>
      </c>
      <c r="W1268" s="62">
        <v>48.29</v>
      </c>
      <c r="X1268" s="62">
        <v>48.29</v>
      </c>
      <c r="Y1268" s="62">
        <v>48.29</v>
      </c>
      <c r="Z1268" s="62">
        <v>48.29</v>
      </c>
      <c r="AA1268" s="62">
        <v>48.29</v>
      </c>
      <c r="AB1268" s="62">
        <v>48.29</v>
      </c>
      <c r="AC1268" s="62">
        <v>48.29</v>
      </c>
    </row>
    <row r="1269" spans="22:29" ht="15" customHeight="1">
      <c r="V1269" s="116">
        <v>42535</v>
      </c>
      <c r="W1269" s="62">
        <v>47.55</v>
      </c>
      <c r="X1269" s="62">
        <v>47.55</v>
      </c>
      <c r="Y1269" s="62">
        <v>47.55</v>
      </c>
      <c r="Z1269" s="62">
        <v>47.55</v>
      </c>
      <c r="AA1269" s="62">
        <v>47.55</v>
      </c>
      <c r="AB1269" s="62">
        <v>47.55</v>
      </c>
      <c r="AC1269" s="62">
        <v>47.55</v>
      </c>
    </row>
    <row r="1270" spans="22:29" ht="15" customHeight="1">
      <c r="V1270" s="116">
        <v>42536</v>
      </c>
      <c r="W1270" s="62">
        <v>47.09</v>
      </c>
      <c r="X1270" s="62">
        <v>47.09</v>
      </c>
      <c r="Y1270" s="62">
        <v>47.09</v>
      </c>
      <c r="Z1270" s="62">
        <v>47.09</v>
      </c>
      <c r="AA1270" s="62">
        <v>47.09</v>
      </c>
      <c r="AB1270" s="62">
        <v>47.09</v>
      </c>
      <c r="AC1270" s="62">
        <v>47.09</v>
      </c>
    </row>
    <row r="1271" spans="22:29" ht="15" customHeight="1">
      <c r="V1271" s="116">
        <v>42537</v>
      </c>
      <c r="W1271" s="62">
        <v>45.45</v>
      </c>
      <c r="X1271" s="62">
        <v>45.45</v>
      </c>
      <c r="Y1271" s="62">
        <v>45.45</v>
      </c>
      <c r="Z1271" s="62">
        <v>45.45</v>
      </c>
      <c r="AA1271" s="62">
        <v>45.45</v>
      </c>
      <c r="AB1271" s="62">
        <v>45.45</v>
      </c>
      <c r="AC1271" s="62">
        <v>45.45</v>
      </c>
    </row>
    <row r="1272" spans="22:29" ht="15" customHeight="1">
      <c r="V1272" s="116">
        <v>42538</v>
      </c>
      <c r="W1272" s="62">
        <v>47.77</v>
      </c>
      <c r="X1272" s="62">
        <v>47.77</v>
      </c>
      <c r="Y1272" s="62">
        <v>47.77</v>
      </c>
      <c r="Z1272" s="62">
        <v>47.77</v>
      </c>
      <c r="AA1272" s="62">
        <v>47.77</v>
      </c>
      <c r="AB1272" s="62">
        <v>47.77</v>
      </c>
      <c r="AC1272" s="62">
        <v>47.77</v>
      </c>
    </row>
    <row r="1273" spans="22:29" ht="15" customHeight="1">
      <c r="V1273" s="116">
        <v>42539</v>
      </c>
    </row>
    <row r="1274" spans="22:29" ht="15" customHeight="1">
      <c r="V1274" s="116">
        <v>42540</v>
      </c>
    </row>
    <row r="1275" spans="22:29" ht="15" customHeight="1">
      <c r="V1275" s="116">
        <v>42541</v>
      </c>
      <c r="W1275" s="62">
        <v>48.94</v>
      </c>
      <c r="X1275" s="62">
        <v>48.94</v>
      </c>
      <c r="Y1275" s="62">
        <v>48.94</v>
      </c>
      <c r="Z1275" s="62">
        <v>48.94</v>
      </c>
      <c r="AA1275" s="62">
        <v>48.94</v>
      </c>
      <c r="AB1275" s="62">
        <v>48.94</v>
      </c>
      <c r="AC1275" s="62">
        <v>48.94</v>
      </c>
    </row>
    <row r="1276" spans="22:29" ht="15" customHeight="1">
      <c r="V1276" s="116">
        <v>42542</v>
      </c>
      <c r="W1276" s="62">
        <v>49.47</v>
      </c>
      <c r="X1276" s="62">
        <v>49.47</v>
      </c>
      <c r="Y1276" s="62">
        <v>49.47</v>
      </c>
      <c r="Z1276" s="62">
        <v>49.47</v>
      </c>
      <c r="AA1276" s="62">
        <v>49.47</v>
      </c>
      <c r="AB1276" s="62">
        <v>49.47</v>
      </c>
      <c r="AC1276" s="62">
        <v>49.47</v>
      </c>
    </row>
    <row r="1277" spans="22:29" ht="15" customHeight="1">
      <c r="V1277" s="116">
        <v>42543</v>
      </c>
      <c r="W1277" s="62">
        <v>48.36</v>
      </c>
      <c r="X1277" s="62">
        <v>48.36</v>
      </c>
      <c r="Y1277" s="62">
        <v>48.36</v>
      </c>
      <c r="Z1277" s="62">
        <v>48.36</v>
      </c>
      <c r="AA1277" s="62">
        <v>48.36</v>
      </c>
      <c r="AB1277" s="62">
        <v>48.36</v>
      </c>
      <c r="AC1277" s="62">
        <v>48.36</v>
      </c>
    </row>
    <row r="1278" spans="22:29" ht="15" customHeight="1">
      <c r="V1278" s="116">
        <v>42544</v>
      </c>
      <c r="W1278" s="62">
        <v>49.55</v>
      </c>
      <c r="X1278" s="62">
        <v>49.55</v>
      </c>
      <c r="Y1278" s="62">
        <v>49.55</v>
      </c>
      <c r="Z1278" s="62">
        <v>49.55</v>
      </c>
      <c r="AA1278" s="62">
        <v>49.55</v>
      </c>
      <c r="AB1278" s="62">
        <v>49.55</v>
      </c>
      <c r="AC1278" s="62">
        <v>49.55</v>
      </c>
    </row>
    <row r="1279" spans="22:29" ht="15" customHeight="1">
      <c r="V1279" s="116">
        <v>42545</v>
      </c>
      <c r="W1279" s="62">
        <v>46.93</v>
      </c>
      <c r="X1279" s="62">
        <v>46.93</v>
      </c>
      <c r="Y1279" s="62">
        <v>46.93</v>
      </c>
      <c r="Z1279" s="62">
        <v>46.93</v>
      </c>
      <c r="AA1279" s="62">
        <v>46.93</v>
      </c>
      <c r="AB1279" s="62">
        <v>46.93</v>
      </c>
      <c r="AC1279" s="62">
        <v>46.93</v>
      </c>
    </row>
    <row r="1280" spans="22:29" ht="15" customHeight="1">
      <c r="V1280" s="116">
        <v>42546</v>
      </c>
    </row>
    <row r="1281" spans="22:29" ht="15" customHeight="1">
      <c r="V1281" s="116">
        <v>42547</v>
      </c>
    </row>
    <row r="1282" spans="22:29" ht="15" customHeight="1">
      <c r="V1282" s="116">
        <v>42548</v>
      </c>
      <c r="W1282" s="62">
        <v>46.04</v>
      </c>
      <c r="X1282" s="62">
        <v>46.04</v>
      </c>
      <c r="Y1282" s="62">
        <v>46.04</v>
      </c>
      <c r="Z1282" s="62">
        <v>46.04</v>
      </c>
      <c r="AA1282" s="62">
        <v>46.04</v>
      </c>
      <c r="AB1282" s="62">
        <v>46.04</v>
      </c>
      <c r="AC1282" s="62">
        <v>46.04</v>
      </c>
    </row>
    <row r="1283" spans="22:29" ht="15" customHeight="1">
      <c r="V1283" s="116">
        <v>42549</v>
      </c>
      <c r="W1283" s="62">
        <v>47.35</v>
      </c>
      <c r="X1283" s="62">
        <v>47.35</v>
      </c>
      <c r="Y1283" s="62">
        <v>47.35</v>
      </c>
      <c r="Z1283" s="62">
        <v>47.35</v>
      </c>
      <c r="AA1283" s="62">
        <v>47.35</v>
      </c>
      <c r="AB1283" s="62">
        <v>47.35</v>
      </c>
      <c r="AC1283" s="62">
        <v>47.35</v>
      </c>
    </row>
    <row r="1284" spans="22:29" ht="15" customHeight="1">
      <c r="V1284" s="116">
        <v>42550</v>
      </c>
      <c r="W1284" s="62">
        <v>48.68</v>
      </c>
      <c r="X1284" s="62">
        <v>48.68</v>
      </c>
      <c r="Y1284" s="62">
        <v>48.68</v>
      </c>
      <c r="Z1284" s="62">
        <v>48.68</v>
      </c>
      <c r="AA1284" s="62">
        <v>48.68</v>
      </c>
      <c r="AB1284" s="62">
        <v>48.68</v>
      </c>
      <c r="AC1284" s="62">
        <v>48.68</v>
      </c>
    </row>
    <row r="1285" spans="22:29" ht="15" customHeight="1">
      <c r="V1285" s="116">
        <v>42551</v>
      </c>
      <c r="W1285" s="62">
        <v>48.42</v>
      </c>
      <c r="X1285" s="62">
        <v>48.42</v>
      </c>
      <c r="Y1285" s="62">
        <v>48.42</v>
      </c>
      <c r="Z1285" s="62">
        <v>48.42</v>
      </c>
      <c r="AA1285" s="62">
        <v>48.42</v>
      </c>
      <c r="AB1285" s="62">
        <v>48.42</v>
      </c>
      <c r="AC1285" s="62">
        <v>48.42</v>
      </c>
    </row>
    <row r="1286" spans="22:29" ht="15" customHeight="1">
      <c r="V1286" s="116">
        <v>42552</v>
      </c>
      <c r="W1286" s="62">
        <v>49.27</v>
      </c>
      <c r="X1286" s="62">
        <v>49.27</v>
      </c>
      <c r="Y1286" s="62">
        <v>49.27</v>
      </c>
      <c r="Z1286" s="62">
        <v>49.27</v>
      </c>
      <c r="AA1286" s="62">
        <v>49.27</v>
      </c>
      <c r="AB1286" s="62">
        <v>49.27</v>
      </c>
      <c r="AC1286" s="62">
        <v>49.27</v>
      </c>
    </row>
    <row r="1287" spans="22:29" ht="15" customHeight="1">
      <c r="V1287" s="116">
        <v>42553</v>
      </c>
    </row>
    <row r="1288" spans="22:29" ht="15" customHeight="1">
      <c r="V1288" s="116">
        <v>42554</v>
      </c>
    </row>
    <row r="1289" spans="22:29" ht="15" customHeight="1">
      <c r="V1289" s="116">
        <v>42555</v>
      </c>
      <c r="W1289" s="62">
        <v>48.51</v>
      </c>
      <c r="X1289" s="62">
        <v>48.51</v>
      </c>
      <c r="Y1289" s="62">
        <v>48.51</v>
      </c>
      <c r="Z1289" s="62">
        <v>48.51</v>
      </c>
      <c r="AA1289" s="62">
        <v>48.51</v>
      </c>
      <c r="AB1289" s="62">
        <v>48.51</v>
      </c>
      <c r="AC1289" s="62">
        <v>48.51</v>
      </c>
    </row>
    <row r="1290" spans="22:29" ht="15" customHeight="1">
      <c r="V1290" s="116">
        <v>42556</v>
      </c>
      <c r="W1290" s="62">
        <v>46.52</v>
      </c>
      <c r="X1290" s="62">
        <v>46.52</v>
      </c>
      <c r="Y1290" s="62">
        <v>46.52</v>
      </c>
      <c r="Z1290" s="62">
        <v>46.52</v>
      </c>
      <c r="AA1290" s="62">
        <v>46.52</v>
      </c>
      <c r="AB1290" s="62">
        <v>46.52</v>
      </c>
      <c r="AC1290" s="62">
        <v>46.52</v>
      </c>
    </row>
    <row r="1291" spans="22:29" ht="15" customHeight="1">
      <c r="V1291" s="116">
        <v>42557</v>
      </c>
      <c r="W1291" s="62">
        <v>47.29</v>
      </c>
      <c r="X1291" s="62">
        <v>47.29</v>
      </c>
      <c r="Y1291" s="62">
        <v>47.29</v>
      </c>
      <c r="Z1291" s="62">
        <v>47.29</v>
      </c>
      <c r="AA1291" s="62">
        <v>47.29</v>
      </c>
      <c r="AB1291" s="62">
        <v>47.29</v>
      </c>
      <c r="AC1291" s="62">
        <v>47.29</v>
      </c>
    </row>
    <row r="1292" spans="22:29" ht="15" customHeight="1">
      <c r="V1292" s="116">
        <v>42558</v>
      </c>
      <c r="W1292" s="62">
        <v>44.88</v>
      </c>
      <c r="X1292" s="62">
        <v>44.88</v>
      </c>
      <c r="Y1292" s="62">
        <v>44.88</v>
      </c>
      <c r="Z1292" s="62">
        <v>44.88</v>
      </c>
      <c r="AA1292" s="62">
        <v>44.88</v>
      </c>
      <c r="AB1292" s="62">
        <v>44.88</v>
      </c>
      <c r="AC1292" s="62">
        <v>44.88</v>
      </c>
    </row>
    <row r="1293" spans="22:29" ht="15" customHeight="1">
      <c r="V1293" s="116">
        <v>42559</v>
      </c>
      <c r="W1293" s="62">
        <v>44.64</v>
      </c>
      <c r="X1293" s="62">
        <v>44.64</v>
      </c>
      <c r="Y1293" s="62">
        <v>44.64</v>
      </c>
      <c r="Z1293" s="62">
        <v>44.64</v>
      </c>
      <c r="AA1293" s="62">
        <v>44.64</v>
      </c>
      <c r="AB1293" s="62">
        <v>44.64</v>
      </c>
      <c r="AC1293" s="62">
        <v>44.64</v>
      </c>
    </row>
    <row r="1294" spans="22:29" ht="15" customHeight="1">
      <c r="V1294" s="116">
        <v>42560</v>
      </c>
    </row>
    <row r="1295" spans="22:29" ht="15" customHeight="1">
      <c r="V1295" s="116">
        <v>42561</v>
      </c>
    </row>
    <row r="1296" spans="22:29" ht="15" customHeight="1">
      <c r="V1296" s="116">
        <v>42562</v>
      </c>
      <c r="W1296" s="62">
        <v>44.32</v>
      </c>
      <c r="X1296" s="62">
        <v>44.32</v>
      </c>
      <c r="Y1296" s="62">
        <v>44.32</v>
      </c>
      <c r="Z1296" s="62">
        <v>44.32</v>
      </c>
      <c r="AA1296" s="62">
        <v>44.32</v>
      </c>
      <c r="AB1296" s="62">
        <v>44.32</v>
      </c>
      <c r="AC1296" s="62">
        <v>44.32</v>
      </c>
    </row>
    <row r="1297" spans="22:29" ht="15" customHeight="1">
      <c r="V1297" s="116">
        <v>42563</v>
      </c>
      <c r="W1297" s="62">
        <v>46.46</v>
      </c>
      <c r="X1297" s="62">
        <v>46.46</v>
      </c>
      <c r="Y1297" s="62">
        <v>46.46</v>
      </c>
      <c r="Z1297" s="62">
        <v>46.46</v>
      </c>
      <c r="AA1297" s="62">
        <v>46.46</v>
      </c>
      <c r="AB1297" s="62">
        <v>46.46</v>
      </c>
      <c r="AC1297" s="62">
        <v>46.46</v>
      </c>
    </row>
    <row r="1298" spans="22:29" ht="15" customHeight="1">
      <c r="V1298" s="116">
        <v>42564</v>
      </c>
      <c r="W1298" s="62">
        <v>45.13</v>
      </c>
      <c r="X1298" s="62">
        <v>45.13</v>
      </c>
      <c r="Y1298" s="62">
        <v>45.13</v>
      </c>
      <c r="Z1298" s="62">
        <v>45.13</v>
      </c>
      <c r="AA1298" s="62">
        <v>45.13</v>
      </c>
      <c r="AB1298" s="62">
        <v>45.13</v>
      </c>
      <c r="AC1298" s="62">
        <v>45.13</v>
      </c>
    </row>
    <row r="1299" spans="22:29" ht="15" customHeight="1">
      <c r="V1299" s="116">
        <v>42565</v>
      </c>
      <c r="W1299" s="62">
        <v>45.69</v>
      </c>
      <c r="X1299" s="62">
        <v>45.69</v>
      </c>
      <c r="Y1299" s="62">
        <v>45.69</v>
      </c>
      <c r="Z1299" s="62">
        <v>45.69</v>
      </c>
      <c r="AA1299" s="62">
        <v>45.69</v>
      </c>
      <c r="AB1299" s="62">
        <v>45.69</v>
      </c>
      <c r="AC1299" s="62">
        <v>45.69</v>
      </c>
    </row>
    <row r="1300" spans="22:29" ht="15" customHeight="1">
      <c r="V1300" s="116">
        <v>42566</v>
      </c>
      <c r="W1300" s="62">
        <v>46.72</v>
      </c>
      <c r="X1300" s="62">
        <v>46.72</v>
      </c>
      <c r="Y1300" s="62">
        <v>46.72</v>
      </c>
      <c r="Z1300" s="62">
        <v>46.72</v>
      </c>
      <c r="AA1300" s="62">
        <v>46.72</v>
      </c>
      <c r="AB1300" s="62">
        <v>46.72</v>
      </c>
      <c r="AC1300" s="62">
        <v>46.72</v>
      </c>
    </row>
    <row r="1301" spans="22:29" ht="15" customHeight="1">
      <c r="V1301" s="116">
        <v>42567</v>
      </c>
    </row>
    <row r="1302" spans="22:29" ht="15" customHeight="1">
      <c r="V1302" s="116">
        <v>42568</v>
      </c>
    </row>
    <row r="1303" spans="22:29" ht="15" customHeight="1">
      <c r="V1303" s="116">
        <v>42569</v>
      </c>
      <c r="W1303" s="62">
        <v>45.67</v>
      </c>
      <c r="X1303" s="62">
        <v>45.67</v>
      </c>
      <c r="Y1303" s="62">
        <v>45.67</v>
      </c>
      <c r="Z1303" s="62">
        <v>45.67</v>
      </c>
      <c r="AA1303" s="62">
        <v>45.67</v>
      </c>
      <c r="AB1303" s="62">
        <v>45.67</v>
      </c>
      <c r="AC1303" s="62">
        <v>45.67</v>
      </c>
    </row>
    <row r="1304" spans="22:29" ht="15" customHeight="1">
      <c r="V1304" s="116">
        <v>42570</v>
      </c>
      <c r="W1304" s="62">
        <v>45.31</v>
      </c>
      <c r="X1304" s="62">
        <v>45.31</v>
      </c>
      <c r="Y1304" s="62">
        <v>45.31</v>
      </c>
      <c r="Z1304" s="62">
        <v>45.31</v>
      </c>
      <c r="AA1304" s="62">
        <v>45.31</v>
      </c>
      <c r="AB1304" s="62">
        <v>45.31</v>
      </c>
      <c r="AC1304" s="62">
        <v>45.31</v>
      </c>
    </row>
    <row r="1305" spans="22:29" ht="15" customHeight="1">
      <c r="V1305" s="116">
        <v>42571</v>
      </c>
      <c r="W1305" s="62">
        <v>45.81</v>
      </c>
      <c r="X1305" s="62">
        <v>45.81</v>
      </c>
      <c r="Y1305" s="62">
        <v>45.81</v>
      </c>
      <c r="Z1305" s="62">
        <v>45.81</v>
      </c>
      <c r="AA1305" s="62">
        <v>45.81</v>
      </c>
      <c r="AB1305" s="62">
        <v>45.81</v>
      </c>
      <c r="AC1305" s="62">
        <v>45.81</v>
      </c>
    </row>
    <row r="1306" spans="22:29" ht="15" customHeight="1">
      <c r="V1306" s="116">
        <v>42572</v>
      </c>
      <c r="W1306" s="62">
        <v>44.75</v>
      </c>
      <c r="X1306" s="62">
        <v>44.75</v>
      </c>
      <c r="Y1306" s="62">
        <v>44.75</v>
      </c>
      <c r="Z1306" s="62">
        <v>44.75</v>
      </c>
      <c r="AA1306" s="62">
        <v>44.75</v>
      </c>
      <c r="AB1306" s="62">
        <v>44.75</v>
      </c>
      <c r="AC1306" s="62">
        <v>44.75</v>
      </c>
    </row>
    <row r="1307" spans="22:29" ht="15" customHeight="1">
      <c r="V1307" s="116">
        <v>42573</v>
      </c>
      <c r="W1307" s="62">
        <v>44.42</v>
      </c>
      <c r="X1307" s="62">
        <v>44.42</v>
      </c>
      <c r="Y1307" s="62">
        <v>44.42</v>
      </c>
      <c r="Z1307" s="62">
        <v>44.42</v>
      </c>
      <c r="AA1307" s="62">
        <v>44.42</v>
      </c>
      <c r="AB1307" s="62">
        <v>44.42</v>
      </c>
      <c r="AC1307" s="62">
        <v>44.42</v>
      </c>
    </row>
    <row r="1308" spans="22:29" ht="15" customHeight="1">
      <c r="V1308" s="116">
        <v>42574</v>
      </c>
    </row>
    <row r="1309" spans="22:29" ht="15" customHeight="1">
      <c r="V1309" s="116">
        <v>42575</v>
      </c>
    </row>
    <row r="1310" spans="22:29" ht="15" customHeight="1">
      <c r="V1310" s="116">
        <v>42576</v>
      </c>
      <c r="W1310" s="62">
        <v>43.37</v>
      </c>
      <c r="X1310" s="62">
        <v>43.37</v>
      </c>
      <c r="Y1310" s="62">
        <v>43.37</v>
      </c>
      <c r="Z1310" s="62">
        <v>43.37</v>
      </c>
      <c r="AA1310" s="62">
        <v>43.37</v>
      </c>
      <c r="AB1310" s="62">
        <v>43.37</v>
      </c>
      <c r="AC1310" s="62">
        <v>43.37</v>
      </c>
    </row>
    <row r="1311" spans="22:29" ht="15" customHeight="1">
      <c r="V1311" s="116">
        <v>42577</v>
      </c>
      <c r="W1311" s="62">
        <v>43.27</v>
      </c>
      <c r="X1311" s="62">
        <v>43.27</v>
      </c>
      <c r="Y1311" s="62">
        <v>43.27</v>
      </c>
      <c r="Z1311" s="62">
        <v>43.27</v>
      </c>
      <c r="AA1311" s="62">
        <v>43.27</v>
      </c>
      <c r="AB1311" s="62">
        <v>43.27</v>
      </c>
      <c r="AC1311" s="62">
        <v>43.27</v>
      </c>
    </row>
    <row r="1312" spans="22:29" ht="15" customHeight="1">
      <c r="V1312" s="116">
        <v>42578</v>
      </c>
      <c r="W1312" s="62">
        <v>42.25</v>
      </c>
      <c r="X1312" s="62">
        <v>42.25</v>
      </c>
      <c r="Y1312" s="62">
        <v>42.25</v>
      </c>
      <c r="Z1312" s="62">
        <v>42.25</v>
      </c>
      <c r="AA1312" s="62">
        <v>42.25</v>
      </c>
      <c r="AB1312" s="62">
        <v>42.25</v>
      </c>
      <c r="AC1312" s="62">
        <v>42.25</v>
      </c>
    </row>
    <row r="1313" spans="22:29" ht="15" customHeight="1">
      <c r="V1313" s="116">
        <v>42579</v>
      </c>
      <c r="W1313" s="62">
        <v>41.2</v>
      </c>
      <c r="X1313" s="62">
        <v>41.2</v>
      </c>
      <c r="Y1313" s="62">
        <v>41.2</v>
      </c>
      <c r="Z1313" s="62">
        <v>41.2</v>
      </c>
      <c r="AA1313" s="62">
        <v>41.2</v>
      </c>
      <c r="AB1313" s="62">
        <v>41.2</v>
      </c>
      <c r="AC1313" s="62">
        <v>41.2</v>
      </c>
    </row>
    <row r="1314" spans="22:29" ht="15" customHeight="1">
      <c r="V1314" s="116">
        <v>42580</v>
      </c>
      <c r="W1314" s="62">
        <v>41.01</v>
      </c>
      <c r="X1314" s="62">
        <v>41.01</v>
      </c>
      <c r="Y1314" s="62">
        <v>41.01</v>
      </c>
      <c r="Z1314" s="62">
        <v>41.01</v>
      </c>
      <c r="AA1314" s="62">
        <v>41.01</v>
      </c>
      <c r="AB1314" s="62">
        <v>41.01</v>
      </c>
      <c r="AC1314" s="62">
        <v>41.01</v>
      </c>
    </row>
    <row r="1315" spans="22:29" ht="15" customHeight="1">
      <c r="V1315" s="116">
        <v>42581</v>
      </c>
    </row>
    <row r="1316" spans="22:29" ht="15" customHeight="1">
      <c r="V1316" s="116">
        <v>42582</v>
      </c>
    </row>
    <row r="1317" spans="22:29" ht="15" customHeight="1">
      <c r="V1317" s="116">
        <v>42583</v>
      </c>
      <c r="W1317" s="62">
        <v>40.81</v>
      </c>
      <c r="X1317" s="62">
        <v>40.81</v>
      </c>
      <c r="Y1317" s="62">
        <v>40.81</v>
      </c>
      <c r="Z1317" s="62">
        <v>40.81</v>
      </c>
      <c r="AA1317" s="62">
        <v>40.81</v>
      </c>
      <c r="AB1317" s="62">
        <v>40.81</v>
      </c>
      <c r="AC1317" s="62">
        <v>40.81</v>
      </c>
    </row>
    <row r="1318" spans="22:29" ht="15" customHeight="1">
      <c r="V1318" s="116">
        <v>42584</v>
      </c>
      <c r="W1318" s="62">
        <v>40.58</v>
      </c>
      <c r="X1318" s="62">
        <v>40.58</v>
      </c>
      <c r="Y1318" s="62">
        <v>40.58</v>
      </c>
      <c r="Z1318" s="62">
        <v>40.58</v>
      </c>
      <c r="AA1318" s="62">
        <v>40.58</v>
      </c>
      <c r="AB1318" s="62">
        <v>40.58</v>
      </c>
      <c r="AC1318" s="62">
        <v>40.58</v>
      </c>
    </row>
    <row r="1319" spans="22:29" ht="15" customHeight="1">
      <c r="V1319" s="116">
        <v>42585</v>
      </c>
      <c r="W1319" s="62">
        <v>42.38</v>
      </c>
      <c r="X1319" s="62">
        <v>42.38</v>
      </c>
      <c r="Y1319" s="62">
        <v>42.38</v>
      </c>
      <c r="Z1319" s="62">
        <v>42.38</v>
      </c>
      <c r="AA1319" s="62">
        <v>42.38</v>
      </c>
      <c r="AB1319" s="62">
        <v>42.38</v>
      </c>
      <c r="AC1319" s="62">
        <v>42.38</v>
      </c>
    </row>
    <row r="1320" spans="22:29" ht="15" customHeight="1">
      <c r="V1320" s="116">
        <v>42586</v>
      </c>
      <c r="W1320" s="62">
        <v>43.05</v>
      </c>
      <c r="X1320" s="62">
        <v>43.05</v>
      </c>
      <c r="Y1320" s="62">
        <v>43.05</v>
      </c>
      <c r="Z1320" s="62">
        <v>43.05</v>
      </c>
      <c r="AA1320" s="62">
        <v>43.05</v>
      </c>
      <c r="AB1320" s="62">
        <v>43.05</v>
      </c>
      <c r="AC1320" s="62">
        <v>43.05</v>
      </c>
    </row>
    <row r="1321" spans="22:29" ht="15" customHeight="1">
      <c r="V1321" s="116">
        <v>42587</v>
      </c>
      <c r="W1321" s="62">
        <v>43.26</v>
      </c>
      <c r="X1321" s="62">
        <v>43.26</v>
      </c>
      <c r="Y1321" s="62">
        <v>43.26</v>
      </c>
      <c r="Z1321" s="62">
        <v>43.26</v>
      </c>
      <c r="AA1321" s="62">
        <v>43.26</v>
      </c>
      <c r="AB1321" s="62">
        <v>43.26</v>
      </c>
      <c r="AC1321" s="62">
        <v>43.26</v>
      </c>
    </row>
    <row r="1322" spans="22:29" ht="15" customHeight="1">
      <c r="V1322" s="116">
        <v>42588</v>
      </c>
    </row>
    <row r="1323" spans="22:29" ht="15" customHeight="1">
      <c r="V1323" s="116">
        <v>42589</v>
      </c>
    </row>
    <row r="1324" spans="22:29" ht="15" customHeight="1">
      <c r="V1324" s="116">
        <v>42590</v>
      </c>
      <c r="W1324" s="62">
        <v>44.06</v>
      </c>
      <c r="X1324" s="62">
        <v>44.06</v>
      </c>
      <c r="Y1324" s="62">
        <v>44.06</v>
      </c>
      <c r="Z1324" s="62">
        <v>44.06</v>
      </c>
      <c r="AA1324" s="62">
        <v>44.06</v>
      </c>
      <c r="AB1324" s="62">
        <v>44.06</v>
      </c>
      <c r="AC1324" s="62">
        <v>44.06</v>
      </c>
    </row>
    <row r="1325" spans="22:29" ht="15" customHeight="1">
      <c r="V1325" s="116">
        <v>42591</v>
      </c>
      <c r="W1325" s="62">
        <v>43.75</v>
      </c>
      <c r="X1325" s="62">
        <v>43.75</v>
      </c>
      <c r="Y1325" s="62">
        <v>43.75</v>
      </c>
      <c r="Z1325" s="62">
        <v>43.75</v>
      </c>
      <c r="AA1325" s="62">
        <v>43.75</v>
      </c>
      <c r="AB1325" s="62">
        <v>43.75</v>
      </c>
      <c r="AC1325" s="62">
        <v>43.75</v>
      </c>
    </row>
    <row r="1326" spans="22:29" ht="15" customHeight="1">
      <c r="V1326" s="116">
        <v>42592</v>
      </c>
      <c r="W1326" s="62">
        <v>42.58</v>
      </c>
      <c r="X1326" s="62">
        <v>42.58</v>
      </c>
      <c r="Y1326" s="62">
        <v>42.58</v>
      </c>
      <c r="Z1326" s="62">
        <v>42.58</v>
      </c>
      <c r="AA1326" s="62">
        <v>42.58</v>
      </c>
      <c r="AB1326" s="62">
        <v>42.58</v>
      </c>
      <c r="AC1326" s="62">
        <v>42.58</v>
      </c>
    </row>
    <row r="1327" spans="22:29" ht="15" customHeight="1">
      <c r="V1327" s="116">
        <v>42593</v>
      </c>
      <c r="W1327" s="62">
        <v>44.72</v>
      </c>
      <c r="X1327" s="62">
        <v>44.72</v>
      </c>
      <c r="Y1327" s="62">
        <v>44.72</v>
      </c>
      <c r="Z1327" s="62">
        <v>44.72</v>
      </c>
      <c r="AA1327" s="62">
        <v>44.72</v>
      </c>
      <c r="AB1327" s="62">
        <v>44.72</v>
      </c>
      <c r="AC1327" s="62">
        <v>44.72</v>
      </c>
    </row>
    <row r="1328" spans="22:29" ht="15" customHeight="1">
      <c r="V1328" s="116">
        <v>42594</v>
      </c>
      <c r="W1328" s="62">
        <v>46.21</v>
      </c>
      <c r="X1328" s="62">
        <v>46.21</v>
      </c>
      <c r="Y1328" s="62">
        <v>46.21</v>
      </c>
      <c r="Z1328" s="62">
        <v>46.21</v>
      </c>
      <c r="AA1328" s="62">
        <v>46.21</v>
      </c>
      <c r="AB1328" s="62">
        <v>46.21</v>
      </c>
      <c r="AC1328" s="62">
        <v>46.21</v>
      </c>
    </row>
    <row r="1329" spans="22:29" ht="15" customHeight="1">
      <c r="V1329" s="116">
        <v>42595</v>
      </c>
    </row>
    <row r="1330" spans="22:29" ht="15" customHeight="1">
      <c r="V1330" s="116">
        <v>42596</v>
      </c>
    </row>
    <row r="1331" spans="22:29" ht="15" customHeight="1">
      <c r="V1331" s="116">
        <v>42597</v>
      </c>
      <c r="W1331" s="62">
        <v>47.17</v>
      </c>
      <c r="X1331" s="62">
        <v>47.17</v>
      </c>
      <c r="Y1331" s="62">
        <v>47.17</v>
      </c>
      <c r="Z1331" s="62">
        <v>47.17</v>
      </c>
      <c r="AA1331" s="62">
        <v>47.17</v>
      </c>
      <c r="AB1331" s="62">
        <v>47.17</v>
      </c>
      <c r="AC1331" s="62">
        <v>47.17</v>
      </c>
    </row>
    <row r="1332" spans="22:29" ht="15" customHeight="1">
      <c r="V1332" s="116">
        <v>42598</v>
      </c>
      <c r="W1332" s="62">
        <v>48.2</v>
      </c>
      <c r="X1332" s="62">
        <v>48.2</v>
      </c>
      <c r="Y1332" s="62">
        <v>48.2</v>
      </c>
      <c r="Z1332" s="62">
        <v>48.2</v>
      </c>
      <c r="AA1332" s="62">
        <v>48.2</v>
      </c>
      <c r="AB1332" s="62">
        <v>48.2</v>
      </c>
      <c r="AC1332" s="62">
        <v>48.2</v>
      </c>
    </row>
    <row r="1333" spans="22:29" ht="15" customHeight="1">
      <c r="V1333" s="116">
        <v>42599</v>
      </c>
      <c r="W1333" s="62">
        <v>49.06</v>
      </c>
      <c r="X1333" s="62">
        <v>49.06</v>
      </c>
      <c r="Y1333" s="62">
        <v>49.06</v>
      </c>
      <c r="Z1333" s="62">
        <v>49.06</v>
      </c>
      <c r="AA1333" s="62">
        <v>49.06</v>
      </c>
      <c r="AB1333" s="62">
        <v>49.06</v>
      </c>
      <c r="AC1333" s="62">
        <v>49.06</v>
      </c>
    </row>
    <row r="1334" spans="22:29" ht="15" customHeight="1">
      <c r="V1334" s="116">
        <v>42600</v>
      </c>
      <c r="W1334" s="62">
        <v>50.03</v>
      </c>
      <c r="X1334" s="62">
        <v>50.03</v>
      </c>
      <c r="Y1334" s="62">
        <v>50.03</v>
      </c>
      <c r="Z1334" s="62">
        <v>50.03</v>
      </c>
      <c r="AA1334" s="62">
        <v>50.03</v>
      </c>
      <c r="AB1334" s="62">
        <v>50.03</v>
      </c>
      <c r="AC1334" s="62">
        <v>50.03</v>
      </c>
    </row>
    <row r="1335" spans="22:29" ht="15" customHeight="1">
      <c r="V1335" s="116">
        <v>42601</v>
      </c>
      <c r="W1335" s="62">
        <v>49.89</v>
      </c>
      <c r="X1335" s="62">
        <v>49.89</v>
      </c>
      <c r="Y1335" s="62">
        <v>49.89</v>
      </c>
      <c r="Z1335" s="62">
        <v>49.89</v>
      </c>
      <c r="AA1335" s="62">
        <v>49.89</v>
      </c>
      <c r="AB1335" s="62">
        <v>49.89</v>
      </c>
      <c r="AC1335" s="62">
        <v>49.89</v>
      </c>
    </row>
    <row r="1336" spans="22:29" ht="15" customHeight="1">
      <c r="V1336" s="116">
        <v>42602</v>
      </c>
    </row>
    <row r="1337" spans="22:29" ht="15" customHeight="1">
      <c r="V1337" s="116">
        <v>42603</v>
      </c>
    </row>
    <row r="1338" spans="22:29" ht="15" customHeight="1">
      <c r="V1338" s="116">
        <v>42604</v>
      </c>
      <c r="W1338" s="62">
        <v>48.12</v>
      </c>
      <c r="X1338" s="62">
        <v>48.12</v>
      </c>
      <c r="Y1338" s="62">
        <v>48.12</v>
      </c>
      <c r="Z1338" s="62">
        <v>48.12</v>
      </c>
      <c r="AA1338" s="62">
        <v>48.12</v>
      </c>
      <c r="AB1338" s="62">
        <v>48.12</v>
      </c>
      <c r="AC1338" s="62">
        <v>48.12</v>
      </c>
    </row>
    <row r="1339" spans="22:29" ht="15" customHeight="1">
      <c r="V1339" s="116">
        <v>42605</v>
      </c>
      <c r="W1339" s="62">
        <v>48.67</v>
      </c>
      <c r="X1339" s="62">
        <v>48.67</v>
      </c>
      <c r="Y1339" s="62">
        <v>48.67</v>
      </c>
      <c r="Z1339" s="62">
        <v>48.67</v>
      </c>
      <c r="AA1339" s="62">
        <v>48.67</v>
      </c>
      <c r="AB1339" s="62">
        <v>48.67</v>
      </c>
      <c r="AC1339" s="62">
        <v>48.67</v>
      </c>
    </row>
    <row r="1340" spans="22:29" ht="15" customHeight="1">
      <c r="V1340" s="116">
        <v>42606</v>
      </c>
      <c r="W1340" s="62">
        <v>48.37</v>
      </c>
      <c r="X1340" s="62">
        <v>48.37</v>
      </c>
      <c r="Y1340" s="62">
        <v>48.37</v>
      </c>
      <c r="Z1340" s="62">
        <v>48.37</v>
      </c>
      <c r="AA1340" s="62">
        <v>48.37</v>
      </c>
      <c r="AB1340" s="62">
        <v>48.37</v>
      </c>
      <c r="AC1340" s="62">
        <v>48.37</v>
      </c>
    </row>
    <row r="1341" spans="22:29" ht="15" customHeight="1">
      <c r="V1341" s="116">
        <v>42607</v>
      </c>
      <c r="W1341" s="62">
        <v>48.99</v>
      </c>
      <c r="X1341" s="62">
        <v>48.99</v>
      </c>
      <c r="Y1341" s="62">
        <v>48.99</v>
      </c>
      <c r="Z1341" s="62">
        <v>48.99</v>
      </c>
      <c r="AA1341" s="62">
        <v>48.99</v>
      </c>
      <c r="AB1341" s="62">
        <v>48.99</v>
      </c>
      <c r="AC1341" s="62">
        <v>48.99</v>
      </c>
    </row>
    <row r="1342" spans="22:29" ht="15" customHeight="1">
      <c r="V1342" s="116">
        <v>42608</v>
      </c>
      <c r="W1342" s="62">
        <v>49.13</v>
      </c>
      <c r="X1342" s="62">
        <v>49.13</v>
      </c>
      <c r="Y1342" s="62">
        <v>49.13</v>
      </c>
      <c r="Z1342" s="62">
        <v>49.13</v>
      </c>
      <c r="AA1342" s="62">
        <v>49.13</v>
      </c>
      <c r="AB1342" s="62">
        <v>49.13</v>
      </c>
      <c r="AC1342" s="62">
        <v>49.13</v>
      </c>
    </row>
    <row r="1343" spans="22:29" ht="15" customHeight="1">
      <c r="V1343" s="116">
        <v>42609</v>
      </c>
    </row>
    <row r="1344" spans="22:29" ht="15" customHeight="1">
      <c r="V1344" s="116">
        <v>42610</v>
      </c>
    </row>
    <row r="1345" spans="22:29" ht="15" customHeight="1">
      <c r="V1345" s="116">
        <v>42611</v>
      </c>
      <c r="W1345" s="62">
        <v>48.69</v>
      </c>
      <c r="X1345" s="62">
        <v>48.69</v>
      </c>
      <c r="Y1345" s="62">
        <v>48.69</v>
      </c>
      <c r="Z1345" s="62">
        <v>48.69</v>
      </c>
      <c r="AA1345" s="62">
        <v>48.69</v>
      </c>
      <c r="AB1345" s="62">
        <v>48.69</v>
      </c>
      <c r="AC1345" s="62">
        <v>48.69</v>
      </c>
    </row>
    <row r="1346" spans="22:29" ht="15" customHeight="1">
      <c r="V1346" s="116">
        <v>42612</v>
      </c>
      <c r="W1346" s="62">
        <v>47.42</v>
      </c>
      <c r="X1346" s="62">
        <v>47.42</v>
      </c>
      <c r="Y1346" s="62">
        <v>47.42</v>
      </c>
      <c r="Z1346" s="62">
        <v>47.42</v>
      </c>
      <c r="AA1346" s="62">
        <v>47.42</v>
      </c>
      <c r="AB1346" s="62">
        <v>47.42</v>
      </c>
      <c r="AC1346" s="62">
        <v>47.42</v>
      </c>
    </row>
    <row r="1347" spans="22:29" ht="15" customHeight="1">
      <c r="V1347" s="116">
        <v>42613</v>
      </c>
      <c r="W1347" s="62">
        <v>46.18</v>
      </c>
      <c r="X1347" s="62">
        <v>46.18</v>
      </c>
      <c r="Y1347" s="62">
        <v>46.18</v>
      </c>
      <c r="Z1347" s="62">
        <v>46.18</v>
      </c>
      <c r="AA1347" s="62">
        <v>46.18</v>
      </c>
      <c r="AB1347" s="62">
        <v>46.18</v>
      </c>
      <c r="AC1347" s="62">
        <v>46.18</v>
      </c>
    </row>
    <row r="1348" spans="22:29" ht="15" customHeight="1">
      <c r="V1348" s="116">
        <v>42614</v>
      </c>
      <c r="W1348" s="62">
        <v>45.13</v>
      </c>
      <c r="X1348" s="62">
        <v>45.13</v>
      </c>
      <c r="Y1348" s="62">
        <v>45.13</v>
      </c>
      <c r="Z1348" s="62">
        <v>45.13</v>
      </c>
      <c r="AA1348" s="62">
        <v>45.13</v>
      </c>
      <c r="AB1348" s="62">
        <v>45.13</v>
      </c>
      <c r="AC1348" s="62">
        <v>45.13</v>
      </c>
    </row>
    <row r="1349" spans="22:29" ht="15" customHeight="1">
      <c r="V1349" s="116">
        <v>42615</v>
      </c>
      <c r="W1349" s="62">
        <v>45.85</v>
      </c>
      <c r="X1349" s="62">
        <v>45.85</v>
      </c>
      <c r="Y1349" s="62">
        <v>45.85</v>
      </c>
      <c r="Z1349" s="62">
        <v>45.85</v>
      </c>
      <c r="AA1349" s="62">
        <v>45.85</v>
      </c>
      <c r="AB1349" s="62">
        <v>45.85</v>
      </c>
      <c r="AC1349" s="62">
        <v>45.85</v>
      </c>
    </row>
    <row r="1350" spans="22:29" ht="15" customHeight="1">
      <c r="V1350" s="116">
        <v>42616</v>
      </c>
    </row>
    <row r="1351" spans="22:29" ht="15" customHeight="1">
      <c r="V1351" s="116">
        <v>42617</v>
      </c>
    </row>
    <row r="1352" spans="22:29" ht="15" customHeight="1">
      <c r="V1352" s="116">
        <v>42618</v>
      </c>
      <c r="W1352" s="62">
        <v>46.65</v>
      </c>
      <c r="X1352" s="62">
        <v>46.65</v>
      </c>
      <c r="Y1352" s="62">
        <v>46.65</v>
      </c>
      <c r="Z1352" s="62">
        <v>46.65</v>
      </c>
      <c r="AA1352" s="62">
        <v>46.65</v>
      </c>
      <c r="AB1352" s="62">
        <v>46.65</v>
      </c>
      <c r="AC1352" s="62">
        <v>46.65</v>
      </c>
    </row>
    <row r="1353" spans="22:29" ht="15" customHeight="1">
      <c r="V1353" s="116">
        <v>42619</v>
      </c>
      <c r="W1353" s="62">
        <v>46.71</v>
      </c>
      <c r="X1353" s="62">
        <v>46.71</v>
      </c>
      <c r="Y1353" s="62">
        <v>46.71</v>
      </c>
      <c r="Z1353" s="62">
        <v>46.71</v>
      </c>
      <c r="AA1353" s="62">
        <v>46.71</v>
      </c>
      <c r="AB1353" s="62">
        <v>46.71</v>
      </c>
      <c r="AC1353" s="62">
        <v>46.71</v>
      </c>
    </row>
    <row r="1354" spans="22:29" ht="15" customHeight="1">
      <c r="V1354" s="116">
        <v>42620</v>
      </c>
      <c r="W1354" s="62">
        <v>47.44</v>
      </c>
      <c r="X1354" s="62">
        <v>47.44</v>
      </c>
      <c r="Y1354" s="62">
        <v>47.44</v>
      </c>
      <c r="Z1354" s="62">
        <v>47.44</v>
      </c>
      <c r="AA1354" s="62">
        <v>47.44</v>
      </c>
      <c r="AB1354" s="62">
        <v>47.44</v>
      </c>
      <c r="AC1354" s="62">
        <v>47.44</v>
      </c>
    </row>
    <row r="1355" spans="22:29" ht="15" customHeight="1">
      <c r="V1355" s="116">
        <v>42621</v>
      </c>
      <c r="W1355" s="62">
        <v>48.87</v>
      </c>
      <c r="X1355" s="62">
        <v>48.87</v>
      </c>
      <c r="Y1355" s="62">
        <v>48.87</v>
      </c>
      <c r="Z1355" s="62">
        <v>48.87</v>
      </c>
      <c r="AA1355" s="62">
        <v>48.87</v>
      </c>
      <c r="AB1355" s="62">
        <v>48.87</v>
      </c>
      <c r="AC1355" s="62">
        <v>48.87</v>
      </c>
    </row>
    <row r="1356" spans="22:29" ht="15" customHeight="1">
      <c r="V1356" s="116">
        <v>42622</v>
      </c>
      <c r="W1356" s="62">
        <v>46.96</v>
      </c>
      <c r="X1356" s="62">
        <v>46.96</v>
      </c>
      <c r="Y1356" s="62">
        <v>46.96</v>
      </c>
      <c r="Z1356" s="62">
        <v>46.96</v>
      </c>
      <c r="AA1356" s="62">
        <v>46.96</v>
      </c>
      <c r="AB1356" s="62">
        <v>46.96</v>
      </c>
      <c r="AC1356" s="62">
        <v>46.96</v>
      </c>
    </row>
    <row r="1357" spans="22:29" ht="15" customHeight="1">
      <c r="V1357" s="116">
        <v>42623</v>
      </c>
    </row>
    <row r="1358" spans="22:29" ht="15" customHeight="1">
      <c r="V1358" s="116">
        <v>42624</v>
      </c>
    </row>
    <row r="1359" spans="22:29" ht="15" customHeight="1">
      <c r="V1359" s="116">
        <v>42625</v>
      </c>
      <c r="W1359" s="62">
        <v>47.03</v>
      </c>
      <c r="X1359" s="62">
        <v>47.03</v>
      </c>
      <c r="Y1359" s="62">
        <v>47.03</v>
      </c>
      <c r="Z1359" s="62">
        <v>47.03</v>
      </c>
      <c r="AA1359" s="62">
        <v>47.03</v>
      </c>
      <c r="AB1359" s="62">
        <v>47.03</v>
      </c>
      <c r="AC1359" s="62">
        <v>47.03</v>
      </c>
    </row>
    <row r="1360" spans="22:29" ht="15" customHeight="1">
      <c r="V1360" s="116">
        <v>42626</v>
      </c>
      <c r="W1360" s="62">
        <v>45.95</v>
      </c>
      <c r="X1360" s="62">
        <v>45.95</v>
      </c>
      <c r="Y1360" s="62">
        <v>45.95</v>
      </c>
      <c r="Z1360" s="62">
        <v>45.95</v>
      </c>
      <c r="AA1360" s="62">
        <v>45.95</v>
      </c>
      <c r="AB1360" s="62">
        <v>45.95</v>
      </c>
      <c r="AC1360" s="62">
        <v>45.95</v>
      </c>
    </row>
    <row r="1361" spans="22:29" ht="15" customHeight="1">
      <c r="V1361" s="116">
        <v>42627</v>
      </c>
      <c r="W1361" s="62">
        <v>44.79</v>
      </c>
      <c r="X1361" s="62">
        <v>44.79</v>
      </c>
      <c r="Y1361" s="62">
        <v>44.79</v>
      </c>
      <c r="Z1361" s="62">
        <v>44.79</v>
      </c>
      <c r="AA1361" s="62">
        <v>44.79</v>
      </c>
      <c r="AB1361" s="62">
        <v>44.79</v>
      </c>
      <c r="AC1361" s="62">
        <v>44.79</v>
      </c>
    </row>
    <row r="1362" spans="22:29" ht="15" customHeight="1">
      <c r="V1362" s="116">
        <v>42628</v>
      </c>
      <c r="W1362" s="62">
        <v>45.28</v>
      </c>
      <c r="X1362" s="62">
        <v>45.28</v>
      </c>
      <c r="Y1362" s="62">
        <v>45.28</v>
      </c>
      <c r="Z1362" s="62">
        <v>45.28</v>
      </c>
      <c r="AA1362" s="62">
        <v>45.28</v>
      </c>
      <c r="AB1362" s="62">
        <v>45.28</v>
      </c>
      <c r="AC1362" s="62">
        <v>45.28</v>
      </c>
    </row>
    <row r="1363" spans="22:29" ht="15" customHeight="1">
      <c r="V1363" s="116">
        <v>42629</v>
      </c>
      <c r="W1363" s="62">
        <v>44.93</v>
      </c>
      <c r="X1363" s="62">
        <v>44.93</v>
      </c>
      <c r="Y1363" s="62">
        <v>44.93</v>
      </c>
      <c r="Z1363" s="62">
        <v>44.93</v>
      </c>
      <c r="AA1363" s="62">
        <v>44.93</v>
      </c>
      <c r="AB1363" s="62">
        <v>44.93</v>
      </c>
      <c r="AC1363" s="62">
        <v>44.93</v>
      </c>
    </row>
    <row r="1364" spans="22:29" ht="15" customHeight="1">
      <c r="V1364" s="116">
        <v>42630</v>
      </c>
    </row>
    <row r="1365" spans="22:29" ht="15" customHeight="1">
      <c r="V1365" s="116">
        <v>42631</v>
      </c>
    </row>
    <row r="1366" spans="22:29" ht="15" customHeight="1">
      <c r="V1366" s="116">
        <v>42632</v>
      </c>
      <c r="W1366" s="62">
        <v>44.81</v>
      </c>
      <c r="X1366" s="62">
        <v>44.81</v>
      </c>
      <c r="Y1366" s="62">
        <v>44.81</v>
      </c>
      <c r="Z1366" s="62">
        <v>44.81</v>
      </c>
      <c r="AA1366" s="62">
        <v>44.81</v>
      </c>
      <c r="AB1366" s="62">
        <v>44.81</v>
      </c>
      <c r="AC1366" s="62">
        <v>44.81</v>
      </c>
    </row>
    <row r="1367" spans="22:29" ht="15" customHeight="1">
      <c r="V1367" s="116">
        <v>42633</v>
      </c>
      <c r="W1367" s="62">
        <v>44.94</v>
      </c>
      <c r="X1367" s="62">
        <v>44.94</v>
      </c>
      <c r="Y1367" s="62">
        <v>44.94</v>
      </c>
      <c r="Z1367" s="62">
        <v>44.94</v>
      </c>
      <c r="AA1367" s="62">
        <v>44.94</v>
      </c>
      <c r="AB1367" s="62">
        <v>44.94</v>
      </c>
      <c r="AC1367" s="62">
        <v>44.94</v>
      </c>
    </row>
    <row r="1368" spans="22:29" ht="15" customHeight="1">
      <c r="V1368" s="116">
        <v>42634</v>
      </c>
      <c r="W1368" s="62">
        <v>45.97</v>
      </c>
      <c r="X1368" s="62">
        <v>45.97</v>
      </c>
      <c r="Y1368" s="62">
        <v>45.97</v>
      </c>
      <c r="Z1368" s="62">
        <v>45.97</v>
      </c>
      <c r="AA1368" s="62">
        <v>45.97</v>
      </c>
      <c r="AB1368" s="62">
        <v>45.97</v>
      </c>
      <c r="AC1368" s="62">
        <v>45.97</v>
      </c>
    </row>
    <row r="1369" spans="22:29" ht="15" customHeight="1">
      <c r="V1369" s="116">
        <v>42635</v>
      </c>
      <c r="W1369" s="62">
        <v>46.24</v>
      </c>
      <c r="X1369" s="62">
        <v>46.24</v>
      </c>
      <c r="Y1369" s="62">
        <v>46.24</v>
      </c>
      <c r="Z1369" s="62">
        <v>46.24</v>
      </c>
      <c r="AA1369" s="62">
        <v>46.24</v>
      </c>
      <c r="AB1369" s="62">
        <v>46.24</v>
      </c>
      <c r="AC1369" s="62">
        <v>46.24</v>
      </c>
    </row>
    <row r="1370" spans="22:29" ht="15" customHeight="1">
      <c r="V1370" s="116">
        <v>42636</v>
      </c>
      <c r="W1370" s="62">
        <v>44.86</v>
      </c>
      <c r="X1370" s="62">
        <v>44.86</v>
      </c>
      <c r="Y1370" s="62">
        <v>44.86</v>
      </c>
      <c r="Z1370" s="62">
        <v>44.86</v>
      </c>
      <c r="AA1370" s="62">
        <v>44.86</v>
      </c>
      <c r="AB1370" s="62">
        <v>44.86</v>
      </c>
      <c r="AC1370" s="62">
        <v>44.86</v>
      </c>
    </row>
    <row r="1371" spans="22:29" ht="15" customHeight="1">
      <c r="V1371" s="116">
        <v>42637</v>
      </c>
    </row>
    <row r="1372" spans="22:29" ht="15" customHeight="1">
      <c r="V1372" s="116">
        <v>42638</v>
      </c>
    </row>
    <row r="1373" spans="22:29" ht="15" customHeight="1">
      <c r="V1373" s="116">
        <v>42639</v>
      </c>
      <c r="W1373" s="62">
        <v>45.67</v>
      </c>
      <c r="X1373" s="62">
        <v>45.67</v>
      </c>
      <c r="Y1373" s="62">
        <v>45.67</v>
      </c>
      <c r="Z1373" s="62">
        <v>45.67</v>
      </c>
      <c r="AA1373" s="62">
        <v>45.67</v>
      </c>
      <c r="AB1373" s="62">
        <v>45.67</v>
      </c>
      <c r="AC1373" s="62">
        <v>45.67</v>
      </c>
    </row>
    <row r="1374" spans="22:29" ht="15" customHeight="1">
      <c r="V1374" s="116">
        <v>42640</v>
      </c>
      <c r="W1374" s="62">
        <v>44.95</v>
      </c>
      <c r="X1374" s="62">
        <v>44.95</v>
      </c>
      <c r="Y1374" s="62">
        <v>44.95</v>
      </c>
      <c r="Z1374" s="62">
        <v>44.95</v>
      </c>
      <c r="AA1374" s="62">
        <v>44.95</v>
      </c>
      <c r="AB1374" s="62">
        <v>44.95</v>
      </c>
      <c r="AC1374" s="62">
        <v>44.95</v>
      </c>
    </row>
    <row r="1375" spans="22:29" ht="15" customHeight="1">
      <c r="V1375" s="116">
        <v>42641</v>
      </c>
      <c r="W1375" s="62">
        <v>47.58</v>
      </c>
      <c r="X1375" s="62">
        <v>47.58</v>
      </c>
      <c r="Y1375" s="62">
        <v>47.58</v>
      </c>
      <c r="Z1375" s="62">
        <v>47.58</v>
      </c>
      <c r="AA1375" s="62">
        <v>47.58</v>
      </c>
      <c r="AB1375" s="62">
        <v>47.58</v>
      </c>
      <c r="AC1375" s="62">
        <v>47.58</v>
      </c>
    </row>
    <row r="1376" spans="22:29" ht="15" customHeight="1">
      <c r="V1376" s="116">
        <v>42642</v>
      </c>
      <c r="W1376" s="62">
        <v>47.83</v>
      </c>
      <c r="X1376" s="62">
        <v>47.83</v>
      </c>
      <c r="Y1376" s="62">
        <v>47.83</v>
      </c>
      <c r="Z1376" s="62">
        <v>47.83</v>
      </c>
      <c r="AA1376" s="62">
        <v>47.83</v>
      </c>
      <c r="AB1376" s="62">
        <v>47.83</v>
      </c>
      <c r="AC1376" s="62">
        <v>47.83</v>
      </c>
    </row>
    <row r="1377" spans="22:29" ht="15" customHeight="1">
      <c r="V1377" s="116">
        <v>42643</v>
      </c>
      <c r="W1377" s="62">
        <v>47.71</v>
      </c>
      <c r="X1377" s="62">
        <v>47.71</v>
      </c>
      <c r="Y1377" s="62">
        <v>47.71</v>
      </c>
      <c r="Z1377" s="62">
        <v>47.71</v>
      </c>
      <c r="AA1377" s="62">
        <v>47.71</v>
      </c>
      <c r="AB1377" s="62">
        <v>47.71</v>
      </c>
      <c r="AC1377" s="62">
        <v>47.71</v>
      </c>
    </row>
    <row r="1378" spans="22:29" ht="15" customHeight="1">
      <c r="V1378" s="116">
        <v>42644</v>
      </c>
    </row>
    <row r="1379" spans="22:29" ht="15" customHeight="1">
      <c r="V1379" s="116">
        <v>42645</v>
      </c>
    </row>
    <row r="1380" spans="22:29" ht="15" customHeight="1">
      <c r="V1380" s="116">
        <v>42646</v>
      </c>
      <c r="W1380" s="62">
        <v>49.17</v>
      </c>
      <c r="X1380" s="62">
        <v>49.17</v>
      </c>
      <c r="Y1380" s="62">
        <v>49.17</v>
      </c>
      <c r="Z1380" s="62">
        <v>49.17</v>
      </c>
      <c r="AA1380" s="62">
        <v>49.17</v>
      </c>
      <c r="AB1380" s="62">
        <v>49.17</v>
      </c>
      <c r="AC1380" s="62">
        <v>49.17</v>
      </c>
    </row>
    <row r="1381" spans="22:29" ht="15" customHeight="1">
      <c r="V1381" s="116">
        <v>42647</v>
      </c>
      <c r="W1381" s="62">
        <v>49.93</v>
      </c>
      <c r="X1381" s="62">
        <v>49.93</v>
      </c>
      <c r="Y1381" s="62">
        <v>49.93</v>
      </c>
      <c r="Z1381" s="62">
        <v>49.93</v>
      </c>
      <c r="AA1381" s="62">
        <v>49.93</v>
      </c>
      <c r="AB1381" s="62">
        <v>49.93</v>
      </c>
      <c r="AC1381" s="62">
        <v>49.93</v>
      </c>
    </row>
    <row r="1382" spans="22:29" ht="15" customHeight="1">
      <c r="V1382" s="116">
        <v>42648</v>
      </c>
      <c r="W1382" s="62">
        <v>50.21</v>
      </c>
      <c r="X1382" s="62">
        <v>50.21</v>
      </c>
      <c r="Y1382" s="62">
        <v>50.21</v>
      </c>
      <c r="Z1382" s="62">
        <v>50.21</v>
      </c>
      <c r="AA1382" s="62">
        <v>50.21</v>
      </c>
      <c r="AB1382" s="62">
        <v>50.21</v>
      </c>
      <c r="AC1382" s="62">
        <v>50.21</v>
      </c>
    </row>
    <row r="1383" spans="22:29" ht="15" customHeight="1">
      <c r="V1383" s="116">
        <v>42649</v>
      </c>
      <c r="W1383" s="62">
        <v>51.17</v>
      </c>
      <c r="X1383" s="62">
        <v>51.17</v>
      </c>
      <c r="Y1383" s="62">
        <v>51.17</v>
      </c>
      <c r="Z1383" s="62">
        <v>51.17</v>
      </c>
      <c r="AA1383" s="62">
        <v>51.17</v>
      </c>
      <c r="AB1383" s="62">
        <v>51.17</v>
      </c>
      <c r="AC1383" s="62">
        <v>51.17</v>
      </c>
    </row>
    <row r="1384" spans="22:29" ht="15" customHeight="1">
      <c r="V1384" s="116">
        <v>42650</v>
      </c>
      <c r="W1384" s="62">
        <v>50.33</v>
      </c>
      <c r="X1384" s="62">
        <v>50.33</v>
      </c>
      <c r="Y1384" s="62">
        <v>50.33</v>
      </c>
      <c r="Z1384" s="62">
        <v>50.33</v>
      </c>
      <c r="AA1384" s="62">
        <v>50.33</v>
      </c>
      <c r="AB1384" s="62">
        <v>50.33</v>
      </c>
      <c r="AC1384" s="62">
        <v>50.33</v>
      </c>
    </row>
    <row r="1385" spans="22:29" ht="15" customHeight="1">
      <c r="V1385" s="116">
        <v>42651</v>
      </c>
    </row>
    <row r="1386" spans="22:29" ht="15" customHeight="1">
      <c r="V1386" s="116">
        <v>42652</v>
      </c>
    </row>
    <row r="1387" spans="22:29" ht="15" customHeight="1">
      <c r="V1387" s="116">
        <v>42653</v>
      </c>
      <c r="W1387" s="62">
        <v>51.56</v>
      </c>
      <c r="X1387" s="62">
        <v>51.56</v>
      </c>
      <c r="Y1387" s="62">
        <v>51.56</v>
      </c>
      <c r="Z1387" s="62">
        <v>51.56</v>
      </c>
      <c r="AA1387" s="62">
        <v>51.56</v>
      </c>
      <c r="AB1387" s="62">
        <v>51.56</v>
      </c>
      <c r="AC1387" s="62">
        <v>51.56</v>
      </c>
    </row>
    <row r="1388" spans="22:29" ht="15" customHeight="1">
      <c r="V1388" s="116">
        <v>42654</v>
      </c>
      <c r="W1388" s="62">
        <v>51.11</v>
      </c>
      <c r="X1388" s="62">
        <v>51.11</v>
      </c>
      <c r="Y1388" s="62">
        <v>51.11</v>
      </c>
      <c r="Z1388" s="62">
        <v>51.11</v>
      </c>
      <c r="AA1388" s="62">
        <v>51.11</v>
      </c>
      <c r="AB1388" s="62">
        <v>51.11</v>
      </c>
      <c r="AC1388" s="62">
        <v>51.11</v>
      </c>
    </row>
    <row r="1389" spans="22:29" ht="15" customHeight="1">
      <c r="V1389" s="116">
        <v>42655</v>
      </c>
      <c r="W1389" s="62">
        <v>51.81</v>
      </c>
      <c r="X1389" s="62">
        <v>51.81</v>
      </c>
      <c r="Y1389" s="62">
        <v>51.81</v>
      </c>
      <c r="Z1389" s="62">
        <v>51.81</v>
      </c>
      <c r="AA1389" s="62">
        <v>51.81</v>
      </c>
      <c r="AB1389" s="62">
        <v>51.81</v>
      </c>
      <c r="AC1389" s="62">
        <v>51.81</v>
      </c>
    </row>
    <row r="1390" spans="22:29" ht="15" customHeight="1">
      <c r="V1390" s="116">
        <v>42656</v>
      </c>
      <c r="W1390" s="62">
        <v>52.03</v>
      </c>
      <c r="X1390" s="62">
        <v>52.03</v>
      </c>
      <c r="Y1390" s="62">
        <v>52.03</v>
      </c>
      <c r="Z1390" s="62">
        <v>52.03</v>
      </c>
      <c r="AA1390" s="62">
        <v>52.03</v>
      </c>
      <c r="AB1390" s="62">
        <v>52.03</v>
      </c>
      <c r="AC1390" s="62">
        <v>52.03</v>
      </c>
    </row>
    <row r="1391" spans="22:29" ht="15" customHeight="1">
      <c r="V1391" s="116">
        <v>42657</v>
      </c>
      <c r="W1391" s="62">
        <v>51.95</v>
      </c>
      <c r="X1391" s="62">
        <v>51.95</v>
      </c>
      <c r="Y1391" s="62">
        <v>51.95</v>
      </c>
      <c r="Z1391" s="62">
        <v>51.95</v>
      </c>
      <c r="AA1391" s="62">
        <v>51.95</v>
      </c>
      <c r="AB1391" s="62">
        <v>51.95</v>
      </c>
      <c r="AC1391" s="62">
        <v>51.95</v>
      </c>
    </row>
    <row r="1392" spans="22:29" ht="15" customHeight="1">
      <c r="V1392" s="116">
        <v>42658</v>
      </c>
    </row>
    <row r="1393" spans="22:29" ht="15" customHeight="1">
      <c r="V1393" s="116">
        <v>42659</v>
      </c>
    </row>
    <row r="1394" spans="22:29" ht="15" customHeight="1">
      <c r="V1394" s="116">
        <v>42660</v>
      </c>
      <c r="W1394" s="62">
        <v>51.52</v>
      </c>
      <c r="X1394" s="62">
        <v>51.52</v>
      </c>
      <c r="Y1394" s="62">
        <v>51.52</v>
      </c>
      <c r="Z1394" s="62">
        <v>51.52</v>
      </c>
      <c r="AA1394" s="62">
        <v>51.52</v>
      </c>
      <c r="AB1394" s="62">
        <v>51.52</v>
      </c>
      <c r="AC1394" s="62">
        <v>51.52</v>
      </c>
    </row>
    <row r="1395" spans="22:29" ht="15" customHeight="1">
      <c r="V1395" s="116">
        <v>42661</v>
      </c>
      <c r="W1395" s="62">
        <v>51.68</v>
      </c>
      <c r="X1395" s="62">
        <v>51.68</v>
      </c>
      <c r="Y1395" s="62">
        <v>51.68</v>
      </c>
      <c r="Z1395" s="62">
        <v>51.68</v>
      </c>
      <c r="AA1395" s="62">
        <v>51.68</v>
      </c>
      <c r="AB1395" s="62">
        <v>51.68</v>
      </c>
      <c r="AC1395" s="62">
        <v>51.68</v>
      </c>
    </row>
    <row r="1396" spans="22:29" ht="15" customHeight="1">
      <c r="V1396" s="116">
        <v>42662</v>
      </c>
      <c r="W1396" s="62">
        <v>52.67</v>
      </c>
      <c r="X1396" s="62">
        <v>52.67</v>
      </c>
      <c r="Y1396" s="62">
        <v>52.67</v>
      </c>
      <c r="Z1396" s="62">
        <v>52.67</v>
      </c>
      <c r="AA1396" s="62">
        <v>52.67</v>
      </c>
      <c r="AB1396" s="62">
        <v>52.67</v>
      </c>
      <c r="AC1396" s="62">
        <v>52.67</v>
      </c>
    </row>
    <row r="1397" spans="22:29" ht="15" customHeight="1">
      <c r="V1397" s="116">
        <v>42663</v>
      </c>
      <c r="W1397" s="62">
        <v>51.38</v>
      </c>
      <c r="X1397" s="62">
        <v>51.38</v>
      </c>
      <c r="Y1397" s="62">
        <v>51.38</v>
      </c>
      <c r="Z1397" s="62">
        <v>51.38</v>
      </c>
      <c r="AA1397" s="62">
        <v>51.38</v>
      </c>
      <c r="AB1397" s="62">
        <v>51.38</v>
      </c>
      <c r="AC1397" s="62">
        <v>51.38</v>
      </c>
    </row>
    <row r="1398" spans="22:29" ht="15" customHeight="1">
      <c r="V1398" s="116">
        <v>42664</v>
      </c>
      <c r="W1398" s="62">
        <v>51.78</v>
      </c>
      <c r="X1398" s="62">
        <v>51.78</v>
      </c>
      <c r="Y1398" s="62">
        <v>51.78</v>
      </c>
      <c r="Z1398" s="62">
        <v>51.78</v>
      </c>
      <c r="AA1398" s="62">
        <v>51.78</v>
      </c>
      <c r="AB1398" s="62">
        <v>51.78</v>
      </c>
      <c r="AC1398" s="62">
        <v>51.78</v>
      </c>
    </row>
    <row r="1399" spans="22:29" ht="15" customHeight="1">
      <c r="V1399" s="116">
        <v>42665</v>
      </c>
    </row>
    <row r="1400" spans="22:29" ht="15" customHeight="1">
      <c r="V1400" s="116">
        <v>42666</v>
      </c>
    </row>
    <row r="1401" spans="22:29" ht="15" customHeight="1">
      <c r="V1401" s="116">
        <v>42667</v>
      </c>
      <c r="W1401" s="62">
        <v>51.46</v>
      </c>
      <c r="X1401" s="62">
        <v>51.46</v>
      </c>
      <c r="Y1401" s="62">
        <v>51.46</v>
      </c>
      <c r="Z1401" s="62">
        <v>51.46</v>
      </c>
      <c r="AA1401" s="62">
        <v>51.46</v>
      </c>
      <c r="AB1401" s="62">
        <v>51.46</v>
      </c>
      <c r="AC1401" s="62">
        <v>51.46</v>
      </c>
    </row>
    <row r="1402" spans="22:29" ht="15" customHeight="1">
      <c r="V1402" s="116">
        <v>42668</v>
      </c>
      <c r="W1402" s="62">
        <v>50.79</v>
      </c>
      <c r="X1402" s="62">
        <v>50.79</v>
      </c>
      <c r="Y1402" s="62">
        <v>50.79</v>
      </c>
      <c r="Z1402" s="62">
        <v>50.79</v>
      </c>
      <c r="AA1402" s="62">
        <v>50.79</v>
      </c>
      <c r="AB1402" s="62">
        <v>50.79</v>
      </c>
      <c r="AC1402" s="62">
        <v>50.79</v>
      </c>
    </row>
    <row r="1403" spans="22:29" ht="15" customHeight="1">
      <c r="V1403" s="116">
        <v>42669</v>
      </c>
      <c r="W1403" s="62">
        <v>49.98</v>
      </c>
      <c r="X1403" s="62">
        <v>49.98</v>
      </c>
      <c r="Y1403" s="62">
        <v>49.98</v>
      </c>
      <c r="Z1403" s="62">
        <v>49.98</v>
      </c>
      <c r="AA1403" s="62">
        <v>49.98</v>
      </c>
      <c r="AB1403" s="62">
        <v>49.98</v>
      </c>
      <c r="AC1403" s="62">
        <v>49.98</v>
      </c>
    </row>
    <row r="1404" spans="22:29" ht="15" customHeight="1">
      <c r="V1404" s="116">
        <v>42670</v>
      </c>
      <c r="W1404" s="62">
        <v>50.47</v>
      </c>
      <c r="X1404" s="62">
        <v>50.47</v>
      </c>
      <c r="Y1404" s="62">
        <v>50.47</v>
      </c>
      <c r="Z1404" s="62">
        <v>50.47</v>
      </c>
      <c r="AA1404" s="62">
        <v>50.47</v>
      </c>
      <c r="AB1404" s="62">
        <v>50.47</v>
      </c>
      <c r="AC1404" s="62">
        <v>50.47</v>
      </c>
    </row>
    <row r="1405" spans="22:29" ht="15" customHeight="1">
      <c r="V1405" s="116">
        <v>42671</v>
      </c>
      <c r="W1405" s="62">
        <v>49.71</v>
      </c>
      <c r="X1405" s="62">
        <v>49.71</v>
      </c>
      <c r="Y1405" s="62">
        <v>49.71</v>
      </c>
      <c r="Z1405" s="62">
        <v>49.71</v>
      </c>
      <c r="AA1405" s="62">
        <v>49.71</v>
      </c>
      <c r="AB1405" s="62">
        <v>49.71</v>
      </c>
      <c r="AC1405" s="62">
        <v>49.71</v>
      </c>
    </row>
    <row r="1406" spans="22:29" ht="15" customHeight="1">
      <c r="V1406" s="116">
        <v>42672</v>
      </c>
    </row>
    <row r="1407" spans="22:29" ht="15" customHeight="1">
      <c r="V1407" s="116">
        <v>42673</v>
      </c>
    </row>
    <row r="1408" spans="22:29" ht="15" customHeight="1">
      <c r="V1408" s="116">
        <v>42674</v>
      </c>
      <c r="W1408" s="62">
        <v>48.3</v>
      </c>
      <c r="X1408" s="62">
        <v>48.3</v>
      </c>
      <c r="Y1408" s="62">
        <v>48.3</v>
      </c>
      <c r="Z1408" s="62">
        <v>48.3</v>
      </c>
      <c r="AA1408" s="62">
        <v>48.3</v>
      </c>
      <c r="AB1408" s="62">
        <v>48.3</v>
      </c>
      <c r="AC1408" s="62">
        <v>48.3</v>
      </c>
    </row>
    <row r="1409" spans="22:29" ht="15" customHeight="1">
      <c r="V1409" s="116">
        <v>42675</v>
      </c>
      <c r="W1409" s="62">
        <v>48.14</v>
      </c>
      <c r="X1409" s="62">
        <v>48.14</v>
      </c>
      <c r="Y1409" s="62">
        <v>48.14</v>
      </c>
      <c r="Z1409" s="62">
        <v>48.14</v>
      </c>
      <c r="AA1409" s="62">
        <v>48.14</v>
      </c>
      <c r="AB1409" s="62">
        <v>48.14</v>
      </c>
      <c r="AC1409" s="62">
        <v>48.14</v>
      </c>
    </row>
    <row r="1410" spans="22:29" ht="15" customHeight="1">
      <c r="V1410" s="116">
        <v>42676</v>
      </c>
      <c r="W1410" s="62">
        <v>46.86</v>
      </c>
      <c r="X1410" s="62">
        <v>46.86</v>
      </c>
      <c r="Y1410" s="62">
        <v>46.86</v>
      </c>
      <c r="Z1410" s="62">
        <v>46.86</v>
      </c>
      <c r="AA1410" s="62">
        <v>46.86</v>
      </c>
      <c r="AB1410" s="62">
        <v>46.86</v>
      </c>
      <c r="AC1410" s="62">
        <v>46.86</v>
      </c>
    </row>
    <row r="1411" spans="22:29" ht="15" customHeight="1">
      <c r="V1411" s="116">
        <v>42677</v>
      </c>
      <c r="W1411" s="62">
        <v>46.35</v>
      </c>
      <c r="X1411" s="62">
        <v>46.35</v>
      </c>
      <c r="Y1411" s="62">
        <v>46.35</v>
      </c>
      <c r="Z1411" s="62">
        <v>46.35</v>
      </c>
      <c r="AA1411" s="62">
        <v>46.35</v>
      </c>
      <c r="AB1411" s="62">
        <v>46.35</v>
      </c>
      <c r="AC1411" s="62">
        <v>46.35</v>
      </c>
    </row>
    <row r="1412" spans="22:29" ht="15" customHeight="1">
      <c r="V1412" s="116">
        <v>42678</v>
      </c>
      <c r="W1412" s="62">
        <v>45.58</v>
      </c>
      <c r="X1412" s="62">
        <v>45.58</v>
      </c>
      <c r="Y1412" s="62">
        <v>45.58</v>
      </c>
      <c r="Z1412" s="62">
        <v>45.58</v>
      </c>
      <c r="AA1412" s="62">
        <v>45.58</v>
      </c>
      <c r="AB1412" s="62">
        <v>45.58</v>
      </c>
      <c r="AC1412" s="62">
        <v>45.58</v>
      </c>
    </row>
    <row r="1413" spans="22:29" ht="15" customHeight="1">
      <c r="V1413" s="116">
        <v>42679</v>
      </c>
    </row>
    <row r="1414" spans="22:29" ht="15" customHeight="1">
      <c r="V1414" s="116">
        <v>42680</v>
      </c>
    </row>
    <row r="1415" spans="22:29" ht="15" customHeight="1">
      <c r="V1415" s="116">
        <v>42681</v>
      </c>
      <c r="W1415" s="62">
        <v>46.15</v>
      </c>
      <c r="X1415" s="62">
        <v>46.15</v>
      </c>
      <c r="Y1415" s="62">
        <v>46.15</v>
      </c>
      <c r="Z1415" s="62">
        <v>46.15</v>
      </c>
      <c r="AA1415" s="62">
        <v>46.15</v>
      </c>
      <c r="AB1415" s="62">
        <v>46.15</v>
      </c>
      <c r="AC1415" s="62">
        <v>46.15</v>
      </c>
    </row>
    <row r="1416" spans="22:29" ht="15" customHeight="1">
      <c r="V1416" s="116">
        <v>42682</v>
      </c>
      <c r="W1416" s="62">
        <v>46.04</v>
      </c>
      <c r="X1416" s="62">
        <v>46.04</v>
      </c>
      <c r="Y1416" s="62">
        <v>46.04</v>
      </c>
      <c r="Z1416" s="62">
        <v>46.04</v>
      </c>
      <c r="AA1416" s="62">
        <v>46.04</v>
      </c>
      <c r="AB1416" s="62">
        <v>46.04</v>
      </c>
      <c r="AC1416" s="62">
        <v>46.04</v>
      </c>
    </row>
    <row r="1417" spans="22:29" ht="15" customHeight="1">
      <c r="V1417" s="116">
        <v>42683</v>
      </c>
      <c r="W1417" s="62">
        <v>46.36</v>
      </c>
      <c r="X1417" s="62">
        <v>46.36</v>
      </c>
      <c r="Y1417" s="62">
        <v>46.36</v>
      </c>
      <c r="Z1417" s="62">
        <v>46.36</v>
      </c>
      <c r="AA1417" s="62">
        <v>46.36</v>
      </c>
      <c r="AB1417" s="62">
        <v>46.36</v>
      </c>
      <c r="AC1417" s="62">
        <v>46.36</v>
      </c>
    </row>
    <row r="1418" spans="22:29" ht="15" customHeight="1">
      <c r="V1418" s="116">
        <v>42684</v>
      </c>
      <c r="W1418" s="62">
        <v>45.84</v>
      </c>
      <c r="X1418" s="62">
        <v>45.84</v>
      </c>
      <c r="Y1418" s="62">
        <v>45.84</v>
      </c>
      <c r="Z1418" s="62">
        <v>45.84</v>
      </c>
      <c r="AA1418" s="62">
        <v>45.84</v>
      </c>
      <c r="AB1418" s="62">
        <v>45.84</v>
      </c>
      <c r="AC1418" s="62">
        <v>45.84</v>
      </c>
    </row>
    <row r="1419" spans="22:29" ht="15" customHeight="1">
      <c r="V1419" s="116">
        <v>42685</v>
      </c>
      <c r="W1419" s="62">
        <v>44.75</v>
      </c>
      <c r="X1419" s="62">
        <v>44.75</v>
      </c>
      <c r="Y1419" s="62">
        <v>44.75</v>
      </c>
      <c r="Z1419" s="62">
        <v>44.75</v>
      </c>
      <c r="AA1419" s="62">
        <v>44.75</v>
      </c>
      <c r="AB1419" s="62">
        <v>44.75</v>
      </c>
      <c r="AC1419" s="62">
        <v>44.75</v>
      </c>
    </row>
    <row r="1420" spans="22:29" ht="15" customHeight="1">
      <c r="V1420" s="116">
        <v>42686</v>
      </c>
    </row>
    <row r="1421" spans="22:29" ht="15" customHeight="1">
      <c r="V1421" s="116">
        <v>42687</v>
      </c>
    </row>
    <row r="1422" spans="22:29" ht="15" customHeight="1">
      <c r="V1422" s="116">
        <v>42688</v>
      </c>
      <c r="W1422" s="62">
        <v>44.43</v>
      </c>
      <c r="X1422" s="62">
        <v>44.43</v>
      </c>
      <c r="Y1422" s="62">
        <v>44.43</v>
      </c>
      <c r="Z1422" s="62">
        <v>44.43</v>
      </c>
      <c r="AA1422" s="62">
        <v>44.43</v>
      </c>
      <c r="AB1422" s="62">
        <v>44.43</v>
      </c>
      <c r="AC1422" s="62">
        <v>44.43</v>
      </c>
    </row>
    <row r="1423" spans="22:29" ht="15" customHeight="1">
      <c r="V1423" s="116">
        <v>42689</v>
      </c>
      <c r="W1423" s="62">
        <v>46.95</v>
      </c>
      <c r="X1423" s="62">
        <v>46.95</v>
      </c>
      <c r="Y1423" s="62">
        <v>46.95</v>
      </c>
      <c r="Z1423" s="62">
        <v>46.95</v>
      </c>
      <c r="AA1423" s="62">
        <v>46.95</v>
      </c>
      <c r="AB1423" s="62">
        <v>46.95</v>
      </c>
      <c r="AC1423" s="62">
        <v>46.95</v>
      </c>
    </row>
    <row r="1424" spans="22:29" ht="15" customHeight="1">
      <c r="V1424" s="116">
        <v>42690</v>
      </c>
      <c r="W1424" s="62">
        <v>46.63</v>
      </c>
      <c r="X1424" s="62">
        <v>46.63</v>
      </c>
      <c r="Y1424" s="62">
        <v>46.63</v>
      </c>
      <c r="Z1424" s="62">
        <v>46.63</v>
      </c>
      <c r="AA1424" s="62">
        <v>46.63</v>
      </c>
      <c r="AB1424" s="62">
        <v>46.63</v>
      </c>
      <c r="AC1424" s="62">
        <v>46.63</v>
      </c>
    </row>
    <row r="1425" spans="22:29" ht="15" customHeight="1">
      <c r="V1425" s="116">
        <v>42691</v>
      </c>
      <c r="W1425" s="62">
        <v>46.49</v>
      </c>
      <c r="X1425" s="62">
        <v>46.49</v>
      </c>
      <c r="Y1425" s="62">
        <v>46.49</v>
      </c>
      <c r="Z1425" s="62">
        <v>46.49</v>
      </c>
      <c r="AA1425" s="62">
        <v>46.49</v>
      </c>
      <c r="AB1425" s="62">
        <v>46.49</v>
      </c>
      <c r="AC1425" s="62">
        <v>46.49</v>
      </c>
    </row>
    <row r="1426" spans="22:29" ht="15" customHeight="1">
      <c r="V1426" s="116">
        <v>42692</v>
      </c>
      <c r="W1426" s="62">
        <v>46.86</v>
      </c>
      <c r="X1426" s="62">
        <v>46.86</v>
      </c>
      <c r="Y1426" s="62">
        <v>46.86</v>
      </c>
      <c r="Z1426" s="62">
        <v>46.86</v>
      </c>
      <c r="AA1426" s="62">
        <v>46.86</v>
      </c>
      <c r="AB1426" s="62">
        <v>46.86</v>
      </c>
      <c r="AC1426" s="62">
        <v>46.86</v>
      </c>
    </row>
    <row r="1427" spans="22:29" ht="15" customHeight="1">
      <c r="V1427" s="116">
        <v>42693</v>
      </c>
    </row>
    <row r="1428" spans="22:29" ht="15" customHeight="1">
      <c r="V1428" s="116">
        <v>42694</v>
      </c>
    </row>
    <row r="1429" spans="22:29" ht="15" customHeight="1">
      <c r="V1429" s="116">
        <v>42695</v>
      </c>
      <c r="W1429" s="62">
        <v>48.9</v>
      </c>
      <c r="X1429" s="62">
        <v>48.9</v>
      </c>
      <c r="Y1429" s="62">
        <v>48.9</v>
      </c>
      <c r="Z1429" s="62">
        <v>48.9</v>
      </c>
      <c r="AA1429" s="62">
        <v>48.9</v>
      </c>
      <c r="AB1429" s="62">
        <v>48.9</v>
      </c>
      <c r="AC1429" s="62">
        <v>48.9</v>
      </c>
    </row>
    <row r="1430" spans="22:29" ht="15" customHeight="1">
      <c r="V1430" s="116">
        <v>42696</v>
      </c>
      <c r="W1430" s="62">
        <v>49.12</v>
      </c>
      <c r="X1430" s="62">
        <v>49.12</v>
      </c>
      <c r="Y1430" s="62">
        <v>49.12</v>
      </c>
      <c r="Z1430" s="62">
        <v>49.12</v>
      </c>
      <c r="AA1430" s="62">
        <v>49.12</v>
      </c>
      <c r="AB1430" s="62">
        <v>49.12</v>
      </c>
      <c r="AC1430" s="62">
        <v>49.12</v>
      </c>
    </row>
    <row r="1431" spans="22:29" ht="15" customHeight="1">
      <c r="V1431" s="116">
        <v>42697</v>
      </c>
      <c r="W1431" s="62">
        <v>48.95</v>
      </c>
      <c r="X1431" s="62">
        <v>48.95</v>
      </c>
      <c r="Y1431" s="62">
        <v>48.95</v>
      </c>
      <c r="Z1431" s="62">
        <v>48.95</v>
      </c>
      <c r="AA1431" s="62">
        <v>48.95</v>
      </c>
      <c r="AB1431" s="62">
        <v>48.95</v>
      </c>
      <c r="AC1431" s="62">
        <v>48.95</v>
      </c>
    </row>
    <row r="1432" spans="22:29" ht="15" customHeight="1">
      <c r="V1432" s="116">
        <v>42698</v>
      </c>
      <c r="W1432" s="62">
        <v>49</v>
      </c>
      <c r="X1432" s="62">
        <v>49</v>
      </c>
      <c r="Y1432" s="62">
        <v>49</v>
      </c>
      <c r="Z1432" s="62">
        <v>49</v>
      </c>
      <c r="AA1432" s="62">
        <v>49</v>
      </c>
      <c r="AB1432" s="62">
        <v>49</v>
      </c>
      <c r="AC1432" s="62">
        <v>49</v>
      </c>
    </row>
    <row r="1433" spans="22:29" ht="15" customHeight="1">
      <c r="V1433" s="116">
        <v>42699</v>
      </c>
      <c r="W1433" s="62">
        <v>47.24</v>
      </c>
      <c r="X1433" s="62">
        <v>47.24</v>
      </c>
      <c r="Y1433" s="62">
        <v>47.24</v>
      </c>
      <c r="Z1433" s="62">
        <v>47.24</v>
      </c>
      <c r="AA1433" s="62">
        <v>47.24</v>
      </c>
      <c r="AB1433" s="62">
        <v>47.24</v>
      </c>
      <c r="AC1433" s="62">
        <v>47.24</v>
      </c>
    </row>
    <row r="1434" spans="22:29" ht="15" customHeight="1">
      <c r="V1434" s="116">
        <v>42700</v>
      </c>
    </row>
    <row r="1435" spans="22:29" ht="15" customHeight="1">
      <c r="V1435" s="116">
        <v>42701</v>
      </c>
    </row>
    <row r="1436" spans="22:29" ht="15" customHeight="1">
      <c r="V1436" s="116">
        <v>42702</v>
      </c>
      <c r="W1436" s="62">
        <v>48.24</v>
      </c>
      <c r="X1436" s="62">
        <v>48.24</v>
      </c>
      <c r="Y1436" s="62">
        <v>48.24</v>
      </c>
      <c r="Z1436" s="62">
        <v>48.24</v>
      </c>
      <c r="AA1436" s="62">
        <v>48.24</v>
      </c>
      <c r="AB1436" s="62">
        <v>48.24</v>
      </c>
      <c r="AC1436" s="62">
        <v>48.24</v>
      </c>
    </row>
    <row r="1437" spans="22:29" ht="15" customHeight="1">
      <c r="V1437" s="116">
        <v>42703</v>
      </c>
      <c r="W1437" s="62">
        <v>46.38</v>
      </c>
      <c r="X1437" s="62">
        <v>46.38</v>
      </c>
      <c r="Y1437" s="62">
        <v>46.38</v>
      </c>
      <c r="Z1437" s="62">
        <v>46.38</v>
      </c>
      <c r="AA1437" s="62">
        <v>46.38</v>
      </c>
      <c r="AB1437" s="62">
        <v>46.38</v>
      </c>
      <c r="AC1437" s="62">
        <v>46.38</v>
      </c>
    </row>
    <row r="1438" spans="22:29" ht="15" customHeight="1">
      <c r="V1438" s="116">
        <v>42704</v>
      </c>
      <c r="W1438" s="62">
        <v>50.47</v>
      </c>
      <c r="X1438" s="62">
        <v>50.47</v>
      </c>
      <c r="Y1438" s="62">
        <v>50.47</v>
      </c>
      <c r="Z1438" s="62">
        <v>50.47</v>
      </c>
      <c r="AA1438" s="62">
        <v>50.47</v>
      </c>
      <c r="AB1438" s="62">
        <v>50.47</v>
      </c>
      <c r="AC1438" s="62">
        <v>50.47</v>
      </c>
    </row>
    <row r="1439" spans="22:29" ht="15" customHeight="1">
      <c r="V1439" s="116">
        <v>42705</v>
      </c>
      <c r="W1439" s="62">
        <v>53.94</v>
      </c>
      <c r="X1439" s="62">
        <v>53.94</v>
      </c>
      <c r="Y1439" s="62">
        <v>53.94</v>
      </c>
      <c r="Z1439" s="62">
        <v>53.94</v>
      </c>
      <c r="AA1439" s="62">
        <v>53.94</v>
      </c>
      <c r="AB1439" s="62">
        <v>53.94</v>
      </c>
      <c r="AC1439" s="62">
        <v>53.94</v>
      </c>
    </row>
    <row r="1440" spans="22:29" ht="15" customHeight="1">
      <c r="V1440" s="116">
        <v>42706</v>
      </c>
      <c r="W1440" s="62">
        <v>54.46</v>
      </c>
      <c r="X1440" s="62">
        <v>54.46</v>
      </c>
      <c r="Y1440" s="62">
        <v>54.46</v>
      </c>
      <c r="Z1440" s="62">
        <v>54.46</v>
      </c>
      <c r="AA1440" s="62">
        <v>54.46</v>
      </c>
      <c r="AB1440" s="62">
        <v>54.46</v>
      </c>
      <c r="AC1440" s="62">
        <v>54.46</v>
      </c>
    </row>
    <row r="1441" spans="22:29" ht="15" customHeight="1">
      <c r="V1441" s="116">
        <v>42707</v>
      </c>
    </row>
    <row r="1442" spans="22:29" ht="15" customHeight="1">
      <c r="V1442" s="116">
        <v>42708</v>
      </c>
    </row>
    <row r="1443" spans="22:29" ht="15" customHeight="1">
      <c r="V1443" s="116">
        <v>42709</v>
      </c>
      <c r="W1443" s="62">
        <v>54.94</v>
      </c>
      <c r="X1443" s="62">
        <v>54.94</v>
      </c>
      <c r="Y1443" s="62">
        <v>54.94</v>
      </c>
      <c r="Z1443" s="62">
        <v>54.94</v>
      </c>
      <c r="AA1443" s="62">
        <v>54.94</v>
      </c>
      <c r="AB1443" s="62">
        <v>54.94</v>
      </c>
      <c r="AC1443" s="62">
        <v>54.94</v>
      </c>
    </row>
    <row r="1444" spans="22:29" ht="15" customHeight="1">
      <c r="V1444" s="116">
        <v>42710</v>
      </c>
      <c r="W1444" s="62">
        <v>53.93</v>
      </c>
      <c r="X1444" s="62">
        <v>53.93</v>
      </c>
      <c r="Y1444" s="62">
        <v>53.93</v>
      </c>
      <c r="Z1444" s="62">
        <v>53.93</v>
      </c>
      <c r="AA1444" s="62">
        <v>53.93</v>
      </c>
      <c r="AB1444" s="62">
        <v>53.93</v>
      </c>
      <c r="AC1444" s="62">
        <v>53.93</v>
      </c>
    </row>
    <row r="1445" spans="22:29" ht="15" customHeight="1">
      <c r="V1445" s="116">
        <v>42711</v>
      </c>
      <c r="W1445" s="62">
        <v>53</v>
      </c>
      <c r="X1445" s="62">
        <v>53</v>
      </c>
      <c r="Y1445" s="62">
        <v>53</v>
      </c>
      <c r="Z1445" s="62">
        <v>53</v>
      </c>
      <c r="AA1445" s="62">
        <v>53</v>
      </c>
      <c r="AB1445" s="62">
        <v>53</v>
      </c>
      <c r="AC1445" s="62">
        <v>53</v>
      </c>
    </row>
    <row r="1446" spans="22:29" ht="15" customHeight="1">
      <c r="V1446" s="116">
        <v>42712</v>
      </c>
      <c r="W1446" s="62">
        <v>53.89</v>
      </c>
      <c r="X1446" s="62">
        <v>53.89</v>
      </c>
      <c r="Y1446" s="62">
        <v>53.89</v>
      </c>
      <c r="Z1446" s="62">
        <v>53.89</v>
      </c>
      <c r="AA1446" s="62">
        <v>53.89</v>
      </c>
      <c r="AB1446" s="62">
        <v>53.89</v>
      </c>
      <c r="AC1446" s="62">
        <v>53.89</v>
      </c>
    </row>
    <row r="1447" spans="22:29" ht="15" customHeight="1">
      <c r="V1447" s="116">
        <v>42713</v>
      </c>
      <c r="W1447" s="62">
        <v>54.33</v>
      </c>
      <c r="X1447" s="62">
        <v>54.33</v>
      </c>
      <c r="Y1447" s="62">
        <v>54.33</v>
      </c>
      <c r="Z1447" s="62">
        <v>54.33</v>
      </c>
      <c r="AA1447" s="62">
        <v>54.33</v>
      </c>
      <c r="AB1447" s="62">
        <v>54.33</v>
      </c>
      <c r="AC1447" s="62">
        <v>54.33</v>
      </c>
    </row>
    <row r="1448" spans="22:29" ht="15" customHeight="1">
      <c r="V1448" s="116">
        <v>42714</v>
      </c>
    </row>
    <row r="1449" spans="22:29" ht="15" customHeight="1">
      <c r="V1449" s="116">
        <v>42715</v>
      </c>
    </row>
    <row r="1450" spans="22:29" ht="15" customHeight="1">
      <c r="V1450" s="116">
        <v>42716</v>
      </c>
      <c r="W1450" s="62">
        <v>55.69</v>
      </c>
      <c r="X1450" s="62">
        <v>55.69</v>
      </c>
      <c r="Y1450" s="62">
        <v>55.69</v>
      </c>
      <c r="Z1450" s="62">
        <v>55.69</v>
      </c>
      <c r="AA1450" s="62">
        <v>55.69</v>
      </c>
      <c r="AB1450" s="62">
        <v>55.69</v>
      </c>
      <c r="AC1450" s="62">
        <v>55.69</v>
      </c>
    </row>
    <row r="1451" spans="22:29" ht="15" customHeight="1">
      <c r="V1451" s="116">
        <v>42717</v>
      </c>
      <c r="W1451" s="62">
        <v>55.72</v>
      </c>
      <c r="X1451" s="62">
        <v>55.72</v>
      </c>
      <c r="Y1451" s="62">
        <v>55.72</v>
      </c>
      <c r="Z1451" s="62">
        <v>55.72</v>
      </c>
      <c r="AA1451" s="62">
        <v>55.72</v>
      </c>
      <c r="AB1451" s="62">
        <v>55.72</v>
      </c>
      <c r="AC1451" s="62">
        <v>55.72</v>
      </c>
    </row>
    <row r="1452" spans="22:29" ht="15" customHeight="1">
      <c r="V1452" s="116">
        <v>42718</v>
      </c>
      <c r="W1452" s="62">
        <v>53.9</v>
      </c>
      <c r="X1452" s="62">
        <v>53.9</v>
      </c>
      <c r="Y1452" s="62">
        <v>53.9</v>
      </c>
      <c r="Z1452" s="62">
        <v>53.9</v>
      </c>
      <c r="AA1452" s="62">
        <v>53.9</v>
      </c>
      <c r="AB1452" s="62">
        <v>53.9</v>
      </c>
      <c r="AC1452" s="62">
        <v>53.9</v>
      </c>
    </row>
    <row r="1453" spans="22:29" ht="15" customHeight="1">
      <c r="V1453" s="116">
        <v>42719</v>
      </c>
      <c r="W1453" s="62">
        <v>54.02</v>
      </c>
      <c r="X1453" s="62">
        <v>54.02</v>
      </c>
      <c r="Y1453" s="62">
        <v>54.02</v>
      </c>
      <c r="Z1453" s="62">
        <v>54.02</v>
      </c>
      <c r="AA1453" s="62">
        <v>54.02</v>
      </c>
      <c r="AB1453" s="62">
        <v>54.02</v>
      </c>
      <c r="AC1453" s="62">
        <v>54.02</v>
      </c>
    </row>
    <row r="1454" spans="22:29" ht="15" customHeight="1">
      <c r="V1454" s="116">
        <v>42720</v>
      </c>
      <c r="W1454" s="62">
        <v>55.21</v>
      </c>
      <c r="X1454" s="62">
        <v>55.21</v>
      </c>
      <c r="Y1454" s="62">
        <v>55.21</v>
      </c>
      <c r="Z1454" s="62">
        <v>55.21</v>
      </c>
      <c r="AA1454" s="62">
        <v>55.21</v>
      </c>
      <c r="AB1454" s="62">
        <v>55.21</v>
      </c>
      <c r="AC1454" s="62">
        <v>55.21</v>
      </c>
    </row>
    <row r="1455" spans="22:29" ht="15" customHeight="1">
      <c r="V1455" s="116">
        <v>42721</v>
      </c>
    </row>
    <row r="1456" spans="22:29" ht="15" customHeight="1">
      <c r="V1456" s="116">
        <v>42722</v>
      </c>
    </row>
    <row r="1457" spans="22:29" ht="15" customHeight="1">
      <c r="V1457" s="116">
        <v>42723</v>
      </c>
      <c r="W1457" s="62">
        <v>54.92</v>
      </c>
      <c r="X1457" s="62">
        <v>54.92</v>
      </c>
      <c r="Y1457" s="62">
        <v>54.92</v>
      </c>
      <c r="Z1457" s="62">
        <v>54.92</v>
      </c>
      <c r="AA1457" s="62">
        <v>54.92</v>
      </c>
      <c r="AB1457" s="62">
        <v>54.92</v>
      </c>
      <c r="AC1457" s="62">
        <v>54.92</v>
      </c>
    </row>
    <row r="1458" spans="22:29" ht="15" customHeight="1">
      <c r="V1458" s="116">
        <v>42724</v>
      </c>
      <c r="W1458" s="62">
        <v>55.35</v>
      </c>
      <c r="X1458" s="62">
        <v>55.35</v>
      </c>
      <c r="Y1458" s="62">
        <v>55.35</v>
      </c>
      <c r="Z1458" s="62">
        <v>55.35</v>
      </c>
      <c r="AA1458" s="62">
        <v>55.35</v>
      </c>
      <c r="AB1458" s="62">
        <v>55.35</v>
      </c>
      <c r="AC1458" s="62">
        <v>55.35</v>
      </c>
    </row>
    <row r="1459" spans="22:29" ht="15" customHeight="1">
      <c r="V1459" s="116">
        <v>42725</v>
      </c>
      <c r="W1459" s="62">
        <v>54.46</v>
      </c>
      <c r="X1459" s="62">
        <v>54.46</v>
      </c>
      <c r="Y1459" s="62">
        <v>54.46</v>
      </c>
      <c r="Z1459" s="62">
        <v>54.46</v>
      </c>
      <c r="AA1459" s="62">
        <v>54.46</v>
      </c>
      <c r="AB1459" s="62">
        <v>54.46</v>
      </c>
      <c r="AC1459" s="62">
        <v>54.46</v>
      </c>
    </row>
    <row r="1460" spans="22:29" ht="15" customHeight="1">
      <c r="V1460" s="116">
        <v>42726</v>
      </c>
      <c r="W1460" s="62">
        <v>55.05</v>
      </c>
      <c r="X1460" s="62">
        <v>55.05</v>
      </c>
      <c r="Y1460" s="62">
        <v>55.05</v>
      </c>
      <c r="Z1460" s="62">
        <v>55.05</v>
      </c>
      <c r="AA1460" s="62">
        <v>55.05</v>
      </c>
      <c r="AB1460" s="62">
        <v>55.05</v>
      </c>
      <c r="AC1460" s="62">
        <v>55.05</v>
      </c>
    </row>
    <row r="1461" spans="22:29" ht="15" customHeight="1">
      <c r="V1461" s="116">
        <v>42727</v>
      </c>
      <c r="W1461" s="62">
        <v>55.16</v>
      </c>
      <c r="X1461" s="62">
        <v>55.16</v>
      </c>
      <c r="Y1461" s="62">
        <v>55.16</v>
      </c>
      <c r="Z1461" s="62">
        <v>55.16</v>
      </c>
      <c r="AA1461" s="62">
        <v>55.16</v>
      </c>
      <c r="AB1461" s="62">
        <v>55.16</v>
      </c>
      <c r="AC1461" s="62">
        <v>55.16</v>
      </c>
    </row>
    <row r="1462" spans="22:29" ht="15" customHeight="1">
      <c r="V1462" s="116">
        <v>42728</v>
      </c>
    </row>
    <row r="1463" spans="22:29" ht="15" customHeight="1">
      <c r="V1463" s="116">
        <v>42729</v>
      </c>
    </row>
    <row r="1464" spans="22:29" ht="15" customHeight="1">
      <c r="V1464" s="116">
        <v>42730</v>
      </c>
      <c r="W1464" s="62">
        <v>55.16</v>
      </c>
      <c r="X1464" s="62">
        <v>55.16</v>
      </c>
      <c r="Y1464" s="62">
        <v>55.16</v>
      </c>
      <c r="Z1464" s="62">
        <v>55.16</v>
      </c>
      <c r="AA1464" s="62">
        <v>55.16</v>
      </c>
      <c r="AB1464" s="62">
        <v>55.16</v>
      </c>
      <c r="AC1464" s="62">
        <v>55.16</v>
      </c>
    </row>
    <row r="1465" spans="22:29" ht="15" customHeight="1">
      <c r="V1465" s="116">
        <v>42731</v>
      </c>
      <c r="W1465" s="62">
        <v>56.09</v>
      </c>
      <c r="X1465" s="62">
        <v>56.09</v>
      </c>
      <c r="Y1465" s="62">
        <v>56.09</v>
      </c>
      <c r="Z1465" s="62">
        <v>56.09</v>
      </c>
      <c r="AA1465" s="62">
        <v>56.09</v>
      </c>
      <c r="AB1465" s="62">
        <v>56.09</v>
      </c>
      <c r="AC1465" s="62">
        <v>56.09</v>
      </c>
    </row>
    <row r="1466" spans="22:29" ht="15" customHeight="1">
      <c r="V1466" s="116">
        <v>42732</v>
      </c>
      <c r="W1466" s="62">
        <v>56.22</v>
      </c>
      <c r="X1466" s="62">
        <v>56.22</v>
      </c>
      <c r="Y1466" s="62">
        <v>56.22</v>
      </c>
      <c r="Z1466" s="62">
        <v>56.22</v>
      </c>
      <c r="AA1466" s="62">
        <v>56.22</v>
      </c>
      <c r="AB1466" s="62">
        <v>56.22</v>
      </c>
      <c r="AC1466" s="62">
        <v>56.22</v>
      </c>
    </row>
    <row r="1467" spans="22:29" ht="15" customHeight="1">
      <c r="V1467" s="116">
        <v>42733</v>
      </c>
      <c r="W1467" s="62">
        <v>56.14</v>
      </c>
      <c r="X1467" s="62">
        <v>56.14</v>
      </c>
      <c r="Y1467" s="62">
        <v>56.14</v>
      </c>
      <c r="Z1467" s="62">
        <v>56.14</v>
      </c>
      <c r="AA1467" s="62">
        <v>56.14</v>
      </c>
      <c r="AB1467" s="62">
        <v>56.14</v>
      </c>
      <c r="AC1467" s="62">
        <v>56.14</v>
      </c>
    </row>
    <row r="1468" spans="22:29" ht="15" customHeight="1">
      <c r="V1468" s="116">
        <v>42734</v>
      </c>
      <c r="W1468" s="62">
        <v>56.82</v>
      </c>
      <c r="X1468" s="62">
        <v>56.82</v>
      </c>
      <c r="Y1468" s="62">
        <v>56.82</v>
      </c>
      <c r="Z1468" s="62">
        <v>56.82</v>
      </c>
      <c r="AA1468" s="62">
        <v>56.82</v>
      </c>
      <c r="AB1468" s="62">
        <v>56.82</v>
      </c>
      <c r="AC1468" s="62">
        <v>56.82</v>
      </c>
    </row>
    <row r="1469" spans="22:29" ht="15" customHeight="1">
      <c r="V1469" s="116">
        <v>42735</v>
      </c>
    </row>
    <row r="1470" spans="22:29" ht="15" customHeight="1">
      <c r="V1470" s="116">
        <v>42736</v>
      </c>
    </row>
    <row r="1471" spans="22:29" ht="15" customHeight="1">
      <c r="V1471" s="116">
        <v>42737</v>
      </c>
      <c r="W1471" s="62">
        <v>56.82</v>
      </c>
      <c r="X1471" s="62">
        <v>56.82</v>
      </c>
      <c r="Y1471" s="62">
        <v>56.82</v>
      </c>
      <c r="Z1471" s="62">
        <v>56.82</v>
      </c>
      <c r="AA1471" s="62">
        <v>56.82</v>
      </c>
      <c r="AB1471" s="62">
        <v>56.82</v>
      </c>
      <c r="AC1471" s="62">
        <v>56.82</v>
      </c>
    </row>
    <row r="1472" spans="22:29" ht="15" customHeight="1">
      <c r="V1472" s="116">
        <v>42738</v>
      </c>
      <c r="W1472" s="62">
        <v>55.47</v>
      </c>
      <c r="X1472" s="62">
        <v>55.47</v>
      </c>
      <c r="Y1472" s="62">
        <v>55.47</v>
      </c>
      <c r="Z1472" s="62">
        <v>55.47</v>
      </c>
      <c r="AA1472" s="62">
        <v>55.47</v>
      </c>
      <c r="AB1472" s="62">
        <v>55.47</v>
      </c>
      <c r="AC1472" s="62">
        <v>55.47</v>
      </c>
    </row>
    <row r="1473" spans="22:29" ht="15" customHeight="1">
      <c r="V1473" s="116">
        <v>42739</v>
      </c>
      <c r="W1473" s="62">
        <v>56.46</v>
      </c>
      <c r="X1473" s="62">
        <v>56.46</v>
      </c>
      <c r="Y1473" s="62">
        <v>56.46</v>
      </c>
      <c r="Z1473" s="62">
        <v>56.46</v>
      </c>
      <c r="AA1473" s="62">
        <v>56.46</v>
      </c>
      <c r="AB1473" s="62">
        <v>56.46</v>
      </c>
      <c r="AC1473" s="62">
        <v>56.46</v>
      </c>
    </row>
    <row r="1474" spans="22:29" ht="15" customHeight="1">
      <c r="V1474" s="116">
        <v>42740</v>
      </c>
      <c r="W1474" s="62">
        <v>56.89</v>
      </c>
      <c r="X1474" s="62">
        <v>56.89</v>
      </c>
      <c r="Y1474" s="62">
        <v>56.89</v>
      </c>
      <c r="Z1474" s="62">
        <v>56.89</v>
      </c>
      <c r="AA1474" s="62">
        <v>56.89</v>
      </c>
      <c r="AB1474" s="62">
        <v>56.89</v>
      </c>
      <c r="AC1474" s="62">
        <v>56.89</v>
      </c>
    </row>
    <row r="1475" spans="22:29" ht="15" customHeight="1">
      <c r="V1475" s="116">
        <v>42741</v>
      </c>
      <c r="W1475" s="62">
        <v>57.1</v>
      </c>
      <c r="X1475" s="62">
        <v>57.1</v>
      </c>
      <c r="Y1475" s="62">
        <v>57.1</v>
      </c>
      <c r="Z1475" s="62">
        <v>57.1</v>
      </c>
      <c r="AA1475" s="62">
        <v>57.1</v>
      </c>
      <c r="AB1475" s="62">
        <v>57.1</v>
      </c>
      <c r="AC1475" s="62">
        <v>57.1</v>
      </c>
    </row>
    <row r="1476" spans="22:29" ht="15" customHeight="1">
      <c r="V1476" s="116">
        <v>42742</v>
      </c>
    </row>
    <row r="1477" spans="22:29" ht="15" customHeight="1">
      <c r="V1477" s="116">
        <v>42743</v>
      </c>
    </row>
    <row r="1478" spans="22:29" ht="15" customHeight="1">
      <c r="V1478" s="116">
        <v>42744</v>
      </c>
      <c r="W1478" s="62">
        <v>54.94</v>
      </c>
      <c r="X1478" s="62">
        <v>54.94</v>
      </c>
      <c r="Y1478" s="62">
        <v>54.94</v>
      </c>
      <c r="Z1478" s="62">
        <v>54.94</v>
      </c>
      <c r="AA1478" s="62">
        <v>54.94</v>
      </c>
      <c r="AB1478" s="62">
        <v>54.94</v>
      </c>
      <c r="AC1478" s="62">
        <v>54.94</v>
      </c>
    </row>
    <row r="1479" spans="22:29" ht="15" customHeight="1">
      <c r="V1479" s="116">
        <v>42745</v>
      </c>
      <c r="W1479" s="62">
        <v>53.64</v>
      </c>
      <c r="X1479" s="62">
        <v>53.64</v>
      </c>
      <c r="Y1479" s="62">
        <v>53.64</v>
      </c>
      <c r="Z1479" s="62">
        <v>53.64</v>
      </c>
      <c r="AA1479" s="62">
        <v>53.64</v>
      </c>
      <c r="AB1479" s="62">
        <v>53.64</v>
      </c>
      <c r="AC1479" s="62">
        <v>53.64</v>
      </c>
    </row>
    <row r="1480" spans="22:29" ht="15" customHeight="1">
      <c r="V1480" s="116">
        <v>42746</v>
      </c>
      <c r="W1480" s="62">
        <v>55.1</v>
      </c>
      <c r="X1480" s="62">
        <v>55.1</v>
      </c>
      <c r="Y1480" s="62">
        <v>55.1</v>
      </c>
      <c r="Z1480" s="62">
        <v>55.1</v>
      </c>
      <c r="AA1480" s="62">
        <v>55.1</v>
      </c>
      <c r="AB1480" s="62">
        <v>55.1</v>
      </c>
      <c r="AC1480" s="62">
        <v>55.1</v>
      </c>
    </row>
    <row r="1481" spans="22:29" ht="15" customHeight="1">
      <c r="V1481" s="116">
        <v>42747</v>
      </c>
      <c r="W1481" s="62">
        <v>56.01</v>
      </c>
      <c r="X1481" s="62">
        <v>56.01</v>
      </c>
      <c r="Y1481" s="62">
        <v>56.01</v>
      </c>
      <c r="Z1481" s="62">
        <v>56.01</v>
      </c>
      <c r="AA1481" s="62">
        <v>56.01</v>
      </c>
      <c r="AB1481" s="62">
        <v>56.01</v>
      </c>
      <c r="AC1481" s="62">
        <v>56.01</v>
      </c>
    </row>
    <row r="1482" spans="22:29" ht="15" customHeight="1">
      <c r="V1482" s="116">
        <v>42748</v>
      </c>
      <c r="W1482" s="62">
        <v>55.45</v>
      </c>
      <c r="X1482" s="62">
        <v>55.45</v>
      </c>
      <c r="Y1482" s="62">
        <v>55.45</v>
      </c>
      <c r="Z1482" s="62">
        <v>55.45</v>
      </c>
      <c r="AA1482" s="62">
        <v>55.45</v>
      </c>
      <c r="AB1482" s="62">
        <v>55.45</v>
      </c>
      <c r="AC1482" s="62">
        <v>55.45</v>
      </c>
    </row>
    <row r="1483" spans="22:29" ht="15" customHeight="1">
      <c r="V1483" s="116">
        <v>42749</v>
      </c>
    </row>
    <row r="1484" spans="22:29" ht="15" customHeight="1">
      <c r="V1484" s="116">
        <v>42750</v>
      </c>
    </row>
    <row r="1485" spans="22:29" ht="15" customHeight="1">
      <c r="V1485" s="116">
        <v>42751</v>
      </c>
      <c r="W1485" s="62">
        <v>55.86</v>
      </c>
      <c r="X1485" s="62">
        <v>55.86</v>
      </c>
      <c r="Y1485" s="62">
        <v>55.86</v>
      </c>
      <c r="Z1485" s="62">
        <v>55.86</v>
      </c>
      <c r="AA1485" s="62">
        <v>55.86</v>
      </c>
      <c r="AB1485" s="62">
        <v>55.86</v>
      </c>
      <c r="AC1485" s="62">
        <v>55.86</v>
      </c>
    </row>
    <row r="1486" spans="22:29" ht="15" customHeight="1">
      <c r="V1486" s="116">
        <v>42752</v>
      </c>
      <c r="W1486" s="62">
        <v>55.47</v>
      </c>
      <c r="X1486" s="62">
        <v>55.47</v>
      </c>
      <c r="Y1486" s="62">
        <v>55.47</v>
      </c>
      <c r="Z1486" s="62">
        <v>55.47</v>
      </c>
      <c r="AA1486" s="62">
        <v>55.47</v>
      </c>
      <c r="AB1486" s="62">
        <v>55.47</v>
      </c>
      <c r="AC1486" s="62">
        <v>55.47</v>
      </c>
    </row>
    <row r="1487" spans="22:29" ht="15" customHeight="1">
      <c r="V1487" s="116">
        <v>42753</v>
      </c>
      <c r="W1487" s="62">
        <v>53.92</v>
      </c>
      <c r="X1487" s="62">
        <v>53.92</v>
      </c>
      <c r="Y1487" s="62">
        <v>53.92</v>
      </c>
      <c r="Z1487" s="62">
        <v>53.92</v>
      </c>
      <c r="AA1487" s="62">
        <v>53.92</v>
      </c>
      <c r="AB1487" s="62">
        <v>53.92</v>
      </c>
      <c r="AC1487" s="62">
        <v>53.92</v>
      </c>
    </row>
    <row r="1488" spans="22:29" ht="15" customHeight="1">
      <c r="V1488" s="116">
        <v>42754</v>
      </c>
      <c r="W1488" s="62">
        <v>54.16</v>
      </c>
      <c r="X1488" s="62">
        <v>54.16</v>
      </c>
      <c r="Y1488" s="62">
        <v>54.16</v>
      </c>
      <c r="Z1488" s="62">
        <v>54.16</v>
      </c>
      <c r="AA1488" s="62">
        <v>54.16</v>
      </c>
      <c r="AB1488" s="62">
        <v>54.16</v>
      </c>
      <c r="AC1488" s="62">
        <v>54.16</v>
      </c>
    </row>
    <row r="1489" spans="22:29" ht="15" customHeight="1">
      <c r="V1489" s="116">
        <v>42755</v>
      </c>
      <c r="W1489" s="62">
        <v>55.49</v>
      </c>
      <c r="X1489" s="62">
        <v>55.49</v>
      </c>
      <c r="Y1489" s="62">
        <v>55.49</v>
      </c>
      <c r="Z1489" s="62">
        <v>55.49</v>
      </c>
      <c r="AA1489" s="62">
        <v>55.49</v>
      </c>
      <c r="AB1489" s="62">
        <v>55.49</v>
      </c>
      <c r="AC1489" s="62">
        <v>55.49</v>
      </c>
    </row>
    <row r="1490" spans="22:29" ht="15" customHeight="1">
      <c r="V1490" s="116">
        <v>42756</v>
      </c>
    </row>
    <row r="1491" spans="22:29" ht="15" customHeight="1">
      <c r="V1491" s="116">
        <v>42757</v>
      </c>
    </row>
    <row r="1492" spans="22:29" ht="15" customHeight="1">
      <c r="V1492" s="116">
        <v>42758</v>
      </c>
      <c r="W1492" s="62">
        <v>55.23</v>
      </c>
      <c r="X1492" s="62">
        <v>55.23</v>
      </c>
      <c r="Y1492" s="62">
        <v>55.23</v>
      </c>
      <c r="Z1492" s="62">
        <v>55.23</v>
      </c>
      <c r="AA1492" s="62">
        <v>55.23</v>
      </c>
      <c r="AB1492" s="62">
        <v>55.23</v>
      </c>
      <c r="AC1492" s="62">
        <v>55.23</v>
      </c>
    </row>
    <row r="1493" spans="22:29" ht="15" customHeight="1">
      <c r="V1493" s="116">
        <v>42759</v>
      </c>
      <c r="W1493" s="62">
        <v>55.44</v>
      </c>
      <c r="X1493" s="62">
        <v>55.44</v>
      </c>
      <c r="Y1493" s="62">
        <v>55.44</v>
      </c>
      <c r="Z1493" s="62">
        <v>55.44</v>
      </c>
      <c r="AA1493" s="62">
        <v>55.44</v>
      </c>
      <c r="AB1493" s="62">
        <v>55.44</v>
      </c>
      <c r="AC1493" s="62">
        <v>55.44</v>
      </c>
    </row>
    <row r="1494" spans="22:29" ht="15" customHeight="1">
      <c r="V1494" s="116">
        <v>42760</v>
      </c>
      <c r="W1494" s="62">
        <v>55.08</v>
      </c>
      <c r="X1494" s="62">
        <v>55.08</v>
      </c>
      <c r="Y1494" s="62">
        <v>55.08</v>
      </c>
      <c r="Z1494" s="62">
        <v>55.08</v>
      </c>
      <c r="AA1494" s="62">
        <v>55.08</v>
      </c>
      <c r="AB1494" s="62">
        <v>55.08</v>
      </c>
      <c r="AC1494" s="62">
        <v>55.08</v>
      </c>
    </row>
    <row r="1495" spans="22:29" ht="15" customHeight="1">
      <c r="V1495" s="116">
        <v>42761</v>
      </c>
      <c r="W1495" s="62">
        <v>56.24</v>
      </c>
      <c r="X1495" s="62">
        <v>56.24</v>
      </c>
      <c r="Y1495" s="62">
        <v>56.24</v>
      </c>
      <c r="Z1495" s="62">
        <v>56.24</v>
      </c>
      <c r="AA1495" s="62">
        <v>56.24</v>
      </c>
      <c r="AB1495" s="62">
        <v>56.24</v>
      </c>
      <c r="AC1495" s="62">
        <v>56.24</v>
      </c>
    </row>
    <row r="1496" spans="22:29" ht="15" customHeight="1">
      <c r="V1496" s="116">
        <v>42762</v>
      </c>
      <c r="W1496" s="62">
        <v>55.52</v>
      </c>
      <c r="X1496" s="62">
        <v>55.52</v>
      </c>
      <c r="Y1496" s="62">
        <v>55.52</v>
      </c>
      <c r="Z1496" s="62">
        <v>55.52</v>
      </c>
      <c r="AA1496" s="62">
        <v>55.52</v>
      </c>
      <c r="AB1496" s="62">
        <v>55.52</v>
      </c>
      <c r="AC1496" s="62">
        <v>55.52</v>
      </c>
    </row>
    <row r="1497" spans="22:29" ht="15" customHeight="1">
      <c r="V1497" s="116">
        <v>42763</v>
      </c>
    </row>
    <row r="1498" spans="22:29" ht="15" customHeight="1">
      <c r="V1498" s="116">
        <v>42764</v>
      </c>
    </row>
    <row r="1499" spans="22:29" ht="15" customHeight="1">
      <c r="V1499" s="116">
        <v>42765</v>
      </c>
      <c r="W1499" s="62">
        <v>55.23</v>
      </c>
      <c r="X1499" s="62">
        <v>55.23</v>
      </c>
      <c r="Y1499" s="62">
        <v>55.23</v>
      </c>
      <c r="Z1499" s="62">
        <v>55.23</v>
      </c>
      <c r="AA1499" s="62">
        <v>55.23</v>
      </c>
      <c r="AB1499" s="62">
        <v>55.23</v>
      </c>
      <c r="AC1499" s="62">
        <v>55.23</v>
      </c>
    </row>
    <row r="1500" spans="22:29" ht="15" customHeight="1">
      <c r="V1500" s="116">
        <v>42766</v>
      </c>
      <c r="W1500" s="62">
        <v>55.7</v>
      </c>
      <c r="X1500" s="62">
        <v>55.7</v>
      </c>
      <c r="Y1500" s="62">
        <v>55.7</v>
      </c>
      <c r="Z1500" s="62">
        <v>55.7</v>
      </c>
      <c r="AA1500" s="62">
        <v>55.7</v>
      </c>
      <c r="AB1500" s="62">
        <v>55.7</v>
      </c>
      <c r="AC1500" s="62">
        <v>55.7</v>
      </c>
    </row>
    <row r="1501" spans="22:29" ht="15" customHeight="1">
      <c r="V1501" s="116">
        <v>42767</v>
      </c>
      <c r="W1501" s="62">
        <v>56.8</v>
      </c>
      <c r="X1501" s="62">
        <v>56.8</v>
      </c>
      <c r="Y1501" s="62">
        <v>56.8</v>
      </c>
      <c r="Z1501" s="62">
        <v>56.8</v>
      </c>
      <c r="AA1501" s="62">
        <v>56.8</v>
      </c>
      <c r="AB1501" s="62">
        <v>56.8</v>
      </c>
      <c r="AC1501" s="62">
        <v>56.8</v>
      </c>
    </row>
    <row r="1502" spans="22:29" ht="15" customHeight="1">
      <c r="V1502" s="116">
        <v>42768</v>
      </c>
      <c r="W1502" s="62">
        <v>56.56</v>
      </c>
      <c r="X1502" s="62">
        <v>56.56</v>
      </c>
      <c r="Y1502" s="62">
        <v>56.56</v>
      </c>
      <c r="Z1502" s="62">
        <v>56.56</v>
      </c>
      <c r="AA1502" s="62">
        <v>56.56</v>
      </c>
      <c r="AB1502" s="62">
        <v>56.56</v>
      </c>
      <c r="AC1502" s="62">
        <v>56.56</v>
      </c>
    </row>
    <row r="1503" spans="22:29" ht="15" customHeight="1">
      <c r="V1503" s="116">
        <v>42769</v>
      </c>
      <c r="W1503" s="62">
        <v>56.81</v>
      </c>
      <c r="X1503" s="62">
        <v>56.81</v>
      </c>
      <c r="Y1503" s="62">
        <v>56.81</v>
      </c>
      <c r="Z1503" s="62">
        <v>56.81</v>
      </c>
      <c r="AA1503" s="62">
        <v>56.81</v>
      </c>
      <c r="AB1503" s="62">
        <v>56.81</v>
      </c>
      <c r="AC1503" s="62">
        <v>56.81</v>
      </c>
    </row>
    <row r="1504" spans="22:29" ht="15" customHeight="1">
      <c r="V1504" s="116">
        <v>42770</v>
      </c>
    </row>
    <row r="1505" spans="22:29" ht="15" customHeight="1">
      <c r="V1505" s="116">
        <v>42771</v>
      </c>
    </row>
    <row r="1506" spans="22:29" ht="15" customHeight="1">
      <c r="V1506" s="116">
        <v>42772</v>
      </c>
      <c r="W1506" s="62">
        <v>55.72</v>
      </c>
      <c r="X1506" s="62">
        <v>55.72</v>
      </c>
      <c r="Y1506" s="62">
        <v>55.72</v>
      </c>
      <c r="Z1506" s="62">
        <v>55.72</v>
      </c>
      <c r="AA1506" s="62">
        <v>55.72</v>
      </c>
      <c r="AB1506" s="62">
        <v>55.72</v>
      </c>
      <c r="AC1506" s="62">
        <v>55.72</v>
      </c>
    </row>
    <row r="1507" spans="22:29" ht="15" customHeight="1">
      <c r="V1507" s="116">
        <v>42773</v>
      </c>
      <c r="W1507" s="62">
        <v>55.05</v>
      </c>
      <c r="X1507" s="62">
        <v>55.05</v>
      </c>
      <c r="Y1507" s="62">
        <v>55.05</v>
      </c>
      <c r="Z1507" s="62">
        <v>55.05</v>
      </c>
      <c r="AA1507" s="62">
        <v>55.05</v>
      </c>
      <c r="AB1507" s="62">
        <v>55.05</v>
      </c>
      <c r="AC1507" s="62">
        <v>55.05</v>
      </c>
    </row>
    <row r="1508" spans="22:29" ht="15" customHeight="1">
      <c r="V1508" s="116">
        <v>42774</v>
      </c>
      <c r="W1508" s="62">
        <v>55.12</v>
      </c>
      <c r="X1508" s="62">
        <v>55.12</v>
      </c>
      <c r="Y1508" s="62">
        <v>55.12</v>
      </c>
      <c r="Z1508" s="62">
        <v>55.12</v>
      </c>
      <c r="AA1508" s="62">
        <v>55.12</v>
      </c>
      <c r="AB1508" s="62">
        <v>55.12</v>
      </c>
      <c r="AC1508" s="62">
        <v>55.12</v>
      </c>
    </row>
    <row r="1509" spans="22:29" ht="15" customHeight="1">
      <c r="V1509" s="116">
        <v>42775</v>
      </c>
      <c r="W1509" s="62">
        <v>55.63</v>
      </c>
      <c r="X1509" s="62">
        <v>55.63</v>
      </c>
      <c r="Y1509" s="62">
        <v>55.63</v>
      </c>
      <c r="Z1509" s="62">
        <v>55.63</v>
      </c>
      <c r="AA1509" s="62">
        <v>55.63</v>
      </c>
      <c r="AB1509" s="62">
        <v>55.63</v>
      </c>
      <c r="AC1509" s="62">
        <v>55.63</v>
      </c>
    </row>
    <row r="1510" spans="22:29" ht="15" customHeight="1">
      <c r="V1510" s="116">
        <v>42776</v>
      </c>
      <c r="W1510" s="62">
        <v>56.7</v>
      </c>
      <c r="X1510" s="62">
        <v>56.7</v>
      </c>
      <c r="Y1510" s="62">
        <v>56.7</v>
      </c>
      <c r="Z1510" s="62">
        <v>56.7</v>
      </c>
      <c r="AA1510" s="62">
        <v>56.7</v>
      </c>
      <c r="AB1510" s="62">
        <v>56.7</v>
      </c>
      <c r="AC1510" s="62">
        <v>56.7</v>
      </c>
    </row>
    <row r="1511" spans="22:29" ht="15" customHeight="1">
      <c r="V1511" s="116">
        <v>42777</v>
      </c>
    </row>
    <row r="1512" spans="22:29" ht="15" customHeight="1">
      <c r="V1512" s="116">
        <v>42778</v>
      </c>
    </row>
    <row r="1513" spans="22:29" ht="15" customHeight="1">
      <c r="V1513" s="116">
        <v>42779</v>
      </c>
      <c r="W1513" s="62">
        <v>55.59</v>
      </c>
      <c r="X1513" s="62">
        <v>55.59</v>
      </c>
      <c r="Y1513" s="62">
        <v>55.59</v>
      </c>
      <c r="Z1513" s="62">
        <v>55.59</v>
      </c>
      <c r="AA1513" s="62">
        <v>55.59</v>
      </c>
      <c r="AB1513" s="62">
        <v>55.59</v>
      </c>
      <c r="AC1513" s="62">
        <v>55.59</v>
      </c>
    </row>
    <row r="1514" spans="22:29" ht="15" customHeight="1">
      <c r="V1514" s="116">
        <v>42780</v>
      </c>
      <c r="W1514" s="62">
        <v>55.97</v>
      </c>
      <c r="X1514" s="62">
        <v>55.97</v>
      </c>
      <c r="Y1514" s="62">
        <v>55.97</v>
      </c>
      <c r="Z1514" s="62">
        <v>55.97</v>
      </c>
      <c r="AA1514" s="62">
        <v>55.97</v>
      </c>
      <c r="AB1514" s="62">
        <v>55.97</v>
      </c>
      <c r="AC1514" s="62">
        <v>55.97</v>
      </c>
    </row>
    <row r="1515" spans="22:29" ht="15" customHeight="1">
      <c r="V1515" s="116">
        <v>42781</v>
      </c>
      <c r="W1515" s="62">
        <v>55.75</v>
      </c>
      <c r="X1515" s="62">
        <v>55.75</v>
      </c>
      <c r="Y1515" s="62">
        <v>55.75</v>
      </c>
      <c r="Z1515" s="62">
        <v>55.75</v>
      </c>
      <c r="AA1515" s="62">
        <v>55.75</v>
      </c>
      <c r="AB1515" s="62">
        <v>55.75</v>
      </c>
      <c r="AC1515" s="62">
        <v>55.75</v>
      </c>
    </row>
    <row r="1516" spans="22:29" ht="15" customHeight="1">
      <c r="V1516" s="116">
        <v>42782</v>
      </c>
      <c r="W1516" s="62">
        <v>55.65</v>
      </c>
      <c r="X1516" s="62">
        <v>55.65</v>
      </c>
      <c r="Y1516" s="62">
        <v>55.65</v>
      </c>
      <c r="Z1516" s="62">
        <v>55.65</v>
      </c>
      <c r="AA1516" s="62">
        <v>55.65</v>
      </c>
      <c r="AB1516" s="62">
        <v>55.65</v>
      </c>
      <c r="AC1516" s="62">
        <v>55.65</v>
      </c>
    </row>
    <row r="1517" spans="22:29" ht="15" customHeight="1">
      <c r="V1517" s="116">
        <v>42783</v>
      </c>
      <c r="W1517" s="62">
        <v>55.81</v>
      </c>
      <c r="X1517" s="62">
        <v>55.81</v>
      </c>
      <c r="Y1517" s="62">
        <v>55.81</v>
      </c>
      <c r="Z1517" s="62">
        <v>55.81</v>
      </c>
      <c r="AA1517" s="62">
        <v>55.81</v>
      </c>
      <c r="AB1517" s="62">
        <v>55.81</v>
      </c>
      <c r="AC1517" s="62">
        <v>55.81</v>
      </c>
    </row>
    <row r="1518" spans="22:29" ht="15" customHeight="1">
      <c r="V1518" s="116">
        <v>42784</v>
      </c>
    </row>
    <row r="1519" spans="22:29" ht="15" customHeight="1">
      <c r="V1519" s="116">
        <v>42785</v>
      </c>
    </row>
    <row r="1520" spans="22:29" ht="15" customHeight="1">
      <c r="V1520" s="116">
        <v>42786</v>
      </c>
      <c r="W1520" s="62">
        <v>56.18</v>
      </c>
      <c r="X1520" s="62">
        <v>56.18</v>
      </c>
      <c r="Y1520" s="62">
        <v>56.18</v>
      </c>
      <c r="Z1520" s="62">
        <v>56.18</v>
      </c>
      <c r="AA1520" s="62">
        <v>56.18</v>
      </c>
      <c r="AB1520" s="62">
        <v>56.18</v>
      </c>
      <c r="AC1520" s="62">
        <v>56.18</v>
      </c>
    </row>
    <row r="1521" spans="22:29" ht="15" customHeight="1">
      <c r="V1521" s="116">
        <v>42787</v>
      </c>
      <c r="W1521" s="62">
        <v>56.66</v>
      </c>
      <c r="X1521" s="62">
        <v>56.66</v>
      </c>
      <c r="Y1521" s="62">
        <v>56.66</v>
      </c>
      <c r="Z1521" s="62">
        <v>56.66</v>
      </c>
      <c r="AA1521" s="62">
        <v>56.66</v>
      </c>
      <c r="AB1521" s="62">
        <v>56.66</v>
      </c>
      <c r="AC1521" s="62">
        <v>56.66</v>
      </c>
    </row>
    <row r="1522" spans="22:29" ht="15" customHeight="1">
      <c r="V1522" s="116">
        <v>42788</v>
      </c>
      <c r="W1522" s="62">
        <v>55.84</v>
      </c>
      <c r="X1522" s="62">
        <v>55.84</v>
      </c>
      <c r="Y1522" s="62">
        <v>55.84</v>
      </c>
      <c r="Z1522" s="62">
        <v>55.84</v>
      </c>
      <c r="AA1522" s="62">
        <v>55.84</v>
      </c>
      <c r="AB1522" s="62">
        <v>55.84</v>
      </c>
      <c r="AC1522" s="62">
        <v>55.84</v>
      </c>
    </row>
    <row r="1523" spans="22:29" ht="15" customHeight="1">
      <c r="V1523" s="116">
        <v>42789</v>
      </c>
      <c r="W1523" s="62">
        <v>56.58</v>
      </c>
      <c r="X1523" s="62">
        <v>56.58</v>
      </c>
      <c r="Y1523" s="62">
        <v>56.58</v>
      </c>
      <c r="Z1523" s="62">
        <v>56.58</v>
      </c>
      <c r="AA1523" s="62">
        <v>56.58</v>
      </c>
      <c r="AB1523" s="62">
        <v>56.58</v>
      </c>
      <c r="AC1523" s="62">
        <v>56.58</v>
      </c>
    </row>
    <row r="1524" spans="22:29" ht="15" customHeight="1">
      <c r="V1524" s="116">
        <v>42790</v>
      </c>
      <c r="W1524" s="62">
        <v>55.99</v>
      </c>
      <c r="X1524" s="62">
        <v>55.99</v>
      </c>
      <c r="Y1524" s="62">
        <v>55.99</v>
      </c>
      <c r="Z1524" s="62">
        <v>55.99</v>
      </c>
      <c r="AA1524" s="62">
        <v>55.99</v>
      </c>
      <c r="AB1524" s="62">
        <v>55.99</v>
      </c>
      <c r="AC1524" s="62">
        <v>55.99</v>
      </c>
    </row>
    <row r="1525" spans="22:29" ht="15" customHeight="1">
      <c r="V1525" s="116">
        <v>42791</v>
      </c>
    </row>
    <row r="1526" spans="22:29" ht="15" customHeight="1">
      <c r="V1526" s="116">
        <v>42792</v>
      </c>
    </row>
    <row r="1527" spans="22:29" ht="15" customHeight="1">
      <c r="V1527" s="116">
        <v>42793</v>
      </c>
      <c r="W1527" s="62">
        <v>55.93</v>
      </c>
      <c r="X1527" s="62">
        <v>55.93</v>
      </c>
      <c r="Y1527" s="62">
        <v>55.93</v>
      </c>
      <c r="Z1527" s="62">
        <v>55.93</v>
      </c>
      <c r="AA1527" s="62">
        <v>55.93</v>
      </c>
      <c r="AB1527" s="62">
        <v>55.93</v>
      </c>
      <c r="AC1527" s="62">
        <v>55.93</v>
      </c>
    </row>
    <row r="1528" spans="22:29" ht="15" customHeight="1">
      <c r="V1528" s="116">
        <v>42794</v>
      </c>
      <c r="W1528" s="62">
        <v>55.59</v>
      </c>
      <c r="X1528" s="62">
        <v>55.59</v>
      </c>
      <c r="Y1528" s="62">
        <v>55.59</v>
      </c>
      <c r="Z1528" s="62">
        <v>55.59</v>
      </c>
      <c r="AA1528" s="62">
        <v>55.59</v>
      </c>
      <c r="AB1528" s="62">
        <v>55.59</v>
      </c>
      <c r="AC1528" s="62">
        <v>55.59</v>
      </c>
    </row>
    <row r="1529" spans="22:29" ht="15" customHeight="1">
      <c r="V1529" s="116">
        <v>42795</v>
      </c>
      <c r="W1529" s="62">
        <v>56.36</v>
      </c>
      <c r="X1529" s="62">
        <v>56.36</v>
      </c>
      <c r="Y1529" s="62">
        <v>56.36</v>
      </c>
      <c r="Z1529" s="62">
        <v>56.36</v>
      </c>
      <c r="AA1529" s="62">
        <v>56.36</v>
      </c>
      <c r="AB1529" s="62">
        <v>56.36</v>
      </c>
      <c r="AC1529" s="62">
        <v>56.36</v>
      </c>
    </row>
    <row r="1530" spans="22:29" ht="15" customHeight="1">
      <c r="V1530" s="116">
        <v>42796</v>
      </c>
      <c r="W1530" s="62">
        <v>55.08</v>
      </c>
      <c r="X1530" s="62">
        <v>55.08</v>
      </c>
      <c r="Y1530" s="62">
        <v>55.08</v>
      </c>
      <c r="Z1530" s="62">
        <v>55.08</v>
      </c>
      <c r="AA1530" s="62">
        <v>55.08</v>
      </c>
      <c r="AB1530" s="62">
        <v>55.08</v>
      </c>
      <c r="AC1530" s="62">
        <v>55.08</v>
      </c>
    </row>
    <row r="1531" spans="22:29" ht="15" customHeight="1">
      <c r="V1531" s="116">
        <v>42797</v>
      </c>
      <c r="W1531" s="62">
        <v>55.9</v>
      </c>
      <c r="X1531" s="62">
        <v>55.9</v>
      </c>
      <c r="Y1531" s="62">
        <v>55.9</v>
      </c>
      <c r="Z1531" s="62">
        <v>55.9</v>
      </c>
      <c r="AA1531" s="62">
        <v>55.9</v>
      </c>
      <c r="AB1531" s="62">
        <v>55.9</v>
      </c>
      <c r="AC1531" s="62">
        <v>55.9</v>
      </c>
    </row>
    <row r="1532" spans="22:29" ht="15" customHeight="1">
      <c r="V1532" s="116">
        <v>42798</v>
      </c>
    </row>
    <row r="1533" spans="22:29" ht="15" customHeight="1">
      <c r="V1533" s="116">
        <v>42799</v>
      </c>
    </row>
    <row r="1534" spans="22:29" ht="15" customHeight="1">
      <c r="V1534" s="116">
        <v>42800</v>
      </c>
      <c r="W1534" s="62">
        <v>56.01</v>
      </c>
      <c r="X1534" s="62">
        <v>56.01</v>
      </c>
      <c r="Y1534" s="62">
        <v>56.01</v>
      </c>
      <c r="Z1534" s="62">
        <v>56.01</v>
      </c>
      <c r="AA1534" s="62">
        <v>56.01</v>
      </c>
      <c r="AB1534" s="62">
        <v>56.01</v>
      </c>
      <c r="AC1534" s="62">
        <v>56.01</v>
      </c>
    </row>
    <row r="1535" spans="22:29" ht="15" customHeight="1">
      <c r="V1535" s="116">
        <v>42801</v>
      </c>
      <c r="W1535" s="62">
        <v>55.92</v>
      </c>
      <c r="X1535" s="62">
        <v>55.92</v>
      </c>
      <c r="Y1535" s="62">
        <v>55.92</v>
      </c>
      <c r="Z1535" s="62">
        <v>55.92</v>
      </c>
      <c r="AA1535" s="62">
        <v>55.92</v>
      </c>
      <c r="AB1535" s="62">
        <v>55.92</v>
      </c>
      <c r="AC1535" s="62">
        <v>55.92</v>
      </c>
    </row>
    <row r="1536" spans="22:29" ht="15" customHeight="1">
      <c r="V1536" s="116">
        <v>42802</v>
      </c>
      <c r="W1536" s="62">
        <v>53.11</v>
      </c>
      <c r="X1536" s="62">
        <v>53.11</v>
      </c>
      <c r="Y1536" s="62">
        <v>53.11</v>
      </c>
      <c r="Z1536" s="62">
        <v>53.11</v>
      </c>
      <c r="AA1536" s="62">
        <v>53.11</v>
      </c>
      <c r="AB1536" s="62">
        <v>53.11</v>
      </c>
      <c r="AC1536" s="62">
        <v>53.11</v>
      </c>
    </row>
    <row r="1537" spans="22:29" ht="15" customHeight="1">
      <c r="V1537" s="116">
        <v>42803</v>
      </c>
      <c r="W1537" s="62">
        <v>52.19</v>
      </c>
      <c r="X1537" s="62">
        <v>52.19</v>
      </c>
      <c r="Y1537" s="62">
        <v>52.19</v>
      </c>
      <c r="Z1537" s="62">
        <v>52.19</v>
      </c>
      <c r="AA1537" s="62">
        <v>52.19</v>
      </c>
      <c r="AB1537" s="62">
        <v>52.19</v>
      </c>
      <c r="AC1537" s="62">
        <v>52.19</v>
      </c>
    </row>
    <row r="1538" spans="22:29" ht="15" customHeight="1">
      <c r="V1538" s="116">
        <v>42804</v>
      </c>
      <c r="W1538" s="62">
        <v>51.37</v>
      </c>
      <c r="X1538" s="62">
        <v>51.37</v>
      </c>
      <c r="Y1538" s="62">
        <v>51.37</v>
      </c>
      <c r="Z1538" s="62">
        <v>51.37</v>
      </c>
      <c r="AA1538" s="62">
        <v>51.37</v>
      </c>
      <c r="AB1538" s="62">
        <v>51.37</v>
      </c>
      <c r="AC1538" s="62">
        <v>51.37</v>
      </c>
    </row>
    <row r="1539" spans="22:29" ht="15" customHeight="1">
      <c r="V1539" s="116">
        <v>42805</v>
      </c>
    </row>
    <row r="1540" spans="22:29" ht="15" customHeight="1">
      <c r="V1540" s="116">
        <v>42806</v>
      </c>
    </row>
    <row r="1541" spans="22:29" ht="15" customHeight="1">
      <c r="V1541" s="116">
        <v>42807</v>
      </c>
      <c r="W1541" s="62">
        <v>51.35</v>
      </c>
      <c r="X1541" s="62">
        <v>51.35</v>
      </c>
      <c r="Y1541" s="62">
        <v>51.35</v>
      </c>
      <c r="Z1541" s="62">
        <v>51.35</v>
      </c>
      <c r="AA1541" s="62">
        <v>51.35</v>
      </c>
      <c r="AB1541" s="62">
        <v>51.35</v>
      </c>
      <c r="AC1541" s="62">
        <v>51.35</v>
      </c>
    </row>
    <row r="1542" spans="22:29" ht="15" customHeight="1">
      <c r="V1542" s="116">
        <v>42808</v>
      </c>
      <c r="W1542" s="62">
        <v>50.92</v>
      </c>
      <c r="X1542" s="62">
        <v>50.92</v>
      </c>
      <c r="Y1542" s="62">
        <v>50.92</v>
      </c>
      <c r="Z1542" s="62">
        <v>50.92</v>
      </c>
      <c r="AA1542" s="62">
        <v>50.92</v>
      </c>
      <c r="AB1542" s="62">
        <v>50.92</v>
      </c>
      <c r="AC1542" s="62">
        <v>50.92</v>
      </c>
    </row>
    <row r="1543" spans="22:29" ht="15" customHeight="1">
      <c r="V1543" s="116">
        <v>42809</v>
      </c>
      <c r="W1543" s="62">
        <v>51.81</v>
      </c>
      <c r="X1543" s="62">
        <v>51.81</v>
      </c>
      <c r="Y1543" s="62">
        <v>51.81</v>
      </c>
      <c r="Z1543" s="62">
        <v>51.81</v>
      </c>
      <c r="AA1543" s="62">
        <v>51.81</v>
      </c>
      <c r="AB1543" s="62">
        <v>51.81</v>
      </c>
      <c r="AC1543" s="62">
        <v>51.81</v>
      </c>
    </row>
    <row r="1544" spans="22:29" ht="15" customHeight="1">
      <c r="V1544" s="116">
        <v>42810</v>
      </c>
      <c r="W1544" s="62">
        <v>51.74</v>
      </c>
      <c r="X1544" s="62">
        <v>51.74</v>
      </c>
      <c r="Y1544" s="62">
        <v>51.74</v>
      </c>
      <c r="Z1544" s="62">
        <v>51.74</v>
      </c>
      <c r="AA1544" s="62">
        <v>51.74</v>
      </c>
      <c r="AB1544" s="62">
        <v>51.74</v>
      </c>
      <c r="AC1544" s="62">
        <v>51.74</v>
      </c>
    </row>
    <row r="1545" spans="22:29" ht="15" customHeight="1">
      <c r="V1545" s="116">
        <v>42811</v>
      </c>
      <c r="W1545" s="62">
        <v>51.76</v>
      </c>
      <c r="X1545" s="62">
        <v>51.76</v>
      </c>
      <c r="Y1545" s="62">
        <v>51.76</v>
      </c>
      <c r="Z1545" s="62">
        <v>51.76</v>
      </c>
      <c r="AA1545" s="62">
        <v>51.76</v>
      </c>
      <c r="AB1545" s="62">
        <v>51.76</v>
      </c>
      <c r="AC1545" s="62">
        <v>51.76</v>
      </c>
    </row>
    <row r="1546" spans="22:29" ht="15" customHeight="1">
      <c r="V1546" s="116">
        <v>42812</v>
      </c>
    </row>
    <row r="1547" spans="22:29" ht="15" customHeight="1">
      <c r="V1547" s="116">
        <v>42813</v>
      </c>
    </row>
    <row r="1548" spans="22:29" ht="15" customHeight="1">
      <c r="V1548" s="116">
        <v>42814</v>
      </c>
      <c r="W1548" s="62">
        <v>51.62</v>
      </c>
      <c r="X1548" s="62">
        <v>51.62</v>
      </c>
      <c r="Y1548" s="62">
        <v>51.62</v>
      </c>
      <c r="Z1548" s="62">
        <v>51.62</v>
      </c>
      <c r="AA1548" s="62">
        <v>51.62</v>
      </c>
      <c r="AB1548" s="62">
        <v>51.62</v>
      </c>
      <c r="AC1548" s="62">
        <v>51.62</v>
      </c>
    </row>
    <row r="1549" spans="22:29" ht="15" customHeight="1">
      <c r="V1549" s="116">
        <v>42815</v>
      </c>
      <c r="W1549" s="62">
        <v>50.96</v>
      </c>
      <c r="X1549" s="62">
        <v>50.96</v>
      </c>
      <c r="Y1549" s="62">
        <v>50.96</v>
      </c>
      <c r="Z1549" s="62">
        <v>50.96</v>
      </c>
      <c r="AA1549" s="62">
        <v>50.96</v>
      </c>
      <c r="AB1549" s="62">
        <v>50.96</v>
      </c>
      <c r="AC1549" s="62">
        <v>50.96</v>
      </c>
    </row>
    <row r="1550" spans="22:29" ht="15" customHeight="1">
      <c r="V1550" s="116">
        <v>42816</v>
      </c>
      <c r="W1550" s="62">
        <v>50.64</v>
      </c>
      <c r="X1550" s="62">
        <v>50.64</v>
      </c>
      <c r="Y1550" s="62">
        <v>50.64</v>
      </c>
      <c r="Z1550" s="62">
        <v>50.64</v>
      </c>
      <c r="AA1550" s="62">
        <v>50.64</v>
      </c>
      <c r="AB1550" s="62">
        <v>50.64</v>
      </c>
      <c r="AC1550" s="62">
        <v>50.64</v>
      </c>
    </row>
    <row r="1551" spans="22:29" ht="15" customHeight="1">
      <c r="V1551" s="116">
        <v>42817</v>
      </c>
      <c r="W1551" s="62">
        <v>50.56</v>
      </c>
      <c r="X1551" s="62">
        <v>50.56</v>
      </c>
      <c r="Y1551" s="62">
        <v>50.56</v>
      </c>
      <c r="Z1551" s="62">
        <v>50.56</v>
      </c>
      <c r="AA1551" s="62">
        <v>50.56</v>
      </c>
      <c r="AB1551" s="62">
        <v>50.56</v>
      </c>
      <c r="AC1551" s="62">
        <v>50.56</v>
      </c>
    </row>
    <row r="1552" spans="22:29" ht="15" customHeight="1">
      <c r="V1552" s="116">
        <v>42818</v>
      </c>
      <c r="W1552" s="62">
        <v>50.8</v>
      </c>
      <c r="X1552" s="62">
        <v>50.8</v>
      </c>
      <c r="Y1552" s="62">
        <v>50.8</v>
      </c>
      <c r="Z1552" s="62">
        <v>50.8</v>
      </c>
      <c r="AA1552" s="62">
        <v>50.8</v>
      </c>
      <c r="AB1552" s="62">
        <v>50.8</v>
      </c>
      <c r="AC1552" s="62">
        <v>50.8</v>
      </c>
    </row>
    <row r="1553" spans="22:29" ht="15" customHeight="1">
      <c r="V1553" s="116">
        <v>42819</v>
      </c>
    </row>
    <row r="1554" spans="22:29" ht="15" customHeight="1">
      <c r="V1554" s="116">
        <v>42820</v>
      </c>
    </row>
    <row r="1555" spans="22:29" ht="15" customHeight="1">
      <c r="V1555" s="116">
        <v>42821</v>
      </c>
      <c r="W1555" s="62">
        <v>50.75</v>
      </c>
      <c r="X1555" s="62">
        <v>50.75</v>
      </c>
      <c r="Y1555" s="62">
        <v>50.75</v>
      </c>
      <c r="Z1555" s="62">
        <v>50.75</v>
      </c>
      <c r="AA1555" s="62">
        <v>50.75</v>
      </c>
      <c r="AB1555" s="62">
        <v>50.75</v>
      </c>
      <c r="AC1555" s="62">
        <v>50.75</v>
      </c>
    </row>
    <row r="1556" spans="22:29" ht="15" customHeight="1">
      <c r="V1556" s="116">
        <v>42822</v>
      </c>
      <c r="W1556" s="62">
        <v>51.33</v>
      </c>
      <c r="X1556" s="62">
        <v>51.33</v>
      </c>
      <c r="Y1556" s="62">
        <v>51.33</v>
      </c>
      <c r="Z1556" s="62">
        <v>51.33</v>
      </c>
      <c r="AA1556" s="62">
        <v>51.33</v>
      </c>
      <c r="AB1556" s="62">
        <v>51.33</v>
      </c>
      <c r="AC1556" s="62">
        <v>51.33</v>
      </c>
    </row>
    <row r="1557" spans="22:29" ht="15" customHeight="1">
      <c r="V1557" s="116">
        <v>42823</v>
      </c>
      <c r="W1557" s="62">
        <v>52.42</v>
      </c>
      <c r="X1557" s="62">
        <v>52.42</v>
      </c>
      <c r="Y1557" s="62">
        <v>52.42</v>
      </c>
      <c r="Z1557" s="62">
        <v>52.42</v>
      </c>
      <c r="AA1557" s="62">
        <v>52.42</v>
      </c>
      <c r="AB1557" s="62">
        <v>52.42</v>
      </c>
      <c r="AC1557" s="62">
        <v>52.42</v>
      </c>
    </row>
    <row r="1558" spans="22:29" ht="15" customHeight="1">
      <c r="V1558" s="116">
        <v>42824</v>
      </c>
      <c r="W1558" s="62">
        <v>52.96</v>
      </c>
      <c r="X1558" s="62">
        <v>52.96</v>
      </c>
      <c r="Y1558" s="62">
        <v>52.96</v>
      </c>
      <c r="Z1558" s="62">
        <v>52.96</v>
      </c>
      <c r="AA1558" s="62">
        <v>52.96</v>
      </c>
      <c r="AB1558" s="62">
        <v>52.96</v>
      </c>
      <c r="AC1558" s="62">
        <v>52.96</v>
      </c>
    </row>
    <row r="1559" spans="22:29" ht="15" customHeight="1">
      <c r="V1559" s="116">
        <v>42825</v>
      </c>
      <c r="W1559" s="62">
        <v>52.83</v>
      </c>
      <c r="X1559" s="62">
        <v>52.83</v>
      </c>
      <c r="Y1559" s="62">
        <v>52.83</v>
      </c>
      <c r="Z1559" s="62">
        <v>52.83</v>
      </c>
      <c r="AA1559" s="62">
        <v>52.83</v>
      </c>
      <c r="AB1559" s="62">
        <v>52.83</v>
      </c>
      <c r="AC1559" s="62">
        <v>52.83</v>
      </c>
    </row>
    <row r="1560" spans="22:29" ht="15" customHeight="1">
      <c r="V1560" s="116">
        <v>42826</v>
      </c>
    </row>
    <row r="1561" spans="22:29" ht="15" customHeight="1">
      <c r="V1561" s="116">
        <v>42827</v>
      </c>
    </row>
    <row r="1562" spans="22:29" ht="15" customHeight="1">
      <c r="V1562" s="116">
        <v>42828</v>
      </c>
      <c r="W1562" s="62">
        <v>53.12</v>
      </c>
      <c r="X1562" s="62">
        <v>53.12</v>
      </c>
      <c r="Y1562" s="62">
        <v>53.12</v>
      </c>
      <c r="Z1562" s="62">
        <v>53.12</v>
      </c>
      <c r="AA1562" s="62">
        <v>53.12</v>
      </c>
      <c r="AB1562" s="62">
        <v>53.12</v>
      </c>
      <c r="AC1562" s="62">
        <v>53.12</v>
      </c>
    </row>
    <row r="1563" spans="22:29" ht="15" customHeight="1">
      <c r="V1563" s="116">
        <v>42829</v>
      </c>
      <c r="W1563" s="62">
        <v>54.17</v>
      </c>
      <c r="X1563" s="62">
        <v>54.17</v>
      </c>
      <c r="Y1563" s="62">
        <v>54.17</v>
      </c>
      <c r="Z1563" s="62">
        <v>54.17</v>
      </c>
      <c r="AA1563" s="62">
        <v>54.17</v>
      </c>
      <c r="AB1563" s="62">
        <v>54.17</v>
      </c>
      <c r="AC1563" s="62">
        <v>54.17</v>
      </c>
    </row>
    <row r="1564" spans="22:29" ht="15" customHeight="1">
      <c r="V1564" s="116">
        <v>42830</v>
      </c>
      <c r="W1564" s="62">
        <v>54.36</v>
      </c>
      <c r="X1564" s="62">
        <v>54.36</v>
      </c>
      <c r="Y1564" s="62">
        <v>54.36</v>
      </c>
      <c r="Z1564" s="62">
        <v>54.36</v>
      </c>
      <c r="AA1564" s="62">
        <v>54.36</v>
      </c>
      <c r="AB1564" s="62">
        <v>54.36</v>
      </c>
      <c r="AC1564" s="62">
        <v>54.36</v>
      </c>
    </row>
    <row r="1565" spans="22:29" ht="15" customHeight="1">
      <c r="V1565" s="116">
        <v>42831</v>
      </c>
      <c r="W1565" s="62">
        <v>54.89</v>
      </c>
      <c r="X1565" s="62">
        <v>54.89</v>
      </c>
      <c r="Y1565" s="62">
        <v>54.89</v>
      </c>
      <c r="Z1565" s="62">
        <v>54.89</v>
      </c>
      <c r="AA1565" s="62">
        <v>54.89</v>
      </c>
      <c r="AB1565" s="62">
        <v>54.89</v>
      </c>
      <c r="AC1565" s="62">
        <v>54.89</v>
      </c>
    </row>
    <row r="1566" spans="22:29" ht="15" customHeight="1">
      <c r="V1566" s="116">
        <v>42832</v>
      </c>
      <c r="W1566" s="62">
        <v>55.24</v>
      </c>
      <c r="X1566" s="62">
        <v>55.24</v>
      </c>
      <c r="Y1566" s="62">
        <v>55.24</v>
      </c>
      <c r="Z1566" s="62">
        <v>55.24</v>
      </c>
      <c r="AA1566" s="62">
        <v>55.24</v>
      </c>
      <c r="AB1566" s="62">
        <v>55.24</v>
      </c>
      <c r="AC1566" s="62">
        <v>55.24</v>
      </c>
    </row>
    <row r="1567" spans="22:29" ht="15" customHeight="1">
      <c r="V1567" s="116">
        <v>42833</v>
      </c>
    </row>
    <row r="1568" spans="22:29" ht="15" customHeight="1">
      <c r="V1568" s="116">
        <v>42834</v>
      </c>
    </row>
    <row r="1569" spans="22:29" ht="15" customHeight="1">
      <c r="V1569" s="116">
        <v>42835</v>
      </c>
      <c r="W1569" s="62">
        <v>55.98</v>
      </c>
      <c r="X1569" s="62">
        <v>55.98</v>
      </c>
      <c r="Y1569" s="62">
        <v>55.98</v>
      </c>
      <c r="Z1569" s="62">
        <v>55.98</v>
      </c>
      <c r="AA1569" s="62">
        <v>55.98</v>
      </c>
      <c r="AB1569" s="62">
        <v>55.98</v>
      </c>
      <c r="AC1569" s="62">
        <v>55.98</v>
      </c>
    </row>
    <row r="1570" spans="22:29" ht="15" customHeight="1">
      <c r="V1570" s="116">
        <v>42836</v>
      </c>
      <c r="W1570" s="62">
        <v>56.23</v>
      </c>
      <c r="X1570" s="62">
        <v>56.23</v>
      </c>
      <c r="Y1570" s="62">
        <v>56.23</v>
      </c>
      <c r="Z1570" s="62">
        <v>56.23</v>
      </c>
      <c r="AA1570" s="62">
        <v>56.23</v>
      </c>
      <c r="AB1570" s="62">
        <v>56.23</v>
      </c>
      <c r="AC1570" s="62">
        <v>56.23</v>
      </c>
    </row>
    <row r="1571" spans="22:29" ht="15" customHeight="1">
      <c r="V1571" s="116">
        <v>42837</v>
      </c>
      <c r="W1571" s="62">
        <v>55.86</v>
      </c>
      <c r="X1571" s="62">
        <v>55.86</v>
      </c>
      <c r="Y1571" s="62">
        <v>55.86</v>
      </c>
      <c r="Z1571" s="62">
        <v>55.86</v>
      </c>
      <c r="AA1571" s="62">
        <v>55.86</v>
      </c>
      <c r="AB1571" s="62">
        <v>55.86</v>
      </c>
      <c r="AC1571" s="62">
        <v>55.86</v>
      </c>
    </row>
    <row r="1572" spans="22:29" ht="15" customHeight="1">
      <c r="V1572" s="116">
        <v>42838</v>
      </c>
      <c r="W1572" s="62">
        <v>55.89</v>
      </c>
      <c r="X1572" s="62">
        <v>55.89</v>
      </c>
      <c r="Y1572" s="62">
        <v>55.89</v>
      </c>
      <c r="Z1572" s="62">
        <v>55.89</v>
      </c>
      <c r="AA1572" s="62">
        <v>55.89</v>
      </c>
      <c r="AB1572" s="62">
        <v>55.89</v>
      </c>
      <c r="AC1572" s="62">
        <v>55.89</v>
      </c>
    </row>
    <row r="1573" spans="22:29" ht="15" customHeight="1">
      <c r="V1573" s="116">
        <v>42839</v>
      </c>
      <c r="W1573" s="62">
        <v>55.89</v>
      </c>
      <c r="X1573" s="62">
        <v>55.89</v>
      </c>
      <c r="Y1573" s="62">
        <v>55.89</v>
      </c>
      <c r="Z1573" s="62">
        <v>55.89</v>
      </c>
      <c r="AA1573" s="62">
        <v>55.89</v>
      </c>
      <c r="AB1573" s="62">
        <v>55.89</v>
      </c>
      <c r="AC1573" s="62">
        <v>55.89</v>
      </c>
    </row>
    <row r="1574" spans="22:29" ht="15" customHeight="1">
      <c r="V1574" s="116">
        <v>42840</v>
      </c>
    </row>
    <row r="1575" spans="22:29" ht="15" customHeight="1">
      <c r="V1575" s="116">
        <v>42841</v>
      </c>
    </row>
    <row r="1576" spans="22:29" ht="15" customHeight="1">
      <c r="V1576" s="116">
        <v>42842</v>
      </c>
      <c r="W1576" s="62">
        <v>55.36</v>
      </c>
      <c r="X1576" s="62">
        <v>55.36</v>
      </c>
      <c r="Y1576" s="62">
        <v>55.36</v>
      </c>
      <c r="Z1576" s="62">
        <v>55.36</v>
      </c>
      <c r="AA1576" s="62">
        <v>55.36</v>
      </c>
      <c r="AB1576" s="62">
        <v>55.36</v>
      </c>
      <c r="AC1576" s="62">
        <v>55.36</v>
      </c>
    </row>
    <row r="1577" spans="22:29" ht="15" customHeight="1">
      <c r="V1577" s="116">
        <v>42843</v>
      </c>
      <c r="W1577" s="62">
        <v>54.89</v>
      </c>
      <c r="X1577" s="62">
        <v>54.89</v>
      </c>
      <c r="Y1577" s="62">
        <v>54.89</v>
      </c>
      <c r="Z1577" s="62">
        <v>54.89</v>
      </c>
      <c r="AA1577" s="62">
        <v>54.89</v>
      </c>
      <c r="AB1577" s="62">
        <v>54.89</v>
      </c>
      <c r="AC1577" s="62">
        <v>54.89</v>
      </c>
    </row>
    <row r="1578" spans="22:29" ht="15" customHeight="1">
      <c r="V1578" s="116">
        <v>42844</v>
      </c>
      <c r="W1578" s="62">
        <v>52.93</v>
      </c>
      <c r="X1578" s="62">
        <v>52.93</v>
      </c>
      <c r="Y1578" s="62">
        <v>52.93</v>
      </c>
      <c r="Z1578" s="62">
        <v>52.93</v>
      </c>
      <c r="AA1578" s="62">
        <v>52.93</v>
      </c>
      <c r="AB1578" s="62">
        <v>52.93</v>
      </c>
      <c r="AC1578" s="62">
        <v>52.93</v>
      </c>
    </row>
    <row r="1579" spans="22:29" ht="15" customHeight="1">
      <c r="V1579" s="116">
        <v>42845</v>
      </c>
      <c r="W1579" s="62">
        <v>52.99</v>
      </c>
      <c r="X1579" s="62">
        <v>52.99</v>
      </c>
      <c r="Y1579" s="62">
        <v>52.99</v>
      </c>
      <c r="Z1579" s="62">
        <v>52.99</v>
      </c>
      <c r="AA1579" s="62">
        <v>52.99</v>
      </c>
      <c r="AB1579" s="62">
        <v>52.99</v>
      </c>
      <c r="AC1579" s="62">
        <v>52.99</v>
      </c>
    </row>
    <row r="1580" spans="22:29" ht="15" customHeight="1">
      <c r="V1580" s="116">
        <v>42846</v>
      </c>
      <c r="W1580" s="62">
        <v>51.96</v>
      </c>
      <c r="X1580" s="62">
        <v>51.96</v>
      </c>
      <c r="Y1580" s="62">
        <v>51.96</v>
      </c>
      <c r="Z1580" s="62">
        <v>51.96</v>
      </c>
      <c r="AA1580" s="62">
        <v>51.96</v>
      </c>
      <c r="AB1580" s="62">
        <v>51.96</v>
      </c>
      <c r="AC1580" s="62">
        <v>51.96</v>
      </c>
    </row>
    <row r="1581" spans="22:29" ht="15" customHeight="1">
      <c r="V1581" s="116">
        <v>42847</v>
      </c>
    </row>
    <row r="1582" spans="22:29" ht="15" customHeight="1">
      <c r="V1582" s="116">
        <v>42848</v>
      </c>
    </row>
    <row r="1583" spans="22:29" ht="15" customHeight="1">
      <c r="V1583" s="116">
        <v>42849</v>
      </c>
      <c r="W1583" s="62">
        <v>51.6</v>
      </c>
      <c r="X1583" s="62">
        <v>51.6</v>
      </c>
      <c r="Y1583" s="62">
        <v>51.6</v>
      </c>
      <c r="Z1583" s="62">
        <v>51.6</v>
      </c>
      <c r="AA1583" s="62">
        <v>51.6</v>
      </c>
      <c r="AB1583" s="62">
        <v>51.6</v>
      </c>
      <c r="AC1583" s="62">
        <v>51.6</v>
      </c>
    </row>
    <row r="1584" spans="22:29" ht="15" customHeight="1">
      <c r="V1584" s="116">
        <v>42850</v>
      </c>
      <c r="W1584" s="62">
        <v>52.1</v>
      </c>
      <c r="X1584" s="62">
        <v>52.1</v>
      </c>
      <c r="Y1584" s="62">
        <v>52.1</v>
      </c>
      <c r="Z1584" s="62">
        <v>52.1</v>
      </c>
      <c r="AA1584" s="62">
        <v>52.1</v>
      </c>
      <c r="AB1584" s="62">
        <v>52.1</v>
      </c>
      <c r="AC1584" s="62">
        <v>52.1</v>
      </c>
    </row>
    <row r="1585" spans="22:29" ht="15" customHeight="1">
      <c r="V1585" s="116">
        <v>42851</v>
      </c>
      <c r="W1585" s="62">
        <v>51.82</v>
      </c>
      <c r="X1585" s="62">
        <v>51.82</v>
      </c>
      <c r="Y1585" s="62">
        <v>51.82</v>
      </c>
      <c r="Z1585" s="62">
        <v>51.82</v>
      </c>
      <c r="AA1585" s="62">
        <v>51.82</v>
      </c>
      <c r="AB1585" s="62">
        <v>51.82</v>
      </c>
      <c r="AC1585" s="62">
        <v>51.82</v>
      </c>
    </row>
    <row r="1586" spans="22:29" ht="15" customHeight="1">
      <c r="V1586" s="116">
        <v>42852</v>
      </c>
      <c r="W1586" s="62">
        <v>51.44</v>
      </c>
      <c r="X1586" s="62">
        <v>51.44</v>
      </c>
      <c r="Y1586" s="62">
        <v>51.44</v>
      </c>
      <c r="Z1586" s="62">
        <v>51.44</v>
      </c>
      <c r="AA1586" s="62">
        <v>51.44</v>
      </c>
      <c r="AB1586" s="62">
        <v>51.44</v>
      </c>
      <c r="AC1586" s="62">
        <v>51.44</v>
      </c>
    </row>
    <row r="1587" spans="22:29" ht="15" customHeight="1">
      <c r="V1587" s="116">
        <v>42853</v>
      </c>
      <c r="W1587" s="62">
        <v>51.73</v>
      </c>
      <c r="X1587" s="62">
        <v>51.73</v>
      </c>
      <c r="Y1587" s="62">
        <v>51.73</v>
      </c>
      <c r="Z1587" s="62">
        <v>51.73</v>
      </c>
      <c r="AA1587" s="62">
        <v>51.73</v>
      </c>
      <c r="AB1587" s="62">
        <v>51.73</v>
      </c>
      <c r="AC1587" s="62">
        <v>51.73</v>
      </c>
    </row>
    <row r="1588" spans="22:29" ht="15" customHeight="1">
      <c r="V1588" s="116">
        <v>42854</v>
      </c>
    </row>
    <row r="1589" spans="22:29" ht="15" customHeight="1">
      <c r="V1589" s="116">
        <v>42855</v>
      </c>
    </row>
    <row r="1590" spans="22:29" ht="15" customHeight="1">
      <c r="V1590" s="116">
        <v>42856</v>
      </c>
      <c r="W1590" s="62">
        <v>51.52</v>
      </c>
      <c r="X1590" s="62">
        <v>51.52</v>
      </c>
      <c r="Y1590" s="62">
        <v>51.52</v>
      </c>
      <c r="Z1590" s="62">
        <v>51.52</v>
      </c>
      <c r="AA1590" s="62">
        <v>51.52</v>
      </c>
      <c r="AB1590" s="62">
        <v>51.52</v>
      </c>
      <c r="AC1590" s="62">
        <v>51.52</v>
      </c>
    </row>
    <row r="1591" spans="22:29" ht="15" customHeight="1">
      <c r="V1591" s="116">
        <v>42857</v>
      </c>
      <c r="W1591" s="62">
        <v>50.46</v>
      </c>
      <c r="X1591" s="62">
        <v>50.46</v>
      </c>
      <c r="Y1591" s="62">
        <v>50.46</v>
      </c>
      <c r="Z1591" s="62">
        <v>50.46</v>
      </c>
      <c r="AA1591" s="62">
        <v>50.46</v>
      </c>
      <c r="AB1591" s="62">
        <v>50.46</v>
      </c>
      <c r="AC1591" s="62">
        <v>50.46</v>
      </c>
    </row>
    <row r="1592" spans="22:29" ht="15" customHeight="1">
      <c r="V1592" s="116">
        <v>42858</v>
      </c>
      <c r="W1592" s="62">
        <v>50.79</v>
      </c>
      <c r="X1592" s="62">
        <v>50.79</v>
      </c>
      <c r="Y1592" s="62">
        <v>50.79</v>
      </c>
      <c r="Z1592" s="62">
        <v>50.79</v>
      </c>
      <c r="AA1592" s="62">
        <v>50.79</v>
      </c>
      <c r="AB1592" s="62">
        <v>50.79</v>
      </c>
      <c r="AC1592" s="62">
        <v>50.79</v>
      </c>
    </row>
    <row r="1593" spans="22:29" ht="15" customHeight="1">
      <c r="V1593" s="116">
        <v>42859</v>
      </c>
      <c r="W1593" s="62">
        <v>48.38</v>
      </c>
      <c r="X1593" s="62">
        <v>48.38</v>
      </c>
      <c r="Y1593" s="62">
        <v>48.38</v>
      </c>
      <c r="Z1593" s="62">
        <v>48.38</v>
      </c>
      <c r="AA1593" s="62">
        <v>48.38</v>
      </c>
      <c r="AB1593" s="62">
        <v>48.38</v>
      </c>
      <c r="AC1593" s="62">
        <v>48.38</v>
      </c>
    </row>
    <row r="1594" spans="22:29" ht="15" customHeight="1">
      <c r="V1594" s="116">
        <v>42860</v>
      </c>
      <c r="W1594" s="62">
        <v>49.1</v>
      </c>
      <c r="X1594" s="62">
        <v>49.1</v>
      </c>
      <c r="Y1594" s="62">
        <v>49.1</v>
      </c>
      <c r="Z1594" s="62">
        <v>49.1</v>
      </c>
      <c r="AA1594" s="62">
        <v>49.1</v>
      </c>
      <c r="AB1594" s="62">
        <v>49.1</v>
      </c>
      <c r="AC1594" s="62">
        <v>49.1</v>
      </c>
    </row>
    <row r="1595" spans="22:29" ht="15" customHeight="1">
      <c r="V1595" s="116">
        <v>42861</v>
      </c>
    </row>
    <row r="1596" spans="22:29" ht="15" customHeight="1">
      <c r="V1596" s="116">
        <v>42862</v>
      </c>
    </row>
    <row r="1597" spans="22:29" ht="15" customHeight="1">
      <c r="V1597" s="116">
        <v>42863</v>
      </c>
      <c r="W1597" s="62">
        <v>49.34</v>
      </c>
      <c r="X1597" s="62">
        <v>49.34</v>
      </c>
      <c r="Y1597" s="62">
        <v>49.34</v>
      </c>
      <c r="Z1597" s="62">
        <v>49.34</v>
      </c>
      <c r="AA1597" s="62">
        <v>49.34</v>
      </c>
      <c r="AB1597" s="62">
        <v>49.34</v>
      </c>
      <c r="AC1597" s="62">
        <v>49.34</v>
      </c>
    </row>
    <row r="1598" spans="22:29" ht="15" customHeight="1">
      <c r="V1598" s="116">
        <v>42864</v>
      </c>
      <c r="W1598" s="62">
        <v>48.73</v>
      </c>
      <c r="X1598" s="62">
        <v>48.73</v>
      </c>
      <c r="Y1598" s="62">
        <v>48.73</v>
      </c>
      <c r="Z1598" s="62">
        <v>48.73</v>
      </c>
      <c r="AA1598" s="62">
        <v>48.73</v>
      </c>
      <c r="AB1598" s="62">
        <v>48.73</v>
      </c>
      <c r="AC1598" s="62">
        <v>48.73</v>
      </c>
    </row>
    <row r="1599" spans="22:29" ht="15" customHeight="1">
      <c r="V1599" s="116">
        <v>42865</v>
      </c>
      <c r="W1599" s="62">
        <v>50.22</v>
      </c>
      <c r="X1599" s="62">
        <v>50.22</v>
      </c>
      <c r="Y1599" s="62">
        <v>50.22</v>
      </c>
      <c r="Z1599" s="62">
        <v>50.22</v>
      </c>
      <c r="AA1599" s="62">
        <v>50.22</v>
      </c>
      <c r="AB1599" s="62">
        <v>50.22</v>
      </c>
      <c r="AC1599" s="62">
        <v>50.22</v>
      </c>
    </row>
    <row r="1600" spans="22:29" ht="15" customHeight="1">
      <c r="V1600" s="116">
        <v>42866</v>
      </c>
      <c r="W1600" s="62">
        <v>50.77</v>
      </c>
      <c r="X1600" s="62">
        <v>50.77</v>
      </c>
      <c r="Y1600" s="62">
        <v>50.77</v>
      </c>
      <c r="Z1600" s="62">
        <v>50.77</v>
      </c>
      <c r="AA1600" s="62">
        <v>50.77</v>
      </c>
      <c r="AB1600" s="62">
        <v>50.77</v>
      </c>
      <c r="AC1600" s="62">
        <v>50.77</v>
      </c>
    </row>
    <row r="1601" spans="22:29" ht="15" customHeight="1">
      <c r="V1601" s="116">
        <v>42867</v>
      </c>
      <c r="W1601" s="62">
        <v>50.84</v>
      </c>
      <c r="X1601" s="62">
        <v>50.84</v>
      </c>
      <c r="Y1601" s="62">
        <v>50.84</v>
      </c>
      <c r="Z1601" s="62">
        <v>50.84</v>
      </c>
      <c r="AA1601" s="62">
        <v>50.84</v>
      </c>
      <c r="AB1601" s="62">
        <v>50.84</v>
      </c>
      <c r="AC1601" s="62">
        <v>50.84</v>
      </c>
    </row>
    <row r="1602" spans="22:29" ht="15" customHeight="1">
      <c r="V1602" s="116">
        <v>42868</v>
      </c>
    </row>
    <row r="1603" spans="22:29" ht="15" customHeight="1">
      <c r="V1603" s="116">
        <v>42869</v>
      </c>
    </row>
    <row r="1604" spans="22:29" ht="15" customHeight="1">
      <c r="V1604" s="116">
        <v>42870</v>
      </c>
      <c r="W1604" s="62">
        <v>51.82</v>
      </c>
      <c r="X1604" s="62">
        <v>51.82</v>
      </c>
      <c r="Y1604" s="62">
        <v>51.82</v>
      </c>
      <c r="Z1604" s="62">
        <v>51.82</v>
      </c>
      <c r="AA1604" s="62">
        <v>51.82</v>
      </c>
      <c r="AB1604" s="62">
        <v>51.82</v>
      </c>
      <c r="AC1604" s="62">
        <v>51.82</v>
      </c>
    </row>
    <row r="1605" spans="22:29" ht="15" customHeight="1">
      <c r="V1605" s="116">
        <v>42871</v>
      </c>
      <c r="W1605" s="62">
        <v>51.65</v>
      </c>
      <c r="X1605" s="62">
        <v>51.65</v>
      </c>
      <c r="Y1605" s="62">
        <v>51.65</v>
      </c>
      <c r="Z1605" s="62">
        <v>51.65</v>
      </c>
      <c r="AA1605" s="62">
        <v>51.65</v>
      </c>
      <c r="AB1605" s="62">
        <v>51.65</v>
      </c>
      <c r="AC1605" s="62">
        <v>51.65</v>
      </c>
    </row>
    <row r="1606" spans="22:29" ht="15" customHeight="1">
      <c r="V1606" s="116">
        <v>42872</v>
      </c>
      <c r="W1606" s="62">
        <v>52.21</v>
      </c>
      <c r="X1606" s="62">
        <v>52.21</v>
      </c>
      <c r="Y1606" s="62">
        <v>52.21</v>
      </c>
      <c r="Z1606" s="62">
        <v>52.21</v>
      </c>
      <c r="AA1606" s="62">
        <v>52.21</v>
      </c>
      <c r="AB1606" s="62">
        <v>52.21</v>
      </c>
      <c r="AC1606" s="62">
        <v>52.21</v>
      </c>
    </row>
    <row r="1607" spans="22:29" ht="15" customHeight="1">
      <c r="V1607" s="116">
        <v>42873</v>
      </c>
      <c r="W1607" s="62">
        <v>52.51</v>
      </c>
      <c r="X1607" s="62">
        <v>52.51</v>
      </c>
      <c r="Y1607" s="62">
        <v>52.51</v>
      </c>
      <c r="Z1607" s="62">
        <v>52.51</v>
      </c>
      <c r="AA1607" s="62">
        <v>52.51</v>
      </c>
      <c r="AB1607" s="62">
        <v>52.51</v>
      </c>
      <c r="AC1607" s="62">
        <v>52.51</v>
      </c>
    </row>
    <row r="1608" spans="22:29" ht="15" customHeight="1">
      <c r="V1608" s="116">
        <v>42874</v>
      </c>
      <c r="W1608" s="62">
        <v>53.61</v>
      </c>
      <c r="X1608" s="62">
        <v>53.61</v>
      </c>
      <c r="Y1608" s="62">
        <v>53.61</v>
      </c>
      <c r="Z1608" s="62">
        <v>53.61</v>
      </c>
      <c r="AA1608" s="62">
        <v>53.61</v>
      </c>
      <c r="AB1608" s="62">
        <v>53.61</v>
      </c>
      <c r="AC1608" s="62">
        <v>53.61</v>
      </c>
    </row>
    <row r="1609" spans="22:29" ht="15" customHeight="1">
      <c r="V1609" s="116">
        <v>42875</v>
      </c>
    </row>
    <row r="1610" spans="22:29" ht="15" customHeight="1">
      <c r="V1610" s="116">
        <v>42876</v>
      </c>
    </row>
    <row r="1611" spans="22:29" ht="15" customHeight="1">
      <c r="V1611" s="116">
        <v>42877</v>
      </c>
      <c r="W1611" s="62">
        <v>53.87</v>
      </c>
      <c r="X1611" s="62">
        <v>53.87</v>
      </c>
      <c r="Y1611" s="62">
        <v>53.87</v>
      </c>
      <c r="Z1611" s="62">
        <v>53.87</v>
      </c>
      <c r="AA1611" s="62">
        <v>53.87</v>
      </c>
      <c r="AB1611" s="62">
        <v>53.87</v>
      </c>
      <c r="AC1611" s="62">
        <v>53.87</v>
      </c>
    </row>
    <row r="1612" spans="22:29" ht="15" customHeight="1">
      <c r="V1612" s="116">
        <v>42878</v>
      </c>
      <c r="W1612" s="62">
        <v>54.15</v>
      </c>
      <c r="X1612" s="62">
        <v>54.15</v>
      </c>
      <c r="Y1612" s="62">
        <v>54.15</v>
      </c>
      <c r="Z1612" s="62">
        <v>54.15</v>
      </c>
      <c r="AA1612" s="62">
        <v>54.15</v>
      </c>
      <c r="AB1612" s="62">
        <v>54.15</v>
      </c>
      <c r="AC1612" s="62">
        <v>54.15</v>
      </c>
    </row>
    <row r="1613" spans="22:29" ht="15" customHeight="1">
      <c r="V1613" s="116">
        <v>42879</v>
      </c>
      <c r="W1613" s="62">
        <v>53.96</v>
      </c>
      <c r="X1613" s="62">
        <v>53.96</v>
      </c>
      <c r="Y1613" s="62">
        <v>53.96</v>
      </c>
      <c r="Z1613" s="62">
        <v>53.96</v>
      </c>
      <c r="AA1613" s="62">
        <v>53.96</v>
      </c>
      <c r="AB1613" s="62">
        <v>53.96</v>
      </c>
      <c r="AC1613" s="62">
        <v>53.96</v>
      </c>
    </row>
    <row r="1614" spans="22:29" ht="15" customHeight="1">
      <c r="V1614" s="116">
        <v>42880</v>
      </c>
      <c r="W1614" s="62">
        <v>51.46</v>
      </c>
      <c r="X1614" s="62">
        <v>51.46</v>
      </c>
      <c r="Y1614" s="62">
        <v>51.46</v>
      </c>
      <c r="Z1614" s="62">
        <v>51.46</v>
      </c>
      <c r="AA1614" s="62">
        <v>51.46</v>
      </c>
      <c r="AB1614" s="62">
        <v>51.46</v>
      </c>
      <c r="AC1614" s="62">
        <v>51.46</v>
      </c>
    </row>
    <row r="1615" spans="22:29" ht="15" customHeight="1">
      <c r="V1615" s="116">
        <v>42881</v>
      </c>
      <c r="W1615" s="62">
        <v>52.15</v>
      </c>
      <c r="X1615" s="62">
        <v>52.15</v>
      </c>
      <c r="Y1615" s="62">
        <v>52.15</v>
      </c>
      <c r="Z1615" s="62">
        <v>52.15</v>
      </c>
      <c r="AA1615" s="62">
        <v>52.15</v>
      </c>
      <c r="AB1615" s="62">
        <v>52.15</v>
      </c>
      <c r="AC1615" s="62">
        <v>52.15</v>
      </c>
    </row>
    <row r="1616" spans="22:29" ht="15" customHeight="1">
      <c r="V1616" s="116">
        <v>42882</v>
      </c>
    </row>
    <row r="1617" spans="22:29" ht="15" customHeight="1">
      <c r="V1617" s="116">
        <v>42883</v>
      </c>
    </row>
    <row r="1618" spans="22:29" ht="15" customHeight="1">
      <c r="V1618" s="116">
        <v>42884</v>
      </c>
      <c r="W1618" s="62">
        <v>52.29</v>
      </c>
      <c r="X1618" s="62">
        <v>52.29</v>
      </c>
      <c r="Y1618" s="62">
        <v>52.29</v>
      </c>
      <c r="Z1618" s="62">
        <v>52.29</v>
      </c>
      <c r="AA1618" s="62">
        <v>52.29</v>
      </c>
      <c r="AB1618" s="62">
        <v>52.29</v>
      </c>
      <c r="AC1618" s="62">
        <v>52.29</v>
      </c>
    </row>
    <row r="1619" spans="22:29" ht="15" customHeight="1">
      <c r="V1619" s="116">
        <v>42885</v>
      </c>
      <c r="W1619" s="62">
        <v>51.84</v>
      </c>
      <c r="X1619" s="62">
        <v>51.84</v>
      </c>
      <c r="Y1619" s="62">
        <v>51.84</v>
      </c>
      <c r="Z1619" s="62">
        <v>51.84</v>
      </c>
      <c r="AA1619" s="62">
        <v>51.84</v>
      </c>
      <c r="AB1619" s="62">
        <v>51.84</v>
      </c>
      <c r="AC1619" s="62">
        <v>51.84</v>
      </c>
    </row>
    <row r="1620" spans="22:29" ht="15" customHeight="1">
      <c r="V1620" s="116">
        <v>42886</v>
      </c>
      <c r="W1620" s="62">
        <v>50.31</v>
      </c>
      <c r="X1620" s="62">
        <v>50.31</v>
      </c>
      <c r="Y1620" s="62">
        <v>50.31</v>
      </c>
      <c r="Z1620" s="62">
        <v>50.31</v>
      </c>
      <c r="AA1620" s="62">
        <v>50.31</v>
      </c>
      <c r="AB1620" s="62">
        <v>50.31</v>
      </c>
      <c r="AC1620" s="62">
        <v>50.31</v>
      </c>
    </row>
    <row r="1621" spans="22:29" ht="15" customHeight="1">
      <c r="V1621" s="116">
        <v>42887</v>
      </c>
      <c r="W1621" s="62">
        <v>50.63</v>
      </c>
      <c r="X1621" s="62">
        <v>50.63</v>
      </c>
      <c r="Y1621" s="62">
        <v>50.63</v>
      </c>
      <c r="Z1621" s="62">
        <v>50.63</v>
      </c>
      <c r="AA1621" s="62">
        <v>50.63</v>
      </c>
      <c r="AB1621" s="62">
        <v>50.63</v>
      </c>
      <c r="AC1621" s="62">
        <v>50.63</v>
      </c>
    </row>
    <row r="1622" spans="22:29" ht="15" customHeight="1">
      <c r="V1622" s="116">
        <v>42888</v>
      </c>
      <c r="W1622" s="62">
        <v>49.95</v>
      </c>
      <c r="X1622" s="62">
        <v>49.95</v>
      </c>
      <c r="Y1622" s="62">
        <v>49.95</v>
      </c>
      <c r="Z1622" s="62">
        <v>49.95</v>
      </c>
      <c r="AA1622" s="62">
        <v>49.95</v>
      </c>
      <c r="AB1622" s="62">
        <v>49.95</v>
      </c>
      <c r="AC1622" s="62">
        <v>49.95</v>
      </c>
    </row>
    <row r="1623" spans="22:29" ht="15" customHeight="1">
      <c r="V1623" s="116">
        <v>42889</v>
      </c>
    </row>
    <row r="1624" spans="22:29" ht="15" customHeight="1">
      <c r="V1624" s="116">
        <v>42890</v>
      </c>
    </row>
    <row r="1625" spans="22:29" ht="15" customHeight="1">
      <c r="V1625" s="116">
        <v>42891</v>
      </c>
      <c r="W1625" s="62">
        <v>49.47</v>
      </c>
      <c r="X1625" s="62">
        <v>49.47</v>
      </c>
      <c r="Y1625" s="62">
        <v>49.47</v>
      </c>
      <c r="Z1625" s="62">
        <v>49.47</v>
      </c>
      <c r="AA1625" s="62">
        <v>49.47</v>
      </c>
      <c r="AB1625" s="62">
        <v>49.47</v>
      </c>
      <c r="AC1625" s="62">
        <v>49.47</v>
      </c>
    </row>
    <row r="1626" spans="22:29" ht="15" customHeight="1">
      <c r="V1626" s="116">
        <v>42892</v>
      </c>
      <c r="W1626" s="62">
        <v>50.12</v>
      </c>
      <c r="X1626" s="62">
        <v>50.12</v>
      </c>
      <c r="Y1626" s="62">
        <v>50.12</v>
      </c>
      <c r="Z1626" s="62">
        <v>50.12</v>
      </c>
      <c r="AA1626" s="62">
        <v>50.12</v>
      </c>
      <c r="AB1626" s="62">
        <v>50.12</v>
      </c>
      <c r="AC1626" s="62">
        <v>50.12</v>
      </c>
    </row>
    <row r="1627" spans="22:29" ht="15" customHeight="1">
      <c r="V1627" s="116">
        <v>42893</v>
      </c>
      <c r="W1627" s="62">
        <v>48.06</v>
      </c>
      <c r="X1627" s="62">
        <v>48.06</v>
      </c>
      <c r="Y1627" s="62">
        <v>48.06</v>
      </c>
      <c r="Z1627" s="62">
        <v>48.06</v>
      </c>
      <c r="AA1627" s="62">
        <v>48.06</v>
      </c>
      <c r="AB1627" s="62">
        <v>48.06</v>
      </c>
      <c r="AC1627" s="62">
        <v>48.06</v>
      </c>
    </row>
    <row r="1628" spans="22:29" ht="15" customHeight="1">
      <c r="V1628" s="116">
        <v>42894</v>
      </c>
      <c r="W1628" s="62">
        <v>47.86</v>
      </c>
      <c r="X1628" s="62">
        <v>47.86</v>
      </c>
      <c r="Y1628" s="62">
        <v>47.86</v>
      </c>
      <c r="Z1628" s="62">
        <v>47.86</v>
      </c>
      <c r="AA1628" s="62">
        <v>47.86</v>
      </c>
      <c r="AB1628" s="62">
        <v>47.86</v>
      </c>
      <c r="AC1628" s="62">
        <v>47.86</v>
      </c>
    </row>
    <row r="1629" spans="22:29" ht="15" customHeight="1">
      <c r="V1629" s="116">
        <v>42895</v>
      </c>
      <c r="W1629" s="62">
        <v>48.15</v>
      </c>
      <c r="X1629" s="62">
        <v>48.15</v>
      </c>
      <c r="Y1629" s="62">
        <v>48.15</v>
      </c>
      <c r="Z1629" s="62">
        <v>48.15</v>
      </c>
      <c r="AA1629" s="62">
        <v>48.15</v>
      </c>
      <c r="AB1629" s="62">
        <v>48.15</v>
      </c>
      <c r="AC1629" s="62">
        <v>48.15</v>
      </c>
    </row>
    <row r="1630" spans="22:29" ht="15" customHeight="1">
      <c r="V1630" s="116">
        <v>42896</v>
      </c>
    </row>
    <row r="1631" spans="22:29" ht="15" customHeight="1">
      <c r="V1631" s="116">
        <v>42897</v>
      </c>
    </row>
    <row r="1632" spans="22:29" ht="15" customHeight="1">
      <c r="V1632" s="116">
        <v>42898</v>
      </c>
      <c r="W1632" s="62">
        <v>48.29</v>
      </c>
      <c r="X1632" s="62">
        <v>48.29</v>
      </c>
      <c r="Y1632" s="62">
        <v>48.29</v>
      </c>
      <c r="Z1632" s="62">
        <v>48.29</v>
      </c>
      <c r="AA1632" s="62">
        <v>48.29</v>
      </c>
      <c r="AB1632" s="62">
        <v>48.29</v>
      </c>
      <c r="AC1632" s="62">
        <v>48.29</v>
      </c>
    </row>
    <row r="1633" spans="22:29" ht="15" customHeight="1">
      <c r="V1633" s="116">
        <v>42899</v>
      </c>
      <c r="W1633" s="62">
        <v>48.72</v>
      </c>
      <c r="X1633" s="62">
        <v>48.72</v>
      </c>
      <c r="Y1633" s="62">
        <v>48.72</v>
      </c>
      <c r="Z1633" s="62">
        <v>48.72</v>
      </c>
      <c r="AA1633" s="62">
        <v>48.72</v>
      </c>
      <c r="AB1633" s="62">
        <v>48.72</v>
      </c>
      <c r="AC1633" s="62">
        <v>48.72</v>
      </c>
    </row>
    <row r="1634" spans="22:29" ht="15" customHeight="1">
      <c r="V1634" s="116">
        <v>42900</v>
      </c>
      <c r="W1634" s="62">
        <v>47</v>
      </c>
      <c r="X1634" s="62">
        <v>47</v>
      </c>
      <c r="Y1634" s="62">
        <v>47</v>
      </c>
      <c r="Z1634" s="62">
        <v>47</v>
      </c>
      <c r="AA1634" s="62">
        <v>47</v>
      </c>
      <c r="AB1634" s="62">
        <v>47</v>
      </c>
      <c r="AC1634" s="62">
        <v>47</v>
      </c>
    </row>
    <row r="1635" spans="22:29" ht="15" customHeight="1">
      <c r="V1635" s="116">
        <v>42901</v>
      </c>
      <c r="W1635" s="62">
        <v>46.92</v>
      </c>
      <c r="X1635" s="62">
        <v>46.92</v>
      </c>
      <c r="Y1635" s="62">
        <v>46.92</v>
      </c>
      <c r="Z1635" s="62">
        <v>46.92</v>
      </c>
      <c r="AA1635" s="62">
        <v>46.92</v>
      </c>
      <c r="AB1635" s="62">
        <v>46.92</v>
      </c>
      <c r="AC1635" s="62">
        <v>46.92</v>
      </c>
    </row>
    <row r="1636" spans="22:29" ht="15" customHeight="1">
      <c r="V1636" s="116">
        <v>42902</v>
      </c>
      <c r="W1636" s="62">
        <v>47.37</v>
      </c>
      <c r="X1636" s="62">
        <v>47.37</v>
      </c>
      <c r="Y1636" s="62">
        <v>47.37</v>
      </c>
      <c r="Z1636" s="62">
        <v>47.37</v>
      </c>
      <c r="AA1636" s="62">
        <v>47.37</v>
      </c>
      <c r="AB1636" s="62">
        <v>47.37</v>
      </c>
      <c r="AC1636" s="62">
        <v>47.37</v>
      </c>
    </row>
    <row r="1637" spans="22:29" ht="15" customHeight="1">
      <c r="V1637" s="116">
        <v>42903</v>
      </c>
    </row>
    <row r="1638" spans="22:29" ht="15" customHeight="1">
      <c r="V1638" s="116">
        <v>42904</v>
      </c>
    </row>
    <row r="1639" spans="22:29" ht="15" customHeight="1">
      <c r="V1639" s="116">
        <v>42905</v>
      </c>
      <c r="W1639" s="62">
        <v>46.91</v>
      </c>
      <c r="X1639" s="62">
        <v>46.91</v>
      </c>
      <c r="Y1639" s="62">
        <v>46.91</v>
      </c>
      <c r="Z1639" s="62">
        <v>46.91</v>
      </c>
      <c r="AA1639" s="62">
        <v>46.91</v>
      </c>
      <c r="AB1639" s="62">
        <v>46.91</v>
      </c>
      <c r="AC1639" s="62">
        <v>46.91</v>
      </c>
    </row>
    <row r="1640" spans="22:29" ht="15" customHeight="1">
      <c r="V1640" s="116">
        <v>42906</v>
      </c>
      <c r="W1640" s="62">
        <v>46.02</v>
      </c>
      <c r="X1640" s="62">
        <v>46.02</v>
      </c>
      <c r="Y1640" s="62">
        <v>46.02</v>
      </c>
      <c r="Z1640" s="62">
        <v>46.02</v>
      </c>
      <c r="AA1640" s="62">
        <v>46.02</v>
      </c>
      <c r="AB1640" s="62">
        <v>46.02</v>
      </c>
      <c r="AC1640" s="62">
        <v>46.02</v>
      </c>
    </row>
    <row r="1641" spans="22:29" ht="15" customHeight="1">
      <c r="V1641" s="116">
        <v>42907</v>
      </c>
      <c r="W1641" s="62">
        <v>44.82</v>
      </c>
      <c r="X1641" s="62">
        <v>44.82</v>
      </c>
      <c r="Y1641" s="62">
        <v>44.82</v>
      </c>
      <c r="Z1641" s="62">
        <v>44.82</v>
      </c>
      <c r="AA1641" s="62">
        <v>44.82</v>
      </c>
      <c r="AB1641" s="62">
        <v>44.82</v>
      </c>
      <c r="AC1641" s="62">
        <v>44.82</v>
      </c>
    </row>
    <row r="1642" spans="22:29" ht="15" customHeight="1">
      <c r="V1642" s="116">
        <v>42908</v>
      </c>
      <c r="W1642" s="62">
        <v>45.22</v>
      </c>
      <c r="X1642" s="62">
        <v>45.22</v>
      </c>
      <c r="Y1642" s="62">
        <v>45.22</v>
      </c>
      <c r="Z1642" s="62">
        <v>45.22</v>
      </c>
      <c r="AA1642" s="62">
        <v>45.22</v>
      </c>
      <c r="AB1642" s="62">
        <v>45.22</v>
      </c>
      <c r="AC1642" s="62">
        <v>45.22</v>
      </c>
    </row>
    <row r="1643" spans="22:29" ht="15" customHeight="1">
      <c r="V1643" s="116">
        <v>42909</v>
      </c>
      <c r="W1643" s="62">
        <v>45.54</v>
      </c>
      <c r="X1643" s="62">
        <v>45.54</v>
      </c>
      <c r="Y1643" s="62">
        <v>45.54</v>
      </c>
      <c r="Z1643" s="62">
        <v>45.54</v>
      </c>
      <c r="AA1643" s="62">
        <v>45.54</v>
      </c>
      <c r="AB1643" s="62">
        <v>45.54</v>
      </c>
      <c r="AC1643" s="62">
        <v>45.54</v>
      </c>
    </row>
    <row r="1644" spans="22:29" ht="15" customHeight="1">
      <c r="V1644" s="116">
        <v>42910</v>
      </c>
    </row>
    <row r="1645" spans="22:29" ht="15" customHeight="1">
      <c r="V1645" s="116">
        <v>42911</v>
      </c>
    </row>
    <row r="1646" spans="22:29" ht="15" customHeight="1">
      <c r="V1646" s="116">
        <v>42912</v>
      </c>
      <c r="W1646" s="62">
        <v>45.83</v>
      </c>
      <c r="X1646" s="62">
        <v>45.83</v>
      </c>
      <c r="Y1646" s="62">
        <v>45.83</v>
      </c>
      <c r="Z1646" s="62">
        <v>45.83</v>
      </c>
      <c r="AA1646" s="62">
        <v>45.83</v>
      </c>
      <c r="AB1646" s="62">
        <v>45.83</v>
      </c>
      <c r="AC1646" s="62">
        <v>45.83</v>
      </c>
    </row>
    <row r="1647" spans="22:29" ht="15" customHeight="1">
      <c r="V1647" s="116">
        <v>42913</v>
      </c>
      <c r="W1647" s="62">
        <v>46.65</v>
      </c>
      <c r="X1647" s="62">
        <v>46.65</v>
      </c>
      <c r="Y1647" s="62">
        <v>46.65</v>
      </c>
      <c r="Z1647" s="62">
        <v>46.65</v>
      </c>
      <c r="AA1647" s="62">
        <v>46.65</v>
      </c>
      <c r="AB1647" s="62">
        <v>46.65</v>
      </c>
      <c r="AC1647" s="62">
        <v>46.65</v>
      </c>
    </row>
    <row r="1648" spans="22:29" ht="15" customHeight="1">
      <c r="V1648" s="116">
        <v>42914</v>
      </c>
      <c r="W1648" s="62">
        <v>47.31</v>
      </c>
      <c r="X1648" s="62">
        <v>47.31</v>
      </c>
      <c r="Y1648" s="62">
        <v>47.31</v>
      </c>
      <c r="Z1648" s="62">
        <v>47.31</v>
      </c>
      <c r="AA1648" s="62">
        <v>47.31</v>
      </c>
      <c r="AB1648" s="62">
        <v>47.31</v>
      </c>
      <c r="AC1648" s="62">
        <v>47.31</v>
      </c>
    </row>
    <row r="1649" spans="22:29" ht="15" customHeight="1">
      <c r="V1649" s="116">
        <v>42915</v>
      </c>
      <c r="W1649" s="62">
        <v>47.42</v>
      </c>
      <c r="X1649" s="62">
        <v>47.42</v>
      </c>
      <c r="Y1649" s="62">
        <v>47.42</v>
      </c>
      <c r="Z1649" s="62">
        <v>47.42</v>
      </c>
      <c r="AA1649" s="62">
        <v>47.42</v>
      </c>
      <c r="AB1649" s="62">
        <v>47.42</v>
      </c>
      <c r="AC1649" s="62">
        <v>47.42</v>
      </c>
    </row>
    <row r="1650" spans="22:29" ht="15" customHeight="1">
      <c r="V1650" s="116">
        <v>42916</v>
      </c>
      <c r="W1650" s="62">
        <v>47.92</v>
      </c>
      <c r="X1650" s="62">
        <v>47.92</v>
      </c>
      <c r="Y1650" s="62">
        <v>47.92</v>
      </c>
      <c r="Z1650" s="62">
        <v>47.92</v>
      </c>
      <c r="AA1650" s="62">
        <v>47.92</v>
      </c>
      <c r="AB1650" s="62">
        <v>47.92</v>
      </c>
      <c r="AC1650" s="62">
        <v>47.92</v>
      </c>
    </row>
    <row r="1651" spans="22:29" ht="15" customHeight="1">
      <c r="V1651" s="116">
        <v>42917</v>
      </c>
    </row>
    <row r="1652" spans="22:29" ht="15" customHeight="1">
      <c r="V1652" s="116">
        <v>42918</v>
      </c>
    </row>
    <row r="1653" spans="22:29" ht="15" customHeight="1">
      <c r="V1653" s="116">
        <v>42919</v>
      </c>
      <c r="W1653" s="62">
        <v>49.68</v>
      </c>
      <c r="X1653" s="62">
        <v>49.68</v>
      </c>
      <c r="Y1653" s="62">
        <v>49.68</v>
      </c>
      <c r="Z1653" s="62">
        <v>49.68</v>
      </c>
      <c r="AA1653" s="62">
        <v>49.68</v>
      </c>
      <c r="AB1653" s="62">
        <v>49.68</v>
      </c>
      <c r="AC1653" s="62">
        <v>49.68</v>
      </c>
    </row>
    <row r="1654" spans="22:29" ht="15" customHeight="1">
      <c r="V1654" s="116">
        <v>42920</v>
      </c>
      <c r="W1654" s="62">
        <v>49.61</v>
      </c>
      <c r="X1654" s="62">
        <v>49.61</v>
      </c>
      <c r="Y1654" s="62">
        <v>49.61</v>
      </c>
      <c r="Z1654" s="62">
        <v>49.61</v>
      </c>
      <c r="AA1654" s="62">
        <v>49.61</v>
      </c>
      <c r="AB1654" s="62">
        <v>49.61</v>
      </c>
      <c r="AC1654" s="62">
        <v>49.61</v>
      </c>
    </row>
    <row r="1655" spans="22:29" ht="15" customHeight="1">
      <c r="V1655" s="116">
        <v>42921</v>
      </c>
      <c r="W1655" s="62">
        <v>47.79</v>
      </c>
      <c r="X1655" s="62">
        <v>47.79</v>
      </c>
      <c r="Y1655" s="62">
        <v>47.79</v>
      </c>
      <c r="Z1655" s="62">
        <v>47.79</v>
      </c>
      <c r="AA1655" s="62">
        <v>47.79</v>
      </c>
      <c r="AB1655" s="62">
        <v>47.79</v>
      </c>
      <c r="AC1655" s="62">
        <v>47.79</v>
      </c>
    </row>
    <row r="1656" spans="22:29" ht="15" customHeight="1">
      <c r="V1656" s="116">
        <v>42922</v>
      </c>
      <c r="W1656" s="62">
        <v>48.11</v>
      </c>
      <c r="X1656" s="62">
        <v>48.11</v>
      </c>
      <c r="Y1656" s="62">
        <v>48.11</v>
      </c>
      <c r="Z1656" s="62">
        <v>48.11</v>
      </c>
      <c r="AA1656" s="62">
        <v>48.11</v>
      </c>
      <c r="AB1656" s="62">
        <v>48.11</v>
      </c>
      <c r="AC1656" s="62">
        <v>48.11</v>
      </c>
    </row>
    <row r="1657" spans="22:29" ht="15" customHeight="1">
      <c r="V1657" s="116">
        <v>42923</v>
      </c>
      <c r="W1657" s="62">
        <v>46.71</v>
      </c>
      <c r="X1657" s="62">
        <v>46.71</v>
      </c>
      <c r="Y1657" s="62">
        <v>46.71</v>
      </c>
      <c r="Z1657" s="62">
        <v>46.71</v>
      </c>
      <c r="AA1657" s="62">
        <v>46.71</v>
      </c>
      <c r="AB1657" s="62">
        <v>46.71</v>
      </c>
      <c r="AC1657" s="62">
        <v>46.71</v>
      </c>
    </row>
    <row r="1658" spans="22:29" ht="15" customHeight="1">
      <c r="V1658" s="116">
        <v>42924</v>
      </c>
    </row>
    <row r="1659" spans="22:29" ht="15" customHeight="1">
      <c r="V1659" s="116">
        <v>42925</v>
      </c>
    </row>
    <row r="1660" spans="22:29" ht="15" customHeight="1">
      <c r="V1660" s="116">
        <v>42926</v>
      </c>
      <c r="W1660" s="62">
        <v>46.88</v>
      </c>
      <c r="X1660" s="62">
        <v>46.88</v>
      </c>
      <c r="Y1660" s="62">
        <v>46.88</v>
      </c>
      <c r="Z1660" s="62">
        <v>46.88</v>
      </c>
      <c r="AA1660" s="62">
        <v>46.88</v>
      </c>
      <c r="AB1660" s="62">
        <v>46.88</v>
      </c>
      <c r="AC1660" s="62">
        <v>46.88</v>
      </c>
    </row>
    <row r="1661" spans="22:29" ht="15" customHeight="1">
      <c r="V1661" s="116">
        <v>42927</v>
      </c>
      <c r="W1661" s="62">
        <v>47.52</v>
      </c>
      <c r="X1661" s="62">
        <v>47.52</v>
      </c>
      <c r="Y1661" s="62">
        <v>47.52</v>
      </c>
      <c r="Z1661" s="62">
        <v>47.52</v>
      </c>
      <c r="AA1661" s="62">
        <v>47.52</v>
      </c>
      <c r="AB1661" s="62">
        <v>47.52</v>
      </c>
      <c r="AC1661" s="62">
        <v>47.52</v>
      </c>
    </row>
    <row r="1662" spans="22:29" ht="15" customHeight="1">
      <c r="V1662" s="116">
        <v>42928</v>
      </c>
      <c r="W1662" s="62">
        <v>47.74</v>
      </c>
      <c r="X1662" s="62">
        <v>47.74</v>
      </c>
      <c r="Y1662" s="62">
        <v>47.74</v>
      </c>
      <c r="Z1662" s="62">
        <v>47.74</v>
      </c>
      <c r="AA1662" s="62">
        <v>47.74</v>
      </c>
      <c r="AB1662" s="62">
        <v>47.74</v>
      </c>
      <c r="AC1662" s="62">
        <v>47.74</v>
      </c>
    </row>
    <row r="1663" spans="22:29" ht="15" customHeight="1">
      <c r="V1663" s="116">
        <v>42929</v>
      </c>
      <c r="W1663" s="62">
        <v>48.42</v>
      </c>
      <c r="X1663" s="62">
        <v>48.42</v>
      </c>
      <c r="Y1663" s="62">
        <v>48.42</v>
      </c>
      <c r="Z1663" s="62">
        <v>48.42</v>
      </c>
      <c r="AA1663" s="62">
        <v>48.42</v>
      </c>
      <c r="AB1663" s="62">
        <v>48.42</v>
      </c>
      <c r="AC1663" s="62">
        <v>48.42</v>
      </c>
    </row>
    <row r="1664" spans="22:29" ht="15" customHeight="1">
      <c r="V1664" s="116">
        <v>42930</v>
      </c>
      <c r="W1664" s="62">
        <v>48.91</v>
      </c>
      <c r="X1664" s="62">
        <v>48.91</v>
      </c>
      <c r="Y1664" s="62">
        <v>48.91</v>
      </c>
      <c r="Z1664" s="62">
        <v>48.91</v>
      </c>
      <c r="AA1664" s="62">
        <v>48.91</v>
      </c>
      <c r="AB1664" s="62">
        <v>48.91</v>
      </c>
      <c r="AC1664" s="62">
        <v>48.91</v>
      </c>
    </row>
    <row r="1665" spans="22:29" ht="15" customHeight="1">
      <c r="V1665" s="116">
        <v>42931</v>
      </c>
    </row>
    <row r="1666" spans="22:29" ht="15" customHeight="1">
      <c r="V1666" s="116">
        <v>42932</v>
      </c>
    </row>
    <row r="1667" spans="22:29" ht="15" customHeight="1">
      <c r="V1667" s="116">
        <v>42933</v>
      </c>
      <c r="W1667" s="62">
        <v>48.42</v>
      </c>
      <c r="X1667" s="62">
        <v>48.42</v>
      </c>
      <c r="Y1667" s="62">
        <v>48.42</v>
      </c>
      <c r="Z1667" s="62">
        <v>48.42</v>
      </c>
      <c r="AA1667" s="62">
        <v>48.42</v>
      </c>
      <c r="AB1667" s="62">
        <v>48.42</v>
      </c>
      <c r="AC1667" s="62">
        <v>48.42</v>
      </c>
    </row>
    <row r="1668" spans="22:29" ht="15" customHeight="1">
      <c r="V1668" s="116">
        <v>42934</v>
      </c>
      <c r="W1668" s="62">
        <v>48.84</v>
      </c>
      <c r="X1668" s="62">
        <v>48.84</v>
      </c>
      <c r="Y1668" s="62">
        <v>48.84</v>
      </c>
      <c r="Z1668" s="62">
        <v>48.84</v>
      </c>
      <c r="AA1668" s="62">
        <v>48.84</v>
      </c>
      <c r="AB1668" s="62">
        <v>48.84</v>
      </c>
      <c r="AC1668" s="62">
        <v>48.84</v>
      </c>
    </row>
    <row r="1669" spans="22:29" ht="15" customHeight="1">
      <c r="V1669" s="116">
        <v>42935</v>
      </c>
      <c r="W1669" s="62">
        <v>49.7</v>
      </c>
      <c r="X1669" s="62">
        <v>49.7</v>
      </c>
      <c r="Y1669" s="62">
        <v>49.7</v>
      </c>
      <c r="Z1669" s="62">
        <v>49.7</v>
      </c>
      <c r="AA1669" s="62">
        <v>49.7</v>
      </c>
      <c r="AB1669" s="62">
        <v>49.7</v>
      </c>
      <c r="AC1669" s="62">
        <v>49.7</v>
      </c>
    </row>
    <row r="1670" spans="22:29" ht="15" customHeight="1">
      <c r="V1670" s="116">
        <v>42936</v>
      </c>
      <c r="W1670" s="62">
        <v>49.3</v>
      </c>
      <c r="X1670" s="62">
        <v>49.3</v>
      </c>
      <c r="Y1670" s="62">
        <v>49.3</v>
      </c>
      <c r="Z1670" s="62">
        <v>49.3</v>
      </c>
      <c r="AA1670" s="62">
        <v>49.3</v>
      </c>
      <c r="AB1670" s="62">
        <v>49.3</v>
      </c>
      <c r="AC1670" s="62">
        <v>49.3</v>
      </c>
    </row>
    <row r="1671" spans="22:29" ht="15" customHeight="1">
      <c r="V1671" s="116">
        <v>42937</v>
      </c>
      <c r="W1671" s="62">
        <v>48.06</v>
      </c>
      <c r="X1671" s="62">
        <v>48.06</v>
      </c>
      <c r="Y1671" s="62">
        <v>48.06</v>
      </c>
      <c r="Z1671" s="62">
        <v>48.06</v>
      </c>
      <c r="AA1671" s="62">
        <v>48.06</v>
      </c>
      <c r="AB1671" s="62">
        <v>48.06</v>
      </c>
      <c r="AC1671" s="62">
        <v>48.06</v>
      </c>
    </row>
    <row r="1672" spans="22:29" ht="15" customHeight="1">
      <c r="V1672" s="116">
        <v>42938</v>
      </c>
    </row>
    <row r="1673" spans="22:29" ht="15" customHeight="1">
      <c r="V1673" s="116">
        <v>42939</v>
      </c>
    </row>
    <row r="1674" spans="22:29" ht="15" customHeight="1">
      <c r="V1674" s="116">
        <v>42940</v>
      </c>
      <c r="W1674" s="62">
        <v>48.6</v>
      </c>
      <c r="X1674" s="62">
        <v>48.6</v>
      </c>
      <c r="Y1674" s="62">
        <v>48.6</v>
      </c>
      <c r="Z1674" s="62">
        <v>48.6</v>
      </c>
      <c r="AA1674" s="62">
        <v>48.6</v>
      </c>
      <c r="AB1674" s="62">
        <v>48.6</v>
      </c>
      <c r="AC1674" s="62">
        <v>48.6</v>
      </c>
    </row>
    <row r="1675" spans="22:29" ht="15" customHeight="1">
      <c r="V1675" s="116">
        <v>42941</v>
      </c>
      <c r="W1675" s="62">
        <v>50.2</v>
      </c>
      <c r="X1675" s="62">
        <v>50.2</v>
      </c>
      <c r="Y1675" s="62">
        <v>50.2</v>
      </c>
      <c r="Z1675" s="62">
        <v>50.2</v>
      </c>
      <c r="AA1675" s="62">
        <v>50.2</v>
      </c>
      <c r="AB1675" s="62">
        <v>50.2</v>
      </c>
      <c r="AC1675" s="62">
        <v>50.2</v>
      </c>
    </row>
    <row r="1676" spans="22:29" ht="15" customHeight="1">
      <c r="V1676" s="116">
        <v>42942</v>
      </c>
      <c r="W1676" s="62">
        <v>50.97</v>
      </c>
      <c r="X1676" s="62">
        <v>50.97</v>
      </c>
      <c r="Y1676" s="62">
        <v>50.97</v>
      </c>
      <c r="Z1676" s="62">
        <v>50.97</v>
      </c>
      <c r="AA1676" s="62">
        <v>50.97</v>
      </c>
      <c r="AB1676" s="62">
        <v>50.97</v>
      </c>
      <c r="AC1676" s="62">
        <v>50.97</v>
      </c>
    </row>
    <row r="1677" spans="22:29" ht="15" customHeight="1">
      <c r="V1677" s="116">
        <v>42943</v>
      </c>
      <c r="W1677" s="62">
        <v>51.49</v>
      </c>
      <c r="X1677" s="62">
        <v>51.49</v>
      </c>
      <c r="Y1677" s="62">
        <v>51.49</v>
      </c>
      <c r="Z1677" s="62">
        <v>51.49</v>
      </c>
      <c r="AA1677" s="62">
        <v>51.49</v>
      </c>
      <c r="AB1677" s="62">
        <v>51.49</v>
      </c>
      <c r="AC1677" s="62">
        <v>51.49</v>
      </c>
    </row>
    <row r="1678" spans="22:29" ht="15" customHeight="1">
      <c r="V1678" s="116">
        <v>42944</v>
      </c>
      <c r="W1678" s="62">
        <v>52.52</v>
      </c>
      <c r="X1678" s="62">
        <v>52.52</v>
      </c>
      <c r="Y1678" s="62">
        <v>52.52</v>
      </c>
      <c r="Z1678" s="62">
        <v>52.52</v>
      </c>
      <c r="AA1678" s="62">
        <v>52.52</v>
      </c>
      <c r="AB1678" s="62">
        <v>52.52</v>
      </c>
      <c r="AC1678" s="62">
        <v>52.52</v>
      </c>
    </row>
    <row r="1679" spans="22:29" ht="15" customHeight="1">
      <c r="V1679" s="116">
        <v>42945</v>
      </c>
    </row>
    <row r="1680" spans="22:29" ht="15" customHeight="1">
      <c r="V1680" s="116">
        <v>42946</v>
      </c>
    </row>
    <row r="1681" spans="22:29" ht="15" customHeight="1">
      <c r="V1681" s="116">
        <v>42947</v>
      </c>
      <c r="W1681" s="62">
        <v>52.65</v>
      </c>
      <c r="X1681" s="62">
        <v>52.65</v>
      </c>
      <c r="Y1681" s="62">
        <v>52.65</v>
      </c>
      <c r="Z1681" s="62">
        <v>52.65</v>
      </c>
      <c r="AA1681" s="62">
        <v>52.65</v>
      </c>
      <c r="AB1681" s="62">
        <v>52.65</v>
      </c>
      <c r="AC1681" s="62">
        <v>52.65</v>
      </c>
    </row>
    <row r="1682" spans="22:29" ht="15" customHeight="1">
      <c r="V1682" s="116">
        <v>42948</v>
      </c>
      <c r="W1682" s="62">
        <v>51.78</v>
      </c>
      <c r="X1682" s="62">
        <v>51.78</v>
      </c>
      <c r="Y1682" s="62">
        <v>51.78</v>
      </c>
      <c r="Z1682" s="62">
        <v>51.78</v>
      </c>
      <c r="AA1682" s="62">
        <v>51.78</v>
      </c>
      <c r="AB1682" s="62">
        <v>51.78</v>
      </c>
      <c r="AC1682" s="62">
        <v>51.78</v>
      </c>
    </row>
    <row r="1683" spans="22:29" ht="15" customHeight="1">
      <c r="V1683" s="116">
        <v>42949</v>
      </c>
      <c r="W1683" s="62">
        <v>52.36</v>
      </c>
      <c r="X1683" s="62">
        <v>52.36</v>
      </c>
      <c r="Y1683" s="62">
        <v>52.36</v>
      </c>
      <c r="Z1683" s="62">
        <v>52.36</v>
      </c>
      <c r="AA1683" s="62">
        <v>52.36</v>
      </c>
      <c r="AB1683" s="62">
        <v>52.36</v>
      </c>
      <c r="AC1683" s="62">
        <v>52.36</v>
      </c>
    </row>
    <row r="1684" spans="22:29" ht="15" customHeight="1">
      <c r="V1684" s="116">
        <v>42950</v>
      </c>
      <c r="W1684" s="62">
        <v>52.01</v>
      </c>
      <c r="X1684" s="62">
        <v>52.01</v>
      </c>
      <c r="Y1684" s="62">
        <v>52.01</v>
      </c>
      <c r="Z1684" s="62">
        <v>52.01</v>
      </c>
      <c r="AA1684" s="62">
        <v>52.01</v>
      </c>
      <c r="AB1684" s="62">
        <v>52.01</v>
      </c>
      <c r="AC1684" s="62">
        <v>52.01</v>
      </c>
    </row>
    <row r="1685" spans="22:29" ht="15" customHeight="1">
      <c r="V1685" s="116">
        <v>42951</v>
      </c>
      <c r="W1685" s="62">
        <v>52.42</v>
      </c>
      <c r="X1685" s="62">
        <v>52.42</v>
      </c>
      <c r="Y1685" s="62">
        <v>52.42</v>
      </c>
      <c r="Z1685" s="62">
        <v>52.42</v>
      </c>
      <c r="AA1685" s="62">
        <v>52.42</v>
      </c>
      <c r="AB1685" s="62">
        <v>52.42</v>
      </c>
      <c r="AC1685" s="62">
        <v>52.42</v>
      </c>
    </row>
    <row r="1686" spans="22:29" ht="15" customHeight="1">
      <c r="V1686" s="116">
        <v>42952</v>
      </c>
    </row>
    <row r="1687" spans="22:29" ht="15" customHeight="1">
      <c r="V1687" s="116">
        <v>42953</v>
      </c>
    </row>
    <row r="1688" spans="22:29" ht="15" customHeight="1">
      <c r="V1688" s="116">
        <v>42954</v>
      </c>
      <c r="W1688" s="62">
        <v>52.37</v>
      </c>
      <c r="X1688" s="62">
        <v>52.37</v>
      </c>
      <c r="Y1688" s="62">
        <v>52.37</v>
      </c>
      <c r="Z1688" s="62">
        <v>52.37</v>
      </c>
      <c r="AA1688" s="62">
        <v>52.37</v>
      </c>
      <c r="AB1688" s="62">
        <v>52.37</v>
      </c>
      <c r="AC1688" s="62">
        <v>52.37</v>
      </c>
    </row>
    <row r="1689" spans="22:29" ht="15" customHeight="1">
      <c r="V1689" s="116">
        <v>42955</v>
      </c>
      <c r="W1689" s="62">
        <v>52.14</v>
      </c>
      <c r="X1689" s="62">
        <v>52.14</v>
      </c>
      <c r="Y1689" s="62">
        <v>52.14</v>
      </c>
      <c r="Z1689" s="62">
        <v>52.14</v>
      </c>
      <c r="AA1689" s="62">
        <v>52.14</v>
      </c>
      <c r="AB1689" s="62">
        <v>52.14</v>
      </c>
      <c r="AC1689" s="62">
        <v>52.14</v>
      </c>
    </row>
    <row r="1690" spans="22:29" ht="15" customHeight="1">
      <c r="V1690" s="116">
        <v>42956</v>
      </c>
      <c r="W1690" s="62">
        <v>52.7</v>
      </c>
      <c r="X1690" s="62">
        <v>52.7</v>
      </c>
      <c r="Y1690" s="62">
        <v>52.7</v>
      </c>
      <c r="Z1690" s="62">
        <v>52.7</v>
      </c>
      <c r="AA1690" s="62">
        <v>52.7</v>
      </c>
      <c r="AB1690" s="62">
        <v>52.7</v>
      </c>
      <c r="AC1690" s="62">
        <v>52.7</v>
      </c>
    </row>
    <row r="1691" spans="22:29" ht="15" customHeight="1">
      <c r="V1691" s="116">
        <v>42957</v>
      </c>
      <c r="W1691" s="62">
        <v>51.9</v>
      </c>
      <c r="X1691" s="62">
        <v>51.9</v>
      </c>
      <c r="Y1691" s="62">
        <v>51.9</v>
      </c>
      <c r="Z1691" s="62">
        <v>51.9</v>
      </c>
      <c r="AA1691" s="62">
        <v>51.9</v>
      </c>
      <c r="AB1691" s="62">
        <v>51.9</v>
      </c>
      <c r="AC1691" s="62">
        <v>51.9</v>
      </c>
    </row>
    <row r="1692" spans="22:29" ht="15" customHeight="1">
      <c r="V1692" s="116">
        <v>42958</v>
      </c>
      <c r="W1692" s="62">
        <v>52.1</v>
      </c>
      <c r="X1692" s="62">
        <v>52.1</v>
      </c>
      <c r="Y1692" s="62">
        <v>52.1</v>
      </c>
      <c r="Z1692" s="62">
        <v>52.1</v>
      </c>
      <c r="AA1692" s="62">
        <v>52.1</v>
      </c>
      <c r="AB1692" s="62">
        <v>52.1</v>
      </c>
      <c r="AC1692" s="62">
        <v>52.1</v>
      </c>
    </row>
    <row r="1693" spans="22:29" ht="15" customHeight="1">
      <c r="V1693" s="116">
        <v>42959</v>
      </c>
    </row>
    <row r="1694" spans="22:29" ht="15" customHeight="1">
      <c r="V1694" s="116">
        <v>42960</v>
      </c>
    </row>
    <row r="1695" spans="22:29" ht="15" customHeight="1">
      <c r="V1695" s="116">
        <v>42961</v>
      </c>
      <c r="W1695" s="62">
        <v>50.73</v>
      </c>
      <c r="X1695" s="62">
        <v>50.73</v>
      </c>
      <c r="Y1695" s="62">
        <v>50.73</v>
      </c>
      <c r="Z1695" s="62">
        <v>50.73</v>
      </c>
      <c r="AA1695" s="62">
        <v>50.73</v>
      </c>
      <c r="AB1695" s="62">
        <v>50.73</v>
      </c>
      <c r="AC1695" s="62">
        <v>50.73</v>
      </c>
    </row>
    <row r="1696" spans="22:29" ht="15" customHeight="1">
      <c r="V1696" s="116">
        <v>42962</v>
      </c>
      <c r="W1696" s="62">
        <v>50.8</v>
      </c>
      <c r="X1696" s="62">
        <v>50.8</v>
      </c>
      <c r="Y1696" s="62">
        <v>50.8</v>
      </c>
      <c r="Z1696" s="62">
        <v>50.8</v>
      </c>
      <c r="AA1696" s="62">
        <v>50.8</v>
      </c>
      <c r="AB1696" s="62">
        <v>50.8</v>
      </c>
      <c r="AC1696" s="62">
        <v>50.8</v>
      </c>
    </row>
    <row r="1697" spans="22:29" ht="15" customHeight="1">
      <c r="V1697" s="116">
        <v>42963</v>
      </c>
      <c r="W1697" s="62">
        <v>50.27</v>
      </c>
      <c r="X1697" s="62">
        <v>50.27</v>
      </c>
      <c r="Y1697" s="62">
        <v>50.27</v>
      </c>
      <c r="Z1697" s="62">
        <v>50.27</v>
      </c>
      <c r="AA1697" s="62">
        <v>50.27</v>
      </c>
      <c r="AB1697" s="62">
        <v>50.27</v>
      </c>
      <c r="AC1697" s="62">
        <v>50.27</v>
      </c>
    </row>
    <row r="1698" spans="22:29" ht="15" customHeight="1">
      <c r="V1698" s="116">
        <v>42964</v>
      </c>
      <c r="W1698" s="62">
        <v>51.03</v>
      </c>
      <c r="X1698" s="62">
        <v>51.03</v>
      </c>
      <c r="Y1698" s="62">
        <v>51.03</v>
      </c>
      <c r="Z1698" s="62">
        <v>51.03</v>
      </c>
      <c r="AA1698" s="62">
        <v>51.03</v>
      </c>
      <c r="AB1698" s="62">
        <v>51.03</v>
      </c>
      <c r="AC1698" s="62">
        <v>51.03</v>
      </c>
    </row>
    <row r="1699" spans="22:29" ht="15" customHeight="1">
      <c r="V1699" s="116">
        <v>42965</v>
      </c>
      <c r="W1699" s="62">
        <v>52.72</v>
      </c>
      <c r="X1699" s="62">
        <v>52.72</v>
      </c>
      <c r="Y1699" s="62">
        <v>52.72</v>
      </c>
      <c r="Z1699" s="62">
        <v>52.72</v>
      </c>
      <c r="AA1699" s="62">
        <v>52.72</v>
      </c>
      <c r="AB1699" s="62">
        <v>52.72</v>
      </c>
      <c r="AC1699" s="62">
        <v>52.72</v>
      </c>
    </row>
    <row r="1700" spans="22:29" ht="15" customHeight="1">
      <c r="V1700" s="116">
        <v>42966</v>
      </c>
    </row>
    <row r="1701" spans="22:29" ht="15" customHeight="1">
      <c r="V1701" s="116">
        <v>42967</v>
      </c>
    </row>
    <row r="1702" spans="22:29" ht="15" customHeight="1">
      <c r="V1702" s="116">
        <v>42968</v>
      </c>
      <c r="W1702" s="62">
        <v>51.66</v>
      </c>
      <c r="X1702" s="62">
        <v>51.66</v>
      </c>
      <c r="Y1702" s="62">
        <v>51.66</v>
      </c>
      <c r="Z1702" s="62">
        <v>51.66</v>
      </c>
      <c r="AA1702" s="62">
        <v>51.66</v>
      </c>
      <c r="AB1702" s="62">
        <v>51.66</v>
      </c>
      <c r="AC1702" s="62">
        <v>51.66</v>
      </c>
    </row>
    <row r="1703" spans="22:29" ht="15" customHeight="1">
      <c r="V1703" s="116">
        <v>42969</v>
      </c>
      <c r="W1703" s="62">
        <v>51.87</v>
      </c>
      <c r="X1703" s="62">
        <v>51.87</v>
      </c>
      <c r="Y1703" s="62">
        <v>51.87</v>
      </c>
      <c r="Z1703" s="62">
        <v>51.87</v>
      </c>
      <c r="AA1703" s="62">
        <v>51.87</v>
      </c>
      <c r="AB1703" s="62">
        <v>51.87</v>
      </c>
      <c r="AC1703" s="62">
        <v>51.87</v>
      </c>
    </row>
    <row r="1704" spans="22:29" ht="15" customHeight="1">
      <c r="V1704" s="116">
        <v>42970</v>
      </c>
      <c r="W1704" s="62">
        <v>52.57</v>
      </c>
      <c r="X1704" s="62">
        <v>52.57</v>
      </c>
      <c r="Y1704" s="62">
        <v>52.57</v>
      </c>
      <c r="Z1704" s="62">
        <v>52.57</v>
      </c>
      <c r="AA1704" s="62">
        <v>52.57</v>
      </c>
      <c r="AB1704" s="62">
        <v>52.57</v>
      </c>
      <c r="AC1704" s="62">
        <v>52.57</v>
      </c>
    </row>
    <row r="1705" spans="22:29" ht="15" customHeight="1">
      <c r="V1705" s="116">
        <v>42971</v>
      </c>
      <c r="W1705" s="62">
        <v>52.04</v>
      </c>
      <c r="X1705" s="62">
        <v>52.04</v>
      </c>
      <c r="Y1705" s="62">
        <v>52.04</v>
      </c>
      <c r="Z1705" s="62">
        <v>52.04</v>
      </c>
      <c r="AA1705" s="62">
        <v>52.04</v>
      </c>
      <c r="AB1705" s="62">
        <v>52.04</v>
      </c>
      <c r="AC1705" s="62">
        <v>52.04</v>
      </c>
    </row>
    <row r="1706" spans="22:29" ht="15" customHeight="1">
      <c r="V1706" s="116">
        <v>42972</v>
      </c>
      <c r="W1706" s="62">
        <v>52.41</v>
      </c>
      <c r="X1706" s="62">
        <v>52.41</v>
      </c>
      <c r="Y1706" s="62">
        <v>52.41</v>
      </c>
      <c r="Z1706" s="62">
        <v>52.41</v>
      </c>
      <c r="AA1706" s="62">
        <v>52.41</v>
      </c>
      <c r="AB1706" s="62">
        <v>52.41</v>
      </c>
      <c r="AC1706" s="62">
        <v>52.41</v>
      </c>
    </row>
    <row r="1707" spans="22:29" ht="15" customHeight="1">
      <c r="V1707" s="116">
        <v>42973</v>
      </c>
    </row>
    <row r="1708" spans="22:29" ht="15" customHeight="1">
      <c r="V1708" s="116">
        <v>42974</v>
      </c>
    </row>
    <row r="1709" spans="22:29" ht="15" customHeight="1">
      <c r="V1709" s="116">
        <v>42975</v>
      </c>
      <c r="W1709" s="62">
        <v>51.89</v>
      </c>
      <c r="X1709" s="62">
        <v>51.89</v>
      </c>
      <c r="Y1709" s="62">
        <v>51.89</v>
      </c>
      <c r="Z1709" s="62">
        <v>51.89</v>
      </c>
      <c r="AA1709" s="62">
        <v>51.89</v>
      </c>
      <c r="AB1709" s="62">
        <v>51.89</v>
      </c>
      <c r="AC1709" s="62">
        <v>51.89</v>
      </c>
    </row>
    <row r="1710" spans="22:29" ht="15" customHeight="1">
      <c r="V1710" s="116">
        <v>42976</v>
      </c>
      <c r="W1710" s="62">
        <v>52</v>
      </c>
      <c r="X1710" s="62">
        <v>52</v>
      </c>
      <c r="Y1710" s="62">
        <v>52</v>
      </c>
      <c r="Z1710" s="62">
        <v>52</v>
      </c>
      <c r="AA1710" s="62">
        <v>52</v>
      </c>
      <c r="AB1710" s="62">
        <v>52</v>
      </c>
      <c r="AC1710" s="62">
        <v>52</v>
      </c>
    </row>
    <row r="1711" spans="22:29" ht="15" customHeight="1">
      <c r="V1711" s="116">
        <v>42977</v>
      </c>
      <c r="W1711" s="62">
        <v>50.86</v>
      </c>
      <c r="X1711" s="62">
        <v>50.86</v>
      </c>
      <c r="Y1711" s="62">
        <v>50.86</v>
      </c>
      <c r="Z1711" s="62">
        <v>50.86</v>
      </c>
      <c r="AA1711" s="62">
        <v>50.86</v>
      </c>
      <c r="AB1711" s="62">
        <v>50.86</v>
      </c>
      <c r="AC1711" s="62">
        <v>50.86</v>
      </c>
    </row>
    <row r="1712" spans="22:29" ht="15" customHeight="1">
      <c r="V1712" s="116">
        <v>42978</v>
      </c>
      <c r="W1712" s="62">
        <v>52.38</v>
      </c>
      <c r="X1712" s="62">
        <v>52.38</v>
      </c>
      <c r="Y1712" s="62">
        <v>52.38</v>
      </c>
      <c r="Z1712" s="62">
        <v>52.38</v>
      </c>
      <c r="AA1712" s="62">
        <v>52.38</v>
      </c>
      <c r="AB1712" s="62">
        <v>52.38</v>
      </c>
      <c r="AC1712" s="62">
        <v>52.38</v>
      </c>
    </row>
    <row r="1713" spans="22:29" ht="15" customHeight="1">
      <c r="V1713" s="116">
        <v>42979</v>
      </c>
      <c r="W1713" s="62">
        <v>52.75</v>
      </c>
      <c r="X1713" s="62">
        <v>52.75</v>
      </c>
      <c r="Y1713" s="62">
        <v>52.75</v>
      </c>
      <c r="Z1713" s="62">
        <v>52.75</v>
      </c>
      <c r="AA1713" s="62">
        <v>52.75</v>
      </c>
      <c r="AB1713" s="62">
        <v>52.75</v>
      </c>
      <c r="AC1713" s="62">
        <v>52.75</v>
      </c>
    </row>
    <row r="1714" spans="22:29" ht="15" customHeight="1">
      <c r="V1714" s="116">
        <v>42980</v>
      </c>
    </row>
    <row r="1715" spans="22:29" ht="15" customHeight="1">
      <c r="V1715" s="116">
        <v>42981</v>
      </c>
    </row>
    <row r="1716" spans="22:29" ht="15" customHeight="1">
      <c r="V1716" s="116">
        <v>42982</v>
      </c>
      <c r="W1716" s="62">
        <v>52.34</v>
      </c>
      <c r="X1716" s="62">
        <v>52.34</v>
      </c>
      <c r="Y1716" s="62">
        <v>52.34</v>
      </c>
      <c r="Z1716" s="62">
        <v>52.34</v>
      </c>
      <c r="AA1716" s="62">
        <v>52.34</v>
      </c>
      <c r="AB1716" s="62">
        <v>52.34</v>
      </c>
      <c r="AC1716" s="62">
        <v>52.34</v>
      </c>
    </row>
    <row r="1717" spans="22:29" ht="15" customHeight="1">
      <c r="V1717" s="116">
        <v>42983</v>
      </c>
      <c r="W1717" s="62">
        <v>53.38</v>
      </c>
      <c r="X1717" s="62">
        <v>53.38</v>
      </c>
      <c r="Y1717" s="62">
        <v>53.38</v>
      </c>
      <c r="Z1717" s="62">
        <v>53.38</v>
      </c>
      <c r="AA1717" s="62">
        <v>53.38</v>
      </c>
      <c r="AB1717" s="62">
        <v>53.38</v>
      </c>
      <c r="AC1717" s="62">
        <v>53.38</v>
      </c>
    </row>
    <row r="1718" spans="22:29" ht="15" customHeight="1">
      <c r="V1718" s="116">
        <v>42984</v>
      </c>
      <c r="W1718" s="62">
        <v>54.2</v>
      </c>
      <c r="X1718" s="62">
        <v>54.2</v>
      </c>
      <c r="Y1718" s="62">
        <v>54.2</v>
      </c>
      <c r="Z1718" s="62">
        <v>54.2</v>
      </c>
      <c r="AA1718" s="62">
        <v>54.2</v>
      </c>
      <c r="AB1718" s="62">
        <v>54.2</v>
      </c>
      <c r="AC1718" s="62">
        <v>54.2</v>
      </c>
    </row>
    <row r="1719" spans="22:29" ht="15" customHeight="1">
      <c r="V1719" s="116">
        <v>42985</v>
      </c>
      <c r="W1719" s="62">
        <v>54.49</v>
      </c>
      <c r="X1719" s="62">
        <v>54.49</v>
      </c>
      <c r="Y1719" s="62">
        <v>54.49</v>
      </c>
      <c r="Z1719" s="62">
        <v>54.49</v>
      </c>
      <c r="AA1719" s="62">
        <v>54.49</v>
      </c>
      <c r="AB1719" s="62">
        <v>54.49</v>
      </c>
      <c r="AC1719" s="62">
        <v>54.49</v>
      </c>
    </row>
    <row r="1720" spans="22:29" ht="15" customHeight="1">
      <c r="V1720" s="116">
        <v>42986</v>
      </c>
      <c r="W1720" s="62">
        <v>53.78</v>
      </c>
      <c r="X1720" s="62">
        <v>53.78</v>
      </c>
      <c r="Y1720" s="62">
        <v>53.78</v>
      </c>
      <c r="Z1720" s="62">
        <v>53.78</v>
      </c>
      <c r="AA1720" s="62">
        <v>53.78</v>
      </c>
      <c r="AB1720" s="62">
        <v>53.78</v>
      </c>
      <c r="AC1720" s="62">
        <v>53.78</v>
      </c>
    </row>
    <row r="1721" spans="22:29" ht="15" customHeight="1">
      <c r="V1721" s="116">
        <v>42987</v>
      </c>
    </row>
    <row r="1722" spans="22:29" ht="15" customHeight="1">
      <c r="V1722" s="116">
        <v>42988</v>
      </c>
    </row>
    <row r="1723" spans="22:29" ht="15" customHeight="1">
      <c r="V1723" s="116">
        <v>42989</v>
      </c>
      <c r="W1723" s="62">
        <v>53.84</v>
      </c>
      <c r="X1723" s="62">
        <v>53.84</v>
      </c>
      <c r="Y1723" s="62">
        <v>53.84</v>
      </c>
      <c r="Z1723" s="62">
        <v>53.84</v>
      </c>
      <c r="AA1723" s="62">
        <v>53.84</v>
      </c>
      <c r="AB1723" s="62">
        <v>53.84</v>
      </c>
      <c r="AC1723" s="62">
        <v>53.84</v>
      </c>
    </row>
    <row r="1724" spans="22:29" ht="15" customHeight="1">
      <c r="V1724" s="116">
        <v>42990</v>
      </c>
      <c r="W1724" s="62">
        <v>54.27</v>
      </c>
      <c r="X1724" s="62">
        <v>54.27</v>
      </c>
      <c r="Y1724" s="62">
        <v>54.27</v>
      </c>
      <c r="Z1724" s="62">
        <v>54.27</v>
      </c>
      <c r="AA1724" s="62">
        <v>54.27</v>
      </c>
      <c r="AB1724" s="62">
        <v>54.27</v>
      </c>
      <c r="AC1724" s="62">
        <v>54.27</v>
      </c>
    </row>
    <row r="1725" spans="22:29" ht="15" customHeight="1">
      <c r="V1725" s="116">
        <v>42991</v>
      </c>
      <c r="W1725" s="62">
        <v>55.16</v>
      </c>
      <c r="X1725" s="62">
        <v>55.16</v>
      </c>
      <c r="Y1725" s="62">
        <v>55.16</v>
      </c>
      <c r="Z1725" s="62">
        <v>55.16</v>
      </c>
      <c r="AA1725" s="62">
        <v>55.16</v>
      </c>
      <c r="AB1725" s="62">
        <v>55.16</v>
      </c>
      <c r="AC1725" s="62">
        <v>55.16</v>
      </c>
    </row>
    <row r="1726" spans="22:29" ht="15" customHeight="1">
      <c r="V1726" s="116">
        <v>42992</v>
      </c>
      <c r="W1726" s="62">
        <v>55.47</v>
      </c>
      <c r="X1726" s="62">
        <v>55.47</v>
      </c>
      <c r="Y1726" s="62">
        <v>55.47</v>
      </c>
      <c r="Z1726" s="62">
        <v>55.47</v>
      </c>
      <c r="AA1726" s="62">
        <v>55.47</v>
      </c>
      <c r="AB1726" s="62">
        <v>55.47</v>
      </c>
      <c r="AC1726" s="62">
        <v>55.47</v>
      </c>
    </row>
    <row r="1727" spans="22:29" ht="15" customHeight="1">
      <c r="V1727" s="116">
        <v>42993</v>
      </c>
      <c r="W1727" s="62">
        <v>55.62</v>
      </c>
      <c r="X1727" s="62">
        <v>55.62</v>
      </c>
      <c r="Y1727" s="62">
        <v>55.62</v>
      </c>
      <c r="Z1727" s="62">
        <v>55.62</v>
      </c>
      <c r="AA1727" s="62">
        <v>55.62</v>
      </c>
      <c r="AB1727" s="62">
        <v>55.62</v>
      </c>
      <c r="AC1727" s="62">
        <v>55.62</v>
      </c>
    </row>
    <row r="1728" spans="22:29" ht="15" customHeight="1">
      <c r="V1728" s="116">
        <v>42994</v>
      </c>
    </row>
    <row r="1729" spans="22:29" ht="15" customHeight="1">
      <c r="V1729" s="116">
        <v>42995</v>
      </c>
    </row>
    <row r="1730" spans="22:29" ht="15" customHeight="1">
      <c r="V1730" s="116">
        <v>42996</v>
      </c>
      <c r="W1730" s="62">
        <v>55.48</v>
      </c>
      <c r="X1730" s="62">
        <v>55.48</v>
      </c>
      <c r="Y1730" s="62">
        <v>55.48</v>
      </c>
      <c r="Z1730" s="62">
        <v>55.48</v>
      </c>
      <c r="AA1730" s="62">
        <v>55.48</v>
      </c>
      <c r="AB1730" s="62">
        <v>55.48</v>
      </c>
      <c r="AC1730" s="62">
        <v>55.48</v>
      </c>
    </row>
    <row r="1731" spans="22:29" ht="15" customHeight="1">
      <c r="V1731" s="116">
        <v>42997</v>
      </c>
      <c r="W1731" s="62">
        <v>55.14</v>
      </c>
      <c r="X1731" s="62">
        <v>55.14</v>
      </c>
      <c r="Y1731" s="62">
        <v>55.14</v>
      </c>
      <c r="Z1731" s="62">
        <v>55.14</v>
      </c>
      <c r="AA1731" s="62">
        <v>55.14</v>
      </c>
      <c r="AB1731" s="62">
        <v>55.14</v>
      </c>
      <c r="AC1731" s="62">
        <v>55.14</v>
      </c>
    </row>
    <row r="1732" spans="22:29" ht="15" customHeight="1">
      <c r="V1732" s="116">
        <v>42998</v>
      </c>
      <c r="W1732" s="62">
        <v>56.29</v>
      </c>
      <c r="X1732" s="62">
        <v>56.29</v>
      </c>
      <c r="Y1732" s="62">
        <v>56.29</v>
      </c>
      <c r="Z1732" s="62">
        <v>56.29</v>
      </c>
      <c r="AA1732" s="62">
        <v>56.29</v>
      </c>
      <c r="AB1732" s="62">
        <v>56.29</v>
      </c>
      <c r="AC1732" s="62">
        <v>56.29</v>
      </c>
    </row>
    <row r="1733" spans="22:29" ht="15" customHeight="1">
      <c r="V1733" s="116">
        <v>42999</v>
      </c>
      <c r="W1733" s="62">
        <v>56.43</v>
      </c>
      <c r="X1733" s="62">
        <v>56.43</v>
      </c>
      <c r="Y1733" s="62">
        <v>56.43</v>
      </c>
      <c r="Z1733" s="62">
        <v>56.43</v>
      </c>
      <c r="AA1733" s="62">
        <v>56.43</v>
      </c>
      <c r="AB1733" s="62">
        <v>56.43</v>
      </c>
      <c r="AC1733" s="62">
        <v>56.43</v>
      </c>
    </row>
    <row r="1734" spans="22:29" ht="15" customHeight="1">
      <c r="V1734" s="116">
        <v>43000</v>
      </c>
      <c r="W1734" s="62">
        <v>56.86</v>
      </c>
      <c r="X1734" s="62">
        <v>56.86</v>
      </c>
      <c r="Y1734" s="62">
        <v>56.86</v>
      </c>
      <c r="Z1734" s="62">
        <v>56.86</v>
      </c>
      <c r="AA1734" s="62">
        <v>56.86</v>
      </c>
      <c r="AB1734" s="62">
        <v>56.86</v>
      </c>
      <c r="AC1734" s="62">
        <v>56.86</v>
      </c>
    </row>
    <row r="1735" spans="22:29" ht="15" customHeight="1">
      <c r="V1735" s="116">
        <v>43001</v>
      </c>
    </row>
    <row r="1736" spans="22:29" ht="15" customHeight="1">
      <c r="V1736" s="116">
        <v>43002</v>
      </c>
    </row>
    <row r="1737" spans="22:29" ht="15" customHeight="1">
      <c r="V1737" s="116">
        <v>43003</v>
      </c>
      <c r="W1737" s="62">
        <v>59.02</v>
      </c>
      <c r="X1737" s="62">
        <v>59.02</v>
      </c>
      <c r="Y1737" s="62">
        <v>59.02</v>
      </c>
      <c r="Z1737" s="62">
        <v>59.02</v>
      </c>
      <c r="AA1737" s="62">
        <v>59.02</v>
      </c>
      <c r="AB1737" s="62">
        <v>59.02</v>
      </c>
      <c r="AC1737" s="62">
        <v>59.02</v>
      </c>
    </row>
    <row r="1738" spans="22:29" ht="15" customHeight="1">
      <c r="V1738" s="116">
        <v>43004</v>
      </c>
      <c r="W1738" s="62">
        <v>58.44</v>
      </c>
      <c r="X1738" s="62">
        <v>58.44</v>
      </c>
      <c r="Y1738" s="62">
        <v>58.44</v>
      </c>
      <c r="Z1738" s="62">
        <v>58.44</v>
      </c>
      <c r="AA1738" s="62">
        <v>58.44</v>
      </c>
      <c r="AB1738" s="62">
        <v>58.44</v>
      </c>
      <c r="AC1738" s="62">
        <v>58.44</v>
      </c>
    </row>
    <row r="1739" spans="22:29" ht="15" customHeight="1">
      <c r="V1739" s="116">
        <v>43005</v>
      </c>
      <c r="W1739" s="62">
        <v>57.9</v>
      </c>
      <c r="X1739" s="62">
        <v>57.9</v>
      </c>
      <c r="Y1739" s="62">
        <v>57.9</v>
      </c>
      <c r="Z1739" s="62">
        <v>57.9</v>
      </c>
      <c r="AA1739" s="62">
        <v>57.9</v>
      </c>
      <c r="AB1739" s="62">
        <v>57.9</v>
      </c>
      <c r="AC1739" s="62">
        <v>57.9</v>
      </c>
    </row>
    <row r="1740" spans="22:29" ht="15" customHeight="1">
      <c r="V1740" s="116">
        <v>43006</v>
      </c>
      <c r="W1740" s="62">
        <v>57.41</v>
      </c>
      <c r="X1740" s="62">
        <v>57.41</v>
      </c>
      <c r="Y1740" s="62">
        <v>57.41</v>
      </c>
      <c r="Z1740" s="62">
        <v>57.41</v>
      </c>
      <c r="AA1740" s="62">
        <v>57.41</v>
      </c>
      <c r="AB1740" s="62">
        <v>57.41</v>
      </c>
      <c r="AC1740" s="62">
        <v>57.41</v>
      </c>
    </row>
    <row r="1741" spans="22:29" ht="15" customHeight="1">
      <c r="V1741" s="116">
        <v>43007</v>
      </c>
      <c r="W1741" s="62">
        <v>57.54</v>
      </c>
      <c r="X1741" s="62">
        <v>57.54</v>
      </c>
      <c r="Y1741" s="62">
        <v>57.54</v>
      </c>
      <c r="Z1741" s="62">
        <v>57.54</v>
      </c>
      <c r="AA1741" s="62">
        <v>57.54</v>
      </c>
      <c r="AB1741" s="62">
        <v>57.54</v>
      </c>
      <c r="AC1741" s="62">
        <v>57.54</v>
      </c>
    </row>
    <row r="1742" spans="22:29" ht="15" customHeight="1">
      <c r="V1742" s="116">
        <v>43008</v>
      </c>
    </row>
    <row r="1743" spans="22:29" ht="15" customHeight="1">
      <c r="V1743" s="116">
        <v>43009</v>
      </c>
    </row>
    <row r="1744" spans="22:29" ht="15" customHeight="1">
      <c r="V1744" s="116">
        <v>43010</v>
      </c>
      <c r="W1744" s="62">
        <v>56.12</v>
      </c>
      <c r="X1744" s="62">
        <v>56.12</v>
      </c>
      <c r="Y1744" s="62">
        <v>56.12</v>
      </c>
      <c r="Z1744" s="62">
        <v>56.12</v>
      </c>
      <c r="AA1744" s="62">
        <v>56.12</v>
      </c>
      <c r="AB1744" s="62">
        <v>56.12</v>
      </c>
      <c r="AC1744" s="62">
        <v>56.12</v>
      </c>
    </row>
    <row r="1745" spans="22:29" ht="15" customHeight="1">
      <c r="V1745" s="116">
        <v>43011</v>
      </c>
      <c r="W1745" s="62">
        <v>56</v>
      </c>
      <c r="X1745" s="62">
        <v>56</v>
      </c>
      <c r="Y1745" s="62">
        <v>56</v>
      </c>
      <c r="Z1745" s="62">
        <v>56</v>
      </c>
      <c r="AA1745" s="62">
        <v>56</v>
      </c>
      <c r="AB1745" s="62">
        <v>56</v>
      </c>
      <c r="AC1745" s="62">
        <v>56</v>
      </c>
    </row>
    <row r="1746" spans="22:29" ht="15" customHeight="1">
      <c r="V1746" s="116">
        <v>43012</v>
      </c>
      <c r="W1746" s="62">
        <v>55.8</v>
      </c>
      <c r="X1746" s="62">
        <v>55.8</v>
      </c>
      <c r="Y1746" s="62">
        <v>55.8</v>
      </c>
      <c r="Z1746" s="62">
        <v>55.8</v>
      </c>
      <c r="AA1746" s="62">
        <v>55.8</v>
      </c>
      <c r="AB1746" s="62">
        <v>55.8</v>
      </c>
      <c r="AC1746" s="62">
        <v>55.8</v>
      </c>
    </row>
    <row r="1747" spans="22:29" ht="15" customHeight="1">
      <c r="V1747" s="116">
        <v>43013</v>
      </c>
      <c r="W1747" s="62">
        <v>57</v>
      </c>
      <c r="X1747" s="62">
        <v>57</v>
      </c>
      <c r="Y1747" s="62">
        <v>57</v>
      </c>
      <c r="Z1747" s="62">
        <v>57</v>
      </c>
      <c r="AA1747" s="62">
        <v>57</v>
      </c>
      <c r="AB1747" s="62">
        <v>57</v>
      </c>
      <c r="AC1747" s="62">
        <v>57</v>
      </c>
    </row>
    <row r="1748" spans="22:29" ht="15" customHeight="1">
      <c r="V1748" s="116">
        <v>43014</v>
      </c>
      <c r="W1748" s="62">
        <v>55.62</v>
      </c>
      <c r="X1748" s="62">
        <v>55.62</v>
      </c>
      <c r="Y1748" s="62">
        <v>55.62</v>
      </c>
      <c r="Z1748" s="62">
        <v>55.62</v>
      </c>
      <c r="AA1748" s="62">
        <v>55.62</v>
      </c>
      <c r="AB1748" s="62">
        <v>55.62</v>
      </c>
      <c r="AC1748" s="62">
        <v>55.62</v>
      </c>
    </row>
    <row r="1749" spans="22:29" ht="15" customHeight="1">
      <c r="V1749" s="116">
        <v>43015</v>
      </c>
    </row>
    <row r="1750" spans="22:29" ht="15" customHeight="1">
      <c r="V1750" s="116">
        <v>43016</v>
      </c>
    </row>
    <row r="1751" spans="22:29" ht="15" customHeight="1">
      <c r="V1751" s="116">
        <v>43017</v>
      </c>
      <c r="W1751" s="62">
        <v>55.79</v>
      </c>
      <c r="X1751" s="62">
        <v>55.79</v>
      </c>
      <c r="Y1751" s="62">
        <v>55.79</v>
      </c>
      <c r="Z1751" s="62">
        <v>55.79</v>
      </c>
      <c r="AA1751" s="62">
        <v>55.79</v>
      </c>
      <c r="AB1751" s="62">
        <v>55.79</v>
      </c>
      <c r="AC1751" s="62">
        <v>55.79</v>
      </c>
    </row>
    <row r="1752" spans="22:29" ht="15" customHeight="1">
      <c r="V1752" s="116">
        <v>43018</v>
      </c>
      <c r="W1752" s="62">
        <v>56.61</v>
      </c>
      <c r="X1752" s="62">
        <v>56.61</v>
      </c>
      <c r="Y1752" s="62">
        <v>56.61</v>
      </c>
      <c r="Z1752" s="62">
        <v>56.61</v>
      </c>
      <c r="AA1752" s="62">
        <v>56.61</v>
      </c>
      <c r="AB1752" s="62">
        <v>56.61</v>
      </c>
      <c r="AC1752" s="62">
        <v>56.61</v>
      </c>
    </row>
    <row r="1753" spans="22:29" ht="15" customHeight="1">
      <c r="V1753" s="116">
        <v>43019</v>
      </c>
      <c r="W1753" s="62">
        <v>56.94</v>
      </c>
      <c r="X1753" s="62">
        <v>56.94</v>
      </c>
      <c r="Y1753" s="62">
        <v>56.94</v>
      </c>
      <c r="Z1753" s="62">
        <v>56.94</v>
      </c>
      <c r="AA1753" s="62">
        <v>56.94</v>
      </c>
      <c r="AB1753" s="62">
        <v>56.94</v>
      </c>
      <c r="AC1753" s="62">
        <v>56.94</v>
      </c>
    </row>
    <row r="1754" spans="22:29" ht="15" customHeight="1">
      <c r="V1754" s="116">
        <v>43020</v>
      </c>
      <c r="W1754" s="62">
        <v>56.25</v>
      </c>
      <c r="X1754" s="62">
        <v>56.25</v>
      </c>
      <c r="Y1754" s="62">
        <v>56.25</v>
      </c>
      <c r="Z1754" s="62">
        <v>56.25</v>
      </c>
      <c r="AA1754" s="62">
        <v>56.25</v>
      </c>
      <c r="AB1754" s="62">
        <v>56.25</v>
      </c>
      <c r="AC1754" s="62">
        <v>56.25</v>
      </c>
    </row>
    <row r="1755" spans="22:29" ht="15" customHeight="1">
      <c r="V1755" s="116">
        <v>43021</v>
      </c>
      <c r="W1755" s="62">
        <v>57.17</v>
      </c>
      <c r="X1755" s="62">
        <v>57.17</v>
      </c>
      <c r="Y1755" s="62">
        <v>57.17</v>
      </c>
      <c r="Z1755" s="62">
        <v>57.17</v>
      </c>
      <c r="AA1755" s="62">
        <v>57.17</v>
      </c>
      <c r="AB1755" s="62">
        <v>57.17</v>
      </c>
      <c r="AC1755" s="62">
        <v>57.17</v>
      </c>
    </row>
    <row r="1756" spans="22:29" ht="15" customHeight="1">
      <c r="V1756" s="116">
        <v>43022</v>
      </c>
    </row>
    <row r="1757" spans="22:29" ht="15" customHeight="1">
      <c r="V1757" s="116">
        <v>43023</v>
      </c>
    </row>
    <row r="1758" spans="22:29" ht="15" customHeight="1">
      <c r="V1758" s="116">
        <v>43024</v>
      </c>
      <c r="W1758" s="62">
        <v>57.82</v>
      </c>
      <c r="X1758" s="62">
        <v>57.82</v>
      </c>
      <c r="Y1758" s="62">
        <v>57.82</v>
      </c>
      <c r="Z1758" s="62">
        <v>57.82</v>
      </c>
      <c r="AA1758" s="62">
        <v>57.82</v>
      </c>
      <c r="AB1758" s="62">
        <v>57.82</v>
      </c>
      <c r="AC1758" s="62">
        <v>57.82</v>
      </c>
    </row>
    <row r="1759" spans="22:29" ht="15" customHeight="1">
      <c r="V1759" s="116">
        <v>43025</v>
      </c>
      <c r="W1759" s="62">
        <v>57.88</v>
      </c>
      <c r="X1759" s="62">
        <v>57.88</v>
      </c>
      <c r="Y1759" s="62">
        <v>57.88</v>
      </c>
      <c r="Z1759" s="62">
        <v>57.88</v>
      </c>
      <c r="AA1759" s="62">
        <v>57.88</v>
      </c>
      <c r="AB1759" s="62">
        <v>57.88</v>
      </c>
      <c r="AC1759" s="62">
        <v>57.88</v>
      </c>
    </row>
    <row r="1760" spans="22:29" ht="15" customHeight="1">
      <c r="V1760" s="116">
        <v>43026</v>
      </c>
      <c r="W1760" s="62">
        <v>58.15</v>
      </c>
      <c r="X1760" s="62">
        <v>58.15</v>
      </c>
      <c r="Y1760" s="62">
        <v>58.15</v>
      </c>
      <c r="Z1760" s="62">
        <v>58.15</v>
      </c>
      <c r="AA1760" s="62">
        <v>58.15</v>
      </c>
      <c r="AB1760" s="62">
        <v>58.15</v>
      </c>
      <c r="AC1760" s="62">
        <v>58.15</v>
      </c>
    </row>
    <row r="1761" spans="22:29" ht="15" customHeight="1">
      <c r="V1761" s="116">
        <v>43027</v>
      </c>
      <c r="W1761" s="62">
        <v>57.23</v>
      </c>
      <c r="X1761" s="62">
        <v>57.23</v>
      </c>
      <c r="Y1761" s="62">
        <v>57.23</v>
      </c>
      <c r="Z1761" s="62">
        <v>57.23</v>
      </c>
      <c r="AA1761" s="62">
        <v>57.23</v>
      </c>
      <c r="AB1761" s="62">
        <v>57.23</v>
      </c>
      <c r="AC1761" s="62">
        <v>57.23</v>
      </c>
    </row>
    <row r="1762" spans="22:29" ht="15" customHeight="1">
      <c r="V1762" s="116">
        <v>43028</v>
      </c>
      <c r="W1762" s="62">
        <v>57.75</v>
      </c>
      <c r="X1762" s="62">
        <v>57.75</v>
      </c>
      <c r="Y1762" s="62">
        <v>57.75</v>
      </c>
      <c r="Z1762" s="62">
        <v>57.75</v>
      </c>
      <c r="AA1762" s="62">
        <v>57.75</v>
      </c>
      <c r="AB1762" s="62">
        <v>57.75</v>
      </c>
      <c r="AC1762" s="62">
        <v>57.75</v>
      </c>
    </row>
    <row r="1763" spans="22:29" ht="15" customHeight="1">
      <c r="V1763" s="116">
        <v>43029</v>
      </c>
    </row>
    <row r="1764" spans="22:29" ht="15" customHeight="1">
      <c r="V1764" s="116">
        <v>43030</v>
      </c>
    </row>
    <row r="1765" spans="22:29" ht="15" customHeight="1">
      <c r="V1765" s="116">
        <v>43031</v>
      </c>
      <c r="W1765" s="62">
        <v>57.37</v>
      </c>
      <c r="X1765" s="62">
        <v>57.37</v>
      </c>
      <c r="Y1765" s="62">
        <v>57.37</v>
      </c>
      <c r="Z1765" s="62">
        <v>57.37</v>
      </c>
      <c r="AA1765" s="62">
        <v>57.37</v>
      </c>
      <c r="AB1765" s="62">
        <v>57.37</v>
      </c>
      <c r="AC1765" s="62">
        <v>57.37</v>
      </c>
    </row>
    <row r="1766" spans="22:29" ht="15" customHeight="1">
      <c r="V1766" s="116">
        <v>43032</v>
      </c>
      <c r="W1766" s="62">
        <v>58.33</v>
      </c>
      <c r="X1766" s="62">
        <v>58.33</v>
      </c>
      <c r="Y1766" s="62">
        <v>58.33</v>
      </c>
      <c r="Z1766" s="62">
        <v>58.33</v>
      </c>
      <c r="AA1766" s="62">
        <v>58.33</v>
      </c>
      <c r="AB1766" s="62">
        <v>58.33</v>
      </c>
      <c r="AC1766" s="62">
        <v>58.33</v>
      </c>
    </row>
    <row r="1767" spans="22:29" ht="15" customHeight="1">
      <c r="V1767" s="116">
        <v>43033</v>
      </c>
      <c r="W1767" s="62">
        <v>58.44</v>
      </c>
      <c r="X1767" s="62">
        <v>58.44</v>
      </c>
      <c r="Y1767" s="62">
        <v>58.44</v>
      </c>
      <c r="Z1767" s="62">
        <v>58.44</v>
      </c>
      <c r="AA1767" s="62">
        <v>58.44</v>
      </c>
      <c r="AB1767" s="62">
        <v>58.44</v>
      </c>
      <c r="AC1767" s="62">
        <v>58.44</v>
      </c>
    </row>
    <row r="1768" spans="22:29" ht="15" customHeight="1">
      <c r="V1768" s="116">
        <v>43034</v>
      </c>
      <c r="W1768" s="62">
        <v>59.3</v>
      </c>
      <c r="X1768" s="62">
        <v>59.3</v>
      </c>
      <c r="Y1768" s="62">
        <v>59.3</v>
      </c>
      <c r="Z1768" s="62">
        <v>59.3</v>
      </c>
      <c r="AA1768" s="62">
        <v>59.3</v>
      </c>
      <c r="AB1768" s="62">
        <v>59.3</v>
      </c>
      <c r="AC1768" s="62">
        <v>59.3</v>
      </c>
    </row>
    <row r="1769" spans="22:29" ht="15" customHeight="1">
      <c r="V1769" s="116">
        <v>43035</v>
      </c>
      <c r="W1769" s="62">
        <v>60.44</v>
      </c>
      <c r="X1769" s="62">
        <v>60.44</v>
      </c>
      <c r="Y1769" s="62">
        <v>60.44</v>
      </c>
      <c r="Z1769" s="62">
        <v>60.44</v>
      </c>
      <c r="AA1769" s="62">
        <v>60.44</v>
      </c>
      <c r="AB1769" s="62">
        <v>60.44</v>
      </c>
      <c r="AC1769" s="62">
        <v>60.44</v>
      </c>
    </row>
    <row r="1770" spans="22:29" ht="15" customHeight="1">
      <c r="V1770" s="116">
        <v>43036</v>
      </c>
    </row>
    <row r="1771" spans="22:29" ht="15" customHeight="1">
      <c r="V1771" s="116">
        <v>43037</v>
      </c>
    </row>
    <row r="1772" spans="22:29" ht="15" customHeight="1">
      <c r="V1772" s="116">
        <v>43038</v>
      </c>
      <c r="W1772" s="62">
        <v>60.9</v>
      </c>
      <c r="X1772" s="62">
        <v>60.9</v>
      </c>
      <c r="Y1772" s="62">
        <v>60.9</v>
      </c>
      <c r="Z1772" s="62">
        <v>60.9</v>
      </c>
      <c r="AA1772" s="62">
        <v>60.9</v>
      </c>
      <c r="AB1772" s="62">
        <v>60.9</v>
      </c>
      <c r="AC1772" s="62">
        <v>60.9</v>
      </c>
    </row>
    <row r="1773" spans="22:29" ht="15" customHeight="1">
      <c r="V1773" s="116">
        <v>43039</v>
      </c>
      <c r="W1773" s="62">
        <v>61.37</v>
      </c>
      <c r="X1773" s="62">
        <v>61.37</v>
      </c>
      <c r="Y1773" s="62">
        <v>61.37</v>
      </c>
      <c r="Z1773" s="62">
        <v>61.37</v>
      </c>
      <c r="AA1773" s="62">
        <v>61.37</v>
      </c>
      <c r="AB1773" s="62">
        <v>61.37</v>
      </c>
      <c r="AC1773" s="62">
        <v>61.37</v>
      </c>
    </row>
    <row r="1774" spans="22:29" ht="15" customHeight="1">
      <c r="V1774" s="116">
        <v>43040</v>
      </c>
      <c r="W1774" s="62">
        <v>60.49</v>
      </c>
      <c r="X1774" s="62">
        <v>60.49</v>
      </c>
      <c r="Y1774" s="62">
        <v>60.49</v>
      </c>
      <c r="Z1774" s="62">
        <v>60.49</v>
      </c>
      <c r="AA1774" s="62">
        <v>60.49</v>
      </c>
      <c r="AB1774" s="62">
        <v>60.49</v>
      </c>
      <c r="AC1774" s="62">
        <v>60.49</v>
      </c>
    </row>
    <row r="1775" spans="22:29" ht="15" customHeight="1">
      <c r="V1775" s="116">
        <v>43041</v>
      </c>
      <c r="W1775" s="62">
        <v>60.62</v>
      </c>
      <c r="X1775" s="62">
        <v>60.62</v>
      </c>
      <c r="Y1775" s="62">
        <v>60.62</v>
      </c>
      <c r="Z1775" s="62">
        <v>60.62</v>
      </c>
      <c r="AA1775" s="62">
        <v>60.62</v>
      </c>
      <c r="AB1775" s="62">
        <v>60.62</v>
      </c>
      <c r="AC1775" s="62">
        <v>60.62</v>
      </c>
    </row>
    <row r="1776" spans="22:29" ht="15" customHeight="1">
      <c r="V1776" s="116">
        <v>43042</v>
      </c>
      <c r="W1776" s="62">
        <v>62.07</v>
      </c>
      <c r="X1776" s="62">
        <v>62.07</v>
      </c>
      <c r="Y1776" s="62">
        <v>62.07</v>
      </c>
      <c r="Z1776" s="62">
        <v>62.07</v>
      </c>
      <c r="AA1776" s="62">
        <v>62.07</v>
      </c>
      <c r="AB1776" s="62">
        <v>62.07</v>
      </c>
      <c r="AC1776" s="62">
        <v>62.07</v>
      </c>
    </row>
    <row r="1777" spans="22:29" ht="15" customHeight="1">
      <c r="V1777" s="116">
        <v>43043</v>
      </c>
    </row>
    <row r="1778" spans="22:29" ht="15" customHeight="1">
      <c r="V1778" s="116">
        <v>43044</v>
      </c>
    </row>
    <row r="1779" spans="22:29" ht="15" customHeight="1">
      <c r="V1779" s="116">
        <v>43045</v>
      </c>
      <c r="W1779" s="62">
        <v>64.27</v>
      </c>
      <c r="X1779" s="62">
        <v>64.27</v>
      </c>
      <c r="Y1779" s="62">
        <v>64.27</v>
      </c>
      <c r="Z1779" s="62">
        <v>64.27</v>
      </c>
      <c r="AA1779" s="62">
        <v>64.27</v>
      </c>
      <c r="AB1779" s="62">
        <v>64.27</v>
      </c>
      <c r="AC1779" s="62">
        <v>64.27</v>
      </c>
    </row>
    <row r="1780" spans="22:29" ht="15" customHeight="1">
      <c r="V1780" s="116">
        <v>43046</v>
      </c>
      <c r="W1780" s="62">
        <v>63.69</v>
      </c>
      <c r="X1780" s="62">
        <v>63.69</v>
      </c>
      <c r="Y1780" s="62">
        <v>63.69</v>
      </c>
      <c r="Z1780" s="62">
        <v>63.69</v>
      </c>
      <c r="AA1780" s="62">
        <v>63.69</v>
      </c>
      <c r="AB1780" s="62">
        <v>63.69</v>
      </c>
      <c r="AC1780" s="62">
        <v>63.69</v>
      </c>
    </row>
    <row r="1781" spans="22:29" ht="15" customHeight="1">
      <c r="V1781" s="116">
        <v>43047</v>
      </c>
      <c r="W1781" s="62">
        <v>63.49</v>
      </c>
      <c r="X1781" s="62">
        <v>63.49</v>
      </c>
      <c r="Y1781" s="62">
        <v>63.49</v>
      </c>
      <c r="Z1781" s="62">
        <v>63.49</v>
      </c>
      <c r="AA1781" s="62">
        <v>63.49</v>
      </c>
      <c r="AB1781" s="62">
        <v>63.49</v>
      </c>
      <c r="AC1781" s="62">
        <v>63.49</v>
      </c>
    </row>
    <row r="1782" spans="22:29" ht="15" customHeight="1">
      <c r="V1782" s="116">
        <v>43048</v>
      </c>
      <c r="W1782" s="62">
        <v>63.93</v>
      </c>
      <c r="X1782" s="62">
        <v>63.93</v>
      </c>
      <c r="Y1782" s="62">
        <v>63.93</v>
      </c>
      <c r="Z1782" s="62">
        <v>63.93</v>
      </c>
      <c r="AA1782" s="62">
        <v>63.93</v>
      </c>
      <c r="AB1782" s="62">
        <v>63.93</v>
      </c>
      <c r="AC1782" s="62">
        <v>63.93</v>
      </c>
    </row>
    <row r="1783" spans="22:29" ht="15" customHeight="1">
      <c r="V1783" s="116">
        <v>43049</v>
      </c>
      <c r="W1783" s="62">
        <v>63.52</v>
      </c>
      <c r="X1783" s="62">
        <v>63.52</v>
      </c>
      <c r="Y1783" s="62">
        <v>63.52</v>
      </c>
      <c r="Z1783" s="62">
        <v>63.52</v>
      </c>
      <c r="AA1783" s="62">
        <v>63.52</v>
      </c>
      <c r="AB1783" s="62">
        <v>63.52</v>
      </c>
      <c r="AC1783" s="62">
        <v>63.52</v>
      </c>
    </row>
    <row r="1784" spans="22:29" ht="15" customHeight="1">
      <c r="V1784" s="116">
        <v>43050</v>
      </c>
    </row>
    <row r="1785" spans="22:29" ht="15" customHeight="1">
      <c r="V1785" s="116">
        <v>43051</v>
      </c>
    </row>
    <row r="1786" spans="22:29" ht="15" customHeight="1">
      <c r="V1786" s="116">
        <v>43052</v>
      </c>
      <c r="W1786" s="62">
        <v>63.16</v>
      </c>
      <c r="X1786" s="62">
        <v>63.16</v>
      </c>
      <c r="Y1786" s="62">
        <v>63.16</v>
      </c>
      <c r="Z1786" s="62">
        <v>63.16</v>
      </c>
      <c r="AA1786" s="62">
        <v>63.16</v>
      </c>
      <c r="AB1786" s="62">
        <v>63.16</v>
      </c>
      <c r="AC1786" s="62">
        <v>63.16</v>
      </c>
    </row>
    <row r="1787" spans="22:29" ht="15" customHeight="1">
      <c r="V1787" s="116">
        <v>43053</v>
      </c>
      <c r="W1787" s="62">
        <v>62.21</v>
      </c>
      <c r="X1787" s="62">
        <v>62.21</v>
      </c>
      <c r="Y1787" s="62">
        <v>62.21</v>
      </c>
      <c r="Z1787" s="62">
        <v>62.21</v>
      </c>
      <c r="AA1787" s="62">
        <v>62.21</v>
      </c>
      <c r="AB1787" s="62">
        <v>62.21</v>
      </c>
      <c r="AC1787" s="62">
        <v>62.21</v>
      </c>
    </row>
    <row r="1788" spans="22:29" ht="15" customHeight="1">
      <c r="V1788" s="116">
        <v>43054</v>
      </c>
      <c r="W1788" s="62">
        <v>61.87</v>
      </c>
      <c r="X1788" s="62">
        <v>61.87</v>
      </c>
      <c r="Y1788" s="62">
        <v>61.87</v>
      </c>
      <c r="Z1788" s="62">
        <v>61.87</v>
      </c>
      <c r="AA1788" s="62">
        <v>61.87</v>
      </c>
      <c r="AB1788" s="62">
        <v>61.87</v>
      </c>
      <c r="AC1788" s="62">
        <v>61.87</v>
      </c>
    </row>
    <row r="1789" spans="22:29" ht="15" customHeight="1">
      <c r="V1789" s="116">
        <v>43055</v>
      </c>
      <c r="W1789" s="62">
        <v>61.36</v>
      </c>
      <c r="X1789" s="62">
        <v>61.36</v>
      </c>
      <c r="Y1789" s="62">
        <v>61.36</v>
      </c>
      <c r="Z1789" s="62">
        <v>61.36</v>
      </c>
      <c r="AA1789" s="62">
        <v>61.36</v>
      </c>
      <c r="AB1789" s="62">
        <v>61.36</v>
      </c>
      <c r="AC1789" s="62">
        <v>61.36</v>
      </c>
    </row>
    <row r="1790" spans="22:29" ht="15" customHeight="1">
      <c r="V1790" s="116">
        <v>43056</v>
      </c>
      <c r="W1790" s="62">
        <v>62.72</v>
      </c>
      <c r="X1790" s="62">
        <v>62.72</v>
      </c>
      <c r="Y1790" s="62">
        <v>62.72</v>
      </c>
      <c r="Z1790" s="62">
        <v>62.72</v>
      </c>
      <c r="AA1790" s="62">
        <v>62.72</v>
      </c>
      <c r="AB1790" s="62">
        <v>62.72</v>
      </c>
      <c r="AC1790" s="62">
        <v>62.72</v>
      </c>
    </row>
    <row r="1791" spans="22:29" ht="15" customHeight="1">
      <c r="V1791" s="116">
        <v>43057</v>
      </c>
    </row>
    <row r="1792" spans="22:29" ht="15" customHeight="1">
      <c r="V1792" s="116">
        <v>43058</v>
      </c>
    </row>
    <row r="1793" spans="22:29" ht="15" customHeight="1">
      <c r="V1793" s="116">
        <v>43059</v>
      </c>
      <c r="W1793" s="62">
        <v>62.22</v>
      </c>
      <c r="X1793" s="62">
        <v>62.22</v>
      </c>
      <c r="Y1793" s="62">
        <v>62.22</v>
      </c>
      <c r="Z1793" s="62">
        <v>62.22</v>
      </c>
      <c r="AA1793" s="62">
        <v>62.22</v>
      </c>
      <c r="AB1793" s="62">
        <v>62.22</v>
      </c>
      <c r="AC1793" s="62">
        <v>62.22</v>
      </c>
    </row>
    <row r="1794" spans="22:29" ht="15" customHeight="1">
      <c r="V1794" s="116">
        <v>43060</v>
      </c>
      <c r="W1794" s="62">
        <v>62.57</v>
      </c>
      <c r="X1794" s="62">
        <v>62.57</v>
      </c>
      <c r="Y1794" s="62">
        <v>62.57</v>
      </c>
      <c r="Z1794" s="62">
        <v>62.57</v>
      </c>
      <c r="AA1794" s="62">
        <v>62.57</v>
      </c>
      <c r="AB1794" s="62">
        <v>62.57</v>
      </c>
      <c r="AC1794" s="62">
        <v>62.57</v>
      </c>
    </row>
    <row r="1795" spans="22:29" ht="15" customHeight="1">
      <c r="V1795" s="116">
        <v>43061</v>
      </c>
      <c r="W1795" s="62">
        <v>63.32</v>
      </c>
      <c r="X1795" s="62">
        <v>63.32</v>
      </c>
      <c r="Y1795" s="62">
        <v>63.32</v>
      </c>
      <c r="Z1795" s="62">
        <v>63.32</v>
      </c>
      <c r="AA1795" s="62">
        <v>63.32</v>
      </c>
      <c r="AB1795" s="62">
        <v>63.32</v>
      </c>
      <c r="AC1795" s="62">
        <v>63.32</v>
      </c>
    </row>
    <row r="1796" spans="22:29" ht="15" customHeight="1">
      <c r="V1796" s="116">
        <v>43062</v>
      </c>
      <c r="W1796" s="62">
        <v>63.55</v>
      </c>
      <c r="X1796" s="62">
        <v>63.55</v>
      </c>
      <c r="Y1796" s="62">
        <v>63.55</v>
      </c>
      <c r="Z1796" s="62">
        <v>63.55</v>
      </c>
      <c r="AA1796" s="62">
        <v>63.55</v>
      </c>
      <c r="AB1796" s="62">
        <v>63.55</v>
      </c>
      <c r="AC1796" s="62">
        <v>63.55</v>
      </c>
    </row>
    <row r="1797" spans="22:29" ht="15" customHeight="1">
      <c r="V1797" s="116">
        <v>43063</v>
      </c>
      <c r="W1797" s="62">
        <v>63.86</v>
      </c>
      <c r="X1797" s="62">
        <v>63.86</v>
      </c>
      <c r="Y1797" s="62">
        <v>63.86</v>
      </c>
      <c r="Z1797" s="62">
        <v>63.86</v>
      </c>
      <c r="AA1797" s="62">
        <v>63.86</v>
      </c>
      <c r="AB1797" s="62">
        <v>63.86</v>
      </c>
      <c r="AC1797" s="62">
        <v>63.86</v>
      </c>
    </row>
    <row r="1798" spans="22:29" ht="15" customHeight="1">
      <c r="V1798" s="116">
        <v>43064</v>
      </c>
    </row>
    <row r="1799" spans="22:29" ht="15" customHeight="1">
      <c r="V1799" s="116">
        <v>43065</v>
      </c>
    </row>
    <row r="1800" spans="22:29" ht="15" customHeight="1">
      <c r="V1800" s="116">
        <v>43066</v>
      </c>
      <c r="W1800" s="62">
        <v>63.84</v>
      </c>
      <c r="X1800" s="62">
        <v>63.84</v>
      </c>
      <c r="Y1800" s="62">
        <v>63.84</v>
      </c>
      <c r="Z1800" s="62">
        <v>63.84</v>
      </c>
      <c r="AA1800" s="62">
        <v>63.84</v>
      </c>
      <c r="AB1800" s="62">
        <v>63.84</v>
      </c>
      <c r="AC1800" s="62">
        <v>63.84</v>
      </c>
    </row>
    <row r="1801" spans="22:29" ht="15" customHeight="1">
      <c r="V1801" s="116">
        <v>43067</v>
      </c>
      <c r="W1801" s="62">
        <v>63.61</v>
      </c>
      <c r="X1801" s="62">
        <v>63.61</v>
      </c>
      <c r="Y1801" s="62">
        <v>63.61</v>
      </c>
      <c r="Z1801" s="62">
        <v>63.61</v>
      </c>
      <c r="AA1801" s="62">
        <v>63.61</v>
      </c>
      <c r="AB1801" s="62">
        <v>63.61</v>
      </c>
      <c r="AC1801" s="62">
        <v>63.61</v>
      </c>
    </row>
    <row r="1802" spans="22:29" ht="15" customHeight="1">
      <c r="V1802" s="116">
        <v>43068</v>
      </c>
      <c r="W1802" s="62">
        <v>63.11</v>
      </c>
      <c r="X1802" s="62">
        <v>63.11</v>
      </c>
      <c r="Y1802" s="62">
        <v>63.11</v>
      </c>
      <c r="Z1802" s="62">
        <v>63.11</v>
      </c>
      <c r="AA1802" s="62">
        <v>63.11</v>
      </c>
      <c r="AB1802" s="62">
        <v>63.11</v>
      </c>
      <c r="AC1802" s="62">
        <v>63.11</v>
      </c>
    </row>
    <row r="1803" spans="22:29" ht="15" customHeight="1">
      <c r="V1803" s="116">
        <v>43069</v>
      </c>
      <c r="W1803" s="62">
        <v>63.57</v>
      </c>
      <c r="X1803" s="62">
        <v>63.57</v>
      </c>
      <c r="Y1803" s="62">
        <v>63.57</v>
      </c>
      <c r="Z1803" s="62">
        <v>63.57</v>
      </c>
      <c r="AA1803" s="62">
        <v>63.57</v>
      </c>
      <c r="AB1803" s="62">
        <v>63.57</v>
      </c>
      <c r="AC1803" s="62">
        <v>63.57</v>
      </c>
    </row>
    <row r="1804" spans="22:29" ht="15" customHeight="1">
      <c r="V1804" s="116">
        <v>43070</v>
      </c>
      <c r="W1804" s="62">
        <v>63.73</v>
      </c>
      <c r="X1804" s="62">
        <v>63.73</v>
      </c>
      <c r="Y1804" s="62">
        <v>63.73</v>
      </c>
      <c r="Z1804" s="62">
        <v>63.73</v>
      </c>
      <c r="AA1804" s="62">
        <v>63.73</v>
      </c>
      <c r="AB1804" s="62">
        <v>63.73</v>
      </c>
      <c r="AC1804" s="62">
        <v>63.73</v>
      </c>
    </row>
    <row r="1805" spans="22:29" ht="15" customHeight="1">
      <c r="V1805" s="116">
        <v>43071</v>
      </c>
    </row>
    <row r="1806" spans="22:29" ht="15" customHeight="1">
      <c r="V1806" s="116">
        <v>43072</v>
      </c>
    </row>
    <row r="1807" spans="22:29" ht="15" customHeight="1">
      <c r="V1807" s="116">
        <v>43073</v>
      </c>
      <c r="W1807" s="62">
        <v>62.45</v>
      </c>
      <c r="X1807" s="62">
        <v>62.45</v>
      </c>
      <c r="Y1807" s="62">
        <v>62.45</v>
      </c>
      <c r="Z1807" s="62">
        <v>62.45</v>
      </c>
      <c r="AA1807" s="62">
        <v>62.45</v>
      </c>
      <c r="AB1807" s="62">
        <v>62.45</v>
      </c>
      <c r="AC1807" s="62">
        <v>62.45</v>
      </c>
    </row>
    <row r="1808" spans="22:29" ht="15" customHeight="1">
      <c r="V1808" s="116">
        <v>43074</v>
      </c>
      <c r="W1808" s="62">
        <v>62.86</v>
      </c>
      <c r="X1808" s="62">
        <v>62.86</v>
      </c>
      <c r="Y1808" s="62">
        <v>62.86</v>
      </c>
      <c r="Z1808" s="62">
        <v>62.86</v>
      </c>
      <c r="AA1808" s="62">
        <v>62.86</v>
      </c>
      <c r="AB1808" s="62">
        <v>62.86</v>
      </c>
      <c r="AC1808" s="62">
        <v>62.86</v>
      </c>
    </row>
    <row r="1809" spans="22:29" ht="15" customHeight="1">
      <c r="V1809" s="116">
        <v>43075</v>
      </c>
      <c r="W1809" s="62">
        <v>61.22</v>
      </c>
      <c r="X1809" s="62">
        <v>61.22</v>
      </c>
      <c r="Y1809" s="62">
        <v>61.22</v>
      </c>
      <c r="Z1809" s="62">
        <v>61.22</v>
      </c>
      <c r="AA1809" s="62">
        <v>61.22</v>
      </c>
      <c r="AB1809" s="62">
        <v>61.22</v>
      </c>
      <c r="AC1809" s="62">
        <v>61.22</v>
      </c>
    </row>
    <row r="1810" spans="22:29" ht="15" customHeight="1">
      <c r="V1810" s="116">
        <v>43076</v>
      </c>
      <c r="W1810" s="62">
        <v>62.2</v>
      </c>
      <c r="X1810" s="62">
        <v>62.2</v>
      </c>
      <c r="Y1810" s="62">
        <v>62.2</v>
      </c>
      <c r="Z1810" s="62">
        <v>62.2</v>
      </c>
      <c r="AA1810" s="62">
        <v>62.2</v>
      </c>
      <c r="AB1810" s="62">
        <v>62.2</v>
      </c>
      <c r="AC1810" s="62">
        <v>62.2</v>
      </c>
    </row>
    <row r="1811" spans="22:29" ht="15" customHeight="1">
      <c r="V1811" s="116">
        <v>43077</v>
      </c>
      <c r="W1811" s="62">
        <v>63.4</v>
      </c>
      <c r="X1811" s="62">
        <v>63.4</v>
      </c>
      <c r="Y1811" s="62">
        <v>63.4</v>
      </c>
      <c r="Z1811" s="62">
        <v>63.4</v>
      </c>
      <c r="AA1811" s="62">
        <v>63.4</v>
      </c>
      <c r="AB1811" s="62">
        <v>63.4</v>
      </c>
      <c r="AC1811" s="62">
        <v>63.4</v>
      </c>
    </row>
    <row r="1812" spans="22:29" ht="15" customHeight="1">
      <c r="V1812" s="116">
        <v>43078</v>
      </c>
    </row>
    <row r="1813" spans="22:29" ht="15" customHeight="1">
      <c r="V1813" s="116">
        <v>43079</v>
      </c>
    </row>
    <row r="1814" spans="22:29" ht="15" customHeight="1">
      <c r="V1814" s="116">
        <v>43080</v>
      </c>
      <c r="W1814" s="62">
        <v>64.69</v>
      </c>
      <c r="X1814" s="62">
        <v>64.69</v>
      </c>
      <c r="Y1814" s="62">
        <v>64.69</v>
      </c>
      <c r="Z1814" s="62">
        <v>64.69</v>
      </c>
      <c r="AA1814" s="62">
        <v>64.69</v>
      </c>
      <c r="AB1814" s="62">
        <v>64.69</v>
      </c>
      <c r="AC1814" s="62">
        <v>64.69</v>
      </c>
    </row>
    <row r="1815" spans="22:29" ht="15" customHeight="1">
      <c r="V1815" s="116">
        <v>43081</v>
      </c>
      <c r="W1815" s="62">
        <v>63.34</v>
      </c>
      <c r="X1815" s="62">
        <v>63.34</v>
      </c>
      <c r="Y1815" s="62">
        <v>63.34</v>
      </c>
      <c r="Z1815" s="62">
        <v>63.34</v>
      </c>
      <c r="AA1815" s="62">
        <v>63.34</v>
      </c>
      <c r="AB1815" s="62">
        <v>63.34</v>
      </c>
      <c r="AC1815" s="62">
        <v>63.34</v>
      </c>
    </row>
    <row r="1816" spans="22:29" ht="15" customHeight="1">
      <c r="V1816" s="116">
        <v>43082</v>
      </c>
      <c r="W1816" s="62">
        <v>62.44</v>
      </c>
      <c r="X1816" s="62">
        <v>62.44</v>
      </c>
      <c r="Y1816" s="62">
        <v>62.44</v>
      </c>
      <c r="Z1816" s="62">
        <v>62.44</v>
      </c>
      <c r="AA1816" s="62">
        <v>62.44</v>
      </c>
      <c r="AB1816" s="62">
        <v>62.44</v>
      </c>
      <c r="AC1816" s="62">
        <v>62.44</v>
      </c>
    </row>
    <row r="1817" spans="22:29" ht="15" customHeight="1">
      <c r="V1817" s="116">
        <v>43083</v>
      </c>
      <c r="W1817" s="62">
        <v>63.31</v>
      </c>
      <c r="X1817" s="62">
        <v>63.31</v>
      </c>
      <c r="Y1817" s="62">
        <v>63.31</v>
      </c>
      <c r="Z1817" s="62">
        <v>63.31</v>
      </c>
      <c r="AA1817" s="62">
        <v>63.31</v>
      </c>
      <c r="AB1817" s="62">
        <v>63.31</v>
      </c>
      <c r="AC1817" s="62">
        <v>63.31</v>
      </c>
    </row>
    <row r="1818" spans="22:29" ht="15" customHeight="1">
      <c r="V1818" s="116">
        <v>43084</v>
      </c>
      <c r="W1818" s="62">
        <v>63.23</v>
      </c>
      <c r="X1818" s="62">
        <v>63.23</v>
      </c>
      <c r="Y1818" s="62">
        <v>63.23</v>
      </c>
      <c r="Z1818" s="62">
        <v>63.23</v>
      </c>
      <c r="AA1818" s="62">
        <v>63.23</v>
      </c>
      <c r="AB1818" s="62">
        <v>63.23</v>
      </c>
      <c r="AC1818" s="62">
        <v>63.23</v>
      </c>
    </row>
    <row r="1819" spans="22:29" ht="15" customHeight="1">
      <c r="V1819" s="116">
        <v>43085</v>
      </c>
    </row>
    <row r="1820" spans="22:29" ht="15" customHeight="1">
      <c r="V1820" s="116">
        <v>43086</v>
      </c>
    </row>
    <row r="1821" spans="22:29" ht="15" customHeight="1">
      <c r="V1821" s="116">
        <v>43087</v>
      </c>
      <c r="W1821" s="62">
        <v>63.41</v>
      </c>
      <c r="X1821" s="62">
        <v>63.41</v>
      </c>
      <c r="Y1821" s="62">
        <v>63.41</v>
      </c>
      <c r="Z1821" s="62">
        <v>63.41</v>
      </c>
      <c r="AA1821" s="62">
        <v>63.41</v>
      </c>
      <c r="AB1821" s="62">
        <v>63.41</v>
      </c>
      <c r="AC1821" s="62">
        <v>63.41</v>
      </c>
    </row>
    <row r="1822" spans="22:29" ht="15" customHeight="1">
      <c r="V1822" s="116">
        <v>43088</v>
      </c>
      <c r="W1822" s="62">
        <v>63.8</v>
      </c>
      <c r="X1822" s="62">
        <v>63.8</v>
      </c>
      <c r="Y1822" s="62">
        <v>63.8</v>
      </c>
      <c r="Z1822" s="62">
        <v>63.8</v>
      </c>
      <c r="AA1822" s="62">
        <v>63.8</v>
      </c>
      <c r="AB1822" s="62">
        <v>63.8</v>
      </c>
      <c r="AC1822" s="62">
        <v>63.8</v>
      </c>
    </row>
    <row r="1823" spans="22:29" ht="15" customHeight="1">
      <c r="V1823" s="116">
        <v>43089</v>
      </c>
      <c r="W1823" s="62">
        <v>64.56</v>
      </c>
      <c r="X1823" s="62">
        <v>64.56</v>
      </c>
      <c r="Y1823" s="62">
        <v>64.56</v>
      </c>
      <c r="Z1823" s="62">
        <v>64.56</v>
      </c>
      <c r="AA1823" s="62">
        <v>64.56</v>
      </c>
      <c r="AB1823" s="62">
        <v>64.56</v>
      </c>
      <c r="AC1823" s="62">
        <v>64.56</v>
      </c>
    </row>
    <row r="1824" spans="22:29" ht="15" customHeight="1">
      <c r="V1824" s="116">
        <v>43090</v>
      </c>
      <c r="W1824" s="62">
        <v>64.900000000000006</v>
      </c>
      <c r="X1824" s="62">
        <v>64.900000000000006</v>
      </c>
      <c r="Y1824" s="62">
        <v>64.900000000000006</v>
      </c>
      <c r="Z1824" s="62">
        <v>64.900000000000006</v>
      </c>
      <c r="AA1824" s="62">
        <v>64.900000000000006</v>
      </c>
      <c r="AB1824" s="62">
        <v>64.900000000000006</v>
      </c>
      <c r="AC1824" s="62">
        <v>64.900000000000006</v>
      </c>
    </row>
    <row r="1825" spans="22:29" ht="15" customHeight="1">
      <c r="V1825" s="116">
        <v>43091</v>
      </c>
      <c r="W1825" s="62">
        <v>65.25</v>
      </c>
      <c r="X1825" s="62">
        <v>65.25</v>
      </c>
      <c r="Y1825" s="62">
        <v>65.25</v>
      </c>
      <c r="Z1825" s="62">
        <v>65.25</v>
      </c>
      <c r="AA1825" s="62">
        <v>65.25</v>
      </c>
      <c r="AB1825" s="62">
        <v>65.25</v>
      </c>
      <c r="AC1825" s="62">
        <v>65.25</v>
      </c>
    </row>
    <row r="1826" spans="22:29" ht="15" customHeight="1">
      <c r="V1826" s="116">
        <v>43092</v>
      </c>
    </row>
    <row r="1827" spans="22:29" ht="15" customHeight="1">
      <c r="V1827" s="116">
        <v>43093</v>
      </c>
    </row>
    <row r="1828" spans="22:29" ht="15" customHeight="1">
      <c r="V1828" s="116">
        <v>43094</v>
      </c>
      <c r="W1828" s="62">
        <v>65.25</v>
      </c>
      <c r="X1828" s="62">
        <v>65.25</v>
      </c>
      <c r="Y1828" s="62">
        <v>65.25</v>
      </c>
      <c r="Z1828" s="62">
        <v>65.25</v>
      </c>
      <c r="AA1828" s="62">
        <v>65.25</v>
      </c>
      <c r="AB1828" s="62">
        <v>65.25</v>
      </c>
      <c r="AC1828" s="62">
        <v>65.25</v>
      </c>
    </row>
    <row r="1829" spans="22:29" ht="15" customHeight="1">
      <c r="V1829" s="116">
        <v>43095</v>
      </c>
      <c r="W1829" s="62">
        <v>67.02</v>
      </c>
      <c r="X1829" s="62">
        <v>67.02</v>
      </c>
      <c r="Y1829" s="62">
        <v>67.02</v>
      </c>
      <c r="Z1829" s="62">
        <v>67.02</v>
      </c>
      <c r="AA1829" s="62">
        <v>67.02</v>
      </c>
      <c r="AB1829" s="62">
        <v>67.02</v>
      </c>
      <c r="AC1829" s="62">
        <v>67.02</v>
      </c>
    </row>
    <row r="1830" spans="22:29" ht="15" customHeight="1">
      <c r="V1830" s="116">
        <v>43096</v>
      </c>
      <c r="W1830" s="62">
        <v>66.44</v>
      </c>
      <c r="X1830" s="62">
        <v>66.44</v>
      </c>
      <c r="Y1830" s="62">
        <v>66.44</v>
      </c>
      <c r="Z1830" s="62">
        <v>66.44</v>
      </c>
      <c r="AA1830" s="62">
        <v>66.44</v>
      </c>
      <c r="AB1830" s="62">
        <v>66.44</v>
      </c>
      <c r="AC1830" s="62">
        <v>66.44</v>
      </c>
    </row>
    <row r="1831" spans="22:29" ht="15" customHeight="1">
      <c r="V1831" s="116">
        <v>43097</v>
      </c>
      <c r="W1831" s="62">
        <v>66.72</v>
      </c>
      <c r="X1831" s="62">
        <v>66.72</v>
      </c>
      <c r="Y1831" s="62">
        <v>66.72</v>
      </c>
      <c r="Z1831" s="62">
        <v>66.72</v>
      </c>
      <c r="AA1831" s="62">
        <v>66.72</v>
      </c>
      <c r="AB1831" s="62">
        <v>66.72</v>
      </c>
      <c r="AC1831" s="62">
        <v>66.72</v>
      </c>
    </row>
    <row r="1832" spans="22:29" ht="15" customHeight="1">
      <c r="V1832" s="116">
        <v>43098</v>
      </c>
      <c r="W1832" s="62">
        <v>66.87</v>
      </c>
      <c r="X1832" s="62">
        <v>66.87</v>
      </c>
      <c r="Y1832" s="62">
        <v>66.87</v>
      </c>
      <c r="Z1832" s="62">
        <v>66.87</v>
      </c>
      <c r="AA1832" s="62">
        <v>66.87</v>
      </c>
      <c r="AB1832" s="62">
        <v>66.87</v>
      </c>
      <c r="AC1832" s="62">
        <v>66.87</v>
      </c>
    </row>
    <row r="1833" spans="22:29" ht="15" customHeight="1">
      <c r="V1833" s="116">
        <v>43099</v>
      </c>
    </row>
    <row r="1834" spans="22:29" ht="15" customHeight="1">
      <c r="V1834" s="116">
        <v>43100</v>
      </c>
    </row>
    <row r="1835" spans="22:29" ht="15" customHeight="1">
      <c r="V1835" s="116">
        <v>43101</v>
      </c>
      <c r="W1835" s="62">
        <v>66.87</v>
      </c>
      <c r="X1835" s="62">
        <v>66.87</v>
      </c>
      <c r="Y1835" s="62">
        <v>66.87</v>
      </c>
      <c r="Z1835" s="62">
        <v>66.87</v>
      </c>
      <c r="AA1835" s="62">
        <v>66.87</v>
      </c>
      <c r="AB1835" s="62">
        <v>66.87</v>
      </c>
      <c r="AC1835" s="62">
        <v>66.87</v>
      </c>
    </row>
    <row r="1836" spans="22:29" ht="15" customHeight="1">
      <c r="V1836" s="116">
        <v>43102</v>
      </c>
      <c r="W1836" s="62">
        <v>66.569999999999993</v>
      </c>
      <c r="X1836" s="62">
        <v>66.569999999999993</v>
      </c>
      <c r="Y1836" s="62">
        <v>66.569999999999993</v>
      </c>
      <c r="Z1836" s="62">
        <v>66.569999999999993</v>
      </c>
      <c r="AA1836" s="62">
        <v>66.569999999999993</v>
      </c>
      <c r="AB1836" s="62">
        <v>66.569999999999993</v>
      </c>
      <c r="AC1836" s="62">
        <v>66.569999999999993</v>
      </c>
    </row>
    <row r="1837" spans="22:29" ht="15" customHeight="1">
      <c r="V1837" s="116">
        <v>43103</v>
      </c>
      <c r="W1837" s="62">
        <v>67.84</v>
      </c>
      <c r="X1837" s="62">
        <v>67.84</v>
      </c>
      <c r="Y1837" s="62">
        <v>67.84</v>
      </c>
      <c r="Z1837" s="62">
        <v>67.84</v>
      </c>
      <c r="AA1837" s="62">
        <v>67.84</v>
      </c>
      <c r="AB1837" s="62">
        <v>67.84</v>
      </c>
      <c r="AC1837" s="62">
        <v>67.84</v>
      </c>
    </row>
    <row r="1838" spans="22:29" ht="15" customHeight="1">
      <c r="V1838" s="116">
        <v>43104</v>
      </c>
      <c r="W1838" s="62">
        <v>68.069999999999993</v>
      </c>
      <c r="X1838" s="62">
        <v>68.069999999999993</v>
      </c>
      <c r="Y1838" s="62">
        <v>68.069999999999993</v>
      </c>
      <c r="Z1838" s="62">
        <v>68.069999999999993</v>
      </c>
      <c r="AA1838" s="62">
        <v>68.069999999999993</v>
      </c>
      <c r="AB1838" s="62">
        <v>68.069999999999993</v>
      </c>
      <c r="AC1838" s="62">
        <v>68.069999999999993</v>
      </c>
    </row>
    <row r="1839" spans="22:29" ht="15" customHeight="1">
      <c r="V1839" s="116">
        <v>43105</v>
      </c>
      <c r="W1839" s="62">
        <v>67.62</v>
      </c>
      <c r="X1839" s="62">
        <v>67.62</v>
      </c>
      <c r="Y1839" s="62">
        <v>67.62</v>
      </c>
      <c r="Z1839" s="62">
        <v>67.62</v>
      </c>
      <c r="AA1839" s="62">
        <v>67.62</v>
      </c>
      <c r="AB1839" s="62">
        <v>67.62</v>
      </c>
      <c r="AC1839" s="62">
        <v>67.62</v>
      </c>
    </row>
    <row r="1840" spans="22:29" ht="15" customHeight="1">
      <c r="V1840" s="116">
        <v>43106</v>
      </c>
    </row>
    <row r="1841" spans="22:29" ht="15" customHeight="1">
      <c r="V1841" s="116">
        <v>43107</v>
      </c>
    </row>
    <row r="1842" spans="22:29" ht="15" customHeight="1">
      <c r="V1842" s="116">
        <v>43108</v>
      </c>
      <c r="W1842" s="62">
        <v>67.78</v>
      </c>
      <c r="X1842" s="62">
        <v>67.78</v>
      </c>
      <c r="Y1842" s="62">
        <v>67.78</v>
      </c>
      <c r="Z1842" s="62">
        <v>67.78</v>
      </c>
      <c r="AA1842" s="62">
        <v>67.78</v>
      </c>
      <c r="AB1842" s="62">
        <v>67.78</v>
      </c>
      <c r="AC1842" s="62">
        <v>67.78</v>
      </c>
    </row>
    <row r="1843" spans="22:29" ht="15" customHeight="1">
      <c r="V1843" s="116">
        <v>43109</v>
      </c>
      <c r="W1843" s="62">
        <v>68.819999999999993</v>
      </c>
      <c r="X1843" s="62">
        <v>68.819999999999993</v>
      </c>
      <c r="Y1843" s="62">
        <v>68.819999999999993</v>
      </c>
      <c r="Z1843" s="62">
        <v>68.819999999999993</v>
      </c>
      <c r="AA1843" s="62">
        <v>68.819999999999993</v>
      </c>
      <c r="AB1843" s="62">
        <v>68.819999999999993</v>
      </c>
      <c r="AC1843" s="62">
        <v>68.819999999999993</v>
      </c>
    </row>
    <row r="1844" spans="22:29" ht="15" customHeight="1">
      <c r="V1844" s="116">
        <v>43110</v>
      </c>
      <c r="W1844" s="62">
        <v>69.2</v>
      </c>
      <c r="X1844" s="62">
        <v>69.2</v>
      </c>
      <c r="Y1844" s="62">
        <v>69.2</v>
      </c>
      <c r="Z1844" s="62">
        <v>69.2</v>
      </c>
      <c r="AA1844" s="62">
        <v>69.2</v>
      </c>
      <c r="AB1844" s="62">
        <v>69.2</v>
      </c>
      <c r="AC1844" s="62">
        <v>69.2</v>
      </c>
    </row>
    <row r="1845" spans="22:29" ht="15" customHeight="1">
      <c r="V1845" s="116">
        <v>43111</v>
      </c>
      <c r="W1845" s="62">
        <v>69.260000000000005</v>
      </c>
      <c r="X1845" s="62">
        <v>69.260000000000005</v>
      </c>
      <c r="Y1845" s="62">
        <v>69.260000000000005</v>
      </c>
      <c r="Z1845" s="62">
        <v>69.260000000000005</v>
      </c>
      <c r="AA1845" s="62">
        <v>69.260000000000005</v>
      </c>
      <c r="AB1845" s="62">
        <v>69.260000000000005</v>
      </c>
      <c r="AC1845" s="62">
        <v>69.260000000000005</v>
      </c>
    </row>
    <row r="1846" spans="22:29" ht="15" customHeight="1">
      <c r="V1846" s="116">
        <v>43112</v>
      </c>
      <c r="W1846" s="62">
        <v>69.87</v>
      </c>
      <c r="X1846" s="62">
        <v>69.87</v>
      </c>
      <c r="Y1846" s="62">
        <v>69.87</v>
      </c>
      <c r="Z1846" s="62">
        <v>69.87</v>
      </c>
      <c r="AA1846" s="62">
        <v>69.87</v>
      </c>
      <c r="AB1846" s="62">
        <v>69.87</v>
      </c>
      <c r="AC1846" s="62">
        <v>69.87</v>
      </c>
    </row>
    <row r="1847" spans="22:29" ht="15" customHeight="1">
      <c r="V1847" s="116">
        <v>43113</v>
      </c>
    </row>
    <row r="1848" spans="22:29" ht="15" customHeight="1">
      <c r="V1848" s="116">
        <v>43114</v>
      </c>
    </row>
    <row r="1849" spans="22:29" ht="15" customHeight="1">
      <c r="V1849" s="116">
        <v>43115</v>
      </c>
      <c r="W1849" s="62">
        <v>70.260000000000005</v>
      </c>
      <c r="X1849" s="62">
        <v>70.260000000000005</v>
      </c>
      <c r="Y1849" s="62">
        <v>70.260000000000005</v>
      </c>
      <c r="Z1849" s="62">
        <v>70.260000000000005</v>
      </c>
      <c r="AA1849" s="62">
        <v>70.260000000000005</v>
      </c>
      <c r="AB1849" s="62">
        <v>70.260000000000005</v>
      </c>
      <c r="AC1849" s="62">
        <v>70.260000000000005</v>
      </c>
    </row>
    <row r="1850" spans="22:29" ht="15" customHeight="1">
      <c r="V1850" s="116">
        <v>43116</v>
      </c>
      <c r="W1850" s="62">
        <v>69.150000000000006</v>
      </c>
      <c r="X1850" s="62">
        <v>69.150000000000006</v>
      </c>
      <c r="Y1850" s="62">
        <v>69.150000000000006</v>
      </c>
      <c r="Z1850" s="62">
        <v>69.150000000000006</v>
      </c>
      <c r="AA1850" s="62">
        <v>69.150000000000006</v>
      </c>
      <c r="AB1850" s="62">
        <v>69.150000000000006</v>
      </c>
      <c r="AC1850" s="62">
        <v>69.150000000000006</v>
      </c>
    </row>
    <row r="1851" spans="22:29" ht="15" customHeight="1">
      <c r="V1851" s="116">
        <v>43117</v>
      </c>
      <c r="W1851" s="62">
        <v>69.38</v>
      </c>
      <c r="X1851" s="62">
        <v>69.38</v>
      </c>
      <c r="Y1851" s="62">
        <v>69.38</v>
      </c>
      <c r="Z1851" s="62">
        <v>69.38</v>
      </c>
      <c r="AA1851" s="62">
        <v>69.38</v>
      </c>
      <c r="AB1851" s="62">
        <v>69.38</v>
      </c>
      <c r="AC1851" s="62">
        <v>69.38</v>
      </c>
    </row>
    <row r="1852" spans="22:29" ht="15" customHeight="1">
      <c r="V1852" s="116">
        <v>43118</v>
      </c>
      <c r="W1852" s="62">
        <v>69.31</v>
      </c>
      <c r="X1852" s="62">
        <v>69.31</v>
      </c>
      <c r="Y1852" s="62">
        <v>69.31</v>
      </c>
      <c r="Z1852" s="62">
        <v>69.31</v>
      </c>
      <c r="AA1852" s="62">
        <v>69.31</v>
      </c>
      <c r="AB1852" s="62">
        <v>69.31</v>
      </c>
      <c r="AC1852" s="62">
        <v>69.31</v>
      </c>
    </row>
    <row r="1853" spans="22:29" ht="15" customHeight="1">
      <c r="V1853" s="116">
        <v>43119</v>
      </c>
      <c r="W1853" s="62">
        <v>68.61</v>
      </c>
      <c r="X1853" s="62">
        <v>68.61</v>
      </c>
      <c r="Y1853" s="62">
        <v>68.61</v>
      </c>
      <c r="Z1853" s="62">
        <v>68.61</v>
      </c>
      <c r="AA1853" s="62">
        <v>68.61</v>
      </c>
      <c r="AB1853" s="62">
        <v>68.61</v>
      </c>
      <c r="AC1853" s="62">
        <v>68.61</v>
      </c>
    </row>
    <row r="1854" spans="22:29" ht="15" customHeight="1">
      <c r="V1854" s="116">
        <v>43120</v>
      </c>
    </row>
    <row r="1855" spans="22:29" ht="15" customHeight="1">
      <c r="V1855" s="116">
        <v>43121</v>
      </c>
    </row>
    <row r="1856" spans="22:29" ht="15" customHeight="1">
      <c r="V1856" s="116">
        <v>43122</v>
      </c>
      <c r="W1856" s="62">
        <v>69.03</v>
      </c>
      <c r="X1856" s="62">
        <v>69.03</v>
      </c>
      <c r="Y1856" s="62">
        <v>69.03</v>
      </c>
      <c r="Z1856" s="62">
        <v>69.03</v>
      </c>
      <c r="AA1856" s="62">
        <v>69.03</v>
      </c>
      <c r="AB1856" s="62">
        <v>69.03</v>
      </c>
      <c r="AC1856" s="62">
        <v>69.03</v>
      </c>
    </row>
    <row r="1857" spans="22:29" ht="15" customHeight="1">
      <c r="V1857" s="116">
        <v>43123</v>
      </c>
      <c r="W1857" s="62">
        <v>69.959999999999994</v>
      </c>
      <c r="X1857" s="62">
        <v>69.959999999999994</v>
      </c>
      <c r="Y1857" s="62">
        <v>69.959999999999994</v>
      </c>
      <c r="Z1857" s="62">
        <v>69.959999999999994</v>
      </c>
      <c r="AA1857" s="62">
        <v>69.959999999999994</v>
      </c>
      <c r="AB1857" s="62">
        <v>69.959999999999994</v>
      </c>
      <c r="AC1857" s="62">
        <v>69.959999999999994</v>
      </c>
    </row>
    <row r="1858" spans="22:29" ht="15" customHeight="1">
      <c r="V1858" s="116">
        <v>43124</v>
      </c>
      <c r="W1858" s="62">
        <v>70.86</v>
      </c>
      <c r="X1858" s="62">
        <v>70.86</v>
      </c>
      <c r="Y1858" s="62">
        <v>70.86</v>
      </c>
      <c r="Z1858" s="62">
        <v>70.86</v>
      </c>
      <c r="AA1858" s="62">
        <v>70.86</v>
      </c>
      <c r="AB1858" s="62">
        <v>70.86</v>
      </c>
      <c r="AC1858" s="62">
        <v>70.86</v>
      </c>
    </row>
    <row r="1859" spans="22:29" ht="15" customHeight="1">
      <c r="V1859" s="116">
        <v>43125</v>
      </c>
      <c r="W1859" s="62">
        <v>70.42</v>
      </c>
      <c r="X1859" s="62">
        <v>70.42</v>
      </c>
      <c r="Y1859" s="62">
        <v>70.42</v>
      </c>
      <c r="Z1859" s="62">
        <v>70.42</v>
      </c>
      <c r="AA1859" s="62">
        <v>70.42</v>
      </c>
      <c r="AB1859" s="62">
        <v>70.42</v>
      </c>
      <c r="AC1859" s="62">
        <v>70.42</v>
      </c>
    </row>
    <row r="1860" spans="22:29" ht="15" customHeight="1">
      <c r="V1860" s="116">
        <v>43126</v>
      </c>
      <c r="W1860" s="62">
        <v>70.52</v>
      </c>
      <c r="X1860" s="62">
        <v>70.52</v>
      </c>
      <c r="Y1860" s="62">
        <v>70.52</v>
      </c>
      <c r="Z1860" s="62">
        <v>70.52</v>
      </c>
      <c r="AA1860" s="62">
        <v>70.52</v>
      </c>
      <c r="AB1860" s="62">
        <v>70.52</v>
      </c>
      <c r="AC1860" s="62">
        <v>70.52</v>
      </c>
    </row>
    <row r="1861" spans="22:29" ht="15" customHeight="1">
      <c r="V1861" s="116">
        <v>43127</v>
      </c>
    </row>
    <row r="1862" spans="22:29" ht="15" customHeight="1">
      <c r="V1862" s="116">
        <v>43128</v>
      </c>
    </row>
    <row r="1863" spans="22:29" ht="15" customHeight="1">
      <c r="V1863" s="116">
        <v>43129</v>
      </c>
      <c r="W1863" s="62">
        <v>69.459999999999994</v>
      </c>
      <c r="X1863" s="62">
        <v>69.459999999999994</v>
      </c>
      <c r="Y1863" s="62">
        <v>69.459999999999994</v>
      </c>
      <c r="Z1863" s="62">
        <v>69.459999999999994</v>
      </c>
      <c r="AA1863" s="62">
        <v>69.459999999999994</v>
      </c>
      <c r="AB1863" s="62">
        <v>69.459999999999994</v>
      </c>
      <c r="AC1863" s="62">
        <v>69.459999999999994</v>
      </c>
    </row>
    <row r="1864" spans="22:29" ht="15" customHeight="1">
      <c r="V1864" s="116">
        <v>43130</v>
      </c>
      <c r="W1864" s="62">
        <v>69.02</v>
      </c>
      <c r="X1864" s="62">
        <v>69.02</v>
      </c>
      <c r="Y1864" s="62">
        <v>69.02</v>
      </c>
      <c r="Z1864" s="62">
        <v>69.02</v>
      </c>
      <c r="AA1864" s="62">
        <v>69.02</v>
      </c>
      <c r="AB1864" s="62">
        <v>69.02</v>
      </c>
      <c r="AC1864" s="62">
        <v>69.02</v>
      </c>
    </row>
    <row r="1865" spans="22:29" ht="15" customHeight="1">
      <c r="V1865" s="116">
        <v>43131</v>
      </c>
      <c r="W1865" s="62">
        <v>69.05</v>
      </c>
      <c r="X1865" s="62">
        <v>69.05</v>
      </c>
      <c r="Y1865" s="62">
        <v>69.05</v>
      </c>
      <c r="Z1865" s="62">
        <v>69.05</v>
      </c>
      <c r="AA1865" s="62">
        <v>69.05</v>
      </c>
      <c r="AB1865" s="62">
        <v>69.05</v>
      </c>
      <c r="AC1865" s="62">
        <v>69.05</v>
      </c>
    </row>
    <row r="1866" spans="22:29" ht="15" customHeight="1">
      <c r="V1866" s="116">
        <v>43132</v>
      </c>
      <c r="W1866" s="62">
        <v>69.650000000000006</v>
      </c>
      <c r="X1866" s="62">
        <v>69.650000000000006</v>
      </c>
      <c r="Y1866" s="62">
        <v>69.650000000000006</v>
      </c>
      <c r="Z1866" s="62">
        <v>69.650000000000006</v>
      </c>
      <c r="AA1866" s="62">
        <v>69.650000000000006</v>
      </c>
      <c r="AB1866" s="62">
        <v>69.650000000000006</v>
      </c>
      <c r="AC1866" s="62">
        <v>69.650000000000006</v>
      </c>
    </row>
    <row r="1867" spans="22:29" ht="15" customHeight="1">
      <c r="V1867" s="116">
        <v>43133</v>
      </c>
      <c r="W1867" s="62">
        <v>68.58</v>
      </c>
      <c r="X1867" s="62">
        <v>68.58</v>
      </c>
      <c r="Y1867" s="62">
        <v>68.58</v>
      </c>
      <c r="Z1867" s="62">
        <v>68.58</v>
      </c>
      <c r="AA1867" s="62">
        <v>68.58</v>
      </c>
      <c r="AB1867" s="62">
        <v>68.58</v>
      </c>
      <c r="AC1867" s="62">
        <v>68.58</v>
      </c>
    </row>
    <row r="1868" spans="22:29" ht="15" customHeight="1">
      <c r="V1868" s="116">
        <v>43134</v>
      </c>
    </row>
    <row r="1869" spans="22:29" ht="15" customHeight="1">
      <c r="V1869" s="116">
        <v>43135</v>
      </c>
    </row>
    <row r="1870" spans="22:29" ht="15" customHeight="1">
      <c r="V1870" s="116">
        <v>43136</v>
      </c>
      <c r="W1870" s="62">
        <v>67.62</v>
      </c>
      <c r="X1870" s="62">
        <v>67.62</v>
      </c>
      <c r="Y1870" s="62">
        <v>67.62</v>
      </c>
      <c r="Z1870" s="62">
        <v>67.62</v>
      </c>
      <c r="AA1870" s="62">
        <v>67.62</v>
      </c>
      <c r="AB1870" s="62">
        <v>67.62</v>
      </c>
      <c r="AC1870" s="62">
        <v>67.62</v>
      </c>
    </row>
    <row r="1871" spans="22:29" ht="15" customHeight="1">
      <c r="V1871" s="116">
        <v>43137</v>
      </c>
      <c r="W1871" s="62">
        <v>66.86</v>
      </c>
      <c r="X1871" s="62">
        <v>66.86</v>
      </c>
      <c r="Y1871" s="62">
        <v>66.86</v>
      </c>
      <c r="Z1871" s="62">
        <v>66.86</v>
      </c>
      <c r="AA1871" s="62">
        <v>66.86</v>
      </c>
      <c r="AB1871" s="62">
        <v>66.86</v>
      </c>
      <c r="AC1871" s="62">
        <v>66.86</v>
      </c>
    </row>
    <row r="1872" spans="22:29" ht="15" customHeight="1">
      <c r="V1872" s="116">
        <v>43138</v>
      </c>
      <c r="W1872" s="62">
        <v>65.510000000000005</v>
      </c>
      <c r="X1872" s="62">
        <v>65.510000000000005</v>
      </c>
      <c r="Y1872" s="62">
        <v>65.510000000000005</v>
      </c>
      <c r="Z1872" s="62">
        <v>65.510000000000005</v>
      </c>
      <c r="AA1872" s="62">
        <v>65.510000000000005</v>
      </c>
      <c r="AB1872" s="62">
        <v>65.510000000000005</v>
      </c>
      <c r="AC1872" s="62">
        <v>65.510000000000005</v>
      </c>
    </row>
    <row r="1873" spans="22:29" ht="15" customHeight="1">
      <c r="V1873" s="116">
        <v>43139</v>
      </c>
      <c r="W1873" s="62">
        <v>64.81</v>
      </c>
      <c r="X1873" s="62">
        <v>64.81</v>
      </c>
      <c r="Y1873" s="62">
        <v>64.81</v>
      </c>
      <c r="Z1873" s="62">
        <v>64.81</v>
      </c>
      <c r="AA1873" s="62">
        <v>64.81</v>
      </c>
      <c r="AB1873" s="62">
        <v>64.81</v>
      </c>
      <c r="AC1873" s="62">
        <v>64.81</v>
      </c>
    </row>
    <row r="1874" spans="22:29" ht="15" customHeight="1">
      <c r="V1874" s="116">
        <v>43140</v>
      </c>
      <c r="W1874" s="62">
        <v>62.79</v>
      </c>
      <c r="X1874" s="62">
        <v>62.79</v>
      </c>
      <c r="Y1874" s="62">
        <v>62.79</v>
      </c>
      <c r="Z1874" s="62">
        <v>62.79</v>
      </c>
      <c r="AA1874" s="62">
        <v>62.79</v>
      </c>
      <c r="AB1874" s="62">
        <v>62.79</v>
      </c>
      <c r="AC1874" s="62">
        <v>62.79</v>
      </c>
    </row>
    <row r="1875" spans="22:29" ht="15" customHeight="1">
      <c r="V1875" s="116">
        <v>43141</v>
      </c>
    </row>
    <row r="1876" spans="22:29" ht="15" customHeight="1">
      <c r="V1876" s="116">
        <v>43142</v>
      </c>
    </row>
    <row r="1877" spans="22:29" ht="15" customHeight="1">
      <c r="V1877" s="116">
        <v>43143</v>
      </c>
      <c r="W1877" s="62">
        <v>62.59</v>
      </c>
      <c r="X1877" s="62">
        <v>62.59</v>
      </c>
      <c r="Y1877" s="62">
        <v>62.59</v>
      </c>
      <c r="Z1877" s="62">
        <v>62.59</v>
      </c>
      <c r="AA1877" s="62">
        <v>62.59</v>
      </c>
      <c r="AB1877" s="62">
        <v>62.59</v>
      </c>
      <c r="AC1877" s="62">
        <v>62.59</v>
      </c>
    </row>
    <row r="1878" spans="22:29" ht="15" customHeight="1">
      <c r="V1878" s="116">
        <v>43144</v>
      </c>
      <c r="W1878" s="62">
        <v>62.72</v>
      </c>
      <c r="X1878" s="62">
        <v>62.72</v>
      </c>
      <c r="Y1878" s="62">
        <v>62.72</v>
      </c>
      <c r="Z1878" s="62">
        <v>62.72</v>
      </c>
      <c r="AA1878" s="62">
        <v>62.72</v>
      </c>
      <c r="AB1878" s="62">
        <v>62.72</v>
      </c>
      <c r="AC1878" s="62">
        <v>62.72</v>
      </c>
    </row>
    <row r="1879" spans="22:29" ht="15" customHeight="1">
      <c r="V1879" s="116">
        <v>43145</v>
      </c>
      <c r="W1879" s="62">
        <v>64.36</v>
      </c>
      <c r="X1879" s="62">
        <v>64.36</v>
      </c>
      <c r="Y1879" s="62">
        <v>64.36</v>
      </c>
      <c r="Z1879" s="62">
        <v>64.36</v>
      </c>
      <c r="AA1879" s="62">
        <v>64.36</v>
      </c>
      <c r="AB1879" s="62">
        <v>64.36</v>
      </c>
      <c r="AC1879" s="62">
        <v>64.36</v>
      </c>
    </row>
    <row r="1880" spans="22:29" ht="15" customHeight="1">
      <c r="V1880" s="116">
        <v>43146</v>
      </c>
      <c r="W1880" s="62">
        <v>64.33</v>
      </c>
      <c r="X1880" s="62">
        <v>64.33</v>
      </c>
      <c r="Y1880" s="62">
        <v>64.33</v>
      </c>
      <c r="Z1880" s="62">
        <v>64.33</v>
      </c>
      <c r="AA1880" s="62">
        <v>64.33</v>
      </c>
      <c r="AB1880" s="62">
        <v>64.33</v>
      </c>
      <c r="AC1880" s="62">
        <v>64.33</v>
      </c>
    </row>
    <row r="1881" spans="22:29" ht="15" customHeight="1">
      <c r="V1881" s="116">
        <v>43147</v>
      </c>
      <c r="W1881" s="62">
        <v>64.84</v>
      </c>
      <c r="X1881" s="62">
        <v>64.84</v>
      </c>
      <c r="Y1881" s="62">
        <v>64.84</v>
      </c>
      <c r="Z1881" s="62">
        <v>64.84</v>
      </c>
      <c r="AA1881" s="62">
        <v>64.84</v>
      </c>
      <c r="AB1881" s="62">
        <v>64.84</v>
      </c>
      <c r="AC1881" s="62">
        <v>64.84</v>
      </c>
    </row>
    <row r="1882" spans="22:29" ht="15" customHeight="1">
      <c r="V1882" s="116">
        <v>43148</v>
      </c>
    </row>
    <row r="1883" spans="22:29" ht="15" customHeight="1">
      <c r="V1883" s="116">
        <v>43149</v>
      </c>
    </row>
    <row r="1884" spans="22:29" ht="15" customHeight="1">
      <c r="V1884" s="116">
        <v>43150</v>
      </c>
      <c r="W1884" s="62">
        <v>65.67</v>
      </c>
      <c r="X1884" s="62">
        <v>65.67</v>
      </c>
      <c r="Y1884" s="62">
        <v>65.67</v>
      </c>
      <c r="Z1884" s="62">
        <v>65.67</v>
      </c>
      <c r="AA1884" s="62">
        <v>65.67</v>
      </c>
      <c r="AB1884" s="62">
        <v>65.67</v>
      </c>
      <c r="AC1884" s="62">
        <v>65.67</v>
      </c>
    </row>
    <row r="1885" spans="22:29" ht="15" customHeight="1">
      <c r="V1885" s="116">
        <v>43151</v>
      </c>
      <c r="W1885" s="62">
        <v>65.25</v>
      </c>
      <c r="X1885" s="62">
        <v>65.25</v>
      </c>
      <c r="Y1885" s="62">
        <v>65.25</v>
      </c>
      <c r="Z1885" s="62">
        <v>65.25</v>
      </c>
      <c r="AA1885" s="62">
        <v>65.25</v>
      </c>
      <c r="AB1885" s="62">
        <v>65.25</v>
      </c>
      <c r="AC1885" s="62">
        <v>65.25</v>
      </c>
    </row>
    <row r="1886" spans="22:29" ht="15" customHeight="1">
      <c r="V1886" s="116">
        <v>43152</v>
      </c>
      <c r="W1886" s="62">
        <v>65.42</v>
      </c>
      <c r="X1886" s="62">
        <v>65.42</v>
      </c>
      <c r="Y1886" s="62">
        <v>65.42</v>
      </c>
      <c r="Z1886" s="62">
        <v>65.42</v>
      </c>
      <c r="AA1886" s="62">
        <v>65.42</v>
      </c>
      <c r="AB1886" s="62">
        <v>65.42</v>
      </c>
      <c r="AC1886" s="62">
        <v>65.42</v>
      </c>
    </row>
    <row r="1887" spans="22:29" ht="15" customHeight="1">
      <c r="V1887" s="116">
        <v>43153</v>
      </c>
      <c r="W1887" s="62">
        <v>66.39</v>
      </c>
      <c r="X1887" s="62">
        <v>66.39</v>
      </c>
      <c r="Y1887" s="62">
        <v>66.39</v>
      </c>
      <c r="Z1887" s="62">
        <v>66.39</v>
      </c>
      <c r="AA1887" s="62">
        <v>66.39</v>
      </c>
      <c r="AB1887" s="62">
        <v>66.39</v>
      </c>
      <c r="AC1887" s="62">
        <v>66.39</v>
      </c>
    </row>
    <row r="1888" spans="22:29" ht="15" customHeight="1">
      <c r="V1888" s="116">
        <v>43154</v>
      </c>
      <c r="W1888" s="62">
        <v>67.31</v>
      </c>
      <c r="X1888" s="62">
        <v>67.31</v>
      </c>
      <c r="Y1888" s="62">
        <v>67.31</v>
      </c>
      <c r="Z1888" s="62">
        <v>67.31</v>
      </c>
      <c r="AA1888" s="62">
        <v>67.31</v>
      </c>
      <c r="AB1888" s="62">
        <v>67.31</v>
      </c>
      <c r="AC1888" s="62">
        <v>67.31</v>
      </c>
    </row>
    <row r="1889" spans="22:29" ht="15" customHeight="1">
      <c r="V1889" s="116">
        <v>43155</v>
      </c>
    </row>
    <row r="1890" spans="22:29" ht="15" customHeight="1">
      <c r="V1890" s="116">
        <v>43156</v>
      </c>
    </row>
    <row r="1891" spans="22:29" ht="15" customHeight="1">
      <c r="V1891" s="116">
        <v>43157</v>
      </c>
      <c r="W1891" s="62">
        <v>67.5</v>
      </c>
      <c r="X1891" s="62">
        <v>67.5</v>
      </c>
      <c r="Y1891" s="62">
        <v>67.5</v>
      </c>
      <c r="Z1891" s="62">
        <v>67.5</v>
      </c>
      <c r="AA1891" s="62">
        <v>67.5</v>
      </c>
      <c r="AB1891" s="62">
        <v>67.5</v>
      </c>
      <c r="AC1891" s="62">
        <v>67.5</v>
      </c>
    </row>
    <row r="1892" spans="22:29" ht="15" customHeight="1">
      <c r="V1892" s="116">
        <v>43158</v>
      </c>
      <c r="W1892" s="62">
        <v>66.63</v>
      </c>
      <c r="X1892" s="62">
        <v>66.63</v>
      </c>
      <c r="Y1892" s="62">
        <v>66.63</v>
      </c>
      <c r="Z1892" s="62">
        <v>66.63</v>
      </c>
      <c r="AA1892" s="62">
        <v>66.63</v>
      </c>
      <c r="AB1892" s="62">
        <v>66.63</v>
      </c>
      <c r="AC1892" s="62">
        <v>66.63</v>
      </c>
    </row>
    <row r="1893" spans="22:29" ht="15" customHeight="1">
      <c r="V1893" s="116">
        <v>43159</v>
      </c>
      <c r="W1893" s="62">
        <v>65.78</v>
      </c>
      <c r="X1893" s="62">
        <v>65.78</v>
      </c>
      <c r="Y1893" s="62">
        <v>65.78</v>
      </c>
      <c r="Z1893" s="62">
        <v>65.78</v>
      </c>
      <c r="AA1893" s="62">
        <v>65.78</v>
      </c>
      <c r="AB1893" s="62">
        <v>65.78</v>
      </c>
      <c r="AC1893" s="62">
        <v>65.78</v>
      </c>
    </row>
    <row r="1894" spans="22:29" ht="15" customHeight="1">
      <c r="V1894" s="116">
        <v>43160</v>
      </c>
      <c r="W1894" s="62">
        <v>63.83</v>
      </c>
      <c r="X1894" s="62">
        <v>63.83</v>
      </c>
      <c r="Y1894" s="62">
        <v>63.83</v>
      </c>
      <c r="Z1894" s="62">
        <v>63.83</v>
      </c>
      <c r="AA1894" s="62">
        <v>63.83</v>
      </c>
      <c r="AB1894" s="62">
        <v>63.83</v>
      </c>
      <c r="AC1894" s="62">
        <v>63.83</v>
      </c>
    </row>
    <row r="1895" spans="22:29" ht="15" customHeight="1">
      <c r="V1895" s="116">
        <v>43161</v>
      </c>
      <c r="W1895" s="62">
        <v>64.37</v>
      </c>
      <c r="X1895" s="62">
        <v>64.37</v>
      </c>
      <c r="Y1895" s="62">
        <v>64.37</v>
      </c>
      <c r="Z1895" s="62">
        <v>64.37</v>
      </c>
      <c r="AA1895" s="62">
        <v>64.37</v>
      </c>
      <c r="AB1895" s="62">
        <v>64.37</v>
      </c>
      <c r="AC1895" s="62">
        <v>64.37</v>
      </c>
    </row>
    <row r="1896" spans="22:29" ht="15" customHeight="1">
      <c r="V1896" s="116">
        <v>43162</v>
      </c>
    </row>
    <row r="1897" spans="22:29" ht="15" customHeight="1">
      <c r="V1897" s="116">
        <v>43163</v>
      </c>
    </row>
    <row r="1898" spans="22:29" ht="15" customHeight="1">
      <c r="V1898" s="116">
        <v>43164</v>
      </c>
      <c r="W1898" s="62">
        <v>65.540000000000006</v>
      </c>
      <c r="X1898" s="62">
        <v>65.540000000000006</v>
      </c>
      <c r="Y1898" s="62">
        <v>65.540000000000006</v>
      </c>
      <c r="Z1898" s="62">
        <v>65.540000000000006</v>
      </c>
      <c r="AA1898" s="62">
        <v>65.540000000000006</v>
      </c>
      <c r="AB1898" s="62">
        <v>65.540000000000006</v>
      </c>
      <c r="AC1898" s="62">
        <v>65.540000000000006</v>
      </c>
    </row>
    <row r="1899" spans="22:29" ht="15" customHeight="1">
      <c r="V1899" s="116">
        <v>43165</v>
      </c>
      <c r="W1899" s="62">
        <v>65.790000000000006</v>
      </c>
      <c r="X1899" s="62">
        <v>65.790000000000006</v>
      </c>
      <c r="Y1899" s="62">
        <v>65.790000000000006</v>
      </c>
      <c r="Z1899" s="62">
        <v>65.790000000000006</v>
      </c>
      <c r="AA1899" s="62">
        <v>65.790000000000006</v>
      </c>
      <c r="AB1899" s="62">
        <v>65.790000000000006</v>
      </c>
      <c r="AC1899" s="62">
        <v>65.790000000000006</v>
      </c>
    </row>
    <row r="1900" spans="22:29" ht="15" customHeight="1">
      <c r="V1900" s="116">
        <v>43166</v>
      </c>
      <c r="W1900" s="62">
        <v>64.34</v>
      </c>
      <c r="X1900" s="62">
        <v>64.34</v>
      </c>
      <c r="Y1900" s="62">
        <v>64.34</v>
      </c>
      <c r="Z1900" s="62">
        <v>64.34</v>
      </c>
      <c r="AA1900" s="62">
        <v>64.34</v>
      </c>
      <c r="AB1900" s="62">
        <v>64.34</v>
      </c>
      <c r="AC1900" s="62">
        <v>64.34</v>
      </c>
    </row>
    <row r="1901" spans="22:29" ht="15" customHeight="1">
      <c r="V1901" s="116">
        <v>43167</v>
      </c>
      <c r="W1901" s="62">
        <v>63.61</v>
      </c>
      <c r="X1901" s="62">
        <v>63.61</v>
      </c>
      <c r="Y1901" s="62">
        <v>63.61</v>
      </c>
      <c r="Z1901" s="62">
        <v>63.61</v>
      </c>
      <c r="AA1901" s="62">
        <v>63.61</v>
      </c>
      <c r="AB1901" s="62">
        <v>63.61</v>
      </c>
      <c r="AC1901" s="62">
        <v>63.61</v>
      </c>
    </row>
    <row r="1902" spans="22:29" ht="15" customHeight="1">
      <c r="V1902" s="116">
        <v>43168</v>
      </c>
      <c r="W1902" s="62">
        <v>65.489999999999995</v>
      </c>
      <c r="X1902" s="62">
        <v>65.489999999999995</v>
      </c>
      <c r="Y1902" s="62">
        <v>65.489999999999995</v>
      </c>
      <c r="Z1902" s="62">
        <v>65.489999999999995</v>
      </c>
      <c r="AA1902" s="62">
        <v>65.489999999999995</v>
      </c>
      <c r="AB1902" s="62">
        <v>65.489999999999995</v>
      </c>
      <c r="AC1902" s="62">
        <v>65.489999999999995</v>
      </c>
    </row>
    <row r="1903" spans="22:29" ht="15" customHeight="1">
      <c r="V1903" s="116">
        <v>43169</v>
      </c>
    </row>
    <row r="1904" spans="22:29" ht="15" customHeight="1">
      <c r="V1904" s="116">
        <v>43170</v>
      </c>
    </row>
    <row r="1905" spans="22:29" ht="15" customHeight="1">
      <c r="V1905" s="116">
        <v>43171</v>
      </c>
      <c r="W1905" s="62">
        <v>64.95</v>
      </c>
      <c r="X1905" s="62">
        <v>64.95</v>
      </c>
      <c r="Y1905" s="62">
        <v>64.95</v>
      </c>
      <c r="Z1905" s="62">
        <v>64.95</v>
      </c>
      <c r="AA1905" s="62">
        <v>64.95</v>
      </c>
      <c r="AB1905" s="62">
        <v>64.95</v>
      </c>
      <c r="AC1905" s="62">
        <v>64.95</v>
      </c>
    </row>
    <row r="1906" spans="22:29" ht="15" customHeight="1">
      <c r="V1906" s="116">
        <v>43172</v>
      </c>
      <c r="W1906" s="62">
        <v>64.64</v>
      </c>
      <c r="X1906" s="62">
        <v>64.64</v>
      </c>
      <c r="Y1906" s="62">
        <v>64.64</v>
      </c>
      <c r="Z1906" s="62">
        <v>64.64</v>
      </c>
      <c r="AA1906" s="62">
        <v>64.64</v>
      </c>
      <c r="AB1906" s="62">
        <v>64.64</v>
      </c>
      <c r="AC1906" s="62">
        <v>64.64</v>
      </c>
    </row>
    <row r="1907" spans="22:29" ht="15" customHeight="1">
      <c r="V1907" s="116">
        <v>43173</v>
      </c>
      <c r="W1907" s="62">
        <v>64.89</v>
      </c>
      <c r="X1907" s="62">
        <v>64.89</v>
      </c>
      <c r="Y1907" s="62">
        <v>64.89</v>
      </c>
      <c r="Z1907" s="62">
        <v>64.89</v>
      </c>
      <c r="AA1907" s="62">
        <v>64.89</v>
      </c>
      <c r="AB1907" s="62">
        <v>64.89</v>
      </c>
      <c r="AC1907" s="62">
        <v>64.89</v>
      </c>
    </row>
    <row r="1908" spans="22:29" ht="15" customHeight="1">
      <c r="V1908" s="116">
        <v>43174</v>
      </c>
      <c r="W1908" s="62">
        <v>65.12</v>
      </c>
      <c r="X1908" s="62">
        <v>65.12</v>
      </c>
      <c r="Y1908" s="62">
        <v>65.12</v>
      </c>
      <c r="Z1908" s="62">
        <v>65.12</v>
      </c>
      <c r="AA1908" s="62">
        <v>65.12</v>
      </c>
      <c r="AB1908" s="62">
        <v>65.12</v>
      </c>
      <c r="AC1908" s="62">
        <v>65.12</v>
      </c>
    </row>
    <row r="1909" spans="22:29" ht="15" customHeight="1">
      <c r="V1909" s="116">
        <v>43175</v>
      </c>
      <c r="W1909" s="62">
        <v>66.209999999999994</v>
      </c>
      <c r="X1909" s="62">
        <v>66.209999999999994</v>
      </c>
      <c r="Y1909" s="62">
        <v>66.209999999999994</v>
      </c>
      <c r="Z1909" s="62">
        <v>66.209999999999994</v>
      </c>
      <c r="AA1909" s="62">
        <v>66.209999999999994</v>
      </c>
      <c r="AB1909" s="62">
        <v>66.209999999999994</v>
      </c>
      <c r="AC1909" s="62">
        <v>66.209999999999994</v>
      </c>
    </row>
    <row r="1910" spans="22:29" ht="15" customHeight="1">
      <c r="V1910" s="116">
        <v>43176</v>
      </c>
    </row>
    <row r="1911" spans="22:29" ht="15" customHeight="1">
      <c r="V1911" s="116">
        <v>43177</v>
      </c>
    </row>
    <row r="1912" spans="22:29" ht="15" customHeight="1">
      <c r="V1912" s="116">
        <v>43178</v>
      </c>
      <c r="W1912" s="62">
        <v>66.05</v>
      </c>
      <c r="X1912" s="62">
        <v>66.05</v>
      </c>
      <c r="Y1912" s="62">
        <v>66.05</v>
      </c>
      <c r="Z1912" s="62">
        <v>66.05</v>
      </c>
      <c r="AA1912" s="62">
        <v>66.05</v>
      </c>
      <c r="AB1912" s="62">
        <v>66.05</v>
      </c>
      <c r="AC1912" s="62">
        <v>66.05</v>
      </c>
    </row>
    <row r="1913" spans="22:29" ht="15" customHeight="1">
      <c r="V1913" s="116">
        <v>43179</v>
      </c>
      <c r="W1913" s="62">
        <v>67.42</v>
      </c>
      <c r="X1913" s="62">
        <v>67.42</v>
      </c>
      <c r="Y1913" s="62">
        <v>67.42</v>
      </c>
      <c r="Z1913" s="62">
        <v>67.42</v>
      </c>
      <c r="AA1913" s="62">
        <v>67.42</v>
      </c>
      <c r="AB1913" s="62">
        <v>67.42</v>
      </c>
      <c r="AC1913" s="62">
        <v>67.42</v>
      </c>
    </row>
    <row r="1914" spans="22:29" ht="15" customHeight="1">
      <c r="V1914" s="116">
        <v>43180</v>
      </c>
      <c r="W1914" s="62">
        <v>69.47</v>
      </c>
      <c r="X1914" s="62">
        <v>69.47</v>
      </c>
      <c r="Y1914" s="62">
        <v>69.47</v>
      </c>
      <c r="Z1914" s="62">
        <v>69.47</v>
      </c>
      <c r="AA1914" s="62">
        <v>69.47</v>
      </c>
      <c r="AB1914" s="62">
        <v>69.47</v>
      </c>
      <c r="AC1914" s="62">
        <v>69.47</v>
      </c>
    </row>
    <row r="1915" spans="22:29" ht="15" customHeight="1">
      <c r="V1915" s="116">
        <v>43181</v>
      </c>
      <c r="W1915" s="62">
        <v>68.91</v>
      </c>
      <c r="X1915" s="62">
        <v>68.91</v>
      </c>
      <c r="Y1915" s="62">
        <v>68.91</v>
      </c>
      <c r="Z1915" s="62">
        <v>68.91</v>
      </c>
      <c r="AA1915" s="62">
        <v>68.91</v>
      </c>
      <c r="AB1915" s="62">
        <v>68.91</v>
      </c>
      <c r="AC1915" s="62">
        <v>68.91</v>
      </c>
    </row>
    <row r="1916" spans="22:29" ht="15" customHeight="1">
      <c r="V1916" s="116">
        <v>43182</v>
      </c>
      <c r="W1916" s="62">
        <v>70.45</v>
      </c>
      <c r="X1916" s="62">
        <v>70.45</v>
      </c>
      <c r="Y1916" s="62">
        <v>70.45</v>
      </c>
      <c r="Z1916" s="62">
        <v>70.45</v>
      </c>
      <c r="AA1916" s="62">
        <v>70.45</v>
      </c>
      <c r="AB1916" s="62">
        <v>70.45</v>
      </c>
      <c r="AC1916" s="62">
        <v>70.45</v>
      </c>
    </row>
    <row r="1917" spans="22:29" ht="15" customHeight="1">
      <c r="V1917" s="116">
        <v>43183</v>
      </c>
    </row>
    <row r="1918" spans="22:29" ht="15" customHeight="1">
      <c r="V1918" s="116">
        <v>43184</v>
      </c>
    </row>
    <row r="1919" spans="22:29" ht="15" customHeight="1">
      <c r="V1919" s="116">
        <v>43185</v>
      </c>
      <c r="W1919" s="62">
        <v>70.12</v>
      </c>
      <c r="X1919" s="62">
        <v>70.12</v>
      </c>
      <c r="Y1919" s="62">
        <v>70.12</v>
      </c>
      <c r="Z1919" s="62">
        <v>70.12</v>
      </c>
      <c r="AA1919" s="62">
        <v>70.12</v>
      </c>
      <c r="AB1919" s="62">
        <v>70.12</v>
      </c>
      <c r="AC1919" s="62">
        <v>70.12</v>
      </c>
    </row>
    <row r="1920" spans="22:29" ht="15" customHeight="1">
      <c r="V1920" s="116">
        <v>43186</v>
      </c>
      <c r="W1920" s="62">
        <v>70.11</v>
      </c>
      <c r="X1920" s="62">
        <v>70.11</v>
      </c>
      <c r="Y1920" s="62">
        <v>70.11</v>
      </c>
      <c r="Z1920" s="62">
        <v>70.11</v>
      </c>
      <c r="AA1920" s="62">
        <v>70.11</v>
      </c>
      <c r="AB1920" s="62">
        <v>70.11</v>
      </c>
      <c r="AC1920" s="62">
        <v>70.11</v>
      </c>
    </row>
    <row r="1921" spans="22:29" ht="15" customHeight="1">
      <c r="V1921" s="116">
        <v>43187</v>
      </c>
      <c r="W1921" s="62">
        <v>69.53</v>
      </c>
      <c r="X1921" s="62">
        <v>69.53</v>
      </c>
      <c r="Y1921" s="62">
        <v>69.53</v>
      </c>
      <c r="Z1921" s="62">
        <v>69.53</v>
      </c>
      <c r="AA1921" s="62">
        <v>69.53</v>
      </c>
      <c r="AB1921" s="62">
        <v>69.53</v>
      </c>
      <c r="AC1921" s="62">
        <v>69.53</v>
      </c>
    </row>
    <row r="1922" spans="22:29" ht="15" customHeight="1">
      <c r="V1922" s="116">
        <v>43188</v>
      </c>
      <c r="W1922" s="62">
        <v>70.27</v>
      </c>
      <c r="X1922" s="62">
        <v>70.27</v>
      </c>
      <c r="Y1922" s="62">
        <v>70.27</v>
      </c>
      <c r="Z1922" s="62">
        <v>70.27</v>
      </c>
      <c r="AA1922" s="62">
        <v>70.27</v>
      </c>
      <c r="AB1922" s="62">
        <v>70.27</v>
      </c>
      <c r="AC1922" s="62">
        <v>70.27</v>
      </c>
    </row>
    <row r="1923" spans="22:29" ht="15" customHeight="1">
      <c r="V1923" s="116">
        <v>43189</v>
      </c>
      <c r="W1923" s="62">
        <v>70.27</v>
      </c>
      <c r="X1923" s="62">
        <v>70.27</v>
      </c>
      <c r="Y1923" s="62">
        <v>70.27</v>
      </c>
      <c r="Z1923" s="62">
        <v>70.27</v>
      </c>
      <c r="AA1923" s="62">
        <v>70.27</v>
      </c>
      <c r="AB1923" s="62">
        <v>70.27</v>
      </c>
      <c r="AC1923" s="62">
        <v>70.27</v>
      </c>
    </row>
    <row r="1924" spans="22:29" ht="15" customHeight="1">
      <c r="V1924" s="116">
        <v>43190</v>
      </c>
    </row>
    <row r="1925" spans="22:29" ht="15" customHeight="1">
      <c r="V1925" s="116">
        <v>43191</v>
      </c>
    </row>
    <row r="1926" spans="22:29" ht="15" customHeight="1">
      <c r="V1926" s="116">
        <v>43192</v>
      </c>
      <c r="W1926" s="62">
        <v>67.64</v>
      </c>
      <c r="X1926" s="62">
        <v>67.64</v>
      </c>
      <c r="Y1926" s="62">
        <v>67.64</v>
      </c>
      <c r="Z1926" s="62">
        <v>67.64</v>
      </c>
      <c r="AA1926" s="62">
        <v>67.64</v>
      </c>
      <c r="AB1926" s="62">
        <v>67.64</v>
      </c>
      <c r="AC1926" s="62">
        <v>67.64</v>
      </c>
    </row>
    <row r="1927" spans="22:29" ht="15" customHeight="1">
      <c r="V1927" s="116">
        <v>43193</v>
      </c>
      <c r="W1927" s="62">
        <v>68.12</v>
      </c>
      <c r="X1927" s="62">
        <v>68.12</v>
      </c>
      <c r="Y1927" s="62">
        <v>68.12</v>
      </c>
      <c r="Z1927" s="62">
        <v>68.12</v>
      </c>
      <c r="AA1927" s="62">
        <v>68.12</v>
      </c>
      <c r="AB1927" s="62">
        <v>68.12</v>
      </c>
      <c r="AC1927" s="62">
        <v>68.12</v>
      </c>
    </row>
    <row r="1928" spans="22:29" ht="15" customHeight="1">
      <c r="V1928" s="116">
        <v>43194</v>
      </c>
      <c r="W1928" s="62">
        <v>68.02</v>
      </c>
      <c r="X1928" s="62">
        <v>68.02</v>
      </c>
      <c r="Y1928" s="62">
        <v>68.02</v>
      </c>
      <c r="Z1928" s="62">
        <v>68.02</v>
      </c>
      <c r="AA1928" s="62">
        <v>68.02</v>
      </c>
      <c r="AB1928" s="62">
        <v>68.02</v>
      </c>
      <c r="AC1928" s="62">
        <v>68.02</v>
      </c>
    </row>
    <row r="1929" spans="22:29" ht="15" customHeight="1">
      <c r="V1929" s="116">
        <v>43195</v>
      </c>
      <c r="W1929" s="62">
        <v>68.33</v>
      </c>
      <c r="X1929" s="62">
        <v>68.33</v>
      </c>
      <c r="Y1929" s="62">
        <v>68.33</v>
      </c>
      <c r="Z1929" s="62">
        <v>68.33</v>
      </c>
      <c r="AA1929" s="62">
        <v>68.33</v>
      </c>
      <c r="AB1929" s="62">
        <v>68.33</v>
      </c>
      <c r="AC1929" s="62">
        <v>68.33</v>
      </c>
    </row>
    <row r="1930" spans="22:29" ht="15" customHeight="1">
      <c r="V1930" s="116">
        <v>43196</v>
      </c>
      <c r="W1930" s="62">
        <v>67.11</v>
      </c>
      <c r="X1930" s="62">
        <v>67.11</v>
      </c>
      <c r="Y1930" s="62">
        <v>67.11</v>
      </c>
      <c r="Z1930" s="62">
        <v>67.11</v>
      </c>
      <c r="AA1930" s="62">
        <v>67.11</v>
      </c>
      <c r="AB1930" s="62">
        <v>67.11</v>
      </c>
      <c r="AC1930" s="62">
        <v>67.11</v>
      </c>
    </row>
    <row r="1931" spans="22:29" ht="15" customHeight="1">
      <c r="V1931" s="116">
        <v>43197</v>
      </c>
    </row>
    <row r="1932" spans="22:29" ht="15" customHeight="1">
      <c r="V1932" s="116">
        <v>43198</v>
      </c>
    </row>
    <row r="1933" spans="22:29" ht="15" customHeight="1">
      <c r="V1933" s="116">
        <v>43199</v>
      </c>
      <c r="W1933" s="62">
        <v>68.650000000000006</v>
      </c>
      <c r="X1933" s="62">
        <v>68.650000000000006</v>
      </c>
      <c r="Y1933" s="62">
        <v>68.650000000000006</v>
      </c>
      <c r="Z1933" s="62">
        <v>68.650000000000006</v>
      </c>
      <c r="AA1933" s="62">
        <v>68.650000000000006</v>
      </c>
      <c r="AB1933" s="62">
        <v>68.650000000000006</v>
      </c>
      <c r="AC1933" s="62">
        <v>68.650000000000006</v>
      </c>
    </row>
    <row r="1934" spans="22:29" ht="15" customHeight="1">
      <c r="V1934" s="116">
        <v>43200</v>
      </c>
      <c r="W1934" s="62">
        <v>71.040000000000006</v>
      </c>
      <c r="X1934" s="62">
        <v>71.040000000000006</v>
      </c>
      <c r="Y1934" s="62">
        <v>71.040000000000006</v>
      </c>
      <c r="Z1934" s="62">
        <v>71.040000000000006</v>
      </c>
      <c r="AA1934" s="62">
        <v>71.040000000000006</v>
      </c>
      <c r="AB1934" s="62">
        <v>71.040000000000006</v>
      </c>
      <c r="AC1934" s="62">
        <v>71.040000000000006</v>
      </c>
    </row>
    <row r="1935" spans="22:29" ht="15" customHeight="1">
      <c r="V1935" s="116">
        <v>43201</v>
      </c>
      <c r="W1935" s="62">
        <v>72.06</v>
      </c>
      <c r="X1935" s="62">
        <v>72.06</v>
      </c>
      <c r="Y1935" s="62">
        <v>72.06</v>
      </c>
      <c r="Z1935" s="62">
        <v>72.06</v>
      </c>
      <c r="AA1935" s="62">
        <v>72.06</v>
      </c>
      <c r="AB1935" s="62">
        <v>72.06</v>
      </c>
      <c r="AC1935" s="62">
        <v>72.06</v>
      </c>
    </row>
    <row r="1936" spans="22:29" ht="15" customHeight="1">
      <c r="V1936" s="116">
        <v>43202</v>
      </c>
      <c r="W1936" s="62">
        <v>72.02</v>
      </c>
      <c r="X1936" s="62">
        <v>72.02</v>
      </c>
      <c r="Y1936" s="62">
        <v>72.02</v>
      </c>
      <c r="Z1936" s="62">
        <v>72.02</v>
      </c>
      <c r="AA1936" s="62">
        <v>72.02</v>
      </c>
      <c r="AB1936" s="62">
        <v>72.02</v>
      </c>
      <c r="AC1936" s="62">
        <v>72.02</v>
      </c>
    </row>
    <row r="1937" spans="22:29" ht="15" customHeight="1">
      <c r="V1937" s="116">
        <v>43203</v>
      </c>
      <c r="W1937" s="62">
        <v>72.58</v>
      </c>
      <c r="X1937" s="62">
        <v>72.58</v>
      </c>
      <c r="Y1937" s="62">
        <v>72.58</v>
      </c>
      <c r="Z1937" s="62">
        <v>72.58</v>
      </c>
      <c r="AA1937" s="62">
        <v>72.58</v>
      </c>
      <c r="AB1937" s="62">
        <v>72.58</v>
      </c>
      <c r="AC1937" s="62">
        <v>72.58</v>
      </c>
    </row>
    <row r="1938" spans="22:29" ht="15" customHeight="1">
      <c r="V1938" s="116">
        <v>43204</v>
      </c>
    </row>
    <row r="1939" spans="22:29" ht="15" customHeight="1">
      <c r="V1939" s="116">
        <v>43205</v>
      </c>
    </row>
    <row r="1940" spans="22:29" ht="15" customHeight="1">
      <c r="V1940" s="116">
        <v>43206</v>
      </c>
      <c r="W1940" s="62">
        <v>71.42</v>
      </c>
      <c r="X1940" s="62">
        <v>71.42</v>
      </c>
      <c r="Y1940" s="62">
        <v>71.42</v>
      </c>
      <c r="Z1940" s="62">
        <v>71.42</v>
      </c>
      <c r="AA1940" s="62">
        <v>71.42</v>
      </c>
      <c r="AB1940" s="62">
        <v>71.42</v>
      </c>
      <c r="AC1940" s="62">
        <v>71.42</v>
      </c>
    </row>
    <row r="1941" spans="22:29" ht="15" customHeight="1">
      <c r="V1941" s="116">
        <v>43207</v>
      </c>
      <c r="W1941" s="62">
        <v>71.58</v>
      </c>
      <c r="X1941" s="62">
        <v>71.58</v>
      </c>
      <c r="Y1941" s="62">
        <v>71.58</v>
      </c>
      <c r="Z1941" s="62">
        <v>71.58</v>
      </c>
      <c r="AA1941" s="62">
        <v>71.58</v>
      </c>
      <c r="AB1941" s="62">
        <v>71.58</v>
      </c>
      <c r="AC1941" s="62">
        <v>71.58</v>
      </c>
    </row>
    <row r="1942" spans="22:29" ht="15" customHeight="1">
      <c r="V1942" s="116">
        <v>43208</v>
      </c>
      <c r="W1942" s="62">
        <v>73.48</v>
      </c>
      <c r="X1942" s="62">
        <v>73.48</v>
      </c>
      <c r="Y1942" s="62">
        <v>73.48</v>
      </c>
      <c r="Z1942" s="62">
        <v>73.48</v>
      </c>
      <c r="AA1942" s="62">
        <v>73.48</v>
      </c>
      <c r="AB1942" s="62">
        <v>73.48</v>
      </c>
      <c r="AC1942" s="62">
        <v>73.48</v>
      </c>
    </row>
    <row r="1943" spans="22:29" ht="15" customHeight="1">
      <c r="V1943" s="116">
        <v>43209</v>
      </c>
      <c r="W1943" s="62">
        <v>73.78</v>
      </c>
      <c r="X1943" s="62">
        <v>73.78</v>
      </c>
      <c r="Y1943" s="62">
        <v>73.78</v>
      </c>
      <c r="Z1943" s="62">
        <v>73.78</v>
      </c>
      <c r="AA1943" s="62">
        <v>73.78</v>
      </c>
      <c r="AB1943" s="62">
        <v>73.78</v>
      </c>
      <c r="AC1943" s="62">
        <v>73.78</v>
      </c>
    </row>
    <row r="1944" spans="22:29" ht="15" customHeight="1">
      <c r="V1944" s="116">
        <v>43210</v>
      </c>
      <c r="W1944" s="62">
        <v>74.06</v>
      </c>
      <c r="X1944" s="62">
        <v>74.06</v>
      </c>
      <c r="Y1944" s="62">
        <v>74.06</v>
      </c>
      <c r="Z1944" s="62">
        <v>74.06</v>
      </c>
      <c r="AA1944" s="62">
        <v>74.06</v>
      </c>
      <c r="AB1944" s="62">
        <v>74.06</v>
      </c>
      <c r="AC1944" s="62">
        <v>74.06</v>
      </c>
    </row>
    <row r="1945" spans="22:29" ht="15" customHeight="1">
      <c r="V1945" s="116">
        <v>43211</v>
      </c>
    </row>
    <row r="1946" spans="22:29" ht="15" customHeight="1">
      <c r="V1946" s="116">
        <v>43212</v>
      </c>
    </row>
    <row r="1947" spans="22:29" ht="15" customHeight="1">
      <c r="V1947" s="116">
        <v>43213</v>
      </c>
      <c r="W1947" s="62">
        <v>74.709999999999994</v>
      </c>
      <c r="X1947" s="62">
        <v>74.709999999999994</v>
      </c>
      <c r="Y1947" s="62">
        <v>74.709999999999994</v>
      </c>
      <c r="Z1947" s="62">
        <v>74.709999999999994</v>
      </c>
      <c r="AA1947" s="62">
        <v>74.709999999999994</v>
      </c>
      <c r="AB1947" s="62">
        <v>74.709999999999994</v>
      </c>
      <c r="AC1947" s="62">
        <v>74.709999999999994</v>
      </c>
    </row>
    <row r="1948" spans="22:29" ht="15" customHeight="1">
      <c r="V1948" s="116">
        <v>43214</v>
      </c>
      <c r="W1948" s="62">
        <v>73.86</v>
      </c>
      <c r="X1948" s="62">
        <v>73.86</v>
      </c>
      <c r="Y1948" s="62">
        <v>73.86</v>
      </c>
      <c r="Z1948" s="62">
        <v>73.86</v>
      </c>
      <c r="AA1948" s="62">
        <v>73.86</v>
      </c>
      <c r="AB1948" s="62">
        <v>73.86</v>
      </c>
      <c r="AC1948" s="62">
        <v>73.86</v>
      </c>
    </row>
    <row r="1949" spans="22:29" ht="15" customHeight="1">
      <c r="V1949" s="116">
        <v>43215</v>
      </c>
      <c r="W1949" s="62">
        <v>74</v>
      </c>
      <c r="X1949" s="62">
        <v>74</v>
      </c>
      <c r="Y1949" s="62">
        <v>74</v>
      </c>
      <c r="Z1949" s="62">
        <v>74</v>
      </c>
      <c r="AA1949" s="62">
        <v>74</v>
      </c>
      <c r="AB1949" s="62">
        <v>74</v>
      </c>
      <c r="AC1949" s="62">
        <v>74</v>
      </c>
    </row>
    <row r="1950" spans="22:29" ht="15" customHeight="1">
      <c r="V1950" s="116">
        <v>43216</v>
      </c>
      <c r="W1950" s="62">
        <v>74.739999999999995</v>
      </c>
      <c r="X1950" s="62">
        <v>74.739999999999995</v>
      </c>
      <c r="Y1950" s="62">
        <v>74.739999999999995</v>
      </c>
      <c r="Z1950" s="62">
        <v>74.739999999999995</v>
      </c>
      <c r="AA1950" s="62">
        <v>74.739999999999995</v>
      </c>
      <c r="AB1950" s="62">
        <v>74.739999999999995</v>
      </c>
      <c r="AC1950" s="62">
        <v>74.739999999999995</v>
      </c>
    </row>
    <row r="1951" spans="22:29" ht="15" customHeight="1">
      <c r="V1951" s="116">
        <v>43217</v>
      </c>
      <c r="W1951" s="62">
        <v>74.64</v>
      </c>
      <c r="X1951" s="62">
        <v>74.64</v>
      </c>
      <c r="Y1951" s="62">
        <v>74.64</v>
      </c>
      <c r="Z1951" s="62">
        <v>74.64</v>
      </c>
      <c r="AA1951" s="62">
        <v>74.64</v>
      </c>
      <c r="AB1951" s="62">
        <v>74.64</v>
      </c>
      <c r="AC1951" s="62">
        <v>74.64</v>
      </c>
    </row>
    <row r="1952" spans="22:29" ht="15" customHeight="1">
      <c r="V1952" s="116">
        <v>43218</v>
      </c>
    </row>
    <row r="1953" spans="22:29" ht="15" customHeight="1">
      <c r="V1953" s="116">
        <v>43219</v>
      </c>
    </row>
    <row r="1954" spans="22:29" ht="15" customHeight="1">
      <c r="V1954" s="116">
        <v>43220</v>
      </c>
      <c r="W1954" s="62">
        <v>75.17</v>
      </c>
      <c r="X1954" s="62">
        <v>75.17</v>
      </c>
      <c r="Y1954" s="62">
        <v>75.17</v>
      </c>
      <c r="Z1954" s="62">
        <v>75.17</v>
      </c>
      <c r="AA1954" s="62">
        <v>75.17</v>
      </c>
      <c r="AB1954" s="62">
        <v>75.17</v>
      </c>
      <c r="AC1954" s="62">
        <v>75.17</v>
      </c>
    </row>
    <row r="1955" spans="22:29" ht="15" customHeight="1">
      <c r="V1955" s="116">
        <v>43221</v>
      </c>
      <c r="W1955" s="62">
        <v>73.13</v>
      </c>
      <c r="X1955" s="62">
        <v>73.13</v>
      </c>
      <c r="Y1955" s="62">
        <v>73.13</v>
      </c>
      <c r="Z1955" s="62">
        <v>73.13</v>
      </c>
      <c r="AA1955" s="62">
        <v>73.13</v>
      </c>
      <c r="AB1955" s="62">
        <v>73.13</v>
      </c>
      <c r="AC1955" s="62">
        <v>73.13</v>
      </c>
    </row>
    <row r="1956" spans="22:29" ht="15" customHeight="1">
      <c r="V1956" s="116">
        <v>43222</v>
      </c>
      <c r="W1956" s="62">
        <v>73.36</v>
      </c>
      <c r="X1956" s="62">
        <v>73.36</v>
      </c>
      <c r="Y1956" s="62">
        <v>73.36</v>
      </c>
      <c r="Z1956" s="62">
        <v>73.36</v>
      </c>
      <c r="AA1956" s="62">
        <v>73.36</v>
      </c>
      <c r="AB1956" s="62">
        <v>73.36</v>
      </c>
      <c r="AC1956" s="62">
        <v>73.36</v>
      </c>
    </row>
    <row r="1957" spans="22:29" ht="15" customHeight="1">
      <c r="V1957" s="116">
        <v>43223</v>
      </c>
      <c r="W1957" s="62">
        <v>73.62</v>
      </c>
      <c r="X1957" s="62">
        <v>73.62</v>
      </c>
      <c r="Y1957" s="62">
        <v>73.62</v>
      </c>
      <c r="Z1957" s="62">
        <v>73.62</v>
      </c>
      <c r="AA1957" s="62">
        <v>73.62</v>
      </c>
      <c r="AB1957" s="62">
        <v>73.62</v>
      </c>
      <c r="AC1957" s="62">
        <v>73.62</v>
      </c>
    </row>
    <row r="1958" spans="22:29" ht="15" customHeight="1">
      <c r="V1958" s="116">
        <v>43224</v>
      </c>
      <c r="W1958" s="62">
        <v>74.87</v>
      </c>
      <c r="X1958" s="62">
        <v>74.87</v>
      </c>
      <c r="Y1958" s="62">
        <v>74.87</v>
      </c>
      <c r="Z1958" s="62">
        <v>74.87</v>
      </c>
      <c r="AA1958" s="62">
        <v>74.87</v>
      </c>
      <c r="AB1958" s="62">
        <v>74.87</v>
      </c>
      <c r="AC1958" s="62">
        <v>74.87</v>
      </c>
    </row>
    <row r="1959" spans="22:29" ht="15" customHeight="1">
      <c r="V1959" s="116">
        <v>43225</v>
      </c>
    </row>
    <row r="1960" spans="22:29" ht="15" customHeight="1">
      <c r="V1960" s="116">
        <v>43226</v>
      </c>
    </row>
    <row r="1961" spans="22:29" ht="15" customHeight="1">
      <c r="V1961" s="116">
        <v>43227</v>
      </c>
      <c r="W1961" s="62">
        <v>76.17</v>
      </c>
      <c r="X1961" s="62">
        <v>76.17</v>
      </c>
      <c r="Y1961" s="62">
        <v>76.17</v>
      </c>
      <c r="Z1961" s="62">
        <v>76.17</v>
      </c>
      <c r="AA1961" s="62">
        <v>76.17</v>
      </c>
      <c r="AB1961" s="62">
        <v>76.17</v>
      </c>
      <c r="AC1961" s="62">
        <v>76.17</v>
      </c>
    </row>
    <row r="1962" spans="22:29" ht="15" customHeight="1">
      <c r="V1962" s="116">
        <v>43228</v>
      </c>
      <c r="W1962" s="62">
        <v>74.849999999999994</v>
      </c>
      <c r="X1962" s="62">
        <v>74.849999999999994</v>
      </c>
      <c r="Y1962" s="62">
        <v>74.849999999999994</v>
      </c>
      <c r="Z1962" s="62">
        <v>74.849999999999994</v>
      </c>
      <c r="AA1962" s="62">
        <v>74.849999999999994</v>
      </c>
      <c r="AB1962" s="62">
        <v>74.849999999999994</v>
      </c>
      <c r="AC1962" s="62">
        <v>74.849999999999994</v>
      </c>
    </row>
    <row r="1963" spans="22:29" ht="15" customHeight="1">
      <c r="V1963" s="116">
        <v>43229</v>
      </c>
      <c r="W1963" s="62">
        <v>77.209999999999994</v>
      </c>
      <c r="X1963" s="62">
        <v>77.209999999999994</v>
      </c>
      <c r="Y1963" s="62">
        <v>77.209999999999994</v>
      </c>
      <c r="Z1963" s="62">
        <v>77.209999999999994</v>
      </c>
      <c r="AA1963" s="62">
        <v>77.209999999999994</v>
      </c>
      <c r="AB1963" s="62">
        <v>77.209999999999994</v>
      </c>
      <c r="AC1963" s="62">
        <v>77.209999999999994</v>
      </c>
    </row>
    <row r="1964" spans="22:29" ht="15" customHeight="1">
      <c r="V1964" s="116">
        <v>43230</v>
      </c>
      <c r="W1964" s="62">
        <v>77.47</v>
      </c>
      <c r="X1964" s="62">
        <v>77.47</v>
      </c>
      <c r="Y1964" s="62">
        <v>77.47</v>
      </c>
      <c r="Z1964" s="62">
        <v>77.47</v>
      </c>
      <c r="AA1964" s="62">
        <v>77.47</v>
      </c>
      <c r="AB1964" s="62">
        <v>77.47</v>
      </c>
      <c r="AC1964" s="62">
        <v>77.47</v>
      </c>
    </row>
    <row r="1965" spans="22:29" ht="15" customHeight="1">
      <c r="V1965" s="116">
        <v>43231</v>
      </c>
      <c r="W1965" s="62">
        <v>77.12</v>
      </c>
      <c r="X1965" s="62">
        <v>77.12</v>
      </c>
      <c r="Y1965" s="62">
        <v>77.12</v>
      </c>
      <c r="Z1965" s="62">
        <v>77.12</v>
      </c>
      <c r="AA1965" s="62">
        <v>77.12</v>
      </c>
      <c r="AB1965" s="62">
        <v>77.12</v>
      </c>
      <c r="AC1965" s="62">
        <v>77.12</v>
      </c>
    </row>
    <row r="1966" spans="22:29" ht="15" customHeight="1">
      <c r="V1966" s="116">
        <v>43232</v>
      </c>
    </row>
    <row r="1967" spans="22:29" ht="15" customHeight="1">
      <c r="V1967" s="116">
        <v>43233</v>
      </c>
    </row>
    <row r="1968" spans="22:29" ht="15" customHeight="1">
      <c r="V1968" s="116">
        <v>43234</v>
      </c>
      <c r="W1968" s="62">
        <v>78.23</v>
      </c>
      <c r="X1968" s="62">
        <v>78.23</v>
      </c>
      <c r="Y1968" s="62">
        <v>78.23</v>
      </c>
      <c r="Z1968" s="62">
        <v>78.23</v>
      </c>
      <c r="AA1968" s="62">
        <v>78.23</v>
      </c>
      <c r="AB1968" s="62">
        <v>78.23</v>
      </c>
      <c r="AC1968" s="62">
        <v>78.23</v>
      </c>
    </row>
    <row r="1969" spans="22:29" ht="15" customHeight="1">
      <c r="V1969" s="116">
        <v>43235</v>
      </c>
      <c r="W1969" s="62">
        <v>78.430000000000007</v>
      </c>
      <c r="X1969" s="62">
        <v>78.430000000000007</v>
      </c>
      <c r="Y1969" s="62">
        <v>78.430000000000007</v>
      </c>
      <c r="Z1969" s="62">
        <v>78.430000000000007</v>
      </c>
      <c r="AA1969" s="62">
        <v>78.430000000000007</v>
      </c>
      <c r="AB1969" s="62">
        <v>78.430000000000007</v>
      </c>
      <c r="AC1969" s="62">
        <v>78.430000000000007</v>
      </c>
    </row>
    <row r="1970" spans="22:29" ht="15" customHeight="1">
      <c r="V1970" s="116">
        <v>43236</v>
      </c>
      <c r="W1970" s="62">
        <v>79.28</v>
      </c>
      <c r="X1970" s="62">
        <v>79.28</v>
      </c>
      <c r="Y1970" s="62">
        <v>79.28</v>
      </c>
      <c r="Z1970" s="62">
        <v>79.28</v>
      </c>
      <c r="AA1970" s="62">
        <v>79.28</v>
      </c>
      <c r="AB1970" s="62">
        <v>79.28</v>
      </c>
      <c r="AC1970" s="62">
        <v>79.28</v>
      </c>
    </row>
    <row r="1971" spans="22:29" ht="15" customHeight="1">
      <c r="V1971" s="116">
        <v>43237</v>
      </c>
      <c r="W1971" s="62">
        <v>79.3</v>
      </c>
      <c r="X1971" s="62">
        <v>79.3</v>
      </c>
      <c r="Y1971" s="62">
        <v>79.3</v>
      </c>
      <c r="Z1971" s="62">
        <v>79.3</v>
      </c>
      <c r="AA1971" s="62">
        <v>79.3</v>
      </c>
      <c r="AB1971" s="62">
        <v>79.3</v>
      </c>
      <c r="AC1971" s="62">
        <v>79.3</v>
      </c>
    </row>
    <row r="1972" spans="22:29" ht="15" customHeight="1">
      <c r="V1972" s="116">
        <v>43238</v>
      </c>
      <c r="W1972" s="62">
        <v>78.510000000000005</v>
      </c>
      <c r="X1972" s="62">
        <v>78.510000000000005</v>
      </c>
      <c r="Y1972" s="62">
        <v>78.510000000000005</v>
      </c>
      <c r="Z1972" s="62">
        <v>78.510000000000005</v>
      </c>
      <c r="AA1972" s="62">
        <v>78.510000000000005</v>
      </c>
      <c r="AB1972" s="62">
        <v>78.510000000000005</v>
      </c>
      <c r="AC1972" s="62">
        <v>78.510000000000005</v>
      </c>
    </row>
    <row r="1973" spans="22:29" ht="15" customHeight="1">
      <c r="V1973" s="116">
        <v>43239</v>
      </c>
    </row>
    <row r="1974" spans="22:29" ht="15" customHeight="1">
      <c r="V1974" s="116">
        <v>43240</v>
      </c>
    </row>
    <row r="1975" spans="22:29" ht="15" customHeight="1">
      <c r="V1975" s="116">
        <v>43241</v>
      </c>
      <c r="W1975" s="62">
        <v>79.22</v>
      </c>
      <c r="X1975" s="62">
        <v>79.22</v>
      </c>
      <c r="Y1975" s="62">
        <v>79.22</v>
      </c>
      <c r="Z1975" s="62">
        <v>79.22</v>
      </c>
      <c r="AA1975" s="62">
        <v>79.22</v>
      </c>
      <c r="AB1975" s="62">
        <v>79.22</v>
      </c>
      <c r="AC1975" s="62">
        <v>79.22</v>
      </c>
    </row>
    <row r="1976" spans="22:29" ht="15" customHeight="1">
      <c r="V1976" s="116">
        <v>43242</v>
      </c>
      <c r="W1976" s="62">
        <v>79.569999999999993</v>
      </c>
      <c r="X1976" s="62">
        <v>79.569999999999993</v>
      </c>
      <c r="Y1976" s="62">
        <v>79.569999999999993</v>
      </c>
      <c r="Z1976" s="62">
        <v>79.569999999999993</v>
      </c>
      <c r="AA1976" s="62">
        <v>79.569999999999993</v>
      </c>
      <c r="AB1976" s="62">
        <v>79.569999999999993</v>
      </c>
      <c r="AC1976" s="62">
        <v>79.569999999999993</v>
      </c>
    </row>
    <row r="1977" spans="22:29" ht="15" customHeight="1">
      <c r="V1977" s="116">
        <v>43243</v>
      </c>
      <c r="W1977" s="62">
        <v>79.8</v>
      </c>
      <c r="X1977" s="62">
        <v>79.8</v>
      </c>
      <c r="Y1977" s="62">
        <v>79.8</v>
      </c>
      <c r="Z1977" s="62">
        <v>79.8</v>
      </c>
      <c r="AA1977" s="62">
        <v>79.8</v>
      </c>
      <c r="AB1977" s="62">
        <v>79.8</v>
      </c>
      <c r="AC1977" s="62">
        <v>79.8</v>
      </c>
    </row>
    <row r="1978" spans="22:29" ht="15" customHeight="1">
      <c r="V1978" s="116">
        <v>43244</v>
      </c>
      <c r="W1978" s="62">
        <v>78.790000000000006</v>
      </c>
      <c r="X1978" s="62">
        <v>78.790000000000006</v>
      </c>
      <c r="Y1978" s="62">
        <v>78.790000000000006</v>
      </c>
      <c r="Z1978" s="62">
        <v>78.790000000000006</v>
      </c>
      <c r="AA1978" s="62">
        <v>78.790000000000006</v>
      </c>
      <c r="AB1978" s="62">
        <v>78.790000000000006</v>
      </c>
      <c r="AC1978" s="62">
        <v>78.790000000000006</v>
      </c>
    </row>
    <row r="1979" spans="22:29" ht="15" customHeight="1">
      <c r="V1979" s="116">
        <v>43245</v>
      </c>
      <c r="W1979" s="62">
        <v>76.44</v>
      </c>
      <c r="X1979" s="62">
        <v>76.44</v>
      </c>
      <c r="Y1979" s="62">
        <v>76.44</v>
      </c>
      <c r="Z1979" s="62">
        <v>76.44</v>
      </c>
      <c r="AA1979" s="62">
        <v>76.44</v>
      </c>
      <c r="AB1979" s="62">
        <v>76.44</v>
      </c>
      <c r="AC1979" s="62">
        <v>76.44</v>
      </c>
    </row>
    <row r="1980" spans="22:29" ht="15" customHeight="1">
      <c r="V1980" s="116">
        <v>43246</v>
      </c>
    </row>
    <row r="1981" spans="22:29" ht="15" customHeight="1">
      <c r="V1981" s="116">
        <v>43247</v>
      </c>
    </row>
    <row r="1982" spans="22:29" ht="15" customHeight="1">
      <c r="V1982" s="116">
        <v>43248</v>
      </c>
      <c r="W1982" s="62">
        <v>75.3</v>
      </c>
      <c r="X1982" s="62">
        <v>75.3</v>
      </c>
      <c r="Y1982" s="62">
        <v>75.3</v>
      </c>
      <c r="Z1982" s="62">
        <v>75.3</v>
      </c>
      <c r="AA1982" s="62">
        <v>75.3</v>
      </c>
      <c r="AB1982" s="62">
        <v>75.3</v>
      </c>
      <c r="AC1982" s="62">
        <v>75.3</v>
      </c>
    </row>
    <row r="1983" spans="22:29" ht="15" customHeight="1">
      <c r="V1983" s="116">
        <v>43249</v>
      </c>
      <c r="W1983" s="62">
        <v>75.39</v>
      </c>
      <c r="X1983" s="62">
        <v>75.39</v>
      </c>
      <c r="Y1983" s="62">
        <v>75.39</v>
      </c>
      <c r="Z1983" s="62">
        <v>75.39</v>
      </c>
      <c r="AA1983" s="62">
        <v>75.39</v>
      </c>
      <c r="AB1983" s="62">
        <v>75.39</v>
      </c>
      <c r="AC1983" s="62">
        <v>75.39</v>
      </c>
    </row>
    <row r="1984" spans="22:29" ht="15" customHeight="1">
      <c r="V1984" s="116">
        <v>43250</v>
      </c>
      <c r="W1984" s="62">
        <v>77.5</v>
      </c>
      <c r="X1984" s="62">
        <v>77.5</v>
      </c>
      <c r="Y1984" s="62">
        <v>77.5</v>
      </c>
      <c r="Z1984" s="62">
        <v>77.5</v>
      </c>
      <c r="AA1984" s="62">
        <v>77.5</v>
      </c>
      <c r="AB1984" s="62">
        <v>77.5</v>
      </c>
      <c r="AC1984" s="62">
        <v>77.5</v>
      </c>
    </row>
    <row r="1985" spans="22:29" ht="15" customHeight="1">
      <c r="V1985" s="116">
        <v>43251</v>
      </c>
      <c r="W1985" s="62">
        <v>77.59</v>
      </c>
      <c r="X1985" s="62">
        <v>77.59</v>
      </c>
      <c r="Y1985" s="62">
        <v>77.59</v>
      </c>
      <c r="Z1985" s="62">
        <v>77.59</v>
      </c>
      <c r="AA1985" s="62">
        <v>77.59</v>
      </c>
      <c r="AB1985" s="62">
        <v>77.59</v>
      </c>
      <c r="AC1985" s="62">
        <v>77.59</v>
      </c>
    </row>
    <row r="1986" spans="22:29" ht="15" customHeight="1">
      <c r="V1986" s="116">
        <v>43252</v>
      </c>
      <c r="W1986" s="62">
        <v>76.790000000000006</v>
      </c>
      <c r="X1986" s="62">
        <v>76.790000000000006</v>
      </c>
      <c r="Y1986" s="62">
        <v>76.790000000000006</v>
      </c>
      <c r="Z1986" s="62">
        <v>76.790000000000006</v>
      </c>
      <c r="AA1986" s="62">
        <v>76.790000000000006</v>
      </c>
      <c r="AB1986" s="62">
        <v>76.790000000000006</v>
      </c>
      <c r="AC1986" s="62">
        <v>76.790000000000006</v>
      </c>
    </row>
    <row r="1987" spans="22:29" ht="15" customHeight="1">
      <c r="V1987" s="116">
        <v>43253</v>
      </c>
    </row>
    <row r="1988" spans="22:29" ht="15" customHeight="1">
      <c r="V1988" s="116">
        <v>43254</v>
      </c>
    </row>
    <row r="1989" spans="22:29" ht="15" customHeight="1">
      <c r="V1989" s="116">
        <v>43255</v>
      </c>
      <c r="W1989" s="62">
        <v>75.290000000000006</v>
      </c>
      <c r="X1989" s="62">
        <v>75.290000000000006</v>
      </c>
      <c r="Y1989" s="62">
        <v>75.290000000000006</v>
      </c>
      <c r="Z1989" s="62">
        <v>75.290000000000006</v>
      </c>
      <c r="AA1989" s="62">
        <v>75.290000000000006</v>
      </c>
      <c r="AB1989" s="62">
        <v>75.290000000000006</v>
      </c>
      <c r="AC1989" s="62">
        <v>75.290000000000006</v>
      </c>
    </row>
    <row r="1990" spans="22:29" ht="15" customHeight="1">
      <c r="V1990" s="116">
        <v>43256</v>
      </c>
      <c r="W1990" s="62">
        <v>75.38</v>
      </c>
      <c r="X1990" s="62">
        <v>75.38</v>
      </c>
      <c r="Y1990" s="62">
        <v>75.38</v>
      </c>
      <c r="Z1990" s="62">
        <v>75.38</v>
      </c>
      <c r="AA1990" s="62">
        <v>75.38</v>
      </c>
      <c r="AB1990" s="62">
        <v>75.38</v>
      </c>
      <c r="AC1990" s="62">
        <v>75.38</v>
      </c>
    </row>
    <row r="1991" spans="22:29" ht="15" customHeight="1">
      <c r="V1991" s="116">
        <v>43257</v>
      </c>
      <c r="W1991" s="62">
        <v>75.36</v>
      </c>
      <c r="X1991" s="62">
        <v>75.36</v>
      </c>
      <c r="Y1991" s="62">
        <v>75.36</v>
      </c>
      <c r="Z1991" s="62">
        <v>75.36</v>
      </c>
      <c r="AA1991" s="62">
        <v>75.36</v>
      </c>
      <c r="AB1991" s="62">
        <v>75.36</v>
      </c>
      <c r="AC1991" s="62">
        <v>75.36</v>
      </c>
    </row>
    <row r="1992" spans="22:29" ht="15" customHeight="1">
      <c r="V1992" s="116">
        <v>43258</v>
      </c>
      <c r="W1992" s="62">
        <v>77.319999999999993</v>
      </c>
      <c r="X1992" s="62">
        <v>77.319999999999993</v>
      </c>
      <c r="Y1992" s="62">
        <v>77.319999999999993</v>
      </c>
      <c r="Z1992" s="62">
        <v>77.319999999999993</v>
      </c>
      <c r="AA1992" s="62">
        <v>77.319999999999993</v>
      </c>
      <c r="AB1992" s="62">
        <v>77.319999999999993</v>
      </c>
      <c r="AC1992" s="62">
        <v>77.319999999999993</v>
      </c>
    </row>
    <row r="1993" spans="22:29" ht="15" customHeight="1">
      <c r="V1993" s="116">
        <v>43259</v>
      </c>
      <c r="W1993" s="62">
        <v>76.459999999999994</v>
      </c>
      <c r="X1993" s="62">
        <v>76.459999999999994</v>
      </c>
      <c r="Y1993" s="62">
        <v>76.459999999999994</v>
      </c>
      <c r="Z1993" s="62">
        <v>76.459999999999994</v>
      </c>
      <c r="AA1993" s="62">
        <v>76.459999999999994</v>
      </c>
      <c r="AB1993" s="62">
        <v>76.459999999999994</v>
      </c>
      <c r="AC1993" s="62">
        <v>76.459999999999994</v>
      </c>
    </row>
    <row r="1994" spans="22:29" ht="15" customHeight="1">
      <c r="V1994" s="116">
        <v>43260</v>
      </c>
    </row>
    <row r="1995" spans="22:29" ht="15" customHeight="1">
      <c r="V1995" s="116">
        <v>43261</v>
      </c>
    </row>
    <row r="1996" spans="22:29" ht="15" customHeight="1">
      <c r="V1996" s="116">
        <v>43262</v>
      </c>
      <c r="W1996" s="62">
        <v>76.459999999999994</v>
      </c>
      <c r="X1996" s="62">
        <v>76.459999999999994</v>
      </c>
      <c r="Y1996" s="62">
        <v>76.459999999999994</v>
      </c>
      <c r="Z1996" s="62">
        <v>76.459999999999994</v>
      </c>
      <c r="AA1996" s="62">
        <v>76.459999999999994</v>
      </c>
      <c r="AB1996" s="62">
        <v>76.459999999999994</v>
      </c>
      <c r="AC1996" s="62">
        <v>76.459999999999994</v>
      </c>
    </row>
    <row r="1997" spans="22:29" ht="15" customHeight="1">
      <c r="V1997" s="116">
        <v>43263</v>
      </c>
      <c r="W1997" s="62">
        <v>75.88</v>
      </c>
      <c r="X1997" s="62">
        <v>75.88</v>
      </c>
      <c r="Y1997" s="62">
        <v>75.88</v>
      </c>
      <c r="Z1997" s="62">
        <v>75.88</v>
      </c>
      <c r="AA1997" s="62">
        <v>75.88</v>
      </c>
      <c r="AB1997" s="62">
        <v>75.88</v>
      </c>
      <c r="AC1997" s="62">
        <v>75.88</v>
      </c>
    </row>
    <row r="1998" spans="22:29" ht="15" customHeight="1">
      <c r="V1998" s="116">
        <v>43264</v>
      </c>
      <c r="W1998" s="62">
        <v>76.739999999999995</v>
      </c>
      <c r="X1998" s="62">
        <v>76.739999999999995</v>
      </c>
      <c r="Y1998" s="62">
        <v>76.739999999999995</v>
      </c>
      <c r="Z1998" s="62">
        <v>76.739999999999995</v>
      </c>
      <c r="AA1998" s="62">
        <v>76.739999999999995</v>
      </c>
      <c r="AB1998" s="62">
        <v>76.739999999999995</v>
      </c>
      <c r="AC1998" s="62">
        <v>76.739999999999995</v>
      </c>
    </row>
    <row r="1999" spans="22:29" ht="15" customHeight="1">
      <c r="V1999" s="116">
        <v>43265</v>
      </c>
      <c r="W1999" s="62">
        <v>75.94</v>
      </c>
      <c r="X1999" s="62">
        <v>75.94</v>
      </c>
      <c r="Y1999" s="62">
        <v>75.94</v>
      </c>
      <c r="Z1999" s="62">
        <v>75.94</v>
      </c>
      <c r="AA1999" s="62">
        <v>75.94</v>
      </c>
      <c r="AB1999" s="62">
        <v>75.94</v>
      </c>
      <c r="AC1999" s="62">
        <v>75.94</v>
      </c>
    </row>
    <row r="2000" spans="22:29" ht="15" customHeight="1">
      <c r="V2000" s="116">
        <v>43266</v>
      </c>
      <c r="W2000" s="62">
        <v>73.44</v>
      </c>
      <c r="X2000" s="62">
        <v>73.44</v>
      </c>
      <c r="Y2000" s="62">
        <v>73.44</v>
      </c>
      <c r="Z2000" s="62">
        <v>73.44</v>
      </c>
      <c r="AA2000" s="62">
        <v>73.44</v>
      </c>
      <c r="AB2000" s="62">
        <v>73.44</v>
      </c>
      <c r="AC2000" s="62">
        <v>73.44</v>
      </c>
    </row>
    <row r="2001" spans="22:29" ht="15" customHeight="1">
      <c r="V2001" s="116">
        <v>43267</v>
      </c>
    </row>
    <row r="2002" spans="22:29" ht="15" customHeight="1">
      <c r="V2002" s="116">
        <v>43268</v>
      </c>
    </row>
    <row r="2003" spans="22:29" ht="15" customHeight="1">
      <c r="V2003" s="116">
        <v>43269</v>
      </c>
      <c r="W2003" s="62">
        <v>75.34</v>
      </c>
      <c r="X2003" s="62">
        <v>75.34</v>
      </c>
      <c r="Y2003" s="62">
        <v>75.34</v>
      </c>
      <c r="Z2003" s="62">
        <v>75.34</v>
      </c>
      <c r="AA2003" s="62">
        <v>75.34</v>
      </c>
      <c r="AB2003" s="62">
        <v>75.34</v>
      </c>
      <c r="AC2003" s="62">
        <v>75.34</v>
      </c>
    </row>
    <row r="2004" spans="22:29" ht="15" customHeight="1">
      <c r="V2004" s="116">
        <v>43270</v>
      </c>
      <c r="W2004" s="62">
        <v>75.08</v>
      </c>
      <c r="X2004" s="62">
        <v>75.08</v>
      </c>
      <c r="Y2004" s="62">
        <v>75.08</v>
      </c>
      <c r="Z2004" s="62">
        <v>75.08</v>
      </c>
      <c r="AA2004" s="62">
        <v>75.08</v>
      </c>
      <c r="AB2004" s="62">
        <v>75.08</v>
      </c>
      <c r="AC2004" s="62">
        <v>75.08</v>
      </c>
    </row>
    <row r="2005" spans="22:29" ht="15" customHeight="1">
      <c r="V2005" s="116">
        <v>43271</v>
      </c>
      <c r="W2005" s="62">
        <v>74.739999999999995</v>
      </c>
      <c r="X2005" s="62">
        <v>74.739999999999995</v>
      </c>
      <c r="Y2005" s="62">
        <v>74.739999999999995</v>
      </c>
      <c r="Z2005" s="62">
        <v>74.739999999999995</v>
      </c>
      <c r="AA2005" s="62">
        <v>74.739999999999995</v>
      </c>
      <c r="AB2005" s="62">
        <v>74.739999999999995</v>
      </c>
      <c r="AC2005" s="62">
        <v>74.739999999999995</v>
      </c>
    </row>
    <row r="2006" spans="22:29" ht="15" customHeight="1">
      <c r="V2006" s="116">
        <v>43272</v>
      </c>
      <c r="W2006" s="62">
        <v>73.05</v>
      </c>
      <c r="X2006" s="62">
        <v>73.05</v>
      </c>
      <c r="Y2006" s="62">
        <v>73.05</v>
      </c>
      <c r="Z2006" s="62">
        <v>73.05</v>
      </c>
      <c r="AA2006" s="62">
        <v>73.05</v>
      </c>
      <c r="AB2006" s="62">
        <v>73.05</v>
      </c>
      <c r="AC2006" s="62">
        <v>73.05</v>
      </c>
    </row>
    <row r="2007" spans="22:29" ht="15" customHeight="1">
      <c r="V2007" s="116">
        <v>43273</v>
      </c>
      <c r="W2007" s="62">
        <v>75.55</v>
      </c>
      <c r="X2007" s="62">
        <v>75.55</v>
      </c>
      <c r="Y2007" s="62">
        <v>75.55</v>
      </c>
      <c r="Z2007" s="62">
        <v>75.55</v>
      </c>
      <c r="AA2007" s="62">
        <v>75.55</v>
      </c>
      <c r="AB2007" s="62">
        <v>75.55</v>
      </c>
      <c r="AC2007" s="62">
        <v>75.55</v>
      </c>
    </row>
    <row r="2008" spans="22:29" ht="15" customHeight="1">
      <c r="V2008" s="116">
        <v>43274</v>
      </c>
    </row>
    <row r="2009" spans="22:29" ht="15" customHeight="1">
      <c r="V2009" s="116">
        <v>43275</v>
      </c>
    </row>
    <row r="2010" spans="22:29" ht="15" customHeight="1">
      <c r="V2010" s="116">
        <v>43276</v>
      </c>
      <c r="W2010" s="62">
        <v>74.73</v>
      </c>
      <c r="X2010" s="62">
        <v>74.73</v>
      </c>
      <c r="Y2010" s="62">
        <v>74.73</v>
      </c>
      <c r="Z2010" s="62">
        <v>74.73</v>
      </c>
      <c r="AA2010" s="62">
        <v>74.73</v>
      </c>
      <c r="AB2010" s="62">
        <v>74.73</v>
      </c>
      <c r="AC2010" s="62">
        <v>74.73</v>
      </c>
    </row>
    <row r="2011" spans="22:29" ht="15" customHeight="1">
      <c r="V2011" s="116">
        <v>43277</v>
      </c>
      <c r="W2011" s="62">
        <v>76.31</v>
      </c>
      <c r="X2011" s="62">
        <v>76.31</v>
      </c>
      <c r="Y2011" s="62">
        <v>76.31</v>
      </c>
      <c r="Z2011" s="62">
        <v>76.31</v>
      </c>
      <c r="AA2011" s="62">
        <v>76.31</v>
      </c>
      <c r="AB2011" s="62">
        <v>76.31</v>
      </c>
      <c r="AC2011" s="62">
        <v>76.31</v>
      </c>
    </row>
    <row r="2012" spans="22:29" ht="15" customHeight="1">
      <c r="V2012" s="116">
        <v>43278</v>
      </c>
      <c r="W2012" s="62">
        <v>77.62</v>
      </c>
      <c r="X2012" s="62">
        <v>77.62</v>
      </c>
      <c r="Y2012" s="62">
        <v>77.62</v>
      </c>
      <c r="Z2012" s="62">
        <v>77.62</v>
      </c>
      <c r="AA2012" s="62">
        <v>77.62</v>
      </c>
      <c r="AB2012" s="62">
        <v>77.62</v>
      </c>
      <c r="AC2012" s="62">
        <v>77.62</v>
      </c>
    </row>
    <row r="2013" spans="22:29" ht="15" customHeight="1">
      <c r="V2013" s="116">
        <v>43279</v>
      </c>
      <c r="W2013" s="62">
        <v>77.849999999999994</v>
      </c>
      <c r="X2013" s="62">
        <v>77.849999999999994</v>
      </c>
      <c r="Y2013" s="62">
        <v>77.849999999999994</v>
      </c>
      <c r="Z2013" s="62">
        <v>77.849999999999994</v>
      </c>
      <c r="AA2013" s="62">
        <v>77.849999999999994</v>
      </c>
      <c r="AB2013" s="62">
        <v>77.849999999999994</v>
      </c>
      <c r="AC2013" s="62">
        <v>77.849999999999994</v>
      </c>
    </row>
    <row r="2014" spans="22:29" ht="15" customHeight="1">
      <c r="V2014" s="116">
        <v>43280</v>
      </c>
      <c r="W2014" s="62">
        <v>79.44</v>
      </c>
      <c r="X2014" s="62">
        <v>79.44</v>
      </c>
      <c r="Y2014" s="62">
        <v>79.44</v>
      </c>
      <c r="Z2014" s="62">
        <v>79.44</v>
      </c>
      <c r="AA2014" s="62">
        <v>79.44</v>
      </c>
      <c r="AB2014" s="62">
        <v>79.44</v>
      </c>
      <c r="AC2014" s="62">
        <v>79.44</v>
      </c>
    </row>
    <row r="2015" spans="22:29" ht="15" customHeight="1">
      <c r="V2015" s="116">
        <v>43281</v>
      </c>
    </row>
    <row r="2016" spans="22:29" ht="15" customHeight="1">
      <c r="V2016" s="116">
        <v>43282</v>
      </c>
    </row>
    <row r="2017" spans="22:29" ht="15" customHeight="1">
      <c r="V2017" s="116">
        <v>43283</v>
      </c>
      <c r="W2017" s="62">
        <v>77.3</v>
      </c>
      <c r="X2017" s="62">
        <v>77.3</v>
      </c>
      <c r="Y2017" s="62">
        <v>77.3</v>
      </c>
      <c r="Z2017" s="62">
        <v>77.3</v>
      </c>
      <c r="AA2017" s="62">
        <v>77.3</v>
      </c>
      <c r="AB2017" s="62">
        <v>77.3</v>
      </c>
      <c r="AC2017" s="62">
        <v>77.3</v>
      </c>
    </row>
    <row r="2018" spans="22:29" ht="15" customHeight="1">
      <c r="V2018" s="116">
        <v>43284</v>
      </c>
      <c r="W2018" s="62">
        <v>77.760000000000005</v>
      </c>
      <c r="X2018" s="62">
        <v>77.760000000000005</v>
      </c>
      <c r="Y2018" s="62">
        <v>77.760000000000005</v>
      </c>
      <c r="Z2018" s="62">
        <v>77.760000000000005</v>
      </c>
      <c r="AA2018" s="62">
        <v>77.760000000000005</v>
      </c>
      <c r="AB2018" s="62">
        <v>77.760000000000005</v>
      </c>
      <c r="AC2018" s="62">
        <v>77.760000000000005</v>
      </c>
    </row>
    <row r="2019" spans="22:29" ht="15" customHeight="1">
      <c r="V2019" s="116">
        <v>43285</v>
      </c>
      <c r="W2019" s="62">
        <v>78.239999999999995</v>
      </c>
      <c r="X2019" s="62">
        <v>78.239999999999995</v>
      </c>
      <c r="Y2019" s="62">
        <v>78.239999999999995</v>
      </c>
      <c r="Z2019" s="62">
        <v>78.239999999999995</v>
      </c>
      <c r="AA2019" s="62">
        <v>78.239999999999995</v>
      </c>
      <c r="AB2019" s="62">
        <v>78.239999999999995</v>
      </c>
      <c r="AC2019" s="62">
        <v>78.239999999999995</v>
      </c>
    </row>
    <row r="2020" spans="22:29" ht="15" customHeight="1">
      <c r="V2020" s="116">
        <v>43286</v>
      </c>
      <c r="W2020" s="62">
        <v>77.39</v>
      </c>
      <c r="X2020" s="62">
        <v>77.39</v>
      </c>
      <c r="Y2020" s="62">
        <v>77.39</v>
      </c>
      <c r="Z2020" s="62">
        <v>77.39</v>
      </c>
      <c r="AA2020" s="62">
        <v>77.39</v>
      </c>
      <c r="AB2020" s="62">
        <v>77.39</v>
      </c>
      <c r="AC2020" s="62">
        <v>77.39</v>
      </c>
    </row>
    <row r="2021" spans="22:29" ht="15" customHeight="1">
      <c r="V2021" s="116">
        <v>43287</v>
      </c>
      <c r="W2021" s="62">
        <v>77.11</v>
      </c>
      <c r="X2021" s="62">
        <v>77.11</v>
      </c>
      <c r="Y2021" s="62">
        <v>77.11</v>
      </c>
      <c r="Z2021" s="62">
        <v>77.11</v>
      </c>
      <c r="AA2021" s="62">
        <v>77.11</v>
      </c>
      <c r="AB2021" s="62">
        <v>77.11</v>
      </c>
      <c r="AC2021" s="62">
        <v>77.11</v>
      </c>
    </row>
    <row r="2022" spans="22:29" ht="15" customHeight="1">
      <c r="V2022" s="116">
        <v>43288</v>
      </c>
    </row>
    <row r="2023" spans="22:29" ht="15" customHeight="1">
      <c r="V2023" s="116">
        <v>43289</v>
      </c>
    </row>
    <row r="2024" spans="22:29" ht="15" customHeight="1">
      <c r="V2024" s="116">
        <v>43290</v>
      </c>
      <c r="W2024" s="62">
        <v>78.069999999999993</v>
      </c>
      <c r="X2024" s="62">
        <v>78.069999999999993</v>
      </c>
      <c r="Y2024" s="62">
        <v>78.069999999999993</v>
      </c>
      <c r="Z2024" s="62">
        <v>78.069999999999993</v>
      </c>
      <c r="AA2024" s="62">
        <v>78.069999999999993</v>
      </c>
      <c r="AB2024" s="62">
        <v>78.069999999999993</v>
      </c>
      <c r="AC2024" s="62">
        <v>78.069999999999993</v>
      </c>
    </row>
    <row r="2025" spans="22:29" ht="15" customHeight="1">
      <c r="V2025" s="116">
        <v>43291</v>
      </c>
      <c r="W2025" s="62">
        <v>78.86</v>
      </c>
      <c r="X2025" s="62">
        <v>78.86</v>
      </c>
      <c r="Y2025" s="62">
        <v>78.86</v>
      </c>
      <c r="Z2025" s="62">
        <v>78.86</v>
      </c>
      <c r="AA2025" s="62">
        <v>78.86</v>
      </c>
      <c r="AB2025" s="62">
        <v>78.86</v>
      </c>
      <c r="AC2025" s="62">
        <v>78.86</v>
      </c>
    </row>
    <row r="2026" spans="22:29" ht="15" customHeight="1">
      <c r="V2026" s="116">
        <v>43292</v>
      </c>
      <c r="W2026" s="62">
        <v>73.400000000000006</v>
      </c>
      <c r="X2026" s="62">
        <v>73.400000000000006</v>
      </c>
      <c r="Y2026" s="62">
        <v>73.400000000000006</v>
      </c>
      <c r="Z2026" s="62">
        <v>73.400000000000006</v>
      </c>
      <c r="AA2026" s="62">
        <v>73.400000000000006</v>
      </c>
      <c r="AB2026" s="62">
        <v>73.400000000000006</v>
      </c>
      <c r="AC2026" s="62">
        <v>73.400000000000006</v>
      </c>
    </row>
    <row r="2027" spans="22:29" ht="15" customHeight="1">
      <c r="V2027" s="116">
        <v>43293</v>
      </c>
      <c r="W2027" s="62">
        <v>74.45</v>
      </c>
      <c r="X2027" s="62">
        <v>74.45</v>
      </c>
      <c r="Y2027" s="62">
        <v>74.45</v>
      </c>
      <c r="Z2027" s="62">
        <v>74.45</v>
      </c>
      <c r="AA2027" s="62">
        <v>74.45</v>
      </c>
      <c r="AB2027" s="62">
        <v>74.45</v>
      </c>
      <c r="AC2027" s="62">
        <v>74.45</v>
      </c>
    </row>
    <row r="2028" spans="22:29" ht="15" customHeight="1">
      <c r="V2028" s="116">
        <v>43294</v>
      </c>
      <c r="W2028" s="62">
        <v>75.33</v>
      </c>
      <c r="X2028" s="62">
        <v>75.33</v>
      </c>
      <c r="Y2028" s="62">
        <v>75.33</v>
      </c>
      <c r="Z2028" s="62">
        <v>75.33</v>
      </c>
      <c r="AA2028" s="62">
        <v>75.33</v>
      </c>
      <c r="AB2028" s="62">
        <v>75.33</v>
      </c>
      <c r="AC2028" s="62">
        <v>75.33</v>
      </c>
    </row>
    <row r="2029" spans="22:29" ht="15" customHeight="1">
      <c r="V2029" s="116">
        <v>43295</v>
      </c>
    </row>
    <row r="2030" spans="22:29" ht="15" customHeight="1">
      <c r="V2030" s="116">
        <v>43296</v>
      </c>
    </row>
    <row r="2031" spans="22:29" ht="15" customHeight="1">
      <c r="V2031" s="116">
        <v>43297</v>
      </c>
      <c r="W2031" s="62">
        <v>71.84</v>
      </c>
      <c r="X2031" s="62">
        <v>71.84</v>
      </c>
      <c r="Y2031" s="62">
        <v>71.84</v>
      </c>
      <c r="Z2031" s="62">
        <v>71.84</v>
      </c>
      <c r="AA2031" s="62">
        <v>71.84</v>
      </c>
      <c r="AB2031" s="62">
        <v>71.84</v>
      </c>
      <c r="AC2031" s="62">
        <v>71.84</v>
      </c>
    </row>
    <row r="2032" spans="22:29" ht="15" customHeight="1">
      <c r="V2032" s="116">
        <v>43298</v>
      </c>
      <c r="W2032" s="62">
        <v>72.16</v>
      </c>
      <c r="X2032" s="62">
        <v>72.16</v>
      </c>
      <c r="Y2032" s="62">
        <v>72.16</v>
      </c>
      <c r="Z2032" s="62">
        <v>72.16</v>
      </c>
      <c r="AA2032" s="62">
        <v>72.16</v>
      </c>
      <c r="AB2032" s="62">
        <v>72.16</v>
      </c>
      <c r="AC2032" s="62">
        <v>72.16</v>
      </c>
    </row>
    <row r="2033" spans="22:29" ht="15" customHeight="1">
      <c r="V2033" s="116">
        <v>43299</v>
      </c>
      <c r="W2033" s="62">
        <v>72.900000000000006</v>
      </c>
      <c r="X2033" s="62">
        <v>72.900000000000006</v>
      </c>
      <c r="Y2033" s="62">
        <v>72.900000000000006</v>
      </c>
      <c r="Z2033" s="62">
        <v>72.900000000000006</v>
      </c>
      <c r="AA2033" s="62">
        <v>72.900000000000006</v>
      </c>
      <c r="AB2033" s="62">
        <v>72.900000000000006</v>
      </c>
      <c r="AC2033" s="62">
        <v>72.900000000000006</v>
      </c>
    </row>
    <row r="2034" spans="22:29" ht="15" customHeight="1">
      <c r="V2034" s="116">
        <v>43300</v>
      </c>
      <c r="W2034" s="62">
        <v>72.58</v>
      </c>
      <c r="X2034" s="62">
        <v>72.58</v>
      </c>
      <c r="Y2034" s="62">
        <v>72.58</v>
      </c>
      <c r="Z2034" s="62">
        <v>72.58</v>
      </c>
      <c r="AA2034" s="62">
        <v>72.58</v>
      </c>
      <c r="AB2034" s="62">
        <v>72.58</v>
      </c>
      <c r="AC2034" s="62">
        <v>72.58</v>
      </c>
    </row>
    <row r="2035" spans="22:29" ht="15" customHeight="1">
      <c r="V2035" s="116">
        <v>43301</v>
      </c>
      <c r="W2035" s="62">
        <v>73.069999999999993</v>
      </c>
      <c r="X2035" s="62">
        <v>73.069999999999993</v>
      </c>
      <c r="Y2035" s="62">
        <v>73.069999999999993</v>
      </c>
      <c r="Z2035" s="62">
        <v>73.069999999999993</v>
      </c>
      <c r="AA2035" s="62">
        <v>73.069999999999993</v>
      </c>
      <c r="AB2035" s="62">
        <v>73.069999999999993</v>
      </c>
      <c r="AC2035" s="62">
        <v>73.069999999999993</v>
      </c>
    </row>
    <row r="2036" spans="22:29" ht="15" customHeight="1">
      <c r="V2036" s="116">
        <v>43302</v>
      </c>
    </row>
    <row r="2037" spans="22:29" ht="15" customHeight="1">
      <c r="V2037" s="116">
        <v>43303</v>
      </c>
    </row>
    <row r="2038" spans="22:29" ht="15" customHeight="1">
      <c r="V2038" s="116">
        <v>43304</v>
      </c>
      <c r="W2038" s="62">
        <v>73.06</v>
      </c>
      <c r="X2038" s="62">
        <v>73.06</v>
      </c>
      <c r="Y2038" s="62">
        <v>73.06</v>
      </c>
      <c r="Z2038" s="62">
        <v>73.06</v>
      </c>
      <c r="AA2038" s="62">
        <v>73.06</v>
      </c>
      <c r="AB2038" s="62">
        <v>73.06</v>
      </c>
      <c r="AC2038" s="62">
        <v>73.06</v>
      </c>
    </row>
    <row r="2039" spans="22:29" ht="15" customHeight="1">
      <c r="V2039" s="116">
        <v>43305</v>
      </c>
      <c r="W2039" s="62">
        <v>73.44</v>
      </c>
      <c r="X2039" s="62">
        <v>73.44</v>
      </c>
      <c r="Y2039" s="62">
        <v>73.44</v>
      </c>
      <c r="Z2039" s="62">
        <v>73.44</v>
      </c>
      <c r="AA2039" s="62">
        <v>73.44</v>
      </c>
      <c r="AB2039" s="62">
        <v>73.44</v>
      </c>
      <c r="AC2039" s="62">
        <v>73.44</v>
      </c>
    </row>
    <row r="2040" spans="22:29" ht="15" customHeight="1">
      <c r="V2040" s="116">
        <v>43306</v>
      </c>
      <c r="W2040" s="62">
        <v>73.930000000000007</v>
      </c>
      <c r="X2040" s="62">
        <v>73.930000000000007</v>
      </c>
      <c r="Y2040" s="62">
        <v>73.930000000000007</v>
      </c>
      <c r="Z2040" s="62">
        <v>73.930000000000007</v>
      </c>
      <c r="AA2040" s="62">
        <v>73.930000000000007</v>
      </c>
      <c r="AB2040" s="62">
        <v>73.930000000000007</v>
      </c>
      <c r="AC2040" s="62">
        <v>73.930000000000007</v>
      </c>
    </row>
    <row r="2041" spans="22:29" ht="15" customHeight="1">
      <c r="V2041" s="116">
        <v>43307</v>
      </c>
      <c r="W2041" s="62">
        <v>74.540000000000006</v>
      </c>
      <c r="X2041" s="62">
        <v>74.540000000000006</v>
      </c>
      <c r="Y2041" s="62">
        <v>74.540000000000006</v>
      </c>
      <c r="Z2041" s="62">
        <v>74.540000000000006</v>
      </c>
      <c r="AA2041" s="62">
        <v>74.540000000000006</v>
      </c>
      <c r="AB2041" s="62">
        <v>74.540000000000006</v>
      </c>
      <c r="AC2041" s="62">
        <v>74.540000000000006</v>
      </c>
    </row>
    <row r="2042" spans="22:29" ht="15" customHeight="1">
      <c r="V2042" s="116">
        <v>43308</v>
      </c>
      <c r="W2042" s="62">
        <v>74.290000000000006</v>
      </c>
      <c r="X2042" s="62">
        <v>74.290000000000006</v>
      </c>
      <c r="Y2042" s="62">
        <v>74.290000000000006</v>
      </c>
      <c r="Z2042" s="62">
        <v>74.290000000000006</v>
      </c>
      <c r="AA2042" s="62">
        <v>74.290000000000006</v>
      </c>
      <c r="AB2042" s="62">
        <v>74.290000000000006</v>
      </c>
      <c r="AC2042" s="62">
        <v>74.290000000000006</v>
      </c>
    </row>
    <row r="2043" spans="22:29" ht="15" customHeight="1">
      <c r="V2043" s="116">
        <v>43309</v>
      </c>
    </row>
    <row r="2044" spans="22:29" ht="15" customHeight="1">
      <c r="V2044" s="116">
        <v>43310</v>
      </c>
    </row>
    <row r="2045" spans="22:29" ht="15" customHeight="1">
      <c r="V2045" s="116">
        <v>43311</v>
      </c>
      <c r="W2045" s="62">
        <v>74.97</v>
      </c>
      <c r="X2045" s="62">
        <v>74.97</v>
      </c>
      <c r="Y2045" s="62">
        <v>74.97</v>
      </c>
      <c r="Z2045" s="62">
        <v>74.97</v>
      </c>
      <c r="AA2045" s="62">
        <v>74.97</v>
      </c>
      <c r="AB2045" s="62">
        <v>74.97</v>
      </c>
      <c r="AC2045" s="62">
        <v>74.97</v>
      </c>
    </row>
    <row r="2046" spans="22:29" ht="15" customHeight="1">
      <c r="V2046" s="116">
        <v>43312</v>
      </c>
      <c r="W2046" s="62">
        <v>74.25</v>
      </c>
      <c r="X2046" s="62">
        <v>74.25</v>
      </c>
      <c r="Y2046" s="62">
        <v>74.25</v>
      </c>
      <c r="Z2046" s="62">
        <v>74.25</v>
      </c>
      <c r="AA2046" s="62">
        <v>74.25</v>
      </c>
      <c r="AB2046" s="62">
        <v>74.25</v>
      </c>
      <c r="AC2046" s="62">
        <v>74.25</v>
      </c>
    </row>
    <row r="2047" spans="22:29" ht="15" customHeight="1">
      <c r="V2047" s="116">
        <v>43313</v>
      </c>
      <c r="W2047" s="62">
        <v>72.39</v>
      </c>
      <c r="X2047" s="62">
        <v>72.39</v>
      </c>
      <c r="Y2047" s="62">
        <v>72.39</v>
      </c>
      <c r="Z2047" s="62">
        <v>72.39</v>
      </c>
      <c r="AA2047" s="62">
        <v>72.39</v>
      </c>
      <c r="AB2047" s="62">
        <v>72.39</v>
      </c>
      <c r="AC2047" s="62">
        <v>72.39</v>
      </c>
    </row>
    <row r="2048" spans="22:29" ht="15" customHeight="1">
      <c r="V2048" s="116">
        <v>43314</v>
      </c>
      <c r="W2048" s="62">
        <v>73.45</v>
      </c>
      <c r="X2048" s="62">
        <v>73.45</v>
      </c>
      <c r="Y2048" s="62">
        <v>73.45</v>
      </c>
      <c r="Z2048" s="62">
        <v>73.45</v>
      </c>
      <c r="AA2048" s="62">
        <v>73.45</v>
      </c>
      <c r="AB2048" s="62">
        <v>73.45</v>
      </c>
      <c r="AC2048" s="62">
        <v>73.45</v>
      </c>
    </row>
    <row r="2049" spans="22:29" ht="15" customHeight="1">
      <c r="V2049" s="116">
        <v>43315</v>
      </c>
      <c r="W2049" s="62">
        <v>73.209999999999994</v>
      </c>
      <c r="X2049" s="62">
        <v>73.209999999999994</v>
      </c>
      <c r="Y2049" s="62">
        <v>73.209999999999994</v>
      </c>
      <c r="Z2049" s="62">
        <v>73.209999999999994</v>
      </c>
      <c r="AA2049" s="62">
        <v>73.209999999999994</v>
      </c>
      <c r="AB2049" s="62">
        <v>73.209999999999994</v>
      </c>
      <c r="AC2049" s="62">
        <v>73.209999999999994</v>
      </c>
    </row>
    <row r="2050" spans="22:29" ht="15" customHeight="1">
      <c r="V2050" s="116">
        <v>43316</v>
      </c>
    </row>
    <row r="2051" spans="22:29" ht="15" customHeight="1">
      <c r="V2051" s="116">
        <v>43317</v>
      </c>
    </row>
    <row r="2052" spans="22:29" ht="15" customHeight="1">
      <c r="V2052" s="116">
        <v>43318</v>
      </c>
      <c r="W2052" s="62">
        <v>73.75</v>
      </c>
      <c r="X2052" s="62">
        <v>73.75</v>
      </c>
      <c r="Y2052" s="62">
        <v>73.75</v>
      </c>
      <c r="Z2052" s="62">
        <v>73.75</v>
      </c>
      <c r="AA2052" s="62">
        <v>73.75</v>
      </c>
      <c r="AB2052" s="62">
        <v>73.75</v>
      </c>
      <c r="AC2052" s="62">
        <v>73.75</v>
      </c>
    </row>
    <row r="2053" spans="22:29" ht="15" customHeight="1">
      <c r="V2053" s="116">
        <v>43319</v>
      </c>
      <c r="W2053" s="62">
        <v>74.650000000000006</v>
      </c>
      <c r="X2053" s="62">
        <v>74.650000000000006</v>
      </c>
      <c r="Y2053" s="62">
        <v>74.650000000000006</v>
      </c>
      <c r="Z2053" s="62">
        <v>74.650000000000006</v>
      </c>
      <c r="AA2053" s="62">
        <v>74.650000000000006</v>
      </c>
      <c r="AB2053" s="62">
        <v>74.650000000000006</v>
      </c>
      <c r="AC2053" s="62">
        <v>74.650000000000006</v>
      </c>
    </row>
    <row r="2054" spans="22:29" ht="15" customHeight="1">
      <c r="V2054" s="116">
        <v>43320</v>
      </c>
      <c r="W2054" s="62">
        <v>72.28</v>
      </c>
      <c r="X2054" s="62">
        <v>72.28</v>
      </c>
      <c r="Y2054" s="62">
        <v>72.28</v>
      </c>
      <c r="Z2054" s="62">
        <v>72.28</v>
      </c>
      <c r="AA2054" s="62">
        <v>72.28</v>
      </c>
      <c r="AB2054" s="62">
        <v>72.28</v>
      </c>
      <c r="AC2054" s="62">
        <v>72.28</v>
      </c>
    </row>
    <row r="2055" spans="22:29" ht="15" customHeight="1">
      <c r="V2055" s="116">
        <v>43321</v>
      </c>
      <c r="W2055" s="62">
        <v>72.069999999999993</v>
      </c>
      <c r="X2055" s="62">
        <v>72.069999999999993</v>
      </c>
      <c r="Y2055" s="62">
        <v>72.069999999999993</v>
      </c>
      <c r="Z2055" s="62">
        <v>72.069999999999993</v>
      </c>
      <c r="AA2055" s="62">
        <v>72.069999999999993</v>
      </c>
      <c r="AB2055" s="62">
        <v>72.069999999999993</v>
      </c>
      <c r="AC2055" s="62">
        <v>72.069999999999993</v>
      </c>
    </row>
    <row r="2056" spans="22:29" ht="15" customHeight="1">
      <c r="V2056" s="116">
        <v>43322</v>
      </c>
      <c r="W2056" s="62">
        <v>72.81</v>
      </c>
      <c r="X2056" s="62">
        <v>72.81</v>
      </c>
      <c r="Y2056" s="62">
        <v>72.81</v>
      </c>
      <c r="Z2056" s="62">
        <v>72.81</v>
      </c>
      <c r="AA2056" s="62">
        <v>72.81</v>
      </c>
      <c r="AB2056" s="62">
        <v>72.81</v>
      </c>
      <c r="AC2056" s="62">
        <v>72.81</v>
      </c>
    </row>
    <row r="2057" spans="22:29" ht="15" customHeight="1">
      <c r="V2057" s="116">
        <v>43323</v>
      </c>
    </row>
    <row r="2058" spans="22:29" ht="15" customHeight="1">
      <c r="V2058" s="116">
        <v>43324</v>
      </c>
    </row>
    <row r="2059" spans="22:29" ht="15" customHeight="1">
      <c r="V2059" s="116">
        <v>43325</v>
      </c>
      <c r="W2059" s="62">
        <v>72.61</v>
      </c>
      <c r="X2059" s="62">
        <v>72.61</v>
      </c>
      <c r="Y2059" s="62">
        <v>72.61</v>
      </c>
      <c r="Z2059" s="62">
        <v>72.61</v>
      </c>
      <c r="AA2059" s="62">
        <v>72.61</v>
      </c>
      <c r="AB2059" s="62">
        <v>72.61</v>
      </c>
      <c r="AC2059" s="62">
        <v>72.61</v>
      </c>
    </row>
    <row r="2060" spans="22:29" ht="15" customHeight="1">
      <c r="V2060" s="116"/>
    </row>
    <row r="2061" spans="22:29" ht="15" customHeight="1">
      <c r="V2061" s="116">
        <v>43465</v>
      </c>
      <c r="W2061" s="62">
        <v>73.900000000000006</v>
      </c>
      <c r="X2061" s="62">
        <v>56.23</v>
      </c>
      <c r="Y2061" s="62">
        <v>61.65</v>
      </c>
      <c r="Z2061" s="62">
        <v>66.069999999999993</v>
      </c>
      <c r="AA2061" s="62">
        <v>81.430000000000007</v>
      </c>
      <c r="AB2061" s="62">
        <v>87.08</v>
      </c>
      <c r="AC2061" s="62">
        <v>95.3</v>
      </c>
    </row>
    <row r="2062" spans="22:29" ht="15" customHeight="1">
      <c r="V2062" s="116">
        <v>43830</v>
      </c>
      <c r="W2062" s="62">
        <v>71.67</v>
      </c>
      <c r="X2062" s="62">
        <v>33.11</v>
      </c>
      <c r="Y2062" s="62">
        <v>42.41</v>
      </c>
      <c r="Z2062" s="62">
        <v>52.34</v>
      </c>
      <c r="AA2062" s="62">
        <v>89.26</v>
      </c>
      <c r="AB2062" s="62">
        <v>103.12</v>
      </c>
      <c r="AC2062" s="62">
        <v>125.18</v>
      </c>
    </row>
    <row r="2063" spans="22:29" ht="15" customHeight="1">
      <c r="V2063" s="116">
        <v>44196</v>
      </c>
      <c r="W2063" s="62">
        <v>68.540000000000006</v>
      </c>
      <c r="X2063" s="62">
        <v>24.48</v>
      </c>
      <c r="Y2063" s="62">
        <v>33.18</v>
      </c>
      <c r="Z2063" s="62">
        <v>44.44</v>
      </c>
      <c r="AA2063" s="62">
        <v>89.87</v>
      </c>
      <c r="AB2063" s="62">
        <v>106.68</v>
      </c>
      <c r="AC2063" s="62">
        <v>133.13999999999999</v>
      </c>
    </row>
    <row r="2064" spans="22:29" ht="15" customHeight="1">
      <c r="V2064" s="116">
        <v>44561</v>
      </c>
      <c r="W2064" s="62">
        <v>66.17</v>
      </c>
      <c r="X2064" s="62">
        <v>19.07</v>
      </c>
      <c r="Y2064" s="62">
        <v>27.21</v>
      </c>
      <c r="Z2064" s="62">
        <v>38.590000000000003</v>
      </c>
      <c r="AA2064" s="62">
        <v>89.99</v>
      </c>
      <c r="AB2064" s="62">
        <v>109.42</v>
      </c>
      <c r="AC2064" s="62">
        <v>140.78</v>
      </c>
    </row>
    <row r="2065" spans="22:22" ht="15" customHeight="1">
      <c r="V2065" s="116"/>
    </row>
    <row r="2066" spans="22:22" ht="15" customHeight="1">
      <c r="V2066" s="116"/>
    </row>
    <row r="2067" spans="22:22" ht="15" customHeight="1">
      <c r="V2067" s="116"/>
    </row>
    <row r="2068" spans="22:22" ht="15" customHeight="1">
      <c r="V2068" s="116"/>
    </row>
    <row r="2069" spans="22:22" ht="15" customHeight="1">
      <c r="V2069" s="116"/>
    </row>
    <row r="2070" spans="22:22" ht="15" customHeight="1">
      <c r="V2070" s="116"/>
    </row>
    <row r="2071" spans="22:22" ht="15" customHeight="1">
      <c r="V2071" s="116"/>
    </row>
    <row r="2072" spans="22:22" ht="15" customHeight="1">
      <c r="V2072" s="116"/>
    </row>
    <row r="2073" spans="22:22" ht="15" customHeight="1">
      <c r="V2073" s="116"/>
    </row>
    <row r="2074" spans="22:22" ht="15" customHeight="1">
      <c r="V2074" s="116"/>
    </row>
    <row r="2075" spans="22:22" ht="15" customHeight="1">
      <c r="V2075" s="116"/>
    </row>
    <row r="2076" spans="22:22" ht="15" customHeight="1">
      <c r="V2076" s="116"/>
    </row>
    <row r="2077" spans="22:22" ht="15" customHeight="1">
      <c r="V2077" s="116"/>
    </row>
    <row r="2078" spans="22:22" ht="15" customHeight="1">
      <c r="V2078" s="116"/>
    </row>
    <row r="2079" spans="22:22" ht="15" customHeight="1">
      <c r="V2079" s="116"/>
    </row>
    <row r="2080" spans="22:22" ht="15" customHeight="1">
      <c r="V2080" s="116"/>
    </row>
    <row r="2081" spans="22:22" ht="15" customHeight="1">
      <c r="V2081" s="116"/>
    </row>
    <row r="2082" spans="22:22" ht="15" customHeight="1">
      <c r="V2082" s="116"/>
    </row>
    <row r="2083" spans="22:22" ht="15" customHeight="1">
      <c r="V2083" s="116"/>
    </row>
    <row r="2084" spans="22:22" ht="15" customHeight="1">
      <c r="V2084" s="116"/>
    </row>
    <row r="2085" spans="22:22" ht="15" customHeight="1">
      <c r="V2085" s="116"/>
    </row>
    <row r="2086" spans="22:22" ht="15" customHeight="1">
      <c r="V2086" s="116"/>
    </row>
    <row r="2087" spans="22:22" ht="15" customHeight="1">
      <c r="V2087" s="116"/>
    </row>
    <row r="2088" spans="22:22" ht="15" customHeight="1">
      <c r="V2088" s="116"/>
    </row>
    <row r="2089" spans="22:22" ht="15" customHeight="1">
      <c r="V2089" s="116"/>
    </row>
    <row r="2090" spans="22:22" ht="15" customHeight="1">
      <c r="V2090" s="116"/>
    </row>
    <row r="2091" spans="22:22" ht="15" customHeight="1">
      <c r="V2091" s="116"/>
    </row>
    <row r="2092" spans="22:22" ht="15" customHeight="1">
      <c r="V2092" s="116"/>
    </row>
    <row r="2093" spans="22:22" ht="15" customHeight="1">
      <c r="V2093" s="116"/>
    </row>
    <row r="2094" spans="22:22" ht="15" customHeight="1">
      <c r="V2094" s="116"/>
    </row>
    <row r="2095" spans="22:22" ht="15" customHeight="1">
      <c r="V2095" s="116"/>
    </row>
    <row r="2096" spans="22:22" ht="15" customHeight="1">
      <c r="V2096" s="116"/>
    </row>
    <row r="2097" spans="22:22" ht="15" customHeight="1">
      <c r="V2097" s="116"/>
    </row>
    <row r="2098" spans="22:22" ht="15" customHeight="1">
      <c r="V2098" s="116"/>
    </row>
    <row r="2099" spans="22:22" ht="15" customHeight="1">
      <c r="V2099" s="116"/>
    </row>
    <row r="2100" spans="22:22" ht="15" customHeight="1">
      <c r="V2100" s="116"/>
    </row>
    <row r="2101" spans="22:22" ht="15" customHeight="1">
      <c r="V2101" s="116"/>
    </row>
    <row r="2102" spans="22:22" ht="15" customHeight="1">
      <c r="V2102" s="116"/>
    </row>
    <row r="2103" spans="22:22" ht="15" customHeight="1">
      <c r="V2103" s="116"/>
    </row>
    <row r="2104" spans="22:22" ht="15" customHeight="1">
      <c r="V2104" s="116"/>
    </row>
    <row r="2105" spans="22:22" ht="15" customHeight="1">
      <c r="V2105" s="116"/>
    </row>
    <row r="2106" spans="22:22" ht="15" customHeight="1">
      <c r="V2106" s="116"/>
    </row>
    <row r="2107" spans="22:22" ht="15" customHeight="1">
      <c r="V2107" s="116"/>
    </row>
    <row r="2108" spans="22:22" ht="15" customHeight="1">
      <c r="V2108" s="116"/>
    </row>
    <row r="2109" spans="22:22" ht="15" customHeight="1">
      <c r="V2109" s="116"/>
    </row>
    <row r="2110" spans="22:22" ht="15" customHeight="1">
      <c r="V2110" s="116"/>
    </row>
    <row r="2111" spans="22:22" ht="15" customHeight="1">
      <c r="V2111" s="116"/>
    </row>
    <row r="2112" spans="22:22" ht="15" customHeight="1">
      <c r="V2112" s="116"/>
    </row>
    <row r="2113" spans="22:22" ht="15" customHeight="1">
      <c r="V2113" s="116"/>
    </row>
    <row r="2114" spans="22:22" ht="15" customHeight="1">
      <c r="V2114" s="116"/>
    </row>
    <row r="2115" spans="22:22" ht="15" customHeight="1">
      <c r="V2115" s="116"/>
    </row>
    <row r="2116" spans="22:22" ht="15" customHeight="1">
      <c r="V2116" s="116"/>
    </row>
    <row r="2117" spans="22:22" ht="15" customHeight="1">
      <c r="V2117" s="116"/>
    </row>
    <row r="2118" spans="22:22" ht="15" customHeight="1">
      <c r="V2118" s="116"/>
    </row>
    <row r="2119" spans="22:22" ht="15" customHeight="1">
      <c r="V2119" s="116"/>
    </row>
    <row r="2120" spans="22:22" ht="15" customHeight="1">
      <c r="V2120" s="116"/>
    </row>
    <row r="2121" spans="22:22" ht="15" customHeight="1">
      <c r="V2121" s="116"/>
    </row>
    <row r="2122" spans="22:22" ht="15" customHeight="1">
      <c r="V2122" s="116"/>
    </row>
    <row r="2123" spans="22:22" ht="15" customHeight="1">
      <c r="V2123" s="116"/>
    </row>
    <row r="2124" spans="22:22" ht="15" customHeight="1">
      <c r="V2124" s="116"/>
    </row>
    <row r="2125" spans="22:22" ht="15" customHeight="1">
      <c r="V2125" s="116"/>
    </row>
    <row r="2126" spans="22:22" ht="15" customHeight="1">
      <c r="V2126" s="116"/>
    </row>
    <row r="2127" spans="22:22" ht="15" customHeight="1">
      <c r="V2127" s="116"/>
    </row>
    <row r="2128" spans="22:22" ht="15" customHeight="1">
      <c r="V2128" s="116"/>
    </row>
    <row r="2129" spans="22:22" ht="15" customHeight="1">
      <c r="V2129" s="116"/>
    </row>
    <row r="2130" spans="22:22" ht="15" customHeight="1">
      <c r="V2130" s="116"/>
    </row>
    <row r="2131" spans="22:22" ht="15" customHeight="1">
      <c r="V2131" s="116"/>
    </row>
    <row r="2132" spans="22:22" ht="15" customHeight="1">
      <c r="V2132" s="116"/>
    </row>
    <row r="2133" spans="22:22" ht="15" customHeight="1">
      <c r="V2133" s="116"/>
    </row>
    <row r="2134" spans="22:22" ht="15" customHeight="1">
      <c r="V2134" s="116"/>
    </row>
    <row r="2135" spans="22:22" ht="15" customHeight="1">
      <c r="V2135" s="116"/>
    </row>
    <row r="2136" spans="22:22" ht="15" customHeight="1">
      <c r="V2136" s="116"/>
    </row>
    <row r="2137" spans="22:22" ht="15" customHeight="1">
      <c r="V2137" s="116"/>
    </row>
    <row r="2138" spans="22:22" ht="15" customHeight="1">
      <c r="V2138" s="116"/>
    </row>
    <row r="2139" spans="22:22" ht="15" customHeight="1">
      <c r="V2139" s="116"/>
    </row>
    <row r="2140" spans="22:22" ht="15" customHeight="1">
      <c r="V2140" s="116"/>
    </row>
    <row r="2141" spans="22:22" ht="15" customHeight="1">
      <c r="V2141" s="116"/>
    </row>
    <row r="2142" spans="22:22" ht="15" customHeight="1">
      <c r="V2142" s="116"/>
    </row>
    <row r="2143" spans="22:22" ht="15" customHeight="1">
      <c r="V2143" s="116"/>
    </row>
    <row r="2144" spans="22:22" ht="15" customHeight="1">
      <c r="V2144" s="116"/>
    </row>
    <row r="2145" spans="22:22" ht="15" customHeight="1">
      <c r="V2145" s="116"/>
    </row>
    <row r="2146" spans="22:22" ht="15" customHeight="1">
      <c r="V2146" s="116"/>
    </row>
    <row r="2147" spans="22:22" ht="15" customHeight="1">
      <c r="V2147" s="116"/>
    </row>
    <row r="2148" spans="22:22" ht="15" customHeight="1">
      <c r="V2148" s="116"/>
    </row>
    <row r="2149" spans="22:22" ht="15" customHeight="1">
      <c r="V2149" s="116"/>
    </row>
    <row r="2150" spans="22:22" ht="15" customHeight="1">
      <c r="V2150" s="116"/>
    </row>
    <row r="2151" spans="22:22" ht="15" customHeight="1">
      <c r="V2151" s="116"/>
    </row>
    <row r="2152" spans="22:22" ht="15" customHeight="1">
      <c r="V2152" s="116"/>
    </row>
    <row r="2153" spans="22:22" ht="15" customHeight="1">
      <c r="V2153" s="116"/>
    </row>
    <row r="2154" spans="22:22" ht="15" customHeight="1">
      <c r="V2154" s="116"/>
    </row>
    <row r="2155" spans="22:22" ht="15" customHeight="1">
      <c r="V2155" s="116"/>
    </row>
    <row r="2156" spans="22:22" ht="15" customHeight="1">
      <c r="V2156" s="116"/>
    </row>
    <row r="2157" spans="22:22" ht="15" customHeight="1">
      <c r="V2157" s="116"/>
    </row>
    <row r="2158" spans="22:22" ht="15" customHeight="1">
      <c r="V2158" s="116"/>
    </row>
    <row r="2159" spans="22:22" ht="15" customHeight="1">
      <c r="V2159" s="116"/>
    </row>
    <row r="2160" spans="22:22" ht="15" customHeight="1">
      <c r="V2160" s="116"/>
    </row>
    <row r="2161" spans="22:22" ht="15" customHeight="1">
      <c r="V2161" s="116"/>
    </row>
    <row r="2162" spans="22:22" ht="15" customHeight="1">
      <c r="V2162" s="116"/>
    </row>
    <row r="2163" spans="22:22" ht="15" customHeight="1">
      <c r="V2163" s="116"/>
    </row>
    <row r="2164" spans="22:22" ht="15" customHeight="1">
      <c r="V2164" s="116"/>
    </row>
    <row r="2165" spans="22:22" ht="15" customHeight="1">
      <c r="V2165" s="116"/>
    </row>
    <row r="2166" spans="22:22" ht="15" customHeight="1">
      <c r="V2166" s="116"/>
    </row>
    <row r="2167" spans="22:22" ht="15" customHeight="1">
      <c r="V2167" s="116"/>
    </row>
    <row r="2168" spans="22:22" ht="15" customHeight="1">
      <c r="V2168" s="116"/>
    </row>
    <row r="2169" spans="22:22" ht="15" customHeight="1">
      <c r="V2169" s="116"/>
    </row>
    <row r="2170" spans="22:22" ht="15" customHeight="1">
      <c r="V2170" s="116"/>
    </row>
    <row r="2171" spans="22:22" ht="15" customHeight="1">
      <c r="V2171" s="116"/>
    </row>
    <row r="2172" spans="22:22" ht="15" customHeight="1">
      <c r="V2172" s="116"/>
    </row>
    <row r="2173" spans="22:22" ht="15" customHeight="1">
      <c r="V2173" s="116"/>
    </row>
    <row r="2174" spans="22:22" ht="15" customHeight="1">
      <c r="V2174" s="116"/>
    </row>
    <row r="2175" spans="22:22" ht="15" customHeight="1">
      <c r="V2175" s="116"/>
    </row>
    <row r="2176" spans="22:22" ht="15" customHeight="1">
      <c r="V2176" s="116"/>
    </row>
    <row r="2177" spans="22:22" ht="15" customHeight="1">
      <c r="V2177" s="116"/>
    </row>
    <row r="2178" spans="22:22" ht="15" customHeight="1">
      <c r="V2178" s="116"/>
    </row>
    <row r="2179" spans="22:22" ht="15" customHeight="1">
      <c r="V2179" s="116"/>
    </row>
    <row r="2180" spans="22:22" ht="15" customHeight="1">
      <c r="V2180" s="116"/>
    </row>
    <row r="2181" spans="22:22" ht="15" customHeight="1">
      <c r="V2181" s="116"/>
    </row>
    <row r="2182" spans="22:22" ht="15" customHeight="1">
      <c r="V2182" s="116"/>
    </row>
    <row r="2183" spans="22:22" ht="15" customHeight="1">
      <c r="V2183" s="116"/>
    </row>
    <row r="2184" spans="22:22" ht="15" customHeight="1">
      <c r="V2184" s="116"/>
    </row>
    <row r="2185" spans="22:22" ht="15" customHeight="1">
      <c r="V2185" s="116"/>
    </row>
    <row r="2186" spans="22:22" ht="15" customHeight="1">
      <c r="V2186" s="116"/>
    </row>
    <row r="2187" spans="22:22" ht="15" customHeight="1">
      <c r="V2187" s="116"/>
    </row>
    <row r="2188" spans="22:22" ht="15" customHeight="1">
      <c r="V2188" s="116"/>
    </row>
    <row r="2189" spans="22:22" ht="15" customHeight="1">
      <c r="V2189" s="116"/>
    </row>
    <row r="2190" spans="22:22" ht="15" customHeight="1">
      <c r="V2190" s="116"/>
    </row>
    <row r="2191" spans="22:22" ht="15" customHeight="1">
      <c r="V2191" s="116"/>
    </row>
    <row r="2192" spans="22:22" ht="15" customHeight="1">
      <c r="V2192" s="116"/>
    </row>
    <row r="2193" spans="22:22" ht="15" customHeight="1">
      <c r="V2193" s="116"/>
    </row>
    <row r="2194" spans="22:22" ht="15" customHeight="1">
      <c r="V2194" s="116"/>
    </row>
    <row r="2195" spans="22:22" ht="15" customHeight="1">
      <c r="V2195" s="116"/>
    </row>
    <row r="2196" spans="22:22" ht="15" customHeight="1">
      <c r="V2196" s="116"/>
    </row>
    <row r="2197" spans="22:22" ht="15" customHeight="1">
      <c r="V2197" s="116"/>
    </row>
    <row r="2198" spans="22:22" ht="15" customHeight="1">
      <c r="V2198" s="116"/>
    </row>
    <row r="2200" spans="22:22" ht="15" customHeight="1">
      <c r="V2200" s="116"/>
    </row>
    <row r="2201" spans="22:22" ht="15" customHeight="1">
      <c r="V2201" s="116"/>
    </row>
    <row r="2202" spans="22:22" ht="15" customHeight="1">
      <c r="V2202" s="116"/>
    </row>
    <row r="2203" spans="22:22" ht="15" customHeight="1">
      <c r="V2203" s="116"/>
    </row>
    <row r="2204" spans="22:22" ht="15" customHeight="1">
      <c r="V2204" s="116"/>
    </row>
    <row r="2205" spans="22:22" ht="15" customHeight="1">
      <c r="V2205" s="116"/>
    </row>
    <row r="2206" spans="22:22" ht="15" customHeight="1">
      <c r="V2206" s="116"/>
    </row>
    <row r="2207" spans="22:22" ht="15" customHeight="1">
      <c r="V2207" s="116"/>
    </row>
    <row r="2208" spans="22:22" ht="15" customHeight="1">
      <c r="V2208" s="116"/>
    </row>
    <row r="2209" spans="22:22" ht="15" customHeight="1">
      <c r="V2209" s="116"/>
    </row>
    <row r="2210" spans="22:22" ht="15" customHeight="1">
      <c r="V2210" s="116"/>
    </row>
    <row r="2211" spans="22:22" ht="15" customHeight="1">
      <c r="V2211" s="116"/>
    </row>
    <row r="2212" spans="22:22" ht="15" customHeight="1">
      <c r="V2212" s="116"/>
    </row>
    <row r="2213" spans="22:22" ht="15" customHeight="1">
      <c r="V2213" s="116"/>
    </row>
    <row r="2214" spans="22:22" ht="15" customHeight="1">
      <c r="V2214" s="116"/>
    </row>
    <row r="2215" spans="22:22" ht="15" customHeight="1">
      <c r="V2215" s="116"/>
    </row>
    <row r="2216" spans="22:22" ht="15" customHeight="1">
      <c r="V2216" s="116"/>
    </row>
    <row r="2217" spans="22:22" ht="15" customHeight="1">
      <c r="V2217" s="116"/>
    </row>
    <row r="2218" spans="22:22" ht="15" customHeight="1">
      <c r="V2218" s="116"/>
    </row>
    <row r="2219" spans="22:22" ht="15" customHeight="1">
      <c r="V2219" s="116"/>
    </row>
    <row r="2220" spans="22:22" ht="15" customHeight="1">
      <c r="V2220" s="116"/>
    </row>
    <row r="2221" spans="22:22" ht="15" customHeight="1">
      <c r="V2221" s="116"/>
    </row>
    <row r="2222" spans="22:22" ht="15" customHeight="1">
      <c r="V2222" s="116"/>
    </row>
    <row r="2223" spans="22:22" ht="15" customHeight="1">
      <c r="V2223" s="116"/>
    </row>
    <row r="2224" spans="22:22" ht="15" customHeight="1">
      <c r="V2224" s="116"/>
    </row>
    <row r="2225" spans="22:22" ht="15" customHeight="1">
      <c r="V2225" s="116"/>
    </row>
    <row r="2226" spans="22:22" ht="15" customHeight="1">
      <c r="V2226" s="116"/>
    </row>
    <row r="2227" spans="22:22" ht="15" customHeight="1">
      <c r="V2227" s="116"/>
    </row>
    <row r="2228" spans="22:22" ht="15" customHeight="1">
      <c r="V2228" s="116"/>
    </row>
    <row r="2229" spans="22:22" ht="15" customHeight="1">
      <c r="V2229" s="116"/>
    </row>
    <row r="2230" spans="22:22" ht="15" customHeight="1">
      <c r="V2230" s="116"/>
    </row>
    <row r="2231" spans="22:22" ht="15" customHeight="1">
      <c r="V2231" s="116"/>
    </row>
    <row r="2232" spans="22:22" ht="15" customHeight="1">
      <c r="V2232" s="116"/>
    </row>
    <row r="2233" spans="22:22" ht="15" customHeight="1">
      <c r="V2233" s="116"/>
    </row>
    <row r="2234" spans="22:22" ht="15" customHeight="1">
      <c r="V2234" s="116"/>
    </row>
    <row r="2235" spans="22:22" ht="15" customHeight="1">
      <c r="V2235" s="116"/>
    </row>
    <row r="2236" spans="22:22" ht="15" customHeight="1">
      <c r="V2236" s="116"/>
    </row>
    <row r="2237" spans="22:22" ht="15" customHeight="1">
      <c r="V2237" s="116"/>
    </row>
    <row r="2238" spans="22:22" ht="15" customHeight="1">
      <c r="V2238" s="116"/>
    </row>
    <row r="2239" spans="22:22" ht="15" customHeight="1">
      <c r="V2239" s="116"/>
    </row>
    <row r="2240" spans="22:22" ht="15" customHeight="1">
      <c r="V2240" s="116"/>
    </row>
    <row r="2241" spans="22:22" ht="15" customHeight="1">
      <c r="V2241" s="116"/>
    </row>
    <row r="2242" spans="22:22" ht="15" customHeight="1">
      <c r="V2242" s="116"/>
    </row>
    <row r="2243" spans="22:22" ht="15" customHeight="1">
      <c r="V2243" s="116"/>
    </row>
    <row r="2244" spans="22:22" ht="15" customHeight="1">
      <c r="V2244" s="116"/>
    </row>
    <row r="2245" spans="22:22" ht="15" customHeight="1">
      <c r="V2245" s="116"/>
    </row>
    <row r="2246" spans="22:22" ht="15" customHeight="1">
      <c r="V2246" s="116"/>
    </row>
    <row r="2247" spans="22:22" ht="15" customHeight="1">
      <c r="V2247" s="116"/>
    </row>
    <row r="2248" spans="22:22" ht="15" customHeight="1">
      <c r="V2248" s="116"/>
    </row>
    <row r="2249" spans="22:22" ht="15" customHeight="1">
      <c r="V2249" s="116"/>
    </row>
    <row r="2250" spans="22:22" ht="15" customHeight="1">
      <c r="V2250" s="116"/>
    </row>
    <row r="2251" spans="22:22" ht="15" customHeight="1">
      <c r="V2251" s="116"/>
    </row>
    <row r="2252" spans="22:22" ht="15" customHeight="1">
      <c r="V2252" s="116"/>
    </row>
    <row r="2253" spans="22:22" ht="15" customHeight="1">
      <c r="V2253" s="116"/>
    </row>
    <row r="2254" spans="22:22" ht="15" customHeight="1">
      <c r="V2254" s="116"/>
    </row>
    <row r="2255" spans="22:22" ht="15" customHeight="1">
      <c r="V2255" s="116"/>
    </row>
    <row r="2256" spans="22:22" ht="15" customHeight="1">
      <c r="V2256" s="116"/>
    </row>
    <row r="2257" spans="22:22" ht="15" customHeight="1">
      <c r="V2257" s="116"/>
    </row>
    <row r="2258" spans="22:22" ht="15" customHeight="1">
      <c r="V2258" s="116"/>
    </row>
    <row r="2259" spans="22:22" ht="15" customHeight="1">
      <c r="V2259" s="116"/>
    </row>
    <row r="2260" spans="22:22" ht="15" customHeight="1">
      <c r="V2260" s="116"/>
    </row>
    <row r="2261" spans="22:22" ht="15" customHeight="1">
      <c r="V2261" s="116"/>
    </row>
    <row r="2262" spans="22:22" ht="15" customHeight="1">
      <c r="V2262" s="116"/>
    </row>
    <row r="2263" spans="22:22" ht="15" customHeight="1">
      <c r="V2263" s="116"/>
    </row>
    <row r="2264" spans="22:22" ht="15" customHeight="1">
      <c r="V2264" s="116"/>
    </row>
    <row r="2265" spans="22:22" ht="15" customHeight="1">
      <c r="V2265" s="116"/>
    </row>
    <row r="2266" spans="22:22" ht="15" customHeight="1">
      <c r="V2266" s="116"/>
    </row>
    <row r="2267" spans="22:22" ht="15" customHeight="1">
      <c r="V2267" s="116"/>
    </row>
    <row r="2268" spans="22:22" ht="15" customHeight="1">
      <c r="V2268" s="116"/>
    </row>
    <row r="2269" spans="22:22" ht="15" customHeight="1">
      <c r="V2269" s="116"/>
    </row>
    <row r="2270" spans="22:22" ht="15" customHeight="1">
      <c r="V2270" s="116"/>
    </row>
    <row r="2271" spans="22:22" ht="15" customHeight="1">
      <c r="V2271" s="116"/>
    </row>
    <row r="2272" spans="22:22" ht="15" customHeight="1">
      <c r="V2272" s="116"/>
    </row>
    <row r="2273" spans="22:22" ht="15" customHeight="1">
      <c r="V2273" s="116"/>
    </row>
    <row r="2274" spans="22:22" ht="15" customHeight="1">
      <c r="V2274" s="116"/>
    </row>
    <row r="2275" spans="22:22" ht="15" customHeight="1">
      <c r="V2275" s="116"/>
    </row>
    <row r="2276" spans="22:22" ht="15" customHeight="1">
      <c r="V2276" s="116"/>
    </row>
    <row r="2277" spans="22:22" ht="15" customHeight="1">
      <c r="V2277" s="116"/>
    </row>
    <row r="2278" spans="22:22" ht="15" customHeight="1">
      <c r="V2278" s="116"/>
    </row>
    <row r="2279" spans="22:22" ht="15" customHeight="1">
      <c r="V2279" s="116"/>
    </row>
    <row r="2280" spans="22:22" ht="15" customHeight="1">
      <c r="V2280" s="116"/>
    </row>
    <row r="2281" spans="22:22" ht="15" customHeight="1">
      <c r="V2281" s="116"/>
    </row>
    <row r="2282" spans="22:22" ht="15" customHeight="1">
      <c r="V2282" s="116"/>
    </row>
    <row r="2283" spans="22:22" ht="15" customHeight="1">
      <c r="V2283" s="116"/>
    </row>
    <row r="2284" spans="22:22" ht="15" customHeight="1">
      <c r="V2284" s="116"/>
    </row>
    <row r="2285" spans="22:22" ht="15" customHeight="1">
      <c r="V2285" s="116"/>
    </row>
    <row r="2286" spans="22:22" ht="15" customHeight="1">
      <c r="V2286" s="116"/>
    </row>
    <row r="2287" spans="22:22" ht="15" customHeight="1">
      <c r="V2287" s="116"/>
    </row>
    <row r="2288" spans="22:22" ht="15" customHeight="1">
      <c r="V2288" s="116"/>
    </row>
    <row r="2289" spans="22:22" ht="15" customHeight="1">
      <c r="V2289" s="116"/>
    </row>
    <row r="2290" spans="22:22" ht="15" customHeight="1">
      <c r="V2290" s="116"/>
    </row>
    <row r="2291" spans="22:22" ht="15" customHeight="1">
      <c r="V2291" s="116"/>
    </row>
    <row r="2292" spans="22:22" ht="15" customHeight="1">
      <c r="V2292" s="116"/>
    </row>
    <row r="2293" spans="22:22" ht="15" customHeight="1">
      <c r="V2293" s="116"/>
    </row>
    <row r="2294" spans="22:22" ht="15" customHeight="1">
      <c r="V2294" s="116"/>
    </row>
    <row r="2295" spans="22:22" ht="15" customHeight="1">
      <c r="V2295" s="116"/>
    </row>
    <row r="2296" spans="22:22" ht="15" customHeight="1">
      <c r="V2296" s="116"/>
    </row>
    <row r="2297" spans="22:22" ht="15" customHeight="1">
      <c r="V2297" s="116"/>
    </row>
    <row r="2298" spans="22:22" ht="15" customHeight="1">
      <c r="V2298" s="116"/>
    </row>
    <row r="2299" spans="22:22" ht="15" customHeight="1">
      <c r="V2299" s="116"/>
    </row>
    <row r="2300" spans="22:22" ht="15" customHeight="1">
      <c r="V2300" s="116"/>
    </row>
    <row r="2301" spans="22:22" ht="15" customHeight="1">
      <c r="V2301" s="116"/>
    </row>
    <row r="2302" spans="22:22" ht="15" customHeight="1">
      <c r="V2302" s="116"/>
    </row>
    <row r="2303" spans="22:22" ht="15" customHeight="1">
      <c r="V2303" s="116"/>
    </row>
    <row r="2304" spans="22:22" ht="15" customHeight="1">
      <c r="V2304" s="116"/>
    </row>
    <row r="2305" spans="22:22" ht="15" customHeight="1">
      <c r="V2305" s="116"/>
    </row>
    <row r="2306" spans="22:22" ht="15" customHeight="1">
      <c r="V2306" s="116"/>
    </row>
    <row r="2307" spans="22:22" ht="15" customHeight="1">
      <c r="V2307" s="116"/>
    </row>
    <row r="2308" spans="22:22" ht="15" customHeight="1">
      <c r="V2308" s="116"/>
    </row>
    <row r="2309" spans="22:22" ht="15" customHeight="1">
      <c r="V2309" s="116"/>
    </row>
    <row r="2310" spans="22:22" ht="15" customHeight="1">
      <c r="V2310" s="116"/>
    </row>
    <row r="2311" spans="22:22" ht="15" customHeight="1">
      <c r="V2311" s="116"/>
    </row>
    <row r="2312" spans="22:22" ht="15" customHeight="1">
      <c r="V2312" s="116"/>
    </row>
    <row r="2313" spans="22:22" ht="15" customHeight="1">
      <c r="V2313" s="116"/>
    </row>
    <row r="2314" spans="22:22" ht="15" customHeight="1">
      <c r="V2314" s="116"/>
    </row>
    <row r="2315" spans="22:22" ht="15" customHeight="1">
      <c r="V2315" s="116"/>
    </row>
    <row r="2316" spans="22:22" ht="15" customHeight="1">
      <c r="V2316" s="116"/>
    </row>
    <row r="2317" spans="22:22" ht="15" customHeight="1">
      <c r="V2317" s="116"/>
    </row>
    <row r="2318" spans="22:22" ht="15" customHeight="1">
      <c r="V2318" s="116"/>
    </row>
    <row r="2319" spans="22:22" ht="15" customHeight="1">
      <c r="V2319" s="116"/>
    </row>
    <row r="2320" spans="22:22" ht="15" customHeight="1">
      <c r="V2320" s="116"/>
    </row>
    <row r="2321" spans="22:22" ht="15" customHeight="1">
      <c r="V2321" s="116"/>
    </row>
    <row r="2322" spans="22:22" ht="15" customHeight="1">
      <c r="V2322" s="116"/>
    </row>
    <row r="2323" spans="22:22" ht="15" customHeight="1">
      <c r="V2323" s="116"/>
    </row>
    <row r="2324" spans="22:22" ht="15" customHeight="1">
      <c r="V2324" s="116"/>
    </row>
    <row r="2325" spans="22:22" ht="15" customHeight="1">
      <c r="V2325" s="116"/>
    </row>
    <row r="2326" spans="22:22" ht="15" customHeight="1">
      <c r="V2326" s="116"/>
    </row>
    <row r="2327" spans="22:22" ht="15" customHeight="1">
      <c r="V2327" s="116"/>
    </row>
    <row r="2328" spans="22:22" ht="15" customHeight="1">
      <c r="V2328" s="116"/>
    </row>
    <row r="2329" spans="22:22" ht="15" customHeight="1">
      <c r="V2329" s="116"/>
    </row>
    <row r="2330" spans="22:22" ht="15" customHeight="1">
      <c r="V2330" s="116"/>
    </row>
    <row r="2331" spans="22:22" ht="15" customHeight="1">
      <c r="V2331" s="116"/>
    </row>
    <row r="2332" spans="22:22" ht="15" customHeight="1">
      <c r="V2332" s="116"/>
    </row>
    <row r="2333" spans="22:22" ht="15" customHeight="1">
      <c r="V2333" s="116"/>
    </row>
    <row r="2334" spans="22:22" ht="15" customHeight="1">
      <c r="V2334" s="116"/>
    </row>
    <row r="2335" spans="22:22" ht="15" customHeight="1">
      <c r="V2335" s="116"/>
    </row>
    <row r="2336" spans="22:22" ht="15" customHeight="1">
      <c r="V2336" s="116"/>
    </row>
    <row r="2337" spans="22:22" ht="15" customHeight="1">
      <c r="V2337" s="116"/>
    </row>
    <row r="2338" spans="22:22" ht="15" customHeight="1">
      <c r="V2338" s="116"/>
    </row>
    <row r="2339" spans="22:22" ht="15" customHeight="1">
      <c r="V2339" s="116"/>
    </row>
    <row r="2340" spans="22:22" ht="15" customHeight="1">
      <c r="V2340" s="116"/>
    </row>
    <row r="2341" spans="22:22" ht="15" customHeight="1">
      <c r="V2341" s="116"/>
    </row>
    <row r="2342" spans="22:22" ht="15" customHeight="1">
      <c r="V2342" s="116"/>
    </row>
    <row r="2343" spans="22:22" ht="15" customHeight="1">
      <c r="V2343" s="116"/>
    </row>
    <row r="2344" spans="22:22" ht="15" customHeight="1">
      <c r="V2344" s="116"/>
    </row>
    <row r="2345" spans="22:22" ht="15" customHeight="1">
      <c r="V2345" s="116"/>
    </row>
    <row r="2346" spans="22:22" ht="15" customHeight="1">
      <c r="V2346" s="116"/>
    </row>
    <row r="2347" spans="22:22" ht="15" customHeight="1">
      <c r="V2347" s="116"/>
    </row>
    <row r="2348" spans="22:22" ht="15" customHeight="1">
      <c r="V2348" s="116"/>
    </row>
    <row r="2349" spans="22:22" ht="15" customHeight="1">
      <c r="V2349" s="116"/>
    </row>
    <row r="2350" spans="22:22" ht="15" customHeight="1">
      <c r="V2350" s="116"/>
    </row>
    <row r="2351" spans="22:22" ht="15" customHeight="1">
      <c r="V2351" s="116"/>
    </row>
    <row r="2352" spans="22:22" ht="15" customHeight="1">
      <c r="V2352" s="116"/>
    </row>
    <row r="2353" spans="22:22" ht="15" customHeight="1">
      <c r="V2353" s="116"/>
    </row>
    <row r="2354" spans="22:22" ht="15" customHeight="1">
      <c r="V2354" s="116"/>
    </row>
    <row r="2355" spans="22:22" ht="15" customHeight="1">
      <c r="V2355" s="116"/>
    </row>
    <row r="2356" spans="22:22" ht="15" customHeight="1">
      <c r="V2356" s="116"/>
    </row>
    <row r="2357" spans="22:22" ht="15" customHeight="1">
      <c r="V2357" s="116"/>
    </row>
    <row r="2358" spans="22:22" ht="15" customHeight="1">
      <c r="V2358" s="116"/>
    </row>
    <row r="2359" spans="22:22" ht="15" customHeight="1">
      <c r="V2359" s="116"/>
    </row>
    <row r="2360" spans="22:22" ht="15" customHeight="1">
      <c r="V2360" s="116"/>
    </row>
    <row r="2361" spans="22:22" ht="15" customHeight="1">
      <c r="V2361" s="116"/>
    </row>
    <row r="2362" spans="22:22" ht="15" customHeight="1">
      <c r="V2362" s="116"/>
    </row>
    <row r="2363" spans="22:22" ht="15" customHeight="1">
      <c r="V2363" s="116"/>
    </row>
    <row r="2364" spans="22:22" ht="15" customHeight="1">
      <c r="V2364" s="116"/>
    </row>
    <row r="2365" spans="22:22" ht="15" customHeight="1">
      <c r="V2365" s="116"/>
    </row>
    <row r="2366" spans="22:22" ht="15" customHeight="1">
      <c r="V2366" s="116"/>
    </row>
    <row r="2367" spans="22:22" ht="15" customHeight="1">
      <c r="V2367" s="116"/>
    </row>
    <row r="2368" spans="22:22" ht="15" customHeight="1">
      <c r="V2368" s="116"/>
    </row>
    <row r="2369" spans="22:22" ht="15" customHeight="1">
      <c r="V2369" s="116"/>
    </row>
    <row r="2370" spans="22:22" ht="15" customHeight="1">
      <c r="V2370" s="116"/>
    </row>
    <row r="2371" spans="22:22" ht="15" customHeight="1">
      <c r="V2371" s="116"/>
    </row>
    <row r="2372" spans="22:22" ht="15" customHeight="1">
      <c r="V2372" s="116"/>
    </row>
    <row r="2373" spans="22:22" ht="15" customHeight="1">
      <c r="V2373" s="116"/>
    </row>
    <row r="2374" spans="22:22" ht="15" customHeight="1">
      <c r="V2374" s="116"/>
    </row>
    <row r="2375" spans="22:22" ht="15" customHeight="1">
      <c r="V2375" s="116"/>
    </row>
    <row r="2376" spans="22:22" ht="15" customHeight="1">
      <c r="V2376" s="116"/>
    </row>
    <row r="2377" spans="22:22" ht="15" customHeight="1">
      <c r="V2377" s="116"/>
    </row>
    <row r="2378" spans="22:22" ht="15" customHeight="1">
      <c r="V2378" s="116"/>
    </row>
    <row r="2379" spans="22:22" ht="15" customHeight="1">
      <c r="V2379" s="116"/>
    </row>
    <row r="2380" spans="22:22" ht="15" customHeight="1">
      <c r="V2380" s="116"/>
    </row>
    <row r="2381" spans="22:22" ht="15" customHeight="1">
      <c r="V2381" s="116"/>
    </row>
    <row r="2382" spans="22:22" ht="15" customHeight="1">
      <c r="V2382" s="116"/>
    </row>
    <row r="2383" spans="22:22" ht="15" customHeight="1">
      <c r="V2383" s="116"/>
    </row>
    <row r="2384" spans="22:22" ht="15" customHeight="1">
      <c r="V2384" s="116"/>
    </row>
    <row r="2385" spans="22:22" ht="15" customHeight="1">
      <c r="V2385" s="116"/>
    </row>
    <row r="2386" spans="22:22" ht="15" customHeight="1">
      <c r="V2386" s="116"/>
    </row>
    <row r="2387" spans="22:22" ht="15" customHeight="1">
      <c r="V2387" s="116"/>
    </row>
    <row r="2388" spans="22:22" ht="15" customHeight="1">
      <c r="V2388" s="116"/>
    </row>
    <row r="2389" spans="22:22" ht="15" customHeight="1">
      <c r="V2389" s="116"/>
    </row>
    <row r="2390" spans="22:22" ht="15" customHeight="1">
      <c r="V2390" s="116"/>
    </row>
    <row r="2391" spans="22:22" ht="15" customHeight="1">
      <c r="V2391" s="116"/>
    </row>
    <row r="2392" spans="22:22" ht="15" customHeight="1">
      <c r="V2392" s="116"/>
    </row>
    <row r="2393" spans="22:22" ht="15" customHeight="1">
      <c r="V2393" s="116"/>
    </row>
    <row r="2394" spans="22:22" ht="15" customHeight="1">
      <c r="V2394" s="116"/>
    </row>
    <row r="2395" spans="22:22" ht="15" customHeight="1">
      <c r="V2395" s="116"/>
    </row>
    <row r="2396" spans="22:22" ht="15" customHeight="1">
      <c r="V2396" s="116"/>
    </row>
    <row r="2397" spans="22:22" ht="15" customHeight="1">
      <c r="V2397" s="116"/>
    </row>
    <row r="2398" spans="22:22" ht="15" customHeight="1">
      <c r="V2398" s="116"/>
    </row>
    <row r="2399" spans="22:22" ht="15" customHeight="1">
      <c r="V2399" s="116"/>
    </row>
    <row r="2400" spans="22:22" ht="15" customHeight="1">
      <c r="V2400" s="116"/>
    </row>
    <row r="2401" spans="22:22" ht="15" customHeight="1">
      <c r="V2401" s="116"/>
    </row>
    <row r="2402" spans="22:22" ht="15" customHeight="1">
      <c r="V2402" s="116"/>
    </row>
    <row r="2403" spans="22:22" ht="15" customHeight="1">
      <c r="V2403" s="116"/>
    </row>
    <row r="2404" spans="22:22" ht="15" customHeight="1">
      <c r="V2404" s="116"/>
    </row>
    <row r="2405" spans="22:22" ht="15" customHeight="1">
      <c r="V2405" s="116"/>
    </row>
    <row r="2406" spans="22:22" ht="15" customHeight="1">
      <c r="V2406" s="116"/>
    </row>
    <row r="2407" spans="22:22" ht="15" customHeight="1">
      <c r="V2407" s="116"/>
    </row>
    <row r="2408" spans="22:22" ht="15" customHeight="1">
      <c r="V2408" s="116"/>
    </row>
    <row r="2409" spans="22:22" ht="15" customHeight="1">
      <c r="V2409" s="116"/>
    </row>
    <row r="2410" spans="22:22" ht="15" customHeight="1">
      <c r="V2410" s="116"/>
    </row>
    <row r="2411" spans="22:22" ht="15" customHeight="1">
      <c r="V2411" s="116"/>
    </row>
    <row r="2412" spans="22:22" ht="15" customHeight="1">
      <c r="V2412" s="116"/>
    </row>
    <row r="2413" spans="22:22" ht="15" customHeight="1">
      <c r="V2413" s="116"/>
    </row>
    <row r="2414" spans="22:22" ht="15" customHeight="1">
      <c r="V2414" s="116"/>
    </row>
    <row r="2415" spans="22:22" ht="15" customHeight="1">
      <c r="V2415" s="116"/>
    </row>
    <row r="2416" spans="22:22" ht="15" customHeight="1">
      <c r="V2416" s="116"/>
    </row>
    <row r="2417" spans="22:22" ht="15" customHeight="1">
      <c r="V2417" s="116"/>
    </row>
    <row r="2418" spans="22:22" ht="15" customHeight="1">
      <c r="V2418" s="116"/>
    </row>
    <row r="2419" spans="22:22" ht="15" customHeight="1">
      <c r="V2419" s="116"/>
    </row>
    <row r="2420" spans="22:22" ht="15" customHeight="1">
      <c r="V2420" s="116"/>
    </row>
    <row r="2421" spans="22:22" ht="15" customHeight="1">
      <c r="V2421" s="116"/>
    </row>
    <row r="2422" spans="22:22" ht="15" customHeight="1">
      <c r="V2422" s="116"/>
    </row>
    <row r="2423" spans="22:22" ht="15" customHeight="1">
      <c r="V2423" s="116"/>
    </row>
    <row r="2424" spans="22:22" ht="15" customHeight="1">
      <c r="V2424" s="116"/>
    </row>
    <row r="2425" spans="22:22" ht="15" customHeight="1">
      <c r="V2425" s="116"/>
    </row>
    <row r="2426" spans="22:22" ht="15" customHeight="1">
      <c r="V2426" s="116"/>
    </row>
    <row r="2427" spans="22:22" ht="15" customHeight="1">
      <c r="V2427" s="116"/>
    </row>
    <row r="2428" spans="22:22" ht="15" customHeight="1">
      <c r="V2428" s="116"/>
    </row>
    <row r="2429" spans="22:22" ht="15" customHeight="1">
      <c r="V2429" s="116"/>
    </row>
    <row r="2430" spans="22:22" ht="15" customHeight="1">
      <c r="V2430" s="116"/>
    </row>
    <row r="2431" spans="22:22" ht="15" customHeight="1">
      <c r="V2431" s="116"/>
    </row>
    <row r="2432" spans="22:22" ht="15" customHeight="1">
      <c r="V2432" s="116"/>
    </row>
    <row r="2433" spans="22:22" ht="15" customHeight="1">
      <c r="V2433" s="116"/>
    </row>
    <row r="2434" spans="22:22" ht="15" customHeight="1">
      <c r="V2434" s="116"/>
    </row>
    <row r="2435" spans="22:22" ht="15" customHeight="1">
      <c r="V2435" s="116"/>
    </row>
    <row r="2436" spans="22:22" ht="15" customHeight="1">
      <c r="V2436" s="116"/>
    </row>
    <row r="2437" spans="22:22" ht="15" customHeight="1">
      <c r="V2437" s="116"/>
    </row>
    <row r="2438" spans="22:22" ht="15" customHeight="1">
      <c r="V2438" s="116"/>
    </row>
    <row r="2439" spans="22:22" ht="15" customHeight="1">
      <c r="V2439" s="116"/>
    </row>
    <row r="2440" spans="22:22" ht="15" customHeight="1">
      <c r="V2440" s="116"/>
    </row>
    <row r="2441" spans="22:22" ht="15" customHeight="1">
      <c r="V2441" s="116"/>
    </row>
    <row r="2442" spans="22:22" ht="15" customHeight="1">
      <c r="V2442" s="116"/>
    </row>
    <row r="2443" spans="22:22" ht="15" customHeight="1">
      <c r="V2443" s="116"/>
    </row>
    <row r="2444" spans="22:22" ht="15" customHeight="1">
      <c r="V2444" s="116"/>
    </row>
    <row r="2445" spans="22:22" ht="15" customHeight="1">
      <c r="V2445" s="116"/>
    </row>
    <row r="2446" spans="22:22" ht="15" customHeight="1">
      <c r="V2446" s="116"/>
    </row>
    <row r="2447" spans="22:22" ht="15" customHeight="1">
      <c r="V2447" s="116"/>
    </row>
    <row r="2448" spans="22:22" ht="15" customHeight="1">
      <c r="V2448" s="116"/>
    </row>
    <row r="2449" spans="22:22" ht="15" customHeight="1">
      <c r="V2449" s="116"/>
    </row>
    <row r="2450" spans="22:22" ht="15" customHeight="1">
      <c r="V2450" s="116"/>
    </row>
    <row r="2451" spans="22:22" ht="15" customHeight="1">
      <c r="V2451" s="116"/>
    </row>
    <row r="2452" spans="22:22" ht="15" customHeight="1">
      <c r="V2452" s="116"/>
    </row>
    <row r="2453" spans="22:22" ht="15" customHeight="1">
      <c r="V2453" s="116"/>
    </row>
    <row r="2454" spans="22:22" ht="15" customHeight="1">
      <c r="V2454" s="116"/>
    </row>
    <row r="2455" spans="22:22" ht="15" customHeight="1">
      <c r="V2455" s="116"/>
    </row>
    <row r="2456" spans="22:22" ht="15" customHeight="1">
      <c r="V2456" s="116"/>
    </row>
    <row r="2457" spans="22:22" ht="15" customHeight="1">
      <c r="V2457" s="116"/>
    </row>
    <row r="2458" spans="22:22" ht="15" customHeight="1">
      <c r="V2458" s="116"/>
    </row>
    <row r="2459" spans="22:22" ht="15" customHeight="1">
      <c r="V2459" s="116"/>
    </row>
    <row r="2460" spans="22:22" ht="15" customHeight="1">
      <c r="V2460" s="116"/>
    </row>
    <row r="2461" spans="22:22" ht="15" customHeight="1">
      <c r="V2461" s="116"/>
    </row>
    <row r="2462" spans="22:22" ht="15" customHeight="1">
      <c r="V2462" s="116"/>
    </row>
    <row r="2463" spans="22:22" ht="15" customHeight="1">
      <c r="V2463" s="116"/>
    </row>
    <row r="2464" spans="22:22" ht="15" customHeight="1">
      <c r="V2464" s="116"/>
    </row>
    <row r="2465" spans="22:22" ht="15" customHeight="1">
      <c r="V2465" s="116"/>
    </row>
    <row r="2466" spans="22:22" ht="15" customHeight="1">
      <c r="V2466" s="116"/>
    </row>
    <row r="2467" spans="22:22" ht="15" customHeight="1">
      <c r="V2467" s="116"/>
    </row>
    <row r="2468" spans="22:22" ht="15" customHeight="1">
      <c r="V2468" s="116"/>
    </row>
    <row r="2469" spans="22:22" ht="15" customHeight="1">
      <c r="V2469" s="116"/>
    </row>
    <row r="2470" spans="22:22" ht="15" customHeight="1">
      <c r="V2470" s="116"/>
    </row>
    <row r="2471" spans="22:22" ht="15" customHeight="1">
      <c r="V2471" s="116"/>
    </row>
    <row r="2472" spans="22:22" ht="15" customHeight="1">
      <c r="V2472" s="116"/>
    </row>
    <row r="2473" spans="22:22" ht="15" customHeight="1">
      <c r="V2473" s="116"/>
    </row>
    <row r="2474" spans="22:22" ht="15" customHeight="1">
      <c r="V2474" s="116"/>
    </row>
    <row r="2475" spans="22:22" ht="15" customHeight="1">
      <c r="V2475" s="116"/>
    </row>
    <row r="2476" spans="22:22" ht="15" customHeight="1">
      <c r="V2476" s="116"/>
    </row>
    <row r="2477" spans="22:22" ht="15" customHeight="1">
      <c r="V2477" s="116"/>
    </row>
    <row r="2478" spans="22:22" ht="15" customHeight="1">
      <c r="V2478" s="116"/>
    </row>
    <row r="2479" spans="22:22" ht="15" customHeight="1">
      <c r="V2479" s="116"/>
    </row>
    <row r="2480" spans="22:22" ht="15" customHeight="1">
      <c r="V2480" s="116"/>
    </row>
    <row r="2481" spans="22:22" ht="15" customHeight="1">
      <c r="V2481" s="116"/>
    </row>
    <row r="2482" spans="22:22" ht="15" customHeight="1">
      <c r="V2482" s="116"/>
    </row>
    <row r="2483" spans="22:22" ht="15" customHeight="1">
      <c r="V2483" s="116"/>
    </row>
    <row r="2484" spans="22:22" ht="15" customHeight="1">
      <c r="V2484" s="116"/>
    </row>
    <row r="2485" spans="22:22" ht="15" customHeight="1">
      <c r="V2485" s="116"/>
    </row>
    <row r="2486" spans="22:22" ht="15" customHeight="1">
      <c r="V2486" s="116"/>
    </row>
    <row r="2487" spans="22:22" ht="15" customHeight="1">
      <c r="V2487" s="116"/>
    </row>
    <row r="2488" spans="22:22" ht="15" customHeight="1">
      <c r="V2488" s="116"/>
    </row>
    <row r="2489" spans="22:22" ht="15" customHeight="1">
      <c r="V2489" s="116"/>
    </row>
    <row r="2490" spans="22:22" ht="15" customHeight="1">
      <c r="V2490" s="116"/>
    </row>
    <row r="2491" spans="22:22" ht="15" customHeight="1">
      <c r="V2491" s="116"/>
    </row>
    <row r="2492" spans="22:22" ht="15" customHeight="1">
      <c r="V2492" s="116"/>
    </row>
    <row r="2493" spans="22:22" ht="15" customHeight="1">
      <c r="V2493" s="116"/>
    </row>
    <row r="2494" spans="22:22" ht="15" customHeight="1">
      <c r="V2494" s="116"/>
    </row>
    <row r="2495" spans="22:22" ht="15" customHeight="1">
      <c r="V2495" s="116"/>
    </row>
    <row r="2496" spans="22:22" ht="15" customHeight="1">
      <c r="V2496" s="116"/>
    </row>
    <row r="2497" spans="22:22" ht="15" customHeight="1">
      <c r="V2497" s="116"/>
    </row>
    <row r="2498" spans="22:22" ht="15" customHeight="1">
      <c r="V2498" s="116"/>
    </row>
    <row r="2499" spans="22:22" ht="15" customHeight="1">
      <c r="V2499" s="116"/>
    </row>
    <row r="2500" spans="22:22" ht="15" customHeight="1">
      <c r="V2500" s="116"/>
    </row>
    <row r="2501" spans="22:22" ht="15" customHeight="1">
      <c r="V2501" s="116"/>
    </row>
    <row r="2502" spans="22:22" ht="15" customHeight="1">
      <c r="V2502" s="116"/>
    </row>
    <row r="2503" spans="22:22" ht="15" customHeight="1">
      <c r="V2503" s="116"/>
    </row>
    <row r="2504" spans="22:22" ht="15" customHeight="1">
      <c r="V2504" s="116"/>
    </row>
    <row r="2505" spans="22:22" ht="15" customHeight="1">
      <c r="V2505" s="116"/>
    </row>
    <row r="2506" spans="22:22" ht="15" customHeight="1">
      <c r="V2506" s="116"/>
    </row>
    <row r="2507" spans="22:22" ht="15" customHeight="1">
      <c r="V2507" s="116"/>
    </row>
    <row r="2508" spans="22:22" ht="15" customHeight="1">
      <c r="V2508" s="116"/>
    </row>
    <row r="2509" spans="22:22" ht="15" customHeight="1">
      <c r="V2509" s="116"/>
    </row>
    <row r="2510" spans="22:22" ht="15" customHeight="1">
      <c r="V2510" s="116"/>
    </row>
    <row r="2511" spans="22:22" ht="15" customHeight="1">
      <c r="V2511" s="116"/>
    </row>
    <row r="2512" spans="22:22" ht="15" customHeight="1">
      <c r="V2512" s="116"/>
    </row>
    <row r="2513" spans="22:22" ht="15" customHeight="1">
      <c r="V2513" s="116"/>
    </row>
    <row r="2514" spans="22:22" ht="15" customHeight="1">
      <c r="V2514" s="116"/>
    </row>
    <row r="2515" spans="22:22" ht="15" customHeight="1">
      <c r="V2515" s="116"/>
    </row>
    <row r="2516" spans="22:22" ht="15" customHeight="1">
      <c r="V2516" s="116"/>
    </row>
    <row r="2517" spans="22:22" ht="15" customHeight="1">
      <c r="V2517" s="116"/>
    </row>
    <row r="2518" spans="22:22" ht="15" customHeight="1">
      <c r="V2518" s="116"/>
    </row>
    <row r="2519" spans="22:22" ht="15" customHeight="1">
      <c r="V2519" s="116"/>
    </row>
    <row r="2520" spans="22:22" ht="15" customHeight="1">
      <c r="V2520" s="116"/>
    </row>
    <row r="2521" spans="22:22" ht="15" customHeight="1">
      <c r="V2521" s="116"/>
    </row>
    <row r="2522" spans="22:22" ht="15" customHeight="1">
      <c r="V2522" s="116"/>
    </row>
    <row r="2523" spans="22:22" ht="15" customHeight="1">
      <c r="V2523" s="116"/>
    </row>
    <row r="2524" spans="22:22" ht="15" customHeight="1">
      <c r="V2524" s="116"/>
    </row>
    <row r="2525" spans="22:22" ht="15" customHeight="1">
      <c r="V2525" s="116"/>
    </row>
    <row r="2526" spans="22:22" ht="15" customHeight="1">
      <c r="V2526" s="116"/>
    </row>
    <row r="2527" spans="22:22" ht="15" customHeight="1">
      <c r="V2527" s="116"/>
    </row>
    <row r="2528" spans="22:22" ht="15" customHeight="1">
      <c r="V2528" s="116"/>
    </row>
    <row r="2529" spans="22:22" ht="15" customHeight="1">
      <c r="V2529" s="116"/>
    </row>
    <row r="2530" spans="22:22" ht="15" customHeight="1">
      <c r="V2530" s="116"/>
    </row>
    <row r="2531" spans="22:22" ht="15" customHeight="1">
      <c r="V2531" s="116"/>
    </row>
    <row r="2532" spans="22:22" ht="15" customHeight="1">
      <c r="V2532" s="116"/>
    </row>
    <row r="2533" spans="22:22" ht="15" customHeight="1">
      <c r="V2533" s="116"/>
    </row>
    <row r="2534" spans="22:22" ht="15" customHeight="1">
      <c r="V2534" s="116"/>
    </row>
    <row r="2535" spans="22:22" ht="15" customHeight="1">
      <c r="V2535" s="116"/>
    </row>
    <row r="2536" spans="22:22" ht="15" customHeight="1">
      <c r="V2536" s="116"/>
    </row>
    <row r="2537" spans="22:22" ht="15" customHeight="1">
      <c r="V2537" s="116"/>
    </row>
    <row r="2538" spans="22:22" ht="15" customHeight="1">
      <c r="V2538" s="116"/>
    </row>
    <row r="2539" spans="22:22" ht="15" customHeight="1">
      <c r="V2539" s="116"/>
    </row>
    <row r="2540" spans="22:22" ht="15" customHeight="1">
      <c r="V2540" s="116"/>
    </row>
    <row r="2541" spans="22:22" ht="15" customHeight="1">
      <c r="V2541" s="116"/>
    </row>
    <row r="2542" spans="22:22" ht="15" customHeight="1">
      <c r="V2542" s="116"/>
    </row>
    <row r="2543" spans="22:22" ht="15" customHeight="1">
      <c r="V2543" s="116"/>
    </row>
    <row r="2544" spans="22:22" ht="15" customHeight="1">
      <c r="V2544" s="116"/>
    </row>
    <row r="2545" spans="22:22" ht="15" customHeight="1">
      <c r="V2545" s="116"/>
    </row>
    <row r="2546" spans="22:22" ht="15" customHeight="1">
      <c r="V2546" s="116"/>
    </row>
    <row r="2547" spans="22:22" ht="15" customHeight="1">
      <c r="V2547" s="116"/>
    </row>
    <row r="2548" spans="22:22" ht="15" customHeight="1">
      <c r="V2548" s="116"/>
    </row>
    <row r="2549" spans="22:22" ht="15" customHeight="1">
      <c r="V2549" s="116"/>
    </row>
    <row r="2550" spans="22:22" ht="15" customHeight="1">
      <c r="V2550" s="116"/>
    </row>
    <row r="2551" spans="22:22" ht="15" customHeight="1">
      <c r="V2551" s="116"/>
    </row>
    <row r="2552" spans="22:22" ht="15" customHeight="1">
      <c r="V2552" s="116"/>
    </row>
    <row r="2553" spans="22:22" ht="15" customHeight="1">
      <c r="V2553" s="116"/>
    </row>
    <row r="2554" spans="22:22" ht="15" customHeight="1">
      <c r="V2554" s="116"/>
    </row>
    <row r="2555" spans="22:22" ht="15" customHeight="1">
      <c r="V2555" s="116"/>
    </row>
    <row r="2556" spans="22:22" ht="15" customHeight="1">
      <c r="V2556" s="116"/>
    </row>
    <row r="2557" spans="22:22" ht="15" customHeight="1">
      <c r="V2557" s="116"/>
    </row>
    <row r="2558" spans="22:22" ht="15" customHeight="1">
      <c r="V2558" s="116"/>
    </row>
    <row r="2559" spans="22:22" ht="15" customHeight="1">
      <c r="V2559" s="116"/>
    </row>
    <row r="2560" spans="22:22" ht="15" customHeight="1">
      <c r="V2560" s="116"/>
    </row>
    <row r="2561" spans="22:22" ht="15" customHeight="1">
      <c r="V2561" s="116"/>
    </row>
    <row r="2562" spans="22:22" ht="15" customHeight="1">
      <c r="V2562" s="116"/>
    </row>
    <row r="2563" spans="22:22" ht="15" customHeight="1">
      <c r="V2563" s="116"/>
    </row>
    <row r="2565" spans="22:22" ht="15" customHeight="1">
      <c r="V2565" s="116"/>
    </row>
    <row r="2566" spans="22:22" ht="15" customHeight="1">
      <c r="V2566" s="116"/>
    </row>
    <row r="2567" spans="22:22" ht="15" customHeight="1">
      <c r="V2567" s="116"/>
    </row>
    <row r="2568" spans="22:22" ht="15" customHeight="1">
      <c r="V2568" s="116"/>
    </row>
    <row r="2569" spans="22:22" ht="15" customHeight="1">
      <c r="V2569" s="116"/>
    </row>
    <row r="2570" spans="22:22" ht="15" customHeight="1">
      <c r="V2570" s="116"/>
    </row>
    <row r="2571" spans="22:22" ht="15" customHeight="1">
      <c r="V2571" s="116"/>
    </row>
    <row r="2572" spans="22:22" ht="15" customHeight="1">
      <c r="V2572" s="116"/>
    </row>
    <row r="2573" spans="22:22" ht="15" customHeight="1">
      <c r="V2573" s="116"/>
    </row>
    <row r="2574" spans="22:22" ht="15" customHeight="1">
      <c r="V2574" s="116"/>
    </row>
    <row r="2575" spans="22:22" ht="15" customHeight="1">
      <c r="V2575" s="116"/>
    </row>
    <row r="2576" spans="22:22" ht="15" customHeight="1">
      <c r="V2576" s="116"/>
    </row>
    <row r="2577" spans="22:22" ht="15" customHeight="1">
      <c r="V2577" s="116"/>
    </row>
    <row r="2578" spans="22:22" ht="15" customHeight="1">
      <c r="V2578" s="116"/>
    </row>
    <row r="2579" spans="22:22" ht="15" customHeight="1">
      <c r="V2579" s="116"/>
    </row>
    <row r="2580" spans="22:22" ht="15" customHeight="1">
      <c r="V2580" s="116"/>
    </row>
    <row r="2581" spans="22:22" ht="15" customHeight="1">
      <c r="V2581" s="116"/>
    </row>
    <row r="2582" spans="22:22" ht="15" customHeight="1">
      <c r="V2582" s="116"/>
    </row>
    <row r="2583" spans="22:22" ht="15" customHeight="1">
      <c r="V2583" s="116"/>
    </row>
    <row r="2584" spans="22:22" ht="15" customHeight="1">
      <c r="V2584" s="116"/>
    </row>
    <row r="2585" spans="22:22" ht="15" customHeight="1">
      <c r="V2585" s="116"/>
    </row>
    <row r="2586" spans="22:22" ht="15" customHeight="1">
      <c r="V2586" s="116"/>
    </row>
    <row r="2587" spans="22:22" ht="15" customHeight="1">
      <c r="V2587" s="116"/>
    </row>
    <row r="2588" spans="22:22" ht="15" customHeight="1">
      <c r="V2588" s="116"/>
    </row>
    <row r="2589" spans="22:22" ht="15" customHeight="1">
      <c r="V2589" s="116"/>
    </row>
    <row r="2590" spans="22:22" ht="15" customHeight="1">
      <c r="V2590" s="116"/>
    </row>
    <row r="2591" spans="22:22" ht="15" customHeight="1">
      <c r="V2591" s="116"/>
    </row>
    <row r="2592" spans="22:22" ht="15" customHeight="1">
      <c r="V2592" s="116"/>
    </row>
    <row r="2593" spans="22:22" ht="15" customHeight="1">
      <c r="V2593" s="116"/>
    </row>
    <row r="2594" spans="22:22" ht="15" customHeight="1">
      <c r="V2594" s="116"/>
    </row>
    <row r="2595" spans="22:22" ht="15" customHeight="1">
      <c r="V2595" s="116"/>
    </row>
    <row r="2596" spans="22:22" ht="15" customHeight="1">
      <c r="V2596" s="116"/>
    </row>
    <row r="2597" spans="22:22" ht="15" customHeight="1">
      <c r="V2597" s="116"/>
    </row>
    <row r="2598" spans="22:22" ht="15" customHeight="1">
      <c r="V2598" s="116"/>
    </row>
    <row r="2599" spans="22:22" ht="15" customHeight="1">
      <c r="V2599" s="116"/>
    </row>
    <row r="2600" spans="22:22" ht="15" customHeight="1">
      <c r="V2600" s="116"/>
    </row>
    <row r="2601" spans="22:22" ht="15" customHeight="1">
      <c r="V2601" s="116"/>
    </row>
    <row r="2602" spans="22:22" ht="15" customHeight="1">
      <c r="V2602" s="116"/>
    </row>
    <row r="2603" spans="22:22" ht="15" customHeight="1">
      <c r="V2603" s="116"/>
    </row>
    <row r="2604" spans="22:22" ht="15" customHeight="1">
      <c r="V2604" s="116"/>
    </row>
    <row r="2605" spans="22:22" ht="15" customHeight="1">
      <c r="V2605" s="116"/>
    </row>
    <row r="2606" spans="22:22" ht="15" customHeight="1">
      <c r="V2606" s="116"/>
    </row>
    <row r="2607" spans="22:22" ht="15" customHeight="1">
      <c r="V2607" s="116"/>
    </row>
    <row r="2608" spans="22:22" ht="15" customHeight="1">
      <c r="V2608" s="116"/>
    </row>
    <row r="2609" spans="22:22" ht="15" customHeight="1">
      <c r="V2609" s="116"/>
    </row>
    <row r="2610" spans="22:22" ht="15" customHeight="1">
      <c r="V2610" s="116"/>
    </row>
    <row r="2611" spans="22:22" ht="15" customHeight="1">
      <c r="V2611" s="116"/>
    </row>
    <row r="2612" spans="22:22" ht="15" customHeight="1">
      <c r="V2612" s="116"/>
    </row>
    <row r="2613" spans="22:22" ht="15" customHeight="1">
      <c r="V2613" s="116"/>
    </row>
    <row r="2614" spans="22:22" ht="15" customHeight="1">
      <c r="V2614" s="116"/>
    </row>
    <row r="2615" spans="22:22" ht="15" customHeight="1">
      <c r="V2615" s="116"/>
    </row>
    <row r="2616" spans="22:22" ht="15" customHeight="1">
      <c r="V2616" s="116"/>
    </row>
    <row r="2617" spans="22:22" ht="15" customHeight="1">
      <c r="V2617" s="116"/>
    </row>
    <row r="2618" spans="22:22" ht="15" customHeight="1">
      <c r="V2618" s="116"/>
    </row>
    <row r="2619" spans="22:22" ht="15" customHeight="1">
      <c r="V2619" s="116"/>
    </row>
    <row r="2620" spans="22:22" ht="15" customHeight="1">
      <c r="V2620" s="116"/>
    </row>
    <row r="2621" spans="22:22" ht="15" customHeight="1">
      <c r="V2621" s="116"/>
    </row>
    <row r="2622" spans="22:22" ht="15" customHeight="1">
      <c r="V2622" s="116"/>
    </row>
    <row r="2623" spans="22:22" ht="15" customHeight="1">
      <c r="V2623" s="116"/>
    </row>
    <row r="2624" spans="22:22" ht="15" customHeight="1">
      <c r="V2624" s="116"/>
    </row>
    <row r="2625" spans="22:22" ht="15" customHeight="1">
      <c r="V2625" s="116"/>
    </row>
    <row r="2626" spans="22:22" ht="15" customHeight="1">
      <c r="V2626" s="116"/>
    </row>
    <row r="2627" spans="22:22" ht="15" customHeight="1">
      <c r="V2627" s="116"/>
    </row>
    <row r="2628" spans="22:22" ht="15" customHeight="1">
      <c r="V2628" s="116"/>
    </row>
    <row r="2629" spans="22:22" ht="15" customHeight="1">
      <c r="V2629" s="116"/>
    </row>
    <row r="2630" spans="22:22" ht="15" customHeight="1">
      <c r="V2630" s="116"/>
    </row>
    <row r="2631" spans="22:22" ht="15" customHeight="1">
      <c r="V2631" s="116"/>
    </row>
    <row r="2632" spans="22:22" ht="15" customHeight="1">
      <c r="V2632" s="116"/>
    </row>
    <row r="2633" spans="22:22" ht="15" customHeight="1">
      <c r="V2633" s="116"/>
    </row>
    <row r="2634" spans="22:22" ht="15" customHeight="1">
      <c r="V2634" s="116"/>
    </row>
    <row r="2635" spans="22:22" ht="15" customHeight="1">
      <c r="V2635" s="116"/>
    </row>
    <row r="2636" spans="22:22" ht="15" customHeight="1">
      <c r="V2636" s="116"/>
    </row>
    <row r="2637" spans="22:22" ht="15" customHeight="1">
      <c r="V2637" s="116"/>
    </row>
    <row r="2638" spans="22:22" ht="15" customHeight="1">
      <c r="V2638" s="116"/>
    </row>
    <row r="2639" spans="22:22" ht="15" customHeight="1">
      <c r="V2639" s="116"/>
    </row>
    <row r="2640" spans="22:22" ht="15" customHeight="1">
      <c r="V2640" s="116"/>
    </row>
    <row r="2641" spans="22:22" ht="15" customHeight="1">
      <c r="V2641" s="116"/>
    </row>
    <row r="2642" spans="22:22" ht="15" customHeight="1">
      <c r="V2642" s="116"/>
    </row>
    <row r="2643" spans="22:22" ht="15" customHeight="1">
      <c r="V2643" s="116"/>
    </row>
    <row r="2644" spans="22:22" ht="15" customHeight="1">
      <c r="V2644" s="116"/>
    </row>
    <row r="2645" spans="22:22" ht="15" customHeight="1">
      <c r="V2645" s="116"/>
    </row>
    <row r="2646" spans="22:22" ht="15" customHeight="1">
      <c r="V2646" s="116"/>
    </row>
    <row r="2647" spans="22:22" ht="15" customHeight="1">
      <c r="V2647" s="116"/>
    </row>
    <row r="2648" spans="22:22" ht="15" customHeight="1">
      <c r="V2648" s="116"/>
    </row>
    <row r="2649" spans="22:22" ht="15" customHeight="1">
      <c r="V2649" s="116"/>
    </row>
    <row r="2650" spans="22:22" ht="15" customHeight="1">
      <c r="V2650" s="116"/>
    </row>
    <row r="2651" spans="22:22" ht="15" customHeight="1">
      <c r="V2651" s="116"/>
    </row>
    <row r="2652" spans="22:22" ht="15" customHeight="1">
      <c r="V2652" s="116"/>
    </row>
    <row r="2653" spans="22:22" ht="15" customHeight="1">
      <c r="V2653" s="116"/>
    </row>
    <row r="2654" spans="22:22" ht="15" customHeight="1">
      <c r="V2654" s="116"/>
    </row>
    <row r="2655" spans="22:22" ht="15" customHeight="1">
      <c r="V2655" s="116"/>
    </row>
    <row r="2656" spans="22:22" ht="15" customHeight="1">
      <c r="V2656" s="116"/>
    </row>
    <row r="2657" spans="22:22" ht="15" customHeight="1">
      <c r="V2657" s="116"/>
    </row>
    <row r="2658" spans="22:22" ht="15" customHeight="1">
      <c r="V2658" s="116"/>
    </row>
    <row r="2659" spans="22:22" ht="15" customHeight="1">
      <c r="V2659" s="116"/>
    </row>
    <row r="2660" spans="22:22" ht="15" customHeight="1">
      <c r="V2660" s="116"/>
    </row>
    <row r="2661" spans="22:22" ht="15" customHeight="1">
      <c r="V2661" s="116"/>
    </row>
    <row r="2662" spans="22:22" ht="15" customHeight="1">
      <c r="V2662" s="116"/>
    </row>
    <row r="2663" spans="22:22" ht="15" customHeight="1">
      <c r="V2663" s="116"/>
    </row>
    <row r="2664" spans="22:22" ht="15" customHeight="1">
      <c r="V2664" s="116"/>
    </row>
    <row r="2665" spans="22:22" ht="15" customHeight="1">
      <c r="V2665" s="116"/>
    </row>
    <row r="2666" spans="22:22" ht="15" customHeight="1">
      <c r="V2666" s="116"/>
    </row>
    <row r="2667" spans="22:22" ht="15" customHeight="1">
      <c r="V2667" s="116"/>
    </row>
    <row r="2668" spans="22:22" ht="15" customHeight="1">
      <c r="V2668" s="116"/>
    </row>
    <row r="2669" spans="22:22" ht="15" customHeight="1">
      <c r="V2669" s="116"/>
    </row>
    <row r="2670" spans="22:22" ht="15" customHeight="1">
      <c r="V2670" s="116"/>
    </row>
    <row r="2671" spans="22:22" ht="15" customHeight="1">
      <c r="V2671" s="116"/>
    </row>
    <row r="2672" spans="22:22" ht="15" customHeight="1">
      <c r="V2672" s="116"/>
    </row>
    <row r="2673" spans="22:22" ht="15" customHeight="1">
      <c r="V2673" s="116"/>
    </row>
    <row r="2674" spans="22:22" ht="15" customHeight="1">
      <c r="V2674" s="116"/>
    </row>
    <row r="2675" spans="22:22" ht="15" customHeight="1">
      <c r="V2675" s="116"/>
    </row>
    <row r="2676" spans="22:22" ht="15" customHeight="1">
      <c r="V2676" s="116"/>
    </row>
    <row r="2677" spans="22:22" ht="15" customHeight="1">
      <c r="V2677" s="116"/>
    </row>
    <row r="2678" spans="22:22" ht="15" customHeight="1">
      <c r="V2678" s="116"/>
    </row>
    <row r="2679" spans="22:22" ht="15" customHeight="1">
      <c r="V2679" s="116"/>
    </row>
    <row r="2680" spans="22:22" ht="15" customHeight="1">
      <c r="V2680" s="116"/>
    </row>
    <row r="2681" spans="22:22" ht="15" customHeight="1">
      <c r="V2681" s="116"/>
    </row>
    <row r="2682" spans="22:22" ht="15" customHeight="1">
      <c r="V2682" s="116"/>
    </row>
    <row r="2683" spans="22:22" ht="15" customHeight="1">
      <c r="V2683" s="116"/>
    </row>
    <row r="2684" spans="22:22" ht="15" customHeight="1">
      <c r="V2684" s="116"/>
    </row>
    <row r="2685" spans="22:22" ht="15" customHeight="1">
      <c r="V2685" s="116"/>
    </row>
    <row r="2686" spans="22:22" ht="15" customHeight="1">
      <c r="V2686" s="116"/>
    </row>
    <row r="2687" spans="22:22" ht="15" customHeight="1">
      <c r="V2687" s="116"/>
    </row>
    <row r="2688" spans="22:22" ht="15" customHeight="1">
      <c r="V2688" s="116"/>
    </row>
    <row r="2689" spans="22:22" ht="15" customHeight="1">
      <c r="V2689" s="116"/>
    </row>
    <row r="2690" spans="22:22" ht="15" customHeight="1">
      <c r="V2690" s="116"/>
    </row>
    <row r="2691" spans="22:22" ht="15" customHeight="1">
      <c r="V2691" s="116"/>
    </row>
    <row r="2692" spans="22:22" ht="15" customHeight="1">
      <c r="V2692" s="116"/>
    </row>
    <row r="2693" spans="22:22" ht="15" customHeight="1">
      <c r="V2693" s="116"/>
    </row>
    <row r="2694" spans="22:22" ht="15" customHeight="1">
      <c r="V2694" s="116"/>
    </row>
    <row r="2695" spans="22:22" ht="15" customHeight="1">
      <c r="V2695" s="116"/>
    </row>
    <row r="2696" spans="22:22" ht="15" customHeight="1">
      <c r="V2696" s="116"/>
    </row>
    <row r="2697" spans="22:22" ht="15" customHeight="1">
      <c r="V2697" s="116"/>
    </row>
    <row r="2698" spans="22:22" ht="15" customHeight="1">
      <c r="V2698" s="116"/>
    </row>
    <row r="2699" spans="22:22" ht="15" customHeight="1">
      <c r="V2699" s="116"/>
    </row>
    <row r="2700" spans="22:22" ht="15" customHeight="1">
      <c r="V2700" s="116"/>
    </row>
    <row r="2701" spans="22:22" ht="15" customHeight="1">
      <c r="V2701" s="116"/>
    </row>
    <row r="2702" spans="22:22" ht="15" customHeight="1">
      <c r="V2702" s="116"/>
    </row>
    <row r="2703" spans="22:22" ht="15" customHeight="1">
      <c r="V2703" s="116"/>
    </row>
    <row r="2704" spans="22:22" ht="15" customHeight="1">
      <c r="V2704" s="116"/>
    </row>
    <row r="2705" spans="22:22" ht="15" customHeight="1">
      <c r="V2705" s="116"/>
    </row>
    <row r="2706" spans="22:22" ht="15" customHeight="1">
      <c r="V2706" s="116"/>
    </row>
    <row r="2707" spans="22:22" ht="15" customHeight="1">
      <c r="V2707" s="116"/>
    </row>
    <row r="2708" spans="22:22" ht="15" customHeight="1">
      <c r="V2708" s="116"/>
    </row>
    <row r="2709" spans="22:22" ht="15" customHeight="1">
      <c r="V2709" s="116"/>
    </row>
    <row r="2710" spans="22:22" ht="15" customHeight="1">
      <c r="V2710" s="116"/>
    </row>
    <row r="2711" spans="22:22" ht="15" customHeight="1">
      <c r="V2711" s="116"/>
    </row>
    <row r="2712" spans="22:22" ht="15" customHeight="1">
      <c r="V2712" s="116"/>
    </row>
    <row r="2713" spans="22:22" ht="15" customHeight="1">
      <c r="V2713" s="116"/>
    </row>
    <row r="2714" spans="22:22" ht="15" customHeight="1">
      <c r="V2714" s="116"/>
    </row>
    <row r="2715" spans="22:22" ht="15" customHeight="1">
      <c r="V2715" s="116"/>
    </row>
    <row r="2716" spans="22:22" ht="15" customHeight="1">
      <c r="V2716" s="116"/>
    </row>
    <row r="2717" spans="22:22" ht="15" customHeight="1">
      <c r="V2717" s="116"/>
    </row>
    <row r="2718" spans="22:22" ht="15" customHeight="1">
      <c r="V2718" s="116"/>
    </row>
    <row r="2719" spans="22:22" ht="15" customHeight="1">
      <c r="V2719" s="116"/>
    </row>
    <row r="2720" spans="22:22" ht="15" customHeight="1">
      <c r="V2720" s="116"/>
    </row>
    <row r="2721" spans="22:22" ht="15" customHeight="1">
      <c r="V2721" s="116"/>
    </row>
    <row r="2722" spans="22:22" ht="15" customHeight="1">
      <c r="V2722" s="116"/>
    </row>
    <row r="2723" spans="22:22" ht="15" customHeight="1">
      <c r="V2723" s="116"/>
    </row>
    <row r="2724" spans="22:22" ht="15" customHeight="1">
      <c r="V2724" s="116"/>
    </row>
    <row r="2725" spans="22:22" ht="15" customHeight="1">
      <c r="V2725" s="116"/>
    </row>
    <row r="2726" spans="22:22" ht="15" customHeight="1">
      <c r="V2726" s="116"/>
    </row>
    <row r="2727" spans="22:22" ht="15" customHeight="1">
      <c r="V2727" s="116"/>
    </row>
    <row r="2728" spans="22:22" ht="15" customHeight="1">
      <c r="V2728" s="116"/>
    </row>
    <row r="2729" spans="22:22" ht="15" customHeight="1">
      <c r="V2729" s="116"/>
    </row>
    <row r="2730" spans="22:22" ht="15" customHeight="1">
      <c r="V2730" s="116"/>
    </row>
    <row r="2731" spans="22:22" ht="15" customHeight="1">
      <c r="V2731" s="116"/>
    </row>
    <row r="2732" spans="22:22" ht="15" customHeight="1">
      <c r="V2732" s="116"/>
    </row>
    <row r="2733" spans="22:22" ht="15" customHeight="1">
      <c r="V2733" s="116"/>
    </row>
    <row r="2734" spans="22:22" ht="15" customHeight="1">
      <c r="V2734" s="116"/>
    </row>
    <row r="2735" spans="22:22" ht="15" customHeight="1">
      <c r="V2735" s="116"/>
    </row>
    <row r="2736" spans="22:22" ht="15" customHeight="1">
      <c r="V2736" s="116"/>
    </row>
    <row r="2737" spans="22:22" ht="15" customHeight="1">
      <c r="V2737" s="116"/>
    </row>
    <row r="2738" spans="22:22" ht="15" customHeight="1">
      <c r="V2738" s="116"/>
    </row>
    <row r="2739" spans="22:22" ht="15" customHeight="1">
      <c r="V2739" s="116"/>
    </row>
    <row r="2740" spans="22:22" ht="15" customHeight="1">
      <c r="V2740" s="116"/>
    </row>
    <row r="2741" spans="22:22" ht="15" customHeight="1">
      <c r="V2741" s="116"/>
    </row>
    <row r="2742" spans="22:22" ht="15" customHeight="1">
      <c r="V2742" s="116"/>
    </row>
    <row r="2743" spans="22:22" ht="15" customHeight="1">
      <c r="V2743" s="116"/>
    </row>
    <row r="2744" spans="22:22" ht="15" customHeight="1">
      <c r="V2744" s="116"/>
    </row>
    <row r="2745" spans="22:22" ht="15" customHeight="1">
      <c r="V2745" s="116"/>
    </row>
    <row r="2746" spans="22:22" ht="15" customHeight="1">
      <c r="V2746" s="116"/>
    </row>
    <row r="2747" spans="22:22" ht="15" customHeight="1">
      <c r="V2747" s="116"/>
    </row>
    <row r="2748" spans="22:22" ht="15" customHeight="1">
      <c r="V2748" s="116"/>
    </row>
    <row r="2749" spans="22:22" ht="15" customHeight="1">
      <c r="V2749" s="116"/>
    </row>
    <row r="2750" spans="22:22" ht="15" customHeight="1">
      <c r="V2750" s="116"/>
    </row>
    <row r="2751" spans="22:22" ht="15" customHeight="1">
      <c r="V2751" s="116"/>
    </row>
    <row r="2752" spans="22:22" ht="15" customHeight="1">
      <c r="V2752" s="116"/>
    </row>
    <row r="2753" spans="22:22" ht="15" customHeight="1">
      <c r="V2753" s="116"/>
    </row>
    <row r="2754" spans="22:22" ht="15" customHeight="1">
      <c r="V2754" s="116"/>
    </row>
    <row r="2755" spans="22:22" ht="15" customHeight="1">
      <c r="V2755" s="116"/>
    </row>
    <row r="2756" spans="22:22" ht="15" customHeight="1">
      <c r="V2756" s="116"/>
    </row>
    <row r="2757" spans="22:22" ht="15" customHeight="1">
      <c r="V2757" s="116"/>
    </row>
    <row r="2758" spans="22:22" ht="15" customHeight="1">
      <c r="V2758" s="116"/>
    </row>
    <row r="2759" spans="22:22" ht="15" customHeight="1">
      <c r="V2759" s="116"/>
    </row>
    <row r="2760" spans="22:22" ht="15" customHeight="1">
      <c r="V2760" s="116"/>
    </row>
    <row r="2761" spans="22:22" ht="15" customHeight="1">
      <c r="V2761" s="116"/>
    </row>
    <row r="2762" spans="22:22" ht="15" customHeight="1">
      <c r="V2762" s="116"/>
    </row>
    <row r="2763" spans="22:22" ht="15" customHeight="1">
      <c r="V2763" s="116"/>
    </row>
    <row r="2764" spans="22:22" ht="15" customHeight="1">
      <c r="V2764" s="116"/>
    </row>
    <row r="2765" spans="22:22" ht="15" customHeight="1">
      <c r="V2765" s="116"/>
    </row>
    <row r="2766" spans="22:22" ht="15" customHeight="1">
      <c r="V2766" s="116"/>
    </row>
    <row r="2767" spans="22:22" ht="15" customHeight="1">
      <c r="V2767" s="116"/>
    </row>
    <row r="2768" spans="22:22" ht="15" customHeight="1">
      <c r="V2768" s="116"/>
    </row>
    <row r="2769" spans="22:22" ht="15" customHeight="1">
      <c r="V2769" s="116"/>
    </row>
    <row r="2770" spans="22:22" ht="15" customHeight="1">
      <c r="V2770" s="116"/>
    </row>
    <row r="2771" spans="22:22" ht="15" customHeight="1">
      <c r="V2771" s="116"/>
    </row>
    <row r="2772" spans="22:22" ht="15" customHeight="1">
      <c r="V2772" s="116"/>
    </row>
    <row r="2773" spans="22:22" ht="15" customHeight="1">
      <c r="V2773" s="116"/>
    </row>
    <row r="2774" spans="22:22" ht="15" customHeight="1">
      <c r="V2774" s="116"/>
    </row>
    <row r="2775" spans="22:22" ht="15" customHeight="1">
      <c r="V2775" s="116"/>
    </row>
    <row r="2776" spans="22:22" ht="15" customHeight="1">
      <c r="V2776" s="116"/>
    </row>
    <row r="2777" spans="22:22" ht="15" customHeight="1">
      <c r="V2777" s="116"/>
    </row>
    <row r="2778" spans="22:22" ht="15" customHeight="1">
      <c r="V2778" s="116"/>
    </row>
    <row r="2779" spans="22:22" ht="15" customHeight="1">
      <c r="V2779" s="116"/>
    </row>
    <row r="2780" spans="22:22" ht="15" customHeight="1">
      <c r="V2780" s="116"/>
    </row>
    <row r="2781" spans="22:22" ht="15" customHeight="1">
      <c r="V2781" s="116"/>
    </row>
    <row r="2782" spans="22:22" ht="15" customHeight="1">
      <c r="V2782" s="116"/>
    </row>
    <row r="2783" spans="22:22" ht="15" customHeight="1">
      <c r="V2783" s="116"/>
    </row>
    <row r="2784" spans="22:22" ht="15" customHeight="1">
      <c r="V2784" s="116"/>
    </row>
    <row r="2785" spans="22:22" ht="15" customHeight="1">
      <c r="V2785" s="116"/>
    </row>
    <row r="2786" spans="22:22" ht="15" customHeight="1">
      <c r="V2786" s="116"/>
    </row>
    <row r="2787" spans="22:22" ht="15" customHeight="1">
      <c r="V2787" s="116"/>
    </row>
    <row r="2788" spans="22:22" ht="15" customHeight="1">
      <c r="V2788" s="116"/>
    </row>
    <row r="2789" spans="22:22" ht="15" customHeight="1">
      <c r="V2789" s="116"/>
    </row>
    <row r="2790" spans="22:22" ht="15" customHeight="1">
      <c r="V2790" s="116"/>
    </row>
    <row r="2791" spans="22:22" ht="15" customHeight="1">
      <c r="V2791" s="116"/>
    </row>
    <row r="2792" spans="22:22" ht="15" customHeight="1">
      <c r="V2792" s="116"/>
    </row>
    <row r="2793" spans="22:22" ht="15" customHeight="1">
      <c r="V2793" s="116"/>
    </row>
    <row r="2794" spans="22:22" ht="15" customHeight="1">
      <c r="V2794" s="116"/>
    </row>
    <row r="2795" spans="22:22" ht="15" customHeight="1">
      <c r="V2795" s="116"/>
    </row>
    <row r="2796" spans="22:22" ht="15" customHeight="1">
      <c r="V2796" s="116"/>
    </row>
    <row r="2797" spans="22:22" ht="15" customHeight="1">
      <c r="V2797" s="116"/>
    </row>
    <row r="2798" spans="22:22" ht="15" customHeight="1">
      <c r="V2798" s="116"/>
    </row>
    <row r="2799" spans="22:22" ht="15" customHeight="1">
      <c r="V2799" s="116"/>
    </row>
    <row r="2800" spans="22:22" ht="15" customHeight="1">
      <c r="V2800" s="116"/>
    </row>
    <row r="2801" spans="22:22" ht="15" customHeight="1">
      <c r="V2801" s="116"/>
    </row>
    <row r="2802" spans="22:22" ht="15" customHeight="1">
      <c r="V2802" s="116"/>
    </row>
    <row r="2803" spans="22:22" ht="15" customHeight="1">
      <c r="V2803" s="116"/>
    </row>
    <row r="2804" spans="22:22" ht="15" customHeight="1">
      <c r="V2804" s="116"/>
    </row>
    <row r="2805" spans="22:22" ht="15" customHeight="1">
      <c r="V2805" s="116"/>
    </row>
    <row r="2806" spans="22:22" ht="15" customHeight="1">
      <c r="V2806" s="116"/>
    </row>
    <row r="2807" spans="22:22" ht="15" customHeight="1">
      <c r="V2807" s="116"/>
    </row>
    <row r="2808" spans="22:22" ht="15" customHeight="1">
      <c r="V2808" s="116"/>
    </row>
    <row r="2809" spans="22:22" ht="15" customHeight="1">
      <c r="V2809" s="116"/>
    </row>
    <row r="2810" spans="22:22" ht="15" customHeight="1">
      <c r="V2810" s="116"/>
    </row>
    <row r="2811" spans="22:22" ht="15" customHeight="1">
      <c r="V2811" s="116"/>
    </row>
    <row r="2812" spans="22:22" ht="15" customHeight="1">
      <c r="V2812" s="116"/>
    </row>
    <row r="2813" spans="22:22" ht="15" customHeight="1">
      <c r="V2813" s="116"/>
    </row>
    <row r="2814" spans="22:22" ht="15" customHeight="1">
      <c r="V2814" s="116"/>
    </row>
    <row r="2815" spans="22:22" ht="15" customHeight="1">
      <c r="V2815" s="116"/>
    </row>
    <row r="2816" spans="22:22" ht="15" customHeight="1">
      <c r="V2816" s="116"/>
    </row>
    <row r="2817" spans="22:22" ht="15" customHeight="1">
      <c r="V2817" s="116"/>
    </row>
    <row r="2818" spans="22:22" ht="15" customHeight="1">
      <c r="V2818" s="116"/>
    </row>
    <row r="2819" spans="22:22" ht="15" customHeight="1">
      <c r="V2819" s="116"/>
    </row>
    <row r="2820" spans="22:22" ht="15" customHeight="1">
      <c r="V2820" s="116"/>
    </row>
    <row r="2821" spans="22:22" ht="15" customHeight="1">
      <c r="V2821" s="116"/>
    </row>
    <row r="2822" spans="22:22" ht="15" customHeight="1">
      <c r="V2822" s="116"/>
    </row>
    <row r="2823" spans="22:22" ht="15" customHeight="1">
      <c r="V2823" s="116"/>
    </row>
    <row r="2824" spans="22:22" ht="15" customHeight="1">
      <c r="V2824" s="116"/>
    </row>
    <row r="2825" spans="22:22" ht="15" customHeight="1">
      <c r="V2825" s="116"/>
    </row>
    <row r="2826" spans="22:22" ht="15" customHeight="1">
      <c r="V2826" s="116"/>
    </row>
    <row r="2827" spans="22:22" ht="15" customHeight="1">
      <c r="V2827" s="116"/>
    </row>
    <row r="2828" spans="22:22" ht="15" customHeight="1">
      <c r="V2828" s="116"/>
    </row>
    <row r="2829" spans="22:22" ht="15" customHeight="1">
      <c r="V2829" s="116"/>
    </row>
    <row r="2830" spans="22:22" ht="15" customHeight="1">
      <c r="V2830" s="116"/>
    </row>
    <row r="2831" spans="22:22" ht="15" customHeight="1">
      <c r="V2831" s="116"/>
    </row>
    <row r="2832" spans="22:22" ht="15" customHeight="1">
      <c r="V2832" s="116"/>
    </row>
    <row r="2833" spans="22:22" ht="15" customHeight="1">
      <c r="V2833" s="116"/>
    </row>
    <row r="2834" spans="22:22" ht="15" customHeight="1">
      <c r="V2834" s="116"/>
    </row>
    <row r="2835" spans="22:22" ht="15" customHeight="1">
      <c r="V2835" s="116"/>
    </row>
    <row r="2836" spans="22:22" ht="15" customHeight="1">
      <c r="V2836" s="116"/>
    </row>
    <row r="2837" spans="22:22" ht="15" customHeight="1">
      <c r="V2837" s="116"/>
    </row>
    <row r="2838" spans="22:22" ht="15" customHeight="1">
      <c r="V2838" s="116"/>
    </row>
    <row r="2839" spans="22:22" ht="15" customHeight="1">
      <c r="V2839" s="116"/>
    </row>
    <row r="2840" spans="22:22" ht="15" customHeight="1">
      <c r="V2840" s="116"/>
    </row>
    <row r="2841" spans="22:22" ht="15" customHeight="1">
      <c r="V2841" s="116"/>
    </row>
    <row r="2842" spans="22:22" ht="15" customHeight="1">
      <c r="V2842" s="116"/>
    </row>
    <row r="2843" spans="22:22" ht="15" customHeight="1">
      <c r="V2843" s="116"/>
    </row>
    <row r="2844" spans="22:22" ht="15" customHeight="1">
      <c r="V2844" s="116"/>
    </row>
    <row r="2845" spans="22:22" ht="15" customHeight="1">
      <c r="V2845" s="116"/>
    </row>
    <row r="2846" spans="22:22" ht="15" customHeight="1">
      <c r="V2846" s="116"/>
    </row>
    <row r="2847" spans="22:22" ht="15" customHeight="1">
      <c r="V2847" s="116"/>
    </row>
    <row r="2848" spans="22:22" ht="15" customHeight="1">
      <c r="V2848" s="116"/>
    </row>
    <row r="2849" spans="22:22" ht="15" customHeight="1">
      <c r="V2849" s="116"/>
    </row>
    <row r="2850" spans="22:22" ht="15" customHeight="1">
      <c r="V2850" s="116"/>
    </row>
    <row r="2851" spans="22:22" ht="15" customHeight="1">
      <c r="V2851" s="116"/>
    </row>
    <row r="2852" spans="22:22" ht="15" customHeight="1">
      <c r="V2852" s="116"/>
    </row>
    <row r="2853" spans="22:22" ht="15" customHeight="1">
      <c r="V2853" s="116"/>
    </row>
    <row r="2854" spans="22:22" ht="15" customHeight="1">
      <c r="V2854" s="116"/>
    </row>
    <row r="2855" spans="22:22" ht="15" customHeight="1">
      <c r="V2855" s="116"/>
    </row>
    <row r="2856" spans="22:22" ht="15" customHeight="1">
      <c r="V2856" s="116"/>
    </row>
    <row r="2857" spans="22:22" ht="15" customHeight="1">
      <c r="V2857" s="116"/>
    </row>
    <row r="2858" spans="22:22" ht="15" customHeight="1">
      <c r="V2858" s="116"/>
    </row>
    <row r="2859" spans="22:22" ht="15" customHeight="1">
      <c r="V2859" s="116"/>
    </row>
    <row r="2860" spans="22:22" ht="15" customHeight="1">
      <c r="V2860" s="116"/>
    </row>
    <row r="2861" spans="22:22" ht="15" customHeight="1">
      <c r="V2861" s="116"/>
    </row>
    <row r="2862" spans="22:22" ht="15" customHeight="1">
      <c r="V2862" s="116"/>
    </row>
    <row r="2863" spans="22:22" ht="15" customHeight="1">
      <c r="V2863" s="116"/>
    </row>
    <row r="2864" spans="22:22" ht="15" customHeight="1">
      <c r="V2864" s="116"/>
    </row>
    <row r="2865" spans="22:22" ht="15" customHeight="1">
      <c r="V2865" s="116"/>
    </row>
    <row r="2866" spans="22:22" ht="15" customHeight="1">
      <c r="V2866" s="116"/>
    </row>
    <row r="2867" spans="22:22" ht="15" customHeight="1">
      <c r="V2867" s="116"/>
    </row>
    <row r="2868" spans="22:22" ht="15" customHeight="1">
      <c r="V2868" s="116"/>
    </row>
    <row r="2869" spans="22:22" ht="15" customHeight="1">
      <c r="V2869" s="116"/>
    </row>
    <row r="2870" spans="22:22" ht="15" customHeight="1">
      <c r="V2870" s="116"/>
    </row>
    <row r="2871" spans="22:22" ht="15" customHeight="1">
      <c r="V2871" s="116"/>
    </row>
    <row r="2872" spans="22:22" ht="15" customHeight="1">
      <c r="V2872" s="116"/>
    </row>
    <row r="2873" spans="22:22" ht="15" customHeight="1">
      <c r="V2873" s="116"/>
    </row>
    <row r="2874" spans="22:22" ht="15" customHeight="1">
      <c r="V2874" s="116"/>
    </row>
    <row r="2875" spans="22:22" ht="15" customHeight="1">
      <c r="V2875" s="116"/>
    </row>
    <row r="2876" spans="22:22" ht="15" customHeight="1">
      <c r="V2876" s="116"/>
    </row>
    <row r="2877" spans="22:22" ht="15" customHeight="1">
      <c r="V2877" s="116"/>
    </row>
    <row r="2878" spans="22:22" ht="15" customHeight="1">
      <c r="V2878" s="116"/>
    </row>
    <row r="2879" spans="22:22" ht="15" customHeight="1">
      <c r="V2879" s="116"/>
    </row>
    <row r="2880" spans="22:22" ht="15" customHeight="1">
      <c r="V2880" s="116"/>
    </row>
    <row r="2881" spans="22:22" ht="15" customHeight="1">
      <c r="V2881" s="116"/>
    </row>
    <row r="2882" spans="22:22" ht="15" customHeight="1">
      <c r="V2882" s="116"/>
    </row>
    <row r="2883" spans="22:22" ht="15" customHeight="1">
      <c r="V2883" s="116"/>
    </row>
    <row r="2884" spans="22:22" ht="15" customHeight="1">
      <c r="V2884" s="116"/>
    </row>
    <row r="2885" spans="22:22" ht="15" customHeight="1">
      <c r="V2885" s="116"/>
    </row>
    <row r="2886" spans="22:22" ht="15" customHeight="1">
      <c r="V2886" s="116"/>
    </row>
    <row r="2887" spans="22:22" ht="15" customHeight="1">
      <c r="V2887" s="116"/>
    </row>
    <row r="2888" spans="22:22" ht="15" customHeight="1">
      <c r="V2888" s="116"/>
    </row>
    <row r="2889" spans="22:22" ht="15" customHeight="1">
      <c r="V2889" s="116"/>
    </row>
    <row r="2890" spans="22:22" ht="15" customHeight="1">
      <c r="V2890" s="116"/>
    </row>
    <row r="2891" spans="22:22" ht="15" customHeight="1">
      <c r="V2891" s="116"/>
    </row>
    <row r="2892" spans="22:22" ht="15" customHeight="1">
      <c r="V2892" s="116"/>
    </row>
    <row r="2893" spans="22:22" ht="15" customHeight="1">
      <c r="V2893" s="116"/>
    </row>
    <row r="2894" spans="22:22" ht="15" customHeight="1">
      <c r="V2894" s="116"/>
    </row>
    <row r="2895" spans="22:22" ht="15" customHeight="1">
      <c r="V2895" s="116"/>
    </row>
    <row r="2896" spans="22:22" ht="15" customHeight="1">
      <c r="V2896" s="116"/>
    </row>
    <row r="2897" spans="22:22" ht="15" customHeight="1">
      <c r="V2897" s="116"/>
    </row>
    <row r="2898" spans="22:22" ht="15" customHeight="1">
      <c r="V2898" s="116"/>
    </row>
    <row r="2899" spans="22:22" ht="15" customHeight="1">
      <c r="V2899" s="116"/>
    </row>
    <row r="2900" spans="22:22" ht="15" customHeight="1">
      <c r="V2900" s="116"/>
    </row>
    <row r="2901" spans="22:22" ht="15" customHeight="1">
      <c r="V2901" s="116"/>
    </row>
    <row r="2902" spans="22:22" ht="15" customHeight="1">
      <c r="V2902" s="116"/>
    </row>
    <row r="2903" spans="22:22" ht="15" customHeight="1">
      <c r="V2903" s="116"/>
    </row>
    <row r="2904" spans="22:22" ht="15" customHeight="1">
      <c r="V2904" s="116"/>
    </row>
    <row r="2905" spans="22:22" ht="15" customHeight="1">
      <c r="V2905" s="116"/>
    </row>
    <row r="2906" spans="22:22" ht="15" customHeight="1">
      <c r="V2906" s="116"/>
    </row>
    <row r="2907" spans="22:22" ht="15" customHeight="1">
      <c r="V2907" s="116"/>
    </row>
    <row r="2908" spans="22:22" ht="15" customHeight="1">
      <c r="V2908" s="116"/>
    </row>
    <row r="2909" spans="22:22" ht="15" customHeight="1">
      <c r="V2909" s="116"/>
    </row>
    <row r="2910" spans="22:22" ht="15" customHeight="1">
      <c r="V2910" s="116"/>
    </row>
    <row r="2911" spans="22:22" ht="15" customHeight="1">
      <c r="V2911" s="116"/>
    </row>
    <row r="2912" spans="22:22" ht="15" customHeight="1">
      <c r="V2912" s="116"/>
    </row>
    <row r="2913" spans="22:22" ht="15" customHeight="1">
      <c r="V2913" s="116"/>
    </row>
    <row r="2914" spans="22:22" ht="15" customHeight="1">
      <c r="V2914" s="116"/>
    </row>
    <row r="2915" spans="22:22" ht="15" customHeight="1">
      <c r="V2915" s="116"/>
    </row>
    <row r="2916" spans="22:22" ht="15" customHeight="1">
      <c r="V2916" s="116"/>
    </row>
    <row r="2917" spans="22:22" ht="15" customHeight="1">
      <c r="V2917" s="116"/>
    </row>
    <row r="2918" spans="22:22" ht="15" customHeight="1">
      <c r="V2918" s="116"/>
    </row>
    <row r="2919" spans="22:22" ht="15" customHeight="1">
      <c r="V2919" s="116"/>
    </row>
    <row r="2920" spans="22:22" ht="15" customHeight="1">
      <c r="V2920" s="116"/>
    </row>
    <row r="2921" spans="22:22" ht="15" customHeight="1">
      <c r="V2921" s="116"/>
    </row>
    <row r="2922" spans="22:22" ht="15" customHeight="1">
      <c r="V2922" s="116"/>
    </row>
    <row r="2923" spans="22:22" ht="15" customHeight="1">
      <c r="V2923" s="116"/>
    </row>
    <row r="2924" spans="22:22" ht="15" customHeight="1">
      <c r="V2924" s="116"/>
    </row>
    <row r="2925" spans="22:22" ht="15" customHeight="1">
      <c r="V2925" s="116"/>
    </row>
    <row r="2926" spans="22:22" ht="15" customHeight="1">
      <c r="V2926" s="116"/>
    </row>
    <row r="2927" spans="22:22" ht="15" customHeight="1">
      <c r="V2927" s="116"/>
    </row>
    <row r="2928" spans="22:22" ht="15" customHeight="1">
      <c r="V2928" s="116"/>
    </row>
    <row r="2929" spans="22:22" ht="15" customHeight="1">
      <c r="V2929" s="116"/>
    </row>
    <row r="2931" spans="22:22" ht="15" customHeight="1">
      <c r="V2931" s="116"/>
    </row>
    <row r="2932" spans="22:22" ht="15" customHeight="1">
      <c r="V2932" s="116"/>
    </row>
    <row r="2933" spans="22:22" ht="15" customHeight="1">
      <c r="V2933" s="116"/>
    </row>
    <row r="2934" spans="22:22" ht="15" customHeight="1">
      <c r="V2934" s="116"/>
    </row>
    <row r="2935" spans="22:22" ht="15" customHeight="1">
      <c r="V2935" s="116"/>
    </row>
    <row r="2936" spans="22:22" ht="15" customHeight="1">
      <c r="V2936" s="116"/>
    </row>
    <row r="2937" spans="22:22" ht="15" customHeight="1">
      <c r="V2937" s="116"/>
    </row>
    <row r="2938" spans="22:22" ht="15" customHeight="1">
      <c r="V2938" s="116"/>
    </row>
    <row r="2939" spans="22:22" ht="15" customHeight="1">
      <c r="V2939" s="116"/>
    </row>
    <row r="2940" spans="22:22" ht="15" customHeight="1">
      <c r="V2940" s="116"/>
    </row>
    <row r="2941" spans="22:22" ht="15" customHeight="1">
      <c r="V2941" s="116"/>
    </row>
    <row r="2942" spans="22:22" ht="15" customHeight="1">
      <c r="V2942" s="116"/>
    </row>
    <row r="2943" spans="22:22" ht="15" customHeight="1">
      <c r="V2943" s="116"/>
    </row>
    <row r="2944" spans="22:22" ht="15" customHeight="1">
      <c r="V2944" s="116"/>
    </row>
    <row r="2945" spans="22:22" ht="15" customHeight="1">
      <c r="V2945" s="116"/>
    </row>
    <row r="2946" spans="22:22" ht="15" customHeight="1">
      <c r="V2946" s="116"/>
    </row>
    <row r="2947" spans="22:22" ht="15" customHeight="1">
      <c r="V2947" s="116"/>
    </row>
    <row r="2948" spans="22:22" ht="15" customHeight="1">
      <c r="V2948" s="116"/>
    </row>
    <row r="2949" spans="22:22" ht="15" customHeight="1">
      <c r="V2949" s="116"/>
    </row>
    <row r="2950" spans="22:22" ht="15" customHeight="1">
      <c r="V2950" s="116"/>
    </row>
    <row r="2951" spans="22:22" ht="15" customHeight="1">
      <c r="V2951" s="116"/>
    </row>
    <row r="2952" spans="22:22" ht="15" customHeight="1">
      <c r="V2952" s="116"/>
    </row>
    <row r="2953" spans="22:22" ht="15" customHeight="1">
      <c r="V2953" s="116"/>
    </row>
    <row r="2954" spans="22:22" ht="15" customHeight="1">
      <c r="V2954" s="116"/>
    </row>
    <row r="2955" spans="22:22" ht="15" customHeight="1">
      <c r="V2955" s="116"/>
    </row>
    <row r="2956" spans="22:22" ht="15" customHeight="1">
      <c r="V2956" s="116"/>
    </row>
    <row r="2957" spans="22:22" ht="15" customHeight="1">
      <c r="V2957" s="116"/>
    </row>
    <row r="2958" spans="22:22" ht="15" customHeight="1">
      <c r="V2958" s="116"/>
    </row>
    <row r="2959" spans="22:22" ht="15" customHeight="1">
      <c r="V2959" s="116"/>
    </row>
    <row r="2960" spans="22:22" ht="15" customHeight="1">
      <c r="V2960" s="116"/>
    </row>
    <row r="2961" spans="22:22" ht="15" customHeight="1">
      <c r="V2961" s="116"/>
    </row>
    <row r="2962" spans="22:22" ht="15" customHeight="1">
      <c r="V2962" s="116"/>
    </row>
    <row r="2963" spans="22:22" ht="15" customHeight="1">
      <c r="V2963" s="116"/>
    </row>
    <row r="2964" spans="22:22" ht="15" customHeight="1">
      <c r="V2964" s="116"/>
    </row>
    <row r="2965" spans="22:22" ht="15" customHeight="1">
      <c r="V2965" s="116"/>
    </row>
    <row r="2966" spans="22:22" ht="15" customHeight="1">
      <c r="V2966" s="116"/>
    </row>
    <row r="2967" spans="22:22" ht="15" customHeight="1">
      <c r="V2967" s="116"/>
    </row>
    <row r="2968" spans="22:22" ht="15" customHeight="1">
      <c r="V2968" s="116"/>
    </row>
    <row r="2969" spans="22:22" ht="15" customHeight="1">
      <c r="V2969" s="116"/>
    </row>
    <row r="2970" spans="22:22" ht="15" customHeight="1">
      <c r="V2970" s="116"/>
    </row>
    <row r="2971" spans="22:22" ht="15" customHeight="1">
      <c r="V2971" s="116"/>
    </row>
    <row r="2972" spans="22:22" ht="15" customHeight="1">
      <c r="V2972" s="116"/>
    </row>
    <row r="2973" spans="22:22" ht="15" customHeight="1">
      <c r="V2973" s="116"/>
    </row>
    <row r="2974" spans="22:22" ht="15" customHeight="1">
      <c r="V2974" s="116"/>
    </row>
    <row r="2975" spans="22:22" ht="15" customHeight="1">
      <c r="V2975" s="116"/>
    </row>
    <row r="2976" spans="22:22" ht="15" customHeight="1">
      <c r="V2976" s="116"/>
    </row>
    <row r="2977" spans="22:22" ht="15" customHeight="1">
      <c r="V2977" s="116"/>
    </row>
    <row r="2978" spans="22:22" ht="15" customHeight="1">
      <c r="V2978" s="116"/>
    </row>
    <row r="2979" spans="22:22" ht="15" customHeight="1">
      <c r="V2979" s="116"/>
    </row>
    <row r="2980" spans="22:22" ht="15" customHeight="1">
      <c r="V2980" s="116"/>
    </row>
    <row r="2981" spans="22:22" ht="15" customHeight="1">
      <c r="V2981" s="116"/>
    </row>
    <row r="2982" spans="22:22" ht="15" customHeight="1">
      <c r="V2982" s="116"/>
    </row>
    <row r="2983" spans="22:22" ht="15" customHeight="1">
      <c r="V2983" s="116"/>
    </row>
    <row r="2984" spans="22:22" ht="15" customHeight="1">
      <c r="V2984" s="116"/>
    </row>
    <row r="2985" spans="22:22" ht="15" customHeight="1">
      <c r="V2985" s="116"/>
    </row>
    <row r="2986" spans="22:22" ht="15" customHeight="1">
      <c r="V2986" s="116"/>
    </row>
    <row r="2987" spans="22:22" ht="15" customHeight="1">
      <c r="V2987" s="116"/>
    </row>
    <row r="2988" spans="22:22" ht="15" customHeight="1">
      <c r="V2988" s="116"/>
    </row>
    <row r="2989" spans="22:22" ht="15" customHeight="1">
      <c r="V2989" s="116"/>
    </row>
    <row r="2990" spans="22:22" ht="15" customHeight="1">
      <c r="V2990" s="116"/>
    </row>
    <row r="2991" spans="22:22" ht="15" customHeight="1">
      <c r="V2991" s="116"/>
    </row>
    <row r="2992" spans="22:22" ht="15" customHeight="1">
      <c r="V2992" s="116"/>
    </row>
    <row r="2993" spans="22:22" ht="15" customHeight="1">
      <c r="V2993" s="116"/>
    </row>
    <row r="2994" spans="22:22" ht="15" customHeight="1">
      <c r="V2994" s="116"/>
    </row>
    <row r="2995" spans="22:22" ht="15" customHeight="1">
      <c r="V2995" s="116"/>
    </row>
    <row r="2996" spans="22:22" ht="15" customHeight="1">
      <c r="V2996" s="116"/>
    </row>
    <row r="2997" spans="22:22" ht="15" customHeight="1">
      <c r="V2997" s="116"/>
    </row>
    <row r="2998" spans="22:22" ht="15" customHeight="1">
      <c r="V2998" s="116"/>
    </row>
    <row r="2999" spans="22:22" ht="15" customHeight="1">
      <c r="V2999" s="116"/>
    </row>
    <row r="3000" spans="22:22" ht="15" customHeight="1">
      <c r="V3000" s="116"/>
    </row>
    <row r="3001" spans="22:22" ht="15" customHeight="1">
      <c r="V3001" s="116"/>
    </row>
    <row r="3002" spans="22:22" ht="15" customHeight="1">
      <c r="V3002" s="116"/>
    </row>
    <row r="3003" spans="22:22" ht="15" customHeight="1">
      <c r="V3003" s="116"/>
    </row>
    <row r="3004" spans="22:22" ht="15" customHeight="1">
      <c r="V3004" s="116"/>
    </row>
    <row r="3005" spans="22:22" ht="15" customHeight="1">
      <c r="V3005" s="116"/>
    </row>
    <row r="3006" spans="22:22" ht="15" customHeight="1">
      <c r="V3006" s="116"/>
    </row>
    <row r="3007" spans="22:22" ht="15" customHeight="1">
      <c r="V3007" s="116"/>
    </row>
    <row r="3008" spans="22:22" ht="15" customHeight="1">
      <c r="V3008" s="116"/>
    </row>
    <row r="3009" spans="22:22" ht="15" customHeight="1">
      <c r="V3009" s="116"/>
    </row>
    <row r="3010" spans="22:22" ht="15" customHeight="1">
      <c r="V3010" s="116"/>
    </row>
    <row r="3011" spans="22:22" ht="15" customHeight="1">
      <c r="V3011" s="116"/>
    </row>
    <row r="3012" spans="22:22" ht="15" customHeight="1">
      <c r="V3012" s="116"/>
    </row>
    <row r="3013" spans="22:22" ht="15" customHeight="1">
      <c r="V3013" s="116"/>
    </row>
    <row r="3014" spans="22:22" ht="15" customHeight="1">
      <c r="V3014" s="116"/>
    </row>
    <row r="3015" spans="22:22" ht="15" customHeight="1">
      <c r="V3015" s="116"/>
    </row>
    <row r="3016" spans="22:22" ht="15" customHeight="1">
      <c r="V3016" s="116"/>
    </row>
    <row r="3017" spans="22:22" ht="15" customHeight="1">
      <c r="V3017" s="116"/>
    </row>
    <row r="3018" spans="22:22" ht="15" customHeight="1">
      <c r="V3018" s="116"/>
    </row>
    <row r="3019" spans="22:22" ht="15" customHeight="1">
      <c r="V3019" s="116"/>
    </row>
    <row r="3020" spans="22:22" ht="15" customHeight="1">
      <c r="V3020" s="116"/>
    </row>
    <row r="3021" spans="22:22" ht="15" customHeight="1">
      <c r="V3021" s="116"/>
    </row>
    <row r="3022" spans="22:22" ht="15" customHeight="1">
      <c r="V3022" s="116"/>
    </row>
    <row r="3023" spans="22:22" ht="15" customHeight="1">
      <c r="V3023" s="116"/>
    </row>
    <row r="3024" spans="22:22" ht="15" customHeight="1">
      <c r="V3024" s="116"/>
    </row>
    <row r="3025" spans="22:22" ht="15" customHeight="1">
      <c r="V3025" s="116"/>
    </row>
    <row r="3026" spans="22:22" ht="15" customHeight="1">
      <c r="V3026" s="116"/>
    </row>
    <row r="3027" spans="22:22" ht="15" customHeight="1">
      <c r="V3027" s="116"/>
    </row>
    <row r="3028" spans="22:22" ht="15" customHeight="1">
      <c r="V3028" s="116"/>
    </row>
    <row r="3029" spans="22:22" ht="15" customHeight="1">
      <c r="V3029" s="116"/>
    </row>
    <row r="3030" spans="22:22" ht="15" customHeight="1">
      <c r="V3030" s="116"/>
    </row>
    <row r="3031" spans="22:22" ht="15" customHeight="1">
      <c r="V3031" s="116"/>
    </row>
    <row r="3032" spans="22:22" ht="15" customHeight="1">
      <c r="V3032" s="116"/>
    </row>
    <row r="3033" spans="22:22" ht="15" customHeight="1">
      <c r="V3033" s="116"/>
    </row>
    <row r="3034" spans="22:22" ht="15" customHeight="1">
      <c r="V3034" s="116"/>
    </row>
    <row r="3035" spans="22:22" ht="15" customHeight="1">
      <c r="V3035" s="116"/>
    </row>
    <row r="3036" spans="22:22" ht="15" customHeight="1">
      <c r="V3036" s="116"/>
    </row>
    <row r="3037" spans="22:22" ht="15" customHeight="1">
      <c r="V3037" s="116"/>
    </row>
    <row r="3038" spans="22:22" ht="15" customHeight="1">
      <c r="V3038" s="116"/>
    </row>
    <row r="3039" spans="22:22" ht="15" customHeight="1">
      <c r="V3039" s="116"/>
    </row>
    <row r="3040" spans="22:22" ht="15" customHeight="1">
      <c r="V3040" s="116"/>
    </row>
    <row r="3041" spans="22:22" ht="15" customHeight="1">
      <c r="V3041" s="116"/>
    </row>
    <row r="3042" spans="22:22" ht="15" customHeight="1">
      <c r="V3042" s="116"/>
    </row>
    <row r="3043" spans="22:22" ht="15" customHeight="1">
      <c r="V3043" s="116"/>
    </row>
    <row r="3044" spans="22:22" ht="15" customHeight="1">
      <c r="V3044" s="116"/>
    </row>
    <row r="3045" spans="22:22" ht="15" customHeight="1">
      <c r="V3045" s="116"/>
    </row>
    <row r="3046" spans="22:22" ht="15" customHeight="1">
      <c r="V3046" s="116"/>
    </row>
    <row r="3047" spans="22:22" ht="15" customHeight="1">
      <c r="V3047" s="116"/>
    </row>
    <row r="3048" spans="22:22" ht="15" customHeight="1">
      <c r="V3048" s="116"/>
    </row>
    <row r="3049" spans="22:22" ht="15" customHeight="1">
      <c r="V3049" s="116"/>
    </row>
    <row r="3050" spans="22:22" ht="15" customHeight="1">
      <c r="V3050" s="116"/>
    </row>
    <row r="3051" spans="22:22" ht="15" customHeight="1">
      <c r="V3051" s="116"/>
    </row>
    <row r="3052" spans="22:22" ht="15" customHeight="1">
      <c r="V3052" s="116"/>
    </row>
    <row r="3053" spans="22:22" ht="15" customHeight="1">
      <c r="V3053" s="116"/>
    </row>
    <row r="3054" spans="22:22" ht="15" customHeight="1">
      <c r="V3054" s="116"/>
    </row>
    <row r="3055" spans="22:22" ht="15" customHeight="1">
      <c r="V3055" s="116"/>
    </row>
    <row r="3056" spans="22:22" ht="15" customHeight="1">
      <c r="V3056" s="116"/>
    </row>
    <row r="3057" spans="22:22" ht="15" customHeight="1">
      <c r="V3057" s="116"/>
    </row>
    <row r="3058" spans="22:22" ht="15" customHeight="1">
      <c r="V3058" s="116"/>
    </row>
    <row r="3059" spans="22:22" ht="15" customHeight="1">
      <c r="V3059" s="116"/>
    </row>
    <row r="3060" spans="22:22" ht="15" customHeight="1">
      <c r="V3060" s="116"/>
    </row>
    <row r="3061" spans="22:22" ht="15" customHeight="1">
      <c r="V3061" s="116"/>
    </row>
    <row r="3062" spans="22:22" ht="15" customHeight="1">
      <c r="V3062" s="116"/>
    </row>
    <row r="3063" spans="22:22" ht="15" customHeight="1">
      <c r="V3063" s="116"/>
    </row>
    <row r="3064" spans="22:22" ht="15" customHeight="1">
      <c r="V3064" s="116"/>
    </row>
    <row r="3065" spans="22:22" ht="15" customHeight="1">
      <c r="V3065" s="116"/>
    </row>
    <row r="3066" spans="22:22" ht="15" customHeight="1">
      <c r="V3066" s="116"/>
    </row>
    <row r="3067" spans="22:22" ht="15" customHeight="1">
      <c r="V3067" s="116"/>
    </row>
    <row r="3068" spans="22:22" ht="15" customHeight="1">
      <c r="V3068" s="116"/>
    </row>
    <row r="3069" spans="22:22" ht="15" customHeight="1">
      <c r="V3069" s="116"/>
    </row>
    <row r="3070" spans="22:22" ht="15" customHeight="1">
      <c r="V3070" s="116"/>
    </row>
    <row r="3071" spans="22:22" ht="15" customHeight="1">
      <c r="V3071" s="116"/>
    </row>
    <row r="3072" spans="22:22" ht="15" customHeight="1">
      <c r="V3072" s="116"/>
    </row>
    <row r="3073" spans="22:22" ht="15" customHeight="1">
      <c r="V3073" s="116"/>
    </row>
    <row r="3074" spans="22:22" ht="15" customHeight="1">
      <c r="V3074" s="116"/>
    </row>
    <row r="3075" spans="22:22" ht="15" customHeight="1">
      <c r="V3075" s="116"/>
    </row>
    <row r="3076" spans="22:22" ht="15" customHeight="1">
      <c r="V3076" s="116"/>
    </row>
    <row r="3077" spans="22:22" ht="15" customHeight="1">
      <c r="V3077" s="116"/>
    </row>
    <row r="3078" spans="22:22" ht="15" customHeight="1">
      <c r="V3078" s="116"/>
    </row>
    <row r="3079" spans="22:22" ht="15" customHeight="1">
      <c r="V3079" s="116"/>
    </row>
    <row r="3080" spans="22:22" ht="15" customHeight="1">
      <c r="V3080" s="116"/>
    </row>
    <row r="3081" spans="22:22" ht="15" customHeight="1">
      <c r="V3081" s="116"/>
    </row>
    <row r="3082" spans="22:22" ht="15" customHeight="1">
      <c r="V3082" s="116"/>
    </row>
    <row r="3083" spans="22:22" ht="15" customHeight="1">
      <c r="V3083" s="116"/>
    </row>
    <row r="3084" spans="22:22" ht="15" customHeight="1">
      <c r="V3084" s="116"/>
    </row>
    <row r="3085" spans="22:22" ht="15" customHeight="1">
      <c r="V3085" s="116"/>
    </row>
    <row r="3086" spans="22:22" ht="15" customHeight="1">
      <c r="V3086" s="116"/>
    </row>
    <row r="3087" spans="22:22" ht="15" customHeight="1">
      <c r="V3087" s="116"/>
    </row>
    <row r="3088" spans="22:22" ht="15" customHeight="1">
      <c r="V3088" s="116"/>
    </row>
    <row r="3089" spans="22:22" ht="15" customHeight="1">
      <c r="V3089" s="116"/>
    </row>
    <row r="3090" spans="22:22" ht="15" customHeight="1">
      <c r="V3090" s="116"/>
    </row>
    <row r="3091" spans="22:22" ht="15" customHeight="1">
      <c r="V3091" s="116"/>
    </row>
    <row r="3092" spans="22:22" ht="15" customHeight="1">
      <c r="V3092" s="116"/>
    </row>
    <row r="3093" spans="22:22" ht="15" customHeight="1">
      <c r="V3093" s="116"/>
    </row>
    <row r="3094" spans="22:22" ht="15" customHeight="1">
      <c r="V3094" s="116"/>
    </row>
    <row r="3095" spans="22:22" ht="15" customHeight="1">
      <c r="V3095" s="116"/>
    </row>
    <row r="3096" spans="22:22" ht="15" customHeight="1">
      <c r="V3096" s="116"/>
    </row>
    <row r="3097" spans="22:22" ht="15" customHeight="1">
      <c r="V3097" s="116"/>
    </row>
    <row r="3098" spans="22:22" ht="15" customHeight="1">
      <c r="V3098" s="116"/>
    </row>
    <row r="3099" spans="22:22" ht="15" customHeight="1">
      <c r="V3099" s="116"/>
    </row>
    <row r="3100" spans="22:22" ht="15" customHeight="1">
      <c r="V3100" s="116"/>
    </row>
    <row r="3101" spans="22:22" ht="15" customHeight="1">
      <c r="V3101" s="116"/>
    </row>
    <row r="3102" spans="22:22" ht="15" customHeight="1">
      <c r="V3102" s="116"/>
    </row>
    <row r="3103" spans="22:22" ht="15" customHeight="1">
      <c r="V3103" s="116"/>
    </row>
    <row r="3104" spans="22:22" ht="15" customHeight="1">
      <c r="V3104" s="116"/>
    </row>
    <row r="3105" spans="22:22" ht="15" customHeight="1">
      <c r="V3105" s="116"/>
    </row>
    <row r="3106" spans="22:22" ht="15" customHeight="1">
      <c r="V3106" s="116"/>
    </row>
    <row r="3107" spans="22:22" ht="15" customHeight="1">
      <c r="V3107" s="116"/>
    </row>
    <row r="3108" spans="22:22" ht="15" customHeight="1">
      <c r="V3108" s="116"/>
    </row>
    <row r="3109" spans="22:22" ht="15" customHeight="1">
      <c r="V3109" s="116"/>
    </row>
    <row r="3110" spans="22:22" ht="15" customHeight="1">
      <c r="V3110" s="116"/>
    </row>
    <row r="3111" spans="22:22" ht="15" customHeight="1">
      <c r="V3111" s="116"/>
    </row>
    <row r="3112" spans="22:22" ht="15" customHeight="1">
      <c r="V3112" s="116"/>
    </row>
    <row r="3113" spans="22:22" ht="15" customHeight="1">
      <c r="V3113" s="116"/>
    </row>
    <row r="3114" spans="22:22" ht="15" customHeight="1">
      <c r="V3114" s="116"/>
    </row>
    <row r="3115" spans="22:22" ht="15" customHeight="1">
      <c r="V3115" s="116"/>
    </row>
    <row r="3116" spans="22:22" ht="15" customHeight="1">
      <c r="V3116" s="116"/>
    </row>
    <row r="3117" spans="22:22" ht="15" customHeight="1">
      <c r="V3117" s="116"/>
    </row>
    <row r="3118" spans="22:22" ht="15" customHeight="1">
      <c r="V3118" s="116"/>
    </row>
    <row r="3119" spans="22:22" ht="15" customHeight="1">
      <c r="V3119" s="116"/>
    </row>
    <row r="3120" spans="22:22" ht="15" customHeight="1">
      <c r="V3120" s="116"/>
    </row>
    <row r="3121" spans="22:22" ht="15" customHeight="1">
      <c r="V3121" s="116"/>
    </row>
    <row r="3122" spans="22:22" ht="15" customHeight="1">
      <c r="V3122" s="116"/>
    </row>
    <row r="3123" spans="22:22" ht="15" customHeight="1">
      <c r="V3123" s="116"/>
    </row>
    <row r="3124" spans="22:22" ht="15" customHeight="1">
      <c r="V3124" s="116"/>
    </row>
    <row r="3125" spans="22:22" ht="15" customHeight="1">
      <c r="V3125" s="116"/>
    </row>
    <row r="3126" spans="22:22" ht="15" customHeight="1">
      <c r="V3126" s="116"/>
    </row>
    <row r="3127" spans="22:22" ht="15" customHeight="1">
      <c r="V3127" s="116"/>
    </row>
    <row r="3128" spans="22:22" ht="15" customHeight="1">
      <c r="V3128" s="116"/>
    </row>
    <row r="3129" spans="22:22" ht="15" customHeight="1">
      <c r="V3129" s="116"/>
    </row>
    <row r="3130" spans="22:22" ht="15" customHeight="1">
      <c r="V3130" s="116"/>
    </row>
    <row r="3131" spans="22:22" ht="15" customHeight="1">
      <c r="V3131" s="116"/>
    </row>
    <row r="3132" spans="22:22" ht="15" customHeight="1">
      <c r="V3132" s="116"/>
    </row>
    <row r="3133" spans="22:22" ht="15" customHeight="1">
      <c r="V3133" s="116"/>
    </row>
    <row r="3134" spans="22:22" ht="15" customHeight="1">
      <c r="V3134" s="116"/>
    </row>
    <row r="3135" spans="22:22" ht="15" customHeight="1">
      <c r="V3135" s="116"/>
    </row>
    <row r="3136" spans="22:22" ht="15" customHeight="1">
      <c r="V3136" s="116"/>
    </row>
    <row r="3137" spans="22:22" ht="15" customHeight="1">
      <c r="V3137" s="116"/>
    </row>
    <row r="3138" spans="22:22" ht="15" customHeight="1">
      <c r="V3138" s="116"/>
    </row>
    <row r="3139" spans="22:22" ht="15" customHeight="1">
      <c r="V3139" s="116"/>
    </row>
    <row r="3140" spans="22:22" ht="15" customHeight="1">
      <c r="V3140" s="116"/>
    </row>
    <row r="3141" spans="22:22" ht="15" customHeight="1">
      <c r="V3141" s="116"/>
    </row>
    <row r="3142" spans="22:22" ht="15" customHeight="1">
      <c r="V3142" s="116"/>
    </row>
    <row r="3143" spans="22:22" ht="15" customHeight="1">
      <c r="V3143" s="116"/>
    </row>
    <row r="3144" spans="22:22" ht="15" customHeight="1">
      <c r="V3144" s="116"/>
    </row>
    <row r="3145" spans="22:22" ht="15" customHeight="1">
      <c r="V3145" s="116"/>
    </row>
    <row r="3146" spans="22:22" ht="15" customHeight="1">
      <c r="V3146" s="116"/>
    </row>
    <row r="3147" spans="22:22" ht="15" customHeight="1">
      <c r="V3147" s="116"/>
    </row>
    <row r="3148" spans="22:22" ht="15" customHeight="1">
      <c r="V3148" s="116"/>
    </row>
    <row r="3149" spans="22:22" ht="15" customHeight="1">
      <c r="V3149" s="116"/>
    </row>
    <row r="3150" spans="22:22" ht="15" customHeight="1">
      <c r="V3150" s="116"/>
    </row>
    <row r="3151" spans="22:22" ht="15" customHeight="1">
      <c r="V3151" s="116"/>
    </row>
    <row r="3152" spans="22:22" ht="15" customHeight="1">
      <c r="V3152" s="116"/>
    </row>
    <row r="3153" spans="22:22" ht="15" customHeight="1">
      <c r="V3153" s="116"/>
    </row>
    <row r="3154" spans="22:22" ht="15" customHeight="1">
      <c r="V3154" s="116"/>
    </row>
    <row r="3155" spans="22:22" ht="15" customHeight="1">
      <c r="V3155" s="116"/>
    </row>
    <row r="3156" spans="22:22" ht="15" customHeight="1">
      <c r="V3156" s="116"/>
    </row>
    <row r="3157" spans="22:22" ht="15" customHeight="1">
      <c r="V3157" s="116"/>
    </row>
    <row r="3158" spans="22:22" ht="15" customHeight="1">
      <c r="V3158" s="116"/>
    </row>
    <row r="3159" spans="22:22" ht="15" customHeight="1">
      <c r="V3159" s="116"/>
    </row>
    <row r="3160" spans="22:22" ht="15" customHeight="1">
      <c r="V3160" s="116"/>
    </row>
    <row r="3161" spans="22:22" ht="15" customHeight="1">
      <c r="V3161" s="116"/>
    </row>
    <row r="3162" spans="22:22" ht="15" customHeight="1">
      <c r="V3162" s="116"/>
    </row>
    <row r="3163" spans="22:22" ht="15" customHeight="1">
      <c r="V3163" s="116"/>
    </row>
    <row r="3164" spans="22:22" ht="15" customHeight="1">
      <c r="V3164" s="116"/>
    </row>
    <row r="3165" spans="22:22" ht="15" customHeight="1">
      <c r="V3165" s="116"/>
    </row>
    <row r="3166" spans="22:22" ht="15" customHeight="1">
      <c r="V3166" s="116"/>
    </row>
    <row r="3167" spans="22:22" ht="15" customHeight="1">
      <c r="V3167" s="116"/>
    </row>
    <row r="3168" spans="22:22" ht="15" customHeight="1">
      <c r="V3168" s="116"/>
    </row>
    <row r="3169" spans="22:22" ht="15" customHeight="1">
      <c r="V3169" s="116"/>
    </row>
    <row r="3170" spans="22:22" ht="15" customHeight="1">
      <c r="V3170" s="116"/>
    </row>
    <row r="3171" spans="22:22" ht="15" customHeight="1">
      <c r="V3171" s="116"/>
    </row>
    <row r="3172" spans="22:22" ht="15" customHeight="1">
      <c r="V3172" s="116"/>
    </row>
    <row r="3173" spans="22:22" ht="15" customHeight="1">
      <c r="V3173" s="116"/>
    </row>
    <row r="3174" spans="22:22" ht="15" customHeight="1">
      <c r="V3174" s="116"/>
    </row>
    <row r="3175" spans="22:22" ht="15" customHeight="1">
      <c r="V3175" s="116"/>
    </row>
    <row r="3176" spans="22:22" ht="15" customHeight="1">
      <c r="V3176" s="116"/>
    </row>
    <row r="3177" spans="22:22" ht="15" customHeight="1">
      <c r="V3177" s="116"/>
    </row>
    <row r="3178" spans="22:22" ht="15" customHeight="1">
      <c r="V3178" s="116"/>
    </row>
    <row r="3179" spans="22:22" ht="15" customHeight="1">
      <c r="V3179" s="116"/>
    </row>
    <row r="3180" spans="22:22" ht="15" customHeight="1">
      <c r="V3180" s="116"/>
    </row>
    <row r="3181" spans="22:22" ht="15" customHeight="1">
      <c r="V3181" s="116"/>
    </row>
    <row r="3182" spans="22:22" ht="15" customHeight="1">
      <c r="V3182" s="116"/>
    </row>
    <row r="3183" spans="22:22" ht="15" customHeight="1">
      <c r="V3183" s="116"/>
    </row>
    <row r="3184" spans="22:22" ht="15" customHeight="1">
      <c r="V3184" s="116"/>
    </row>
    <row r="3185" spans="22:22" ht="15" customHeight="1">
      <c r="V3185" s="116"/>
    </row>
    <row r="3186" spans="22:22" ht="15" customHeight="1">
      <c r="V3186" s="116"/>
    </row>
    <row r="3187" spans="22:22" ht="15" customHeight="1">
      <c r="V3187" s="116"/>
    </row>
    <row r="3188" spans="22:22" ht="15" customHeight="1">
      <c r="V3188" s="116"/>
    </row>
    <row r="3189" spans="22:22" ht="15" customHeight="1">
      <c r="V3189" s="116"/>
    </row>
    <row r="3190" spans="22:22" ht="15" customHeight="1">
      <c r="V3190" s="116"/>
    </row>
    <row r="3191" spans="22:22" ht="15" customHeight="1">
      <c r="V3191" s="116"/>
    </row>
    <row r="3192" spans="22:22" ht="15" customHeight="1">
      <c r="V3192" s="116"/>
    </row>
    <row r="3193" spans="22:22" ht="15" customHeight="1">
      <c r="V3193" s="116"/>
    </row>
    <row r="3194" spans="22:22" ht="15" customHeight="1">
      <c r="V3194" s="116"/>
    </row>
    <row r="3195" spans="22:22" ht="15" customHeight="1">
      <c r="V3195" s="116"/>
    </row>
    <row r="3196" spans="22:22" ht="15" customHeight="1">
      <c r="V3196" s="116"/>
    </row>
    <row r="3197" spans="22:22" ht="15" customHeight="1">
      <c r="V3197" s="116"/>
    </row>
    <row r="3198" spans="22:22" ht="15" customHeight="1">
      <c r="V3198" s="116"/>
    </row>
    <row r="3199" spans="22:22" ht="15" customHeight="1">
      <c r="V3199" s="116"/>
    </row>
    <row r="3200" spans="22:22" ht="15" customHeight="1">
      <c r="V3200" s="116"/>
    </row>
    <row r="3201" spans="22:22" ht="15" customHeight="1">
      <c r="V3201" s="116"/>
    </row>
    <row r="3202" spans="22:22" ht="15" customHeight="1">
      <c r="V3202" s="116"/>
    </row>
    <row r="3203" spans="22:22" ht="15" customHeight="1">
      <c r="V3203" s="116"/>
    </row>
    <row r="3204" spans="22:22" ht="15" customHeight="1">
      <c r="V3204" s="116"/>
    </row>
    <row r="3205" spans="22:22" ht="15" customHeight="1">
      <c r="V3205" s="116"/>
    </row>
    <row r="3206" spans="22:22" ht="15" customHeight="1">
      <c r="V3206" s="116"/>
    </row>
    <row r="3207" spans="22:22" ht="15" customHeight="1">
      <c r="V3207" s="116"/>
    </row>
    <row r="3208" spans="22:22" ht="15" customHeight="1">
      <c r="V3208" s="116"/>
    </row>
    <row r="3209" spans="22:22" ht="15" customHeight="1">
      <c r="V3209" s="116"/>
    </row>
    <row r="3210" spans="22:22" ht="15" customHeight="1">
      <c r="V3210" s="116"/>
    </row>
    <row r="3211" spans="22:22" ht="15" customHeight="1">
      <c r="V3211" s="116"/>
    </row>
    <row r="3212" spans="22:22" ht="15" customHeight="1">
      <c r="V3212" s="116"/>
    </row>
    <row r="3213" spans="22:22" ht="15" customHeight="1">
      <c r="V3213" s="116"/>
    </row>
    <row r="3214" spans="22:22" ht="15" customHeight="1">
      <c r="V3214" s="116"/>
    </row>
    <row r="3215" spans="22:22" ht="15" customHeight="1">
      <c r="V3215" s="116"/>
    </row>
    <row r="3216" spans="22:22" ht="15" customHeight="1">
      <c r="V3216" s="116"/>
    </row>
    <row r="3217" spans="22:22" ht="15" customHeight="1">
      <c r="V3217" s="116"/>
    </row>
    <row r="3218" spans="22:22" ht="15" customHeight="1">
      <c r="V3218" s="116"/>
    </row>
    <row r="3219" spans="22:22" ht="15" customHeight="1">
      <c r="V3219" s="116"/>
    </row>
    <row r="3220" spans="22:22" ht="15" customHeight="1">
      <c r="V3220" s="116"/>
    </row>
    <row r="3221" spans="22:22" ht="15" customHeight="1">
      <c r="V3221" s="116"/>
    </row>
    <row r="3222" spans="22:22" ht="15" customHeight="1">
      <c r="V3222" s="116"/>
    </row>
    <row r="3223" spans="22:22" ht="15" customHeight="1">
      <c r="V3223" s="116"/>
    </row>
    <row r="3224" spans="22:22" ht="15" customHeight="1">
      <c r="V3224" s="116"/>
    </row>
    <row r="3225" spans="22:22" ht="15" customHeight="1">
      <c r="V3225" s="116"/>
    </row>
    <row r="3226" spans="22:22" ht="15" customHeight="1">
      <c r="V3226" s="116"/>
    </row>
    <row r="3227" spans="22:22" ht="15" customHeight="1">
      <c r="V3227" s="116"/>
    </row>
    <row r="3228" spans="22:22" ht="15" customHeight="1">
      <c r="V3228" s="116"/>
    </row>
    <row r="3229" spans="22:22" ht="15" customHeight="1">
      <c r="V3229" s="116"/>
    </row>
    <row r="3230" spans="22:22" ht="15" customHeight="1">
      <c r="V3230" s="116"/>
    </row>
    <row r="3231" spans="22:22" ht="15" customHeight="1">
      <c r="V3231" s="116"/>
    </row>
    <row r="3232" spans="22:22" ht="15" customHeight="1">
      <c r="V3232" s="116"/>
    </row>
    <row r="3233" spans="22:22" ht="15" customHeight="1">
      <c r="V3233" s="116"/>
    </row>
    <row r="3234" spans="22:22" ht="15" customHeight="1">
      <c r="V3234" s="116"/>
    </row>
    <row r="3235" spans="22:22" ht="15" customHeight="1">
      <c r="V3235" s="116"/>
    </row>
    <row r="3236" spans="22:22" ht="15" customHeight="1">
      <c r="V3236" s="116"/>
    </row>
    <row r="3237" spans="22:22" ht="15" customHeight="1">
      <c r="V3237" s="116"/>
    </row>
    <row r="3238" spans="22:22" ht="15" customHeight="1">
      <c r="V3238" s="116"/>
    </row>
    <row r="3239" spans="22:22" ht="15" customHeight="1">
      <c r="V3239" s="116"/>
    </row>
    <row r="3240" spans="22:22" ht="15" customHeight="1">
      <c r="V3240" s="116"/>
    </row>
    <row r="3241" spans="22:22" ht="15" customHeight="1">
      <c r="V3241" s="116"/>
    </row>
    <row r="3242" spans="22:22" ht="15" customHeight="1">
      <c r="V3242" s="116"/>
    </row>
    <row r="3243" spans="22:22" ht="15" customHeight="1">
      <c r="V3243" s="116"/>
    </row>
    <row r="3244" spans="22:22" ht="15" customHeight="1">
      <c r="V3244" s="116"/>
    </row>
    <row r="3245" spans="22:22" ht="15" customHeight="1">
      <c r="V3245" s="116"/>
    </row>
    <row r="3246" spans="22:22" ht="15" customHeight="1">
      <c r="V3246" s="116"/>
    </row>
    <row r="3247" spans="22:22" ht="15" customHeight="1">
      <c r="V3247" s="116"/>
    </row>
    <row r="3248" spans="22:22" ht="15" customHeight="1">
      <c r="V3248" s="116"/>
    </row>
    <row r="3249" spans="22:22" ht="15" customHeight="1">
      <c r="V3249" s="116"/>
    </row>
    <row r="3250" spans="22:22" ht="15" customHeight="1">
      <c r="V3250" s="116"/>
    </row>
    <row r="3251" spans="22:22" ht="15" customHeight="1">
      <c r="V3251" s="116"/>
    </row>
    <row r="3252" spans="22:22" ht="15" customHeight="1">
      <c r="V3252" s="116"/>
    </row>
    <row r="3253" spans="22:22" ht="15" customHeight="1">
      <c r="V3253" s="116"/>
    </row>
    <row r="3254" spans="22:22" ht="15" customHeight="1">
      <c r="V3254" s="116"/>
    </row>
    <row r="3255" spans="22:22" ht="15" customHeight="1">
      <c r="V3255" s="116"/>
    </row>
    <row r="3256" spans="22:22" ht="15" customHeight="1">
      <c r="V3256" s="116"/>
    </row>
    <row r="3257" spans="22:22" ht="15" customHeight="1">
      <c r="V3257" s="116"/>
    </row>
    <row r="3258" spans="22:22" ht="15" customHeight="1">
      <c r="V3258" s="116"/>
    </row>
    <row r="3259" spans="22:22" ht="15" customHeight="1">
      <c r="V3259" s="116"/>
    </row>
    <row r="3260" spans="22:22" ht="15" customHeight="1">
      <c r="V3260" s="116"/>
    </row>
    <row r="3261" spans="22:22" ht="15" customHeight="1">
      <c r="V3261" s="116"/>
    </row>
    <row r="3262" spans="22:22" ht="15" customHeight="1">
      <c r="V3262" s="116"/>
    </row>
    <row r="3263" spans="22:22" ht="15" customHeight="1">
      <c r="V3263" s="116"/>
    </row>
    <row r="3264" spans="22:22" ht="15" customHeight="1">
      <c r="V3264" s="116"/>
    </row>
    <row r="3265" spans="22:22" ht="15" customHeight="1">
      <c r="V3265" s="116"/>
    </row>
    <row r="3266" spans="22:22" ht="15" customHeight="1">
      <c r="V3266" s="116"/>
    </row>
    <row r="3267" spans="22:22" ht="15" customHeight="1">
      <c r="V3267" s="116"/>
    </row>
    <row r="3268" spans="22:22" ht="15" customHeight="1">
      <c r="V3268" s="116"/>
    </row>
    <row r="3269" spans="22:22" ht="15" customHeight="1">
      <c r="V3269" s="116"/>
    </row>
    <row r="3270" spans="22:22" ht="15" customHeight="1">
      <c r="V3270" s="116"/>
    </row>
    <row r="3271" spans="22:22" ht="15" customHeight="1">
      <c r="V3271" s="116"/>
    </row>
    <row r="3272" spans="22:22" ht="15" customHeight="1">
      <c r="V3272" s="116"/>
    </row>
    <row r="3273" spans="22:22" ht="15" customHeight="1">
      <c r="V3273" s="116"/>
    </row>
    <row r="3274" spans="22:22" ht="15" customHeight="1">
      <c r="V3274" s="116"/>
    </row>
    <row r="3275" spans="22:22" ht="15" customHeight="1">
      <c r="V3275" s="116"/>
    </row>
    <row r="3276" spans="22:22" ht="15" customHeight="1">
      <c r="V3276" s="116"/>
    </row>
    <row r="3277" spans="22:22" ht="15" customHeight="1">
      <c r="V3277" s="116"/>
    </row>
    <row r="3278" spans="22:22" ht="15" customHeight="1">
      <c r="V3278" s="116"/>
    </row>
    <row r="3279" spans="22:22" ht="15" customHeight="1">
      <c r="V3279" s="116"/>
    </row>
    <row r="3280" spans="22:22" ht="15" customHeight="1">
      <c r="V3280" s="116"/>
    </row>
    <row r="3281" spans="22:22" ht="15" customHeight="1">
      <c r="V3281" s="116"/>
    </row>
    <row r="3282" spans="22:22" ht="15" customHeight="1">
      <c r="V3282" s="116"/>
    </row>
    <row r="3283" spans="22:22" ht="15" customHeight="1">
      <c r="V3283" s="116"/>
    </row>
    <row r="3284" spans="22:22" ht="15" customHeight="1">
      <c r="V3284" s="116"/>
    </row>
    <row r="3285" spans="22:22" ht="15" customHeight="1">
      <c r="V3285" s="116"/>
    </row>
    <row r="3286" spans="22:22" ht="15" customHeight="1">
      <c r="V3286" s="116"/>
    </row>
    <row r="3287" spans="22:22" ht="15" customHeight="1">
      <c r="V3287" s="116"/>
    </row>
    <row r="3288" spans="22:22" ht="15" customHeight="1">
      <c r="V3288" s="116"/>
    </row>
    <row r="3289" spans="22:22" ht="15" customHeight="1">
      <c r="V3289" s="116"/>
    </row>
    <row r="3290" spans="22:22" ht="15" customHeight="1">
      <c r="V3290" s="116"/>
    </row>
    <row r="3291" spans="22:22" ht="15" customHeight="1">
      <c r="V3291" s="116"/>
    </row>
    <row r="3292" spans="22:22" ht="15" customHeight="1">
      <c r="V3292" s="116"/>
    </row>
    <row r="3293" spans="22:22" ht="15" customHeight="1">
      <c r="V3293" s="116"/>
    </row>
    <row r="3294" spans="22:22" ht="15" customHeight="1">
      <c r="V3294" s="116"/>
    </row>
  </sheetData>
  <pageMargins left="0.7" right="0.7" top="0.75" bottom="0.75" header="0.3" footer="0.3"/>
  <pageSetup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A9CAFF-ADBA-4EBF-975E-44D0ACC64BBC}">
  <sheetPr published="0">
    <tabColor theme="4" tint="0.59999389629810485"/>
  </sheetPr>
  <dimension ref="A1:W52"/>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62"/>
  </cols>
  <sheetData>
    <row r="1" spans="1:23" s="3" customFormat="1" ht="15" customHeight="1">
      <c r="A1" s="5"/>
      <c r="B1" s="5"/>
      <c r="C1" s="5"/>
      <c r="D1" s="5"/>
      <c r="E1" s="5"/>
      <c r="F1" s="5"/>
      <c r="G1" s="5"/>
      <c r="H1" s="22"/>
    </row>
    <row r="2" spans="1:23" ht="15" customHeight="1">
      <c r="A2" s="5"/>
      <c r="B2" s="5"/>
      <c r="C2" s="5"/>
      <c r="D2" s="5"/>
      <c r="E2" s="5"/>
      <c r="F2" s="5"/>
      <c r="G2" s="5"/>
      <c r="J2" s="63" t="s">
        <v>1304</v>
      </c>
    </row>
    <row r="3" spans="1:23" ht="15" customHeight="1">
      <c r="A3" s="5"/>
      <c r="B3" s="5"/>
      <c r="C3" s="5"/>
      <c r="D3" s="5"/>
      <c r="E3" s="5"/>
      <c r="F3" s="5"/>
      <c r="G3" s="5"/>
      <c r="J3" s="64"/>
    </row>
    <row r="4" spans="1:23" ht="15" customHeight="1">
      <c r="A4" s="5"/>
      <c r="B4" s="5"/>
      <c r="C4" s="5"/>
      <c r="D4" s="5"/>
      <c r="E4" s="5"/>
      <c r="F4" s="5"/>
      <c r="G4" s="5"/>
    </row>
    <row r="5" spans="1:23" ht="15" customHeight="1">
      <c r="A5" s="5"/>
      <c r="B5" s="5"/>
      <c r="C5" s="5"/>
      <c r="D5" s="5"/>
      <c r="E5" s="5"/>
      <c r="F5" s="5"/>
      <c r="G5" s="5"/>
      <c r="J5" s="65" t="s">
        <v>1305</v>
      </c>
      <c r="K5" s="65"/>
      <c r="L5" s="65"/>
      <c r="M5" s="65"/>
      <c r="N5" s="65"/>
      <c r="O5" s="65"/>
      <c r="Q5" s="65" t="s">
        <v>1306</v>
      </c>
      <c r="R5" s="65"/>
      <c r="T5" s="65"/>
      <c r="U5" s="65"/>
      <c r="V5" s="65"/>
      <c r="W5" s="65"/>
    </row>
    <row r="6" spans="1:23" ht="15" customHeight="1">
      <c r="A6" s="5"/>
      <c r="B6" s="5"/>
      <c r="C6" s="5"/>
      <c r="D6" s="5"/>
      <c r="E6" s="5"/>
      <c r="F6" s="5"/>
      <c r="G6" s="5"/>
      <c r="J6" s="66"/>
      <c r="K6" s="66"/>
      <c r="L6" s="66"/>
      <c r="M6" s="66"/>
      <c r="N6" s="66"/>
      <c r="O6" s="66"/>
      <c r="P6" s="66"/>
      <c r="Q6" s="66"/>
      <c r="R6" s="66"/>
      <c r="S6" s="66"/>
      <c r="T6" s="66"/>
      <c r="U6" s="66"/>
      <c r="V6" s="66"/>
      <c r="W6" s="66"/>
    </row>
    <row r="7" spans="1:23" ht="15" customHeight="1">
      <c r="A7" s="5"/>
      <c r="B7" s="5"/>
      <c r="C7" s="5"/>
      <c r="D7" s="5"/>
      <c r="E7" s="5"/>
      <c r="F7" s="5"/>
      <c r="G7" s="5"/>
      <c r="K7" s="62" t="s">
        <v>1115</v>
      </c>
      <c r="L7" s="62" t="s">
        <v>869</v>
      </c>
      <c r="M7" s="62" t="s">
        <v>1301</v>
      </c>
      <c r="N7" s="62" t="s">
        <v>1302</v>
      </c>
      <c r="O7" s="62" t="s">
        <v>1303</v>
      </c>
      <c r="R7" s="121" t="s">
        <v>1298</v>
      </c>
      <c r="S7" s="121" t="s">
        <v>1299</v>
      </c>
      <c r="T7" s="121" t="s">
        <v>24</v>
      </c>
      <c r="U7" s="121" t="s">
        <v>1036</v>
      </c>
      <c r="V7" s="121" t="s">
        <v>803</v>
      </c>
      <c r="W7" s="121" t="s">
        <v>1300</v>
      </c>
    </row>
    <row r="8" spans="1:23" ht="15" customHeight="1">
      <c r="A8" s="5"/>
      <c r="B8" s="5"/>
      <c r="C8" s="5"/>
      <c r="D8" s="5"/>
      <c r="E8" s="5"/>
      <c r="F8" s="5"/>
      <c r="G8" s="5"/>
      <c r="J8" s="62">
        <v>1971</v>
      </c>
      <c r="K8" s="62">
        <v>1437.3320000000001</v>
      </c>
      <c r="L8" s="62">
        <v>2438.1030000000001</v>
      </c>
      <c r="M8" s="62">
        <v>893.22239999999999</v>
      </c>
      <c r="N8" s="62">
        <v>28.949940000000002</v>
      </c>
      <c r="O8" s="62">
        <v>725.0498</v>
      </c>
      <c r="Q8" s="62">
        <v>2000</v>
      </c>
      <c r="R8" s="62">
        <v>22.671029999999998</v>
      </c>
      <c r="S8" s="62">
        <v>27.66461</v>
      </c>
      <c r="T8" s="62">
        <v>11.267340000000001</v>
      </c>
      <c r="U8" s="62">
        <v>4.3968540000000003</v>
      </c>
      <c r="V8" s="62">
        <v>4.8054430000000004</v>
      </c>
      <c r="W8" s="62">
        <v>29.19472</v>
      </c>
    </row>
    <row r="9" spans="1:23" ht="15" customHeight="1">
      <c r="A9" s="5"/>
      <c r="B9" s="5"/>
      <c r="C9" s="5"/>
      <c r="D9" s="5"/>
      <c r="E9" s="5"/>
      <c r="F9" s="5"/>
      <c r="G9" s="5"/>
      <c r="J9" s="62">
        <v>1972</v>
      </c>
      <c r="K9" s="62">
        <v>1446.8330000000001</v>
      </c>
      <c r="L9" s="62">
        <v>2618.6030000000001</v>
      </c>
      <c r="M9" s="62">
        <v>941.72130000000004</v>
      </c>
      <c r="N9" s="62">
        <v>39.735909999999997</v>
      </c>
      <c r="O9" s="62">
        <v>743.23990000000003</v>
      </c>
      <c r="Q9" s="62">
        <v>2001</v>
      </c>
      <c r="R9" s="62">
        <v>22.00553</v>
      </c>
      <c r="S9" s="62">
        <v>27.811</v>
      </c>
      <c r="T9" s="62">
        <v>11.52469</v>
      </c>
      <c r="U9" s="62">
        <v>4.411708</v>
      </c>
      <c r="V9" s="62">
        <v>4.9935970000000003</v>
      </c>
      <c r="W9" s="62">
        <v>29.25347</v>
      </c>
    </row>
    <row r="10" spans="1:23" ht="15" customHeight="1">
      <c r="A10" s="5"/>
      <c r="B10" s="5"/>
      <c r="C10" s="5"/>
      <c r="D10" s="5"/>
      <c r="E10" s="5"/>
      <c r="F10" s="5"/>
      <c r="G10" s="5"/>
      <c r="J10" s="62">
        <v>1973</v>
      </c>
      <c r="K10" s="62">
        <v>1496.19</v>
      </c>
      <c r="L10" s="62">
        <v>2817.8209999999999</v>
      </c>
      <c r="M10" s="62">
        <v>976.73490000000004</v>
      </c>
      <c r="N10" s="62">
        <v>53.049700000000001</v>
      </c>
      <c r="O10" s="62">
        <v>756.9787</v>
      </c>
      <c r="Q10" s="62">
        <v>2002</v>
      </c>
      <c r="R10" s="62">
        <v>21.803509999999999</v>
      </c>
      <c r="S10" s="62">
        <v>27.337510000000002</v>
      </c>
      <c r="T10" s="62">
        <v>12.040190000000001</v>
      </c>
      <c r="U10" s="62">
        <v>4.4514909999999999</v>
      </c>
      <c r="V10" s="62">
        <v>5.1804059999999996</v>
      </c>
      <c r="W10" s="62">
        <v>29.186889999999998</v>
      </c>
    </row>
    <row r="11" spans="1:23" ht="15" customHeight="1">
      <c r="A11" s="5"/>
      <c r="B11" s="5"/>
      <c r="C11" s="5"/>
      <c r="D11" s="5"/>
      <c r="E11" s="5"/>
      <c r="F11" s="5"/>
      <c r="G11" s="5"/>
      <c r="J11" s="62">
        <v>1974</v>
      </c>
      <c r="K11" s="62">
        <v>1501.9770000000001</v>
      </c>
      <c r="L11" s="62">
        <v>2778.433</v>
      </c>
      <c r="M11" s="62">
        <v>1002.296</v>
      </c>
      <c r="N11" s="62">
        <v>71.285200000000003</v>
      </c>
      <c r="O11" s="62">
        <v>782.2876</v>
      </c>
      <c r="Q11" s="62">
        <v>2003</v>
      </c>
      <c r="R11" s="62">
        <v>21.120660000000001</v>
      </c>
      <c r="S11" s="62">
        <v>26.928560000000001</v>
      </c>
      <c r="T11" s="62">
        <v>13.260109999999999</v>
      </c>
      <c r="U11" s="62">
        <v>4.4051429999999998</v>
      </c>
      <c r="V11" s="62">
        <v>5.1317550000000001</v>
      </c>
      <c r="W11" s="62">
        <v>29.153770000000002</v>
      </c>
    </row>
    <row r="12" spans="1:23" ht="15" customHeight="1">
      <c r="A12" s="5"/>
      <c r="B12" s="5"/>
      <c r="C12" s="5"/>
      <c r="D12" s="5"/>
      <c r="E12" s="5"/>
      <c r="F12" s="5"/>
      <c r="G12" s="5"/>
      <c r="J12" s="62">
        <v>1975</v>
      </c>
      <c r="K12" s="62">
        <v>1533.8810000000001</v>
      </c>
      <c r="L12" s="79">
        <v>2754.72</v>
      </c>
      <c r="M12" s="62">
        <v>998.42399999999998</v>
      </c>
      <c r="N12" s="62">
        <v>100.163</v>
      </c>
      <c r="O12" s="62">
        <v>795.31190000000004</v>
      </c>
      <c r="Q12" s="62">
        <v>2004</v>
      </c>
      <c r="R12" s="62">
        <v>20.625640000000001</v>
      </c>
      <c r="S12" s="62">
        <v>26.273350000000001</v>
      </c>
      <c r="T12" s="62">
        <v>14.43069</v>
      </c>
      <c r="U12" s="62">
        <v>4.4392370000000003</v>
      </c>
      <c r="V12" s="62">
        <v>5.2004169999999998</v>
      </c>
      <c r="W12" s="62">
        <v>29.030670000000001</v>
      </c>
    </row>
    <row r="13" spans="1:23" ht="15" customHeight="1">
      <c r="A13" s="5"/>
      <c r="B13" s="5"/>
      <c r="C13" s="5"/>
      <c r="D13" s="5"/>
      <c r="E13" s="5"/>
      <c r="F13" s="5"/>
      <c r="G13" s="5"/>
      <c r="J13" s="62">
        <v>1976</v>
      </c>
      <c r="K13" s="62">
        <v>1597.1020000000001</v>
      </c>
      <c r="L13" s="79">
        <v>2940.6439999999998</v>
      </c>
      <c r="M13" s="62">
        <v>1057.202</v>
      </c>
      <c r="N13" s="62">
        <v>115.0137</v>
      </c>
      <c r="O13" s="62">
        <v>810.42460000000005</v>
      </c>
      <c r="Q13" s="62">
        <v>2005</v>
      </c>
      <c r="R13" s="62">
        <v>20.164770000000001</v>
      </c>
      <c r="S13" s="62">
        <v>25.534300000000002</v>
      </c>
      <c r="T13" s="62">
        <v>15.4915</v>
      </c>
      <c r="U13" s="62">
        <v>4.4886540000000004</v>
      </c>
      <c r="V13" s="62">
        <v>5.2428489999999996</v>
      </c>
      <c r="W13" s="62">
        <v>29.077929999999999</v>
      </c>
    </row>
    <row r="14" spans="1:23" ht="15" customHeight="1">
      <c r="A14" s="5"/>
      <c r="B14" s="5"/>
      <c r="C14" s="5"/>
      <c r="D14" s="5"/>
      <c r="E14" s="5"/>
      <c r="F14" s="5"/>
      <c r="G14" s="5"/>
      <c r="J14" s="62">
        <v>1977</v>
      </c>
      <c r="K14" s="62">
        <v>1644.69</v>
      </c>
      <c r="L14" s="62">
        <v>3057.518</v>
      </c>
      <c r="M14" s="62">
        <v>1081.454</v>
      </c>
      <c r="N14" s="62">
        <v>140.0498</v>
      </c>
      <c r="O14" s="62">
        <v>828.76250000000005</v>
      </c>
      <c r="Q14" s="62">
        <v>2006</v>
      </c>
      <c r="R14" s="62">
        <v>19.394159999999999</v>
      </c>
      <c r="S14" s="62">
        <v>24.961860000000001</v>
      </c>
      <c r="T14" s="62">
        <v>16.455120000000001</v>
      </c>
      <c r="U14" s="62">
        <v>4.5873720000000002</v>
      </c>
      <c r="V14" s="62">
        <v>5.5007390000000003</v>
      </c>
      <c r="W14" s="62">
        <v>29.100760000000001</v>
      </c>
    </row>
    <row r="15" spans="1:23" ht="15" customHeight="1">
      <c r="A15" s="5"/>
      <c r="B15" s="5"/>
      <c r="C15" s="5"/>
      <c r="D15" s="5"/>
      <c r="E15" s="5"/>
      <c r="F15" s="5"/>
      <c r="G15" s="5"/>
      <c r="J15" s="62">
        <v>1978</v>
      </c>
      <c r="K15" s="62">
        <v>1692.711</v>
      </c>
      <c r="L15" s="62">
        <v>3173.36</v>
      </c>
      <c r="M15" s="62">
        <v>1130.752</v>
      </c>
      <c r="N15" s="62">
        <v>163.54349999999999</v>
      </c>
      <c r="O15" s="62">
        <v>855.60479999999995</v>
      </c>
      <c r="Q15" s="62">
        <v>2007</v>
      </c>
      <c r="R15" s="62">
        <v>19.222300000000001</v>
      </c>
      <c r="S15" s="62">
        <v>24.184460000000001</v>
      </c>
      <c r="T15" s="62">
        <v>17.250119999999999</v>
      </c>
      <c r="U15" s="62">
        <v>4.7203169999999997</v>
      </c>
      <c r="V15" s="62">
        <v>5.5442450000000001</v>
      </c>
      <c r="W15" s="62">
        <v>29.07856</v>
      </c>
    </row>
    <row r="16" spans="1:23" ht="15" customHeight="1">
      <c r="A16" s="5"/>
      <c r="B16" s="5"/>
      <c r="C16" s="5"/>
      <c r="D16" s="5"/>
      <c r="E16" s="5"/>
      <c r="F16" s="5"/>
      <c r="G16" s="5"/>
      <c r="J16" s="62">
        <v>1979</v>
      </c>
      <c r="K16" s="62">
        <v>1761.53</v>
      </c>
      <c r="L16" s="62">
        <v>3215.529</v>
      </c>
      <c r="M16" s="62">
        <v>1201.771</v>
      </c>
      <c r="N16" s="62">
        <v>169.6617</v>
      </c>
      <c r="O16" s="62">
        <v>881.53890000000001</v>
      </c>
      <c r="Q16" s="62">
        <v>2008</v>
      </c>
      <c r="R16" s="62">
        <v>18.508489999999998</v>
      </c>
      <c r="S16" s="62">
        <v>23.76783</v>
      </c>
      <c r="T16" s="62">
        <v>17.507760000000001</v>
      </c>
      <c r="U16" s="62">
        <v>4.8947729999999998</v>
      </c>
      <c r="V16" s="62">
        <v>5.866403</v>
      </c>
      <c r="W16" s="62">
        <v>29.454750000000001</v>
      </c>
    </row>
    <row r="17" spans="1:23" ht="15" customHeight="1">
      <c r="A17" s="5"/>
      <c r="B17" s="5"/>
      <c r="C17" s="5"/>
      <c r="D17" s="5"/>
      <c r="E17" s="5"/>
      <c r="F17" s="5"/>
      <c r="G17" s="5"/>
      <c r="J17" s="62">
        <v>1980</v>
      </c>
      <c r="K17" s="62">
        <v>1782.712</v>
      </c>
      <c r="L17" s="62">
        <v>3101.991</v>
      </c>
      <c r="M17" s="62">
        <v>1231.508</v>
      </c>
      <c r="N17" s="62">
        <v>186.41030000000001</v>
      </c>
      <c r="O17" s="62">
        <v>900.46040000000005</v>
      </c>
      <c r="Q17" s="62">
        <v>2009</v>
      </c>
      <c r="R17" s="62">
        <v>17.753710000000002</v>
      </c>
      <c r="S17" s="62">
        <v>22.932480000000002</v>
      </c>
      <c r="T17" s="62">
        <v>18.837720000000001</v>
      </c>
      <c r="U17" s="62">
        <v>5.4391069999999999</v>
      </c>
      <c r="V17" s="62">
        <v>6.0888340000000003</v>
      </c>
      <c r="W17" s="62">
        <v>28.948149999999998</v>
      </c>
    </row>
    <row r="18" spans="1:23" ht="15" customHeight="1">
      <c r="A18" s="5"/>
      <c r="B18" s="5"/>
      <c r="C18" s="5"/>
      <c r="D18" s="5"/>
      <c r="E18" s="5"/>
      <c r="F18" s="5"/>
      <c r="G18" s="5"/>
      <c r="J18" s="62">
        <v>1981</v>
      </c>
      <c r="K18" s="62">
        <v>1801.848</v>
      </c>
      <c r="L18" s="62">
        <v>2972.1860000000001</v>
      </c>
      <c r="M18" s="62">
        <v>1240.31</v>
      </c>
      <c r="N18" s="62">
        <v>220.27500000000001</v>
      </c>
      <c r="O18" s="62">
        <v>917.95979999999997</v>
      </c>
      <c r="Q18" s="62">
        <v>2010</v>
      </c>
      <c r="R18" s="62">
        <v>17.208210000000001</v>
      </c>
      <c r="S18" s="62">
        <v>22.703610000000001</v>
      </c>
      <c r="T18" s="62">
        <v>19.702259999999999</v>
      </c>
      <c r="U18" s="62">
        <v>5.3850280000000001</v>
      </c>
      <c r="V18" s="62">
        <v>6.2145089999999996</v>
      </c>
      <c r="W18" s="62">
        <v>28.786380000000001</v>
      </c>
    </row>
    <row r="19" spans="1:23" ht="15" customHeight="1">
      <c r="A19" s="5"/>
      <c r="B19" s="5"/>
      <c r="C19" s="5"/>
      <c r="D19" s="5"/>
      <c r="E19" s="5"/>
      <c r="F19" s="5"/>
      <c r="G19" s="5"/>
      <c r="J19" s="62">
        <v>1982</v>
      </c>
      <c r="K19" s="62">
        <v>1826.81</v>
      </c>
      <c r="L19" s="62">
        <v>2903.6039999999998</v>
      </c>
      <c r="M19" s="62">
        <v>1245.241</v>
      </c>
      <c r="N19" s="62">
        <v>238.25059999999999</v>
      </c>
      <c r="O19" s="62">
        <v>939.4434</v>
      </c>
      <c r="Q19" s="62">
        <v>2011</v>
      </c>
      <c r="R19" s="62">
        <v>16.772200000000002</v>
      </c>
      <c r="S19" s="62">
        <v>21.63889</v>
      </c>
      <c r="T19" s="62">
        <v>20.83867</v>
      </c>
      <c r="U19" s="62">
        <v>5.5332840000000001</v>
      </c>
      <c r="V19" s="62">
        <v>6.1658749999999998</v>
      </c>
      <c r="W19" s="62">
        <v>29.051089999999999</v>
      </c>
    </row>
    <row r="20" spans="1:23" ht="15" customHeight="1">
      <c r="A20" s="5"/>
      <c r="B20" s="5"/>
      <c r="C20" s="5"/>
      <c r="D20" s="5"/>
      <c r="E20" s="5"/>
      <c r="F20" s="5"/>
      <c r="G20" s="5"/>
      <c r="J20" s="62">
        <v>1983</v>
      </c>
      <c r="K20" s="62">
        <v>1866.653</v>
      </c>
      <c r="L20" s="62">
        <v>2864.181</v>
      </c>
      <c r="M20" s="62">
        <v>1268.203</v>
      </c>
      <c r="N20" s="62">
        <v>270.70890000000003</v>
      </c>
      <c r="O20" s="62">
        <v>964.82979999999998</v>
      </c>
      <c r="Q20" s="62">
        <v>2012</v>
      </c>
      <c r="R20" s="62">
        <v>16.254020000000001</v>
      </c>
      <c r="S20" s="62">
        <v>21.16085</v>
      </c>
      <c r="T20" s="62">
        <v>21.243980000000001</v>
      </c>
      <c r="U20" s="62">
        <v>5.7159620000000002</v>
      </c>
      <c r="V20" s="62">
        <v>6.5464310000000001</v>
      </c>
      <c r="W20" s="62">
        <v>29.078769999999999</v>
      </c>
    </row>
    <row r="21" spans="1:23" ht="15" customHeight="1">
      <c r="A21" s="5"/>
      <c r="B21" s="5"/>
      <c r="C21" s="5"/>
      <c r="D21" s="5"/>
      <c r="E21" s="5"/>
      <c r="F21" s="5"/>
      <c r="G21" s="5"/>
      <c r="J21" s="62">
        <v>1984</v>
      </c>
      <c r="K21" s="62">
        <v>1936.38</v>
      </c>
      <c r="L21" s="62">
        <v>2897.4720000000002</v>
      </c>
      <c r="M21" s="62">
        <v>1359.307</v>
      </c>
      <c r="N21" s="62">
        <v>328.10590000000002</v>
      </c>
      <c r="O21" s="62">
        <v>998.67160000000001</v>
      </c>
      <c r="Q21" s="62">
        <v>2013</v>
      </c>
      <c r="R21" s="62">
        <v>16.225290000000001</v>
      </c>
      <c r="S21" s="62">
        <v>20.889890000000001</v>
      </c>
      <c r="T21" s="62">
        <v>21.655899999999999</v>
      </c>
      <c r="U21" s="62">
        <v>5.7801809999999998</v>
      </c>
      <c r="V21" s="62">
        <v>6.5742370000000001</v>
      </c>
      <c r="W21" s="62">
        <v>28.874500000000001</v>
      </c>
    </row>
    <row r="22" spans="1:23" ht="15" customHeight="1">
      <c r="A22" s="5"/>
      <c r="B22" s="5"/>
      <c r="C22" s="5"/>
      <c r="D22" s="5"/>
      <c r="E22" s="5"/>
      <c r="F22" s="5"/>
      <c r="G22" s="5"/>
      <c r="J22" s="62">
        <v>1985</v>
      </c>
      <c r="K22" s="62">
        <v>2006.06</v>
      </c>
      <c r="L22" s="67">
        <v>2901.6309999999999</v>
      </c>
      <c r="M22" s="62">
        <v>1409.6790000000001</v>
      </c>
      <c r="N22" s="62">
        <v>389.51519999999999</v>
      </c>
      <c r="O22" s="62">
        <v>1017.603</v>
      </c>
      <c r="Q22" s="62">
        <v>2014</v>
      </c>
      <c r="R22" s="62">
        <v>16.29458</v>
      </c>
      <c r="S22" s="62">
        <v>20.141870000000001</v>
      </c>
      <c r="T22" s="62">
        <v>21.70973</v>
      </c>
      <c r="U22" s="62">
        <v>6.0728960000000001</v>
      </c>
      <c r="V22" s="62">
        <v>6.7144339999999998</v>
      </c>
      <c r="W22" s="62">
        <v>29.066490000000002</v>
      </c>
    </row>
    <row r="23" spans="1:23" ht="15" customHeight="1">
      <c r="A23" s="5"/>
      <c r="B23" s="5"/>
      <c r="C23" s="5"/>
      <c r="D23" s="5"/>
      <c r="E23" s="5"/>
      <c r="F23" s="5"/>
      <c r="G23" s="5"/>
      <c r="J23" s="62">
        <v>1986</v>
      </c>
      <c r="K23" s="62">
        <v>2022.0550000000001</v>
      </c>
      <c r="L23" s="62">
        <v>2979.578</v>
      </c>
      <c r="M23" s="62">
        <v>1431.943</v>
      </c>
      <c r="N23" s="62">
        <v>418.09710000000001</v>
      </c>
      <c r="O23" s="62">
        <v>1034.567</v>
      </c>
      <c r="Q23" s="62">
        <v>2015</v>
      </c>
      <c r="R23" s="62">
        <v>16.03443</v>
      </c>
      <c r="S23" s="62">
        <v>20.09947</v>
      </c>
      <c r="T23" s="62">
        <v>21.786280000000001</v>
      </c>
      <c r="U23" s="62">
        <v>6.2365719999999998</v>
      </c>
      <c r="V23" s="62">
        <v>6.757231</v>
      </c>
      <c r="W23" s="62">
        <v>29.086010000000002</v>
      </c>
    </row>
    <row r="24" spans="1:23" ht="15" customHeight="1">
      <c r="A24" s="5"/>
      <c r="B24" s="5"/>
      <c r="C24" s="5"/>
      <c r="D24" s="5"/>
      <c r="E24" s="5"/>
      <c r="F24" s="5"/>
      <c r="G24" s="5"/>
      <c r="J24" s="62">
        <v>1987</v>
      </c>
      <c r="K24" s="62">
        <v>2101.252</v>
      </c>
      <c r="L24" s="62">
        <v>3054.4989999999998</v>
      </c>
      <c r="M24" s="62">
        <v>1511.578</v>
      </c>
      <c r="N24" s="62">
        <v>453.68150000000003</v>
      </c>
      <c r="O24" s="62">
        <v>1059.53</v>
      </c>
    </row>
    <row r="25" spans="1:23" ht="15" customHeight="1">
      <c r="A25" s="5"/>
      <c r="B25" s="5"/>
      <c r="C25" s="5"/>
      <c r="D25" s="5"/>
      <c r="E25" s="5"/>
      <c r="F25" s="5"/>
      <c r="G25" s="5"/>
      <c r="J25" s="62">
        <v>1988</v>
      </c>
      <c r="K25" s="62">
        <v>2163.942</v>
      </c>
      <c r="L25" s="62">
        <v>3155.5610000000001</v>
      </c>
      <c r="M25" s="62">
        <v>1576.6</v>
      </c>
      <c r="N25" s="62">
        <v>493.31920000000002</v>
      </c>
      <c r="O25" s="62">
        <v>1076.1500000000001</v>
      </c>
    </row>
    <row r="26" spans="1:23" ht="15" customHeight="1">
      <c r="A26" s="5"/>
      <c r="B26" s="5"/>
      <c r="C26" s="5"/>
      <c r="D26" s="5"/>
      <c r="E26" s="5"/>
      <c r="F26" s="5"/>
      <c r="G26" s="5"/>
      <c r="J26" s="62">
        <v>1989</v>
      </c>
      <c r="K26" s="62">
        <v>2162.212</v>
      </c>
      <c r="L26" s="62">
        <v>3207.8850000000002</v>
      </c>
      <c r="M26" s="62">
        <v>1639.981</v>
      </c>
      <c r="N26" s="62">
        <v>505.98779999999999</v>
      </c>
      <c r="O26" s="62">
        <v>1093.9449999999999</v>
      </c>
    </row>
    <row r="27" spans="1:23" ht="15" customHeight="1">
      <c r="A27" s="5"/>
      <c r="B27" s="5"/>
      <c r="C27" s="5"/>
      <c r="D27" s="5"/>
      <c r="E27" s="5"/>
      <c r="F27" s="5"/>
      <c r="G27" s="5"/>
      <c r="J27" s="62">
        <v>1990</v>
      </c>
      <c r="K27" s="62">
        <v>2219.52</v>
      </c>
      <c r="L27" s="62">
        <v>3235.0010000000002</v>
      </c>
      <c r="M27" s="62">
        <v>1663.1320000000001</v>
      </c>
      <c r="N27" s="62">
        <v>525.61429999999996</v>
      </c>
      <c r="O27" s="62">
        <v>1121.463</v>
      </c>
    </row>
    <row r="28" spans="1:23" ht="15" customHeight="1">
      <c r="A28" s="5"/>
      <c r="B28" s="5"/>
      <c r="C28" s="5"/>
      <c r="D28" s="5"/>
      <c r="E28" s="5"/>
      <c r="F28" s="5"/>
      <c r="G28" s="5"/>
      <c r="J28" s="62">
        <v>1991</v>
      </c>
      <c r="K28" s="62">
        <v>2161.56</v>
      </c>
      <c r="L28" s="62">
        <v>3249.3029999999999</v>
      </c>
      <c r="M28" s="62">
        <v>1720.6790000000001</v>
      </c>
      <c r="N28" s="62">
        <v>549.79520000000002</v>
      </c>
      <c r="O28" s="62">
        <v>1140.8810000000001</v>
      </c>
    </row>
    <row r="29" spans="1:23" ht="15" customHeight="1">
      <c r="A29" s="5"/>
      <c r="B29" s="5"/>
      <c r="C29" s="5"/>
      <c r="D29" s="5"/>
      <c r="E29" s="5"/>
      <c r="F29" s="5"/>
      <c r="G29" s="5"/>
      <c r="J29" s="62">
        <v>1992</v>
      </c>
      <c r="K29" s="62">
        <v>2123.777</v>
      </c>
      <c r="L29" s="62">
        <v>3266.5160000000001</v>
      </c>
      <c r="M29" s="62">
        <v>1722.6389999999999</v>
      </c>
      <c r="N29" s="62">
        <v>554.4529</v>
      </c>
      <c r="O29" s="62">
        <v>1158.5999999999999</v>
      </c>
    </row>
    <row r="30" spans="1:23" ht="15" customHeight="1">
      <c r="A30" s="5"/>
      <c r="B30" s="5"/>
      <c r="C30" s="5"/>
      <c r="D30" s="5"/>
      <c r="E30" s="5"/>
      <c r="F30" s="5"/>
      <c r="G30" s="5"/>
      <c r="J30" s="62">
        <v>1993</v>
      </c>
      <c r="K30" s="62">
        <v>2131.46</v>
      </c>
      <c r="L30" s="62">
        <v>3288.9290000000001</v>
      </c>
      <c r="M30" s="62">
        <v>1752.2650000000001</v>
      </c>
      <c r="N30" s="62">
        <v>571.48440000000005</v>
      </c>
      <c r="O30" s="62">
        <v>1172.9259999999999</v>
      </c>
    </row>
    <row r="31" spans="1:23" ht="15" customHeight="1">
      <c r="A31" s="5"/>
      <c r="B31" s="5"/>
      <c r="C31" s="5"/>
      <c r="D31" s="5"/>
      <c r="E31" s="5"/>
      <c r="F31" s="5"/>
      <c r="G31" s="5"/>
      <c r="J31" s="62">
        <v>1994</v>
      </c>
      <c r="K31" s="62">
        <v>2149.7550000000001</v>
      </c>
      <c r="L31" s="62">
        <v>3307.2939999999999</v>
      </c>
      <c r="M31" s="62">
        <v>1751.4829999999999</v>
      </c>
      <c r="N31" s="62">
        <v>584.92200000000003</v>
      </c>
      <c r="O31" s="62">
        <v>1185.1310000000001</v>
      </c>
    </row>
    <row r="32" spans="1:23" ht="15" customHeight="1">
      <c r="A32" s="5"/>
      <c r="B32" s="5"/>
      <c r="C32" s="5"/>
      <c r="D32" s="5"/>
      <c r="E32" s="5"/>
      <c r="F32" s="5"/>
      <c r="G32" s="5"/>
      <c r="J32" s="62">
        <v>1995</v>
      </c>
      <c r="K32" s="62">
        <v>2208.2060000000001</v>
      </c>
      <c r="L32" s="62">
        <v>3375.7919999999999</v>
      </c>
      <c r="M32" s="62">
        <v>1807.249</v>
      </c>
      <c r="N32" s="62">
        <v>608.20759999999996</v>
      </c>
      <c r="O32" s="62">
        <v>1211.8030000000001</v>
      </c>
    </row>
    <row r="33" spans="1:15" ht="15" customHeight="1">
      <c r="A33" s="5"/>
      <c r="B33" s="5"/>
      <c r="C33" s="5"/>
      <c r="D33" s="5"/>
      <c r="E33" s="5"/>
      <c r="F33" s="5"/>
      <c r="G33" s="5"/>
      <c r="J33" s="62">
        <v>1996</v>
      </c>
      <c r="K33" s="62">
        <v>2243.759</v>
      </c>
      <c r="L33" s="62">
        <v>3463.241</v>
      </c>
      <c r="M33" s="62">
        <v>1871.761</v>
      </c>
      <c r="N33" s="62">
        <v>630.47940000000006</v>
      </c>
      <c r="O33" s="62">
        <v>1231.596</v>
      </c>
    </row>
    <row r="34" spans="1:15" ht="15" customHeight="1">
      <c r="A34" s="5"/>
      <c r="B34" s="5"/>
      <c r="C34" s="5"/>
      <c r="D34" s="5"/>
      <c r="E34" s="5"/>
      <c r="F34" s="5"/>
      <c r="G34" s="5"/>
      <c r="J34" s="62">
        <v>1997</v>
      </c>
      <c r="K34" s="62">
        <v>2227.9569999999999</v>
      </c>
      <c r="L34" s="62">
        <v>3550.47</v>
      </c>
      <c r="M34" s="62">
        <v>1892.124</v>
      </c>
      <c r="N34" s="62">
        <v>624.14949999999999</v>
      </c>
      <c r="O34" s="62">
        <v>1245.1659999999999</v>
      </c>
    </row>
    <row r="35" spans="1:15" ht="15" customHeight="1">
      <c r="A35" s="5"/>
      <c r="B35" s="5"/>
      <c r="C35" s="5"/>
      <c r="D35" s="5"/>
      <c r="E35" s="5"/>
      <c r="F35" s="5"/>
      <c r="G35" s="5"/>
      <c r="J35" s="62">
        <v>1998</v>
      </c>
      <c r="K35" s="62">
        <v>2220.0529999999999</v>
      </c>
      <c r="L35" s="62">
        <v>3559.1190000000001</v>
      </c>
      <c r="M35" s="62">
        <v>1910.2529999999999</v>
      </c>
      <c r="N35" s="62">
        <v>637.68370000000004</v>
      </c>
      <c r="O35" s="62">
        <v>1257.1369999999999</v>
      </c>
    </row>
    <row r="36" spans="1:15" ht="15" customHeight="1">
      <c r="A36" s="5"/>
      <c r="B36" s="5"/>
      <c r="C36" s="5"/>
      <c r="D36" s="5"/>
      <c r="E36" s="5"/>
      <c r="F36" s="5"/>
      <c r="G36" s="5"/>
      <c r="J36" s="62">
        <v>1999</v>
      </c>
      <c r="K36" s="62">
        <v>2230.2849999999999</v>
      </c>
      <c r="L36" s="62">
        <v>3628.6210000000001</v>
      </c>
      <c r="M36" s="62">
        <v>1995.925</v>
      </c>
      <c r="N36" s="62">
        <v>660.09950000000003</v>
      </c>
      <c r="O36" s="62">
        <v>1274.086</v>
      </c>
    </row>
    <row r="37" spans="1:15" ht="15" customHeight="1">
      <c r="A37" s="5"/>
      <c r="B37" s="5"/>
      <c r="C37" s="5"/>
      <c r="D37" s="5"/>
      <c r="E37" s="5"/>
      <c r="F37" s="5"/>
      <c r="G37" s="5"/>
      <c r="J37" s="62">
        <v>2000</v>
      </c>
      <c r="K37" s="62">
        <v>2310.8449999999998</v>
      </c>
      <c r="L37" s="62">
        <v>3660.1869999999999</v>
      </c>
      <c r="M37" s="62">
        <v>2071.2089999999998</v>
      </c>
      <c r="N37" s="62">
        <v>675.5883</v>
      </c>
      <c r="O37" s="62">
        <v>1288.2270000000001</v>
      </c>
    </row>
    <row r="38" spans="1:15" ht="15" customHeight="1">
      <c r="A38" s="5"/>
      <c r="B38" s="5"/>
      <c r="C38" s="5"/>
      <c r="D38" s="5"/>
      <c r="E38" s="5"/>
      <c r="F38" s="5"/>
      <c r="G38" s="5"/>
      <c r="J38" s="62">
        <v>2001</v>
      </c>
      <c r="K38" s="62">
        <v>2358.1120000000001</v>
      </c>
      <c r="L38" s="62">
        <v>3704.6129999999998</v>
      </c>
      <c r="M38" s="62">
        <v>2086.1010000000001</v>
      </c>
      <c r="N38" s="62">
        <v>687.92150000000004</v>
      </c>
      <c r="O38" s="62">
        <v>1279.1289999999999</v>
      </c>
    </row>
    <row r="39" spans="1:15" ht="15" customHeight="1">
      <c r="A39" s="5"/>
      <c r="B39" s="5"/>
      <c r="C39" s="5"/>
      <c r="D39" s="5"/>
      <c r="E39" s="5"/>
      <c r="F39" s="5"/>
      <c r="G39" s="5"/>
      <c r="J39" s="62">
        <v>2002</v>
      </c>
      <c r="K39" s="62">
        <v>2436.7759999999998</v>
      </c>
      <c r="L39" s="62">
        <v>3737.9160000000002</v>
      </c>
      <c r="M39" s="62">
        <v>2156.3809999999999</v>
      </c>
      <c r="N39" s="62">
        <v>693.93619999999999</v>
      </c>
      <c r="O39" s="62">
        <v>1299.347</v>
      </c>
    </row>
    <row r="40" spans="1:15" ht="15" customHeight="1">
      <c r="A40" s="5"/>
      <c r="B40" s="5"/>
      <c r="C40" s="5"/>
      <c r="D40" s="5"/>
      <c r="E40" s="5"/>
      <c r="F40" s="5"/>
      <c r="G40" s="5"/>
      <c r="J40" s="62">
        <v>2003</v>
      </c>
      <c r="K40" s="62">
        <v>2620.5619999999999</v>
      </c>
      <c r="L40" s="62">
        <v>3816.7939999999999</v>
      </c>
      <c r="M40" s="62">
        <v>2235.5889999999999</v>
      </c>
      <c r="N40" s="62">
        <v>687.31269999999995</v>
      </c>
      <c r="O40" s="62">
        <v>1325.309</v>
      </c>
    </row>
    <row r="41" spans="1:15" ht="15" customHeight="1">
      <c r="A41" s="5"/>
      <c r="B41" s="5"/>
      <c r="C41" s="5"/>
      <c r="D41" s="5"/>
      <c r="E41" s="5"/>
      <c r="F41" s="5"/>
      <c r="G41" s="5"/>
      <c r="J41" s="62">
        <v>2004</v>
      </c>
      <c r="K41" s="62">
        <v>2827.7620000000002</v>
      </c>
      <c r="L41" s="62">
        <v>3971.7240000000002</v>
      </c>
      <c r="M41" s="62">
        <v>2291.5340000000001</v>
      </c>
      <c r="N41" s="62">
        <v>714.09069999999997</v>
      </c>
      <c r="O41" s="62">
        <v>1362.8119999999999</v>
      </c>
    </row>
    <row r="42" spans="1:15" ht="15" customHeight="1">
      <c r="A42" s="5"/>
      <c r="B42" s="5"/>
      <c r="C42" s="5"/>
      <c r="D42" s="5"/>
      <c r="E42" s="5"/>
      <c r="F42" s="5"/>
      <c r="G42" s="5"/>
      <c r="J42" s="62">
        <v>2005</v>
      </c>
      <c r="K42" s="62">
        <v>2993.1970000000001</v>
      </c>
      <c r="L42" s="62">
        <v>4004.9810000000002</v>
      </c>
      <c r="M42" s="62">
        <v>2359.855</v>
      </c>
      <c r="N42" s="62">
        <v>721.83540000000005</v>
      </c>
      <c r="O42" s="62">
        <v>1398.12</v>
      </c>
    </row>
    <row r="43" spans="1:15" ht="15" customHeight="1">
      <c r="A43" s="5"/>
      <c r="B43" s="5"/>
      <c r="C43" s="5"/>
      <c r="D43" s="5"/>
      <c r="E43" s="5"/>
      <c r="F43" s="5"/>
      <c r="G43" s="5"/>
      <c r="J43" s="62">
        <v>2006</v>
      </c>
      <c r="K43" s="62">
        <v>3173.721</v>
      </c>
      <c r="L43" s="62">
        <v>4061.6320000000001</v>
      </c>
      <c r="M43" s="62">
        <v>2420.5859999999998</v>
      </c>
      <c r="N43" s="62">
        <v>728.00909999999999</v>
      </c>
      <c r="O43" s="62">
        <v>1435.4290000000001</v>
      </c>
    </row>
    <row r="44" spans="1:15" ht="15" customHeight="1">
      <c r="A44" s="5"/>
      <c r="B44" s="5"/>
      <c r="C44" s="5"/>
      <c r="D44" s="5"/>
      <c r="E44" s="5"/>
      <c r="F44" s="5"/>
      <c r="G44" s="5"/>
      <c r="J44" s="62">
        <v>2007</v>
      </c>
      <c r="K44" s="62">
        <v>3343.4259999999999</v>
      </c>
      <c r="L44" s="62">
        <v>4090.248</v>
      </c>
      <c r="M44" s="62">
        <v>2527.2530000000002</v>
      </c>
      <c r="N44" s="62">
        <v>709.33810000000005</v>
      </c>
      <c r="O44" s="62">
        <v>1465.873</v>
      </c>
    </row>
    <row r="45" spans="1:15" ht="15" customHeight="1">
      <c r="A45" s="5"/>
      <c r="B45" s="5"/>
      <c r="C45" s="5"/>
      <c r="D45" s="5"/>
      <c r="E45" s="5"/>
      <c r="F45" s="5"/>
      <c r="G45" s="5"/>
      <c r="J45" s="62">
        <v>2008</v>
      </c>
      <c r="K45" s="62">
        <v>3384.5880000000002</v>
      </c>
      <c r="L45" s="62">
        <v>4086.8620000000001</v>
      </c>
      <c r="M45" s="62">
        <v>2592.5630000000001</v>
      </c>
      <c r="N45" s="62">
        <v>712.92070000000001</v>
      </c>
      <c r="O45" s="62">
        <v>1502.2850000000001</v>
      </c>
    </row>
    <row r="46" spans="1:15" ht="15" customHeight="1">
      <c r="A46" s="5"/>
      <c r="B46" s="5"/>
      <c r="C46" s="5"/>
      <c r="D46" s="5"/>
      <c r="E46" s="5"/>
      <c r="F46" s="5"/>
      <c r="G46" s="5"/>
      <c r="J46" s="62">
        <v>2009</v>
      </c>
      <c r="K46" s="62">
        <v>3388.02</v>
      </c>
      <c r="L46" s="62">
        <v>4012.8270000000002</v>
      </c>
      <c r="M46" s="62">
        <v>2536.2800000000002</v>
      </c>
      <c r="N46" s="62">
        <v>703.31219999999996</v>
      </c>
      <c r="O46" s="62">
        <v>1527.3050000000001</v>
      </c>
    </row>
    <row r="47" spans="1:15" ht="15" customHeight="1">
      <c r="J47" s="62">
        <v>2010</v>
      </c>
      <c r="K47" s="62">
        <v>3654.4279999999999</v>
      </c>
      <c r="L47" s="62">
        <v>4141.91</v>
      </c>
      <c r="M47" s="62">
        <v>2736.1489999999999</v>
      </c>
      <c r="N47" s="62">
        <v>718.95849999999996</v>
      </c>
      <c r="O47" s="62">
        <v>1590.604</v>
      </c>
    </row>
    <row r="48" spans="1:15" ht="15" customHeight="1">
      <c r="J48" s="62">
        <v>2011</v>
      </c>
      <c r="K48" s="62">
        <v>3806.672</v>
      </c>
      <c r="L48" s="62">
        <v>4136.3280000000004</v>
      </c>
      <c r="M48" s="62">
        <v>2790.605</v>
      </c>
      <c r="N48" s="62">
        <v>673.71270000000004</v>
      </c>
      <c r="O48" s="62">
        <v>1618.3430000000001</v>
      </c>
    </row>
    <row r="49" spans="10:15" ht="15" customHeight="1">
      <c r="J49" s="62">
        <v>2012</v>
      </c>
      <c r="K49" s="62">
        <v>3847.74</v>
      </c>
      <c r="L49" s="62">
        <v>4216.5910000000003</v>
      </c>
      <c r="M49" s="62">
        <v>2842.4380000000001</v>
      </c>
      <c r="N49" s="62">
        <v>641.83019999999999</v>
      </c>
      <c r="O49" s="62">
        <v>1683.6130000000001</v>
      </c>
    </row>
    <row r="50" spans="10:15" ht="15" customHeight="1">
      <c r="J50" s="62">
        <v>2013</v>
      </c>
      <c r="K50" s="62">
        <v>3900.558</v>
      </c>
      <c r="L50" s="62">
        <v>4211.1019999999999</v>
      </c>
      <c r="M50" s="62">
        <v>2893.9920000000002</v>
      </c>
      <c r="N50" s="62">
        <v>646.72559999999999</v>
      </c>
      <c r="O50" s="62">
        <v>1740.289</v>
      </c>
    </row>
    <row r="51" spans="10:15" ht="15" customHeight="1">
      <c r="J51" s="62">
        <v>2014</v>
      </c>
      <c r="K51" s="62">
        <v>3926.7869999999998</v>
      </c>
      <c r="L51" s="62">
        <v>4281.4129999999996</v>
      </c>
      <c r="M51" s="62">
        <v>2911.2640000000001</v>
      </c>
      <c r="N51" s="62">
        <v>661.44330000000002</v>
      </c>
      <c r="O51" s="62">
        <v>1784.3420000000001</v>
      </c>
    </row>
    <row r="52" spans="10:15" ht="15" customHeight="1">
      <c r="J52" s="62">
        <v>2015</v>
      </c>
      <c r="K52" s="62">
        <v>3836.087</v>
      </c>
      <c r="L52" s="62">
        <v>4334.2820000000002</v>
      </c>
      <c r="M52" s="62">
        <v>2943.721</v>
      </c>
      <c r="N52" s="62">
        <v>670.72979999999995</v>
      </c>
      <c r="O52" s="62">
        <v>1822.864</v>
      </c>
    </row>
  </sheetData>
  <pageMargins left="0.7" right="0.7" top="0.75" bottom="0.75" header="0.3" footer="0.3"/>
  <pageSetup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84B3B4-B014-4C60-AEC1-36B571582F85}">
  <sheetPr>
    <tabColor theme="4" tint="0.59999389629810485"/>
  </sheetPr>
  <dimension ref="A1:N107"/>
  <sheetViews>
    <sheetView showGridLines="0" zoomScaleNormal="100" workbookViewId="0"/>
  </sheetViews>
  <sheetFormatPr defaultRowHeight="15" customHeight="1"/>
  <cols>
    <col min="1" max="7" width="9.140625" style="4"/>
    <col min="8" max="8" width="2.7109375" style="22" customWidth="1"/>
    <col min="9" max="9" width="9.140625" style="3"/>
    <col min="10" max="14" width="9.140625" style="62"/>
    <col min="15" max="16384" width="9.140625" style="4"/>
  </cols>
  <sheetData>
    <row r="1" spans="1:14" s="3" customFormat="1" ht="15" customHeight="1">
      <c r="A1" s="5"/>
      <c r="B1" s="5"/>
      <c r="C1" s="5"/>
      <c r="D1" s="5"/>
      <c r="E1" s="5"/>
      <c r="F1" s="5"/>
      <c r="G1" s="5"/>
      <c r="H1" s="22"/>
    </row>
    <row r="2" spans="1:14" ht="15" customHeight="1">
      <c r="A2" s="5"/>
      <c r="B2" s="5"/>
      <c r="C2" s="5"/>
      <c r="D2" s="5"/>
      <c r="E2" s="5"/>
      <c r="F2" s="5"/>
      <c r="G2" s="5"/>
      <c r="J2" s="63" t="s">
        <v>1309</v>
      </c>
    </row>
    <row r="3" spans="1:14" ht="15" customHeight="1">
      <c r="A3" s="5"/>
      <c r="B3" s="5"/>
      <c r="C3" s="5"/>
      <c r="D3" s="5"/>
      <c r="E3" s="5"/>
      <c r="F3" s="5"/>
      <c r="G3" s="5"/>
      <c r="J3" s="64"/>
    </row>
    <row r="4" spans="1:14" ht="15" customHeight="1">
      <c r="A4" s="5"/>
      <c r="B4" s="5"/>
      <c r="C4" s="5"/>
      <c r="D4" s="5"/>
      <c r="E4" s="5"/>
      <c r="F4" s="5"/>
      <c r="G4" s="5"/>
    </row>
    <row r="5" spans="1:14" ht="15" customHeight="1">
      <c r="A5" s="5"/>
      <c r="B5" s="5"/>
      <c r="C5" s="5"/>
      <c r="D5" s="5"/>
      <c r="E5" s="5"/>
      <c r="F5" s="5"/>
      <c r="G5" s="5"/>
      <c r="J5" s="65"/>
      <c r="K5" s="65"/>
      <c r="L5" s="65"/>
      <c r="M5" s="65"/>
      <c r="N5" s="65"/>
    </row>
    <row r="6" spans="1:14" ht="15" customHeight="1">
      <c r="A6" s="5"/>
      <c r="B6" s="5"/>
      <c r="C6" s="5"/>
      <c r="D6" s="5"/>
      <c r="E6" s="5"/>
      <c r="F6" s="5"/>
      <c r="G6" s="5"/>
      <c r="J6" s="66"/>
      <c r="K6" s="66"/>
      <c r="L6" s="66"/>
      <c r="M6" s="66"/>
      <c r="N6" s="66"/>
    </row>
    <row r="7" spans="1:14" ht="15" customHeight="1">
      <c r="A7" s="5"/>
      <c r="B7" s="5"/>
      <c r="C7" s="5"/>
      <c r="D7" s="5"/>
      <c r="E7" s="5"/>
      <c r="F7" s="5"/>
      <c r="G7" s="5"/>
      <c r="J7" s="94"/>
      <c r="K7" s="94" t="s">
        <v>1287</v>
      </c>
      <c r="L7" s="94" t="s">
        <v>1307</v>
      </c>
      <c r="M7" s="94" t="s">
        <v>1288</v>
      </c>
      <c r="N7" s="94" t="s">
        <v>1308</v>
      </c>
    </row>
    <row r="8" spans="1:14" ht="15" customHeight="1">
      <c r="A8" s="5"/>
      <c r="B8" s="5"/>
      <c r="C8" s="5"/>
      <c r="D8" s="5"/>
      <c r="E8" s="5"/>
      <c r="F8" s="5"/>
      <c r="G8" s="5"/>
      <c r="J8" s="94">
        <v>1971</v>
      </c>
      <c r="K8" s="94">
        <v>0</v>
      </c>
      <c r="L8" s="94">
        <v>0</v>
      </c>
      <c r="M8" s="94">
        <v>0</v>
      </c>
      <c r="N8" s="94">
        <v>2.6535E-2</v>
      </c>
    </row>
    <row r="9" spans="1:14" ht="15" customHeight="1">
      <c r="A9" s="5"/>
      <c r="B9" s="5"/>
      <c r="C9" s="5"/>
      <c r="D9" s="5"/>
      <c r="E9" s="5"/>
      <c r="F9" s="5"/>
      <c r="G9" s="5"/>
      <c r="J9" s="94">
        <v>1972</v>
      </c>
      <c r="K9" s="110">
        <v>-4.5670000000000002E-2</v>
      </c>
      <c r="L9" s="110">
        <v>-1.5959999999999998E-2</v>
      </c>
      <c r="M9" s="110">
        <v>1.3748E-2</v>
      </c>
      <c r="N9" s="110">
        <v>3.673E-3</v>
      </c>
    </row>
    <row r="10" spans="1:14" ht="15" customHeight="1">
      <c r="A10" s="5"/>
      <c r="B10" s="5"/>
      <c r="C10" s="5"/>
      <c r="D10" s="5"/>
      <c r="E10" s="5"/>
      <c r="F10" s="5"/>
      <c r="G10" s="5"/>
      <c r="J10" s="110">
        <v>1973</v>
      </c>
      <c r="K10" s="110">
        <v>-7.1220000000000006E-2</v>
      </c>
      <c r="L10" s="110">
        <v>-2.1870000000000001E-2</v>
      </c>
      <c r="M10" s="110">
        <v>2.7473000000000001E-2</v>
      </c>
      <c r="N10" s="110">
        <v>-1.9189999999999999E-2</v>
      </c>
    </row>
    <row r="11" spans="1:14" ht="15" customHeight="1">
      <c r="A11" s="5"/>
      <c r="B11" s="5"/>
      <c r="C11" s="5"/>
      <c r="D11" s="5"/>
      <c r="E11" s="5"/>
      <c r="F11" s="5"/>
      <c r="G11" s="5"/>
      <c r="J11" s="110">
        <v>1974</v>
      </c>
      <c r="K11" s="110">
        <v>-0.10994</v>
      </c>
      <c r="L11" s="110">
        <v>-4.4380000000000003E-2</v>
      </c>
      <c r="M11" s="110">
        <v>2.1180000000000001E-2</v>
      </c>
      <c r="N11" s="110">
        <v>-4.2049999999999997E-2</v>
      </c>
    </row>
    <row r="12" spans="1:14" ht="15" customHeight="1">
      <c r="A12" s="5"/>
      <c r="B12" s="5"/>
      <c r="C12" s="5"/>
      <c r="D12" s="5"/>
      <c r="E12" s="5"/>
      <c r="F12" s="5"/>
      <c r="G12" s="5"/>
      <c r="J12" s="110">
        <v>1975</v>
      </c>
      <c r="K12" s="110">
        <v>-0.17055000000000001</v>
      </c>
      <c r="L12" s="110">
        <v>-8.8400000000000006E-2</v>
      </c>
      <c r="M12" s="110">
        <v>-6.2599999999999999E-3</v>
      </c>
      <c r="N12" s="110">
        <v>-6.4909999999999995E-2</v>
      </c>
    </row>
    <row r="13" spans="1:14" ht="15" customHeight="1">
      <c r="A13" s="5"/>
      <c r="B13" s="5"/>
      <c r="C13" s="5"/>
      <c r="D13" s="5"/>
      <c r="E13" s="5"/>
      <c r="F13" s="5"/>
      <c r="G13" s="5"/>
      <c r="J13" s="110">
        <v>1976</v>
      </c>
      <c r="K13" s="110">
        <v>-0.16556999999999999</v>
      </c>
      <c r="L13" s="110">
        <v>-6.9940000000000002E-2</v>
      </c>
      <c r="M13" s="110">
        <v>2.5687000000000001E-2</v>
      </c>
      <c r="N13" s="110">
        <v>-8.7770000000000001E-2</v>
      </c>
    </row>
    <row r="14" spans="1:14" ht="15" customHeight="1">
      <c r="A14" s="5"/>
      <c r="B14" s="5"/>
      <c r="C14" s="5"/>
      <c r="D14" s="5"/>
      <c r="E14" s="5"/>
      <c r="F14" s="5"/>
      <c r="G14" s="5"/>
      <c r="J14" s="110">
        <v>1977</v>
      </c>
      <c r="K14" s="110">
        <v>-0.19839999999999999</v>
      </c>
      <c r="L14" s="110">
        <v>-8.2000000000000003E-2</v>
      </c>
      <c r="M14" s="110">
        <v>3.44E-2</v>
      </c>
      <c r="N14" s="110">
        <v>-0.11063000000000001</v>
      </c>
    </row>
    <row r="15" spans="1:14" ht="15" customHeight="1">
      <c r="A15" s="5"/>
      <c r="B15" s="5"/>
      <c r="C15" s="5"/>
      <c r="D15" s="5"/>
      <c r="E15" s="5"/>
      <c r="F15" s="5"/>
      <c r="G15" s="5"/>
      <c r="J15" s="110">
        <v>1978</v>
      </c>
      <c r="K15" s="110">
        <v>-0.24595</v>
      </c>
      <c r="L15" s="110">
        <v>-9.8290000000000002E-2</v>
      </c>
      <c r="M15" s="110">
        <v>4.9368000000000002E-2</v>
      </c>
      <c r="N15" s="110">
        <v>-0.13350000000000001</v>
      </c>
    </row>
    <row r="16" spans="1:14" ht="15" customHeight="1">
      <c r="A16" s="5"/>
      <c r="B16" s="5"/>
      <c r="C16" s="5"/>
      <c r="D16" s="5"/>
      <c r="E16" s="5"/>
      <c r="F16" s="5"/>
      <c r="G16" s="5"/>
      <c r="J16" s="110">
        <v>1979</v>
      </c>
      <c r="K16" s="110">
        <v>-0.27931</v>
      </c>
      <c r="L16" s="110">
        <v>-0.11063000000000001</v>
      </c>
      <c r="M16" s="110">
        <v>5.8039E-2</v>
      </c>
      <c r="N16" s="110">
        <v>-0.15636</v>
      </c>
    </row>
    <row r="17" spans="1:14" s="62" customFormat="1" ht="15" customHeight="1">
      <c r="A17" s="5"/>
      <c r="B17" s="5"/>
      <c r="C17" s="5"/>
      <c r="D17" s="5"/>
      <c r="E17" s="5"/>
      <c r="F17" s="5"/>
      <c r="G17" s="5"/>
      <c r="H17" s="22"/>
      <c r="I17" s="3"/>
      <c r="J17" s="4">
        <v>1980</v>
      </c>
      <c r="K17" s="103">
        <v>-0.34381</v>
      </c>
      <c r="L17" s="103">
        <v>-0.14346</v>
      </c>
      <c r="M17" s="103">
        <v>5.6894E-2</v>
      </c>
      <c r="N17" s="103">
        <v>-0.17921999999999999</v>
      </c>
    </row>
    <row r="18" spans="1:14" s="62" customFormat="1" ht="15" customHeight="1">
      <c r="A18" s="5"/>
      <c r="B18" s="5"/>
      <c r="C18" s="5"/>
      <c r="D18" s="5"/>
      <c r="E18" s="5"/>
      <c r="F18" s="5"/>
      <c r="G18" s="5"/>
      <c r="H18" s="22"/>
      <c r="I18" s="3"/>
      <c r="J18" s="4">
        <v>1981</v>
      </c>
      <c r="K18" s="103">
        <v>-0.41488999999999998</v>
      </c>
      <c r="L18" s="103">
        <v>-0.20136000000000001</v>
      </c>
      <c r="M18" s="103">
        <v>1.218E-2</v>
      </c>
      <c r="N18" s="103">
        <v>-0.20208000000000001</v>
      </c>
    </row>
    <row r="19" spans="1:14" s="62" customFormat="1" ht="15" customHeight="1">
      <c r="A19" s="5"/>
      <c r="B19" s="5"/>
      <c r="C19" s="5"/>
      <c r="D19" s="5"/>
      <c r="E19" s="5"/>
      <c r="F19" s="5"/>
      <c r="G19" s="5"/>
      <c r="H19" s="22"/>
      <c r="I19" s="3"/>
      <c r="J19" s="4">
        <v>1982</v>
      </c>
      <c r="K19" s="103">
        <v>-0.46215000000000001</v>
      </c>
      <c r="L19" s="103">
        <v>-0.25373000000000001</v>
      </c>
      <c r="M19" s="103">
        <v>-4.5310000000000003E-2</v>
      </c>
      <c r="N19" s="103">
        <v>-0.22494</v>
      </c>
    </row>
    <row r="20" spans="1:14" s="62" customFormat="1" ht="15" customHeight="1">
      <c r="A20" s="5"/>
      <c r="B20" s="5"/>
      <c r="C20" s="5"/>
      <c r="D20" s="5"/>
      <c r="E20" s="5"/>
      <c r="F20" s="5"/>
      <c r="G20" s="5"/>
      <c r="H20" s="22"/>
      <c r="I20" s="3"/>
      <c r="J20" s="4">
        <v>1983</v>
      </c>
      <c r="K20" s="103">
        <v>-0.50419000000000003</v>
      </c>
      <c r="L20" s="103">
        <v>-0.27926000000000001</v>
      </c>
      <c r="M20" s="103">
        <v>-5.432E-2</v>
      </c>
      <c r="N20" s="103">
        <v>-0.24779999999999999</v>
      </c>
    </row>
    <row r="21" spans="1:14" s="62" customFormat="1" ht="15" customHeight="1">
      <c r="A21" s="5"/>
      <c r="B21" s="5"/>
      <c r="C21" s="5"/>
      <c r="D21" s="5"/>
      <c r="E21" s="5"/>
      <c r="F21" s="5"/>
      <c r="G21" s="5"/>
      <c r="H21" s="22"/>
      <c r="I21" s="3"/>
      <c r="J21" s="4">
        <v>1984</v>
      </c>
      <c r="K21" s="103">
        <v>-0.52781999999999996</v>
      </c>
      <c r="L21" s="103">
        <v>-0.28460000000000002</v>
      </c>
      <c r="M21" s="103">
        <v>-4.1390000000000003E-2</v>
      </c>
      <c r="N21" s="103">
        <v>-0.27066000000000001</v>
      </c>
    </row>
    <row r="22" spans="1:14" s="62" customFormat="1" ht="15" customHeight="1">
      <c r="A22" s="5"/>
      <c r="B22" s="5"/>
      <c r="C22" s="5"/>
      <c r="D22" s="5"/>
      <c r="E22" s="5"/>
      <c r="F22" s="5"/>
      <c r="G22" s="5"/>
      <c r="H22" s="22"/>
      <c r="I22" s="3"/>
      <c r="J22" s="4">
        <v>1985</v>
      </c>
      <c r="K22" s="103">
        <v>-0.55996999999999997</v>
      </c>
      <c r="L22" s="103">
        <v>-0.30634</v>
      </c>
      <c r="M22" s="103">
        <v>-5.2699999999999997E-2</v>
      </c>
      <c r="N22" s="103">
        <v>-0.29352</v>
      </c>
    </row>
    <row r="23" spans="1:14" s="62" customFormat="1" ht="15" customHeight="1">
      <c r="A23" s="5"/>
      <c r="B23" s="5"/>
      <c r="C23" s="5"/>
      <c r="D23" s="5"/>
      <c r="E23" s="5"/>
      <c r="F23" s="5"/>
      <c r="G23" s="5"/>
      <c r="H23" s="22"/>
      <c r="I23" s="3"/>
      <c r="J23" s="4">
        <v>1986</v>
      </c>
      <c r="K23" s="103">
        <v>-0.59524999999999995</v>
      </c>
      <c r="L23" s="103">
        <v>-0.32678000000000001</v>
      </c>
      <c r="M23" s="103">
        <v>-5.8310000000000001E-2</v>
      </c>
      <c r="N23" s="103">
        <v>-0.31639</v>
      </c>
    </row>
    <row r="24" spans="1:14" s="62" customFormat="1" ht="15" customHeight="1">
      <c r="A24" s="5"/>
      <c r="B24" s="5"/>
      <c r="C24" s="5"/>
      <c r="D24" s="5"/>
      <c r="E24" s="5"/>
      <c r="F24" s="5"/>
      <c r="G24" s="5"/>
      <c r="H24" s="22"/>
      <c r="I24" s="3"/>
      <c r="J24" s="4">
        <v>1987</v>
      </c>
      <c r="K24" s="103">
        <v>-0.60516000000000003</v>
      </c>
      <c r="L24" s="103">
        <v>-0.34044999999999997</v>
      </c>
      <c r="M24" s="103">
        <v>-7.5740000000000002E-2</v>
      </c>
      <c r="N24" s="103">
        <v>-0.33925</v>
      </c>
    </row>
    <row r="25" spans="1:14" s="62" customFormat="1" ht="15" customHeight="1">
      <c r="A25" s="5"/>
      <c r="B25" s="5"/>
      <c r="C25" s="5"/>
      <c r="D25" s="5"/>
      <c r="E25" s="5"/>
      <c r="F25" s="5"/>
      <c r="G25" s="5"/>
      <c r="H25" s="22"/>
      <c r="I25" s="3"/>
      <c r="J25" s="4">
        <v>1988</v>
      </c>
      <c r="K25" s="103">
        <v>-0.62529999999999997</v>
      </c>
      <c r="L25" s="103">
        <v>-0.34655000000000002</v>
      </c>
      <c r="M25" s="103">
        <v>-6.7790000000000003E-2</v>
      </c>
      <c r="N25" s="103">
        <v>-0.36210999999999999</v>
      </c>
    </row>
    <row r="26" spans="1:14" s="62" customFormat="1" ht="15" customHeight="1">
      <c r="A26" s="5"/>
      <c r="B26" s="5"/>
      <c r="C26" s="5"/>
      <c r="D26" s="5"/>
      <c r="E26" s="5"/>
      <c r="F26" s="5"/>
      <c r="G26" s="5"/>
      <c r="H26" s="22"/>
      <c r="I26" s="3"/>
      <c r="J26" s="4">
        <v>1989</v>
      </c>
      <c r="K26" s="103">
        <v>-0.65200999999999998</v>
      </c>
      <c r="L26" s="103">
        <v>-0.39113999999999999</v>
      </c>
      <c r="M26" s="103">
        <v>-0.13025999999999999</v>
      </c>
      <c r="N26" s="103">
        <v>-0.38496999999999998</v>
      </c>
    </row>
    <row r="27" spans="1:14" s="62" customFormat="1" ht="15" customHeight="1">
      <c r="A27" s="5"/>
      <c r="B27" s="5"/>
      <c r="C27" s="5"/>
      <c r="D27" s="5"/>
      <c r="E27" s="5"/>
      <c r="F27" s="5"/>
      <c r="G27" s="5"/>
      <c r="H27" s="22"/>
      <c r="I27" s="3"/>
      <c r="J27" s="4">
        <v>1990</v>
      </c>
      <c r="K27" s="103">
        <v>-0.64422999999999997</v>
      </c>
      <c r="L27" s="103">
        <v>-0.31280000000000002</v>
      </c>
      <c r="M27" s="103">
        <v>1.8617999999999999E-2</v>
      </c>
      <c r="N27" s="103"/>
    </row>
    <row r="28" spans="1:14" s="62" customFormat="1" ht="15" customHeight="1">
      <c r="A28" s="5"/>
      <c r="B28" s="5"/>
      <c r="C28" s="5"/>
      <c r="D28" s="5"/>
      <c r="E28" s="5"/>
      <c r="F28" s="5"/>
      <c r="G28" s="5"/>
      <c r="H28" s="22"/>
      <c r="I28" s="3"/>
      <c r="J28" s="4">
        <v>1991</v>
      </c>
      <c r="K28" s="103">
        <v>-0.62885000000000002</v>
      </c>
      <c r="L28" s="103">
        <v>-0.30980999999999997</v>
      </c>
      <c r="M28" s="103">
        <v>9.2339999999999992E-3</v>
      </c>
      <c r="N28" s="103"/>
    </row>
    <row r="29" spans="1:14" s="62" customFormat="1" ht="15" customHeight="1">
      <c r="A29" s="5"/>
      <c r="B29" s="5"/>
      <c r="C29" s="5"/>
      <c r="D29" s="5"/>
      <c r="E29" s="5"/>
      <c r="F29" s="5"/>
      <c r="G29" s="5"/>
      <c r="H29" s="22"/>
      <c r="I29" s="3"/>
      <c r="J29" s="4">
        <v>1992</v>
      </c>
      <c r="K29" s="103">
        <v>-0.64485999999999999</v>
      </c>
      <c r="L29" s="103">
        <v>-0.33337</v>
      </c>
      <c r="M29" s="103">
        <v>-2.188E-2</v>
      </c>
      <c r="N29" s="103">
        <v>-0.33350999999999997</v>
      </c>
    </row>
    <row r="30" spans="1:14" s="62" customFormat="1" ht="15" customHeight="1">
      <c r="A30" s="5"/>
      <c r="B30" s="5"/>
      <c r="C30" s="5"/>
      <c r="D30" s="5"/>
      <c r="E30" s="5"/>
      <c r="F30" s="5"/>
      <c r="G30" s="5"/>
      <c r="H30" s="22"/>
      <c r="I30" s="3"/>
      <c r="J30" s="4">
        <v>1993</v>
      </c>
      <c r="K30" s="103">
        <v>-0.64988999999999997</v>
      </c>
      <c r="L30" s="103">
        <v>-0.34149000000000002</v>
      </c>
      <c r="M30" s="103">
        <v>-3.3079999999999998E-2</v>
      </c>
      <c r="N30" s="103">
        <v>-0.34692000000000001</v>
      </c>
    </row>
    <row r="31" spans="1:14" s="62" customFormat="1" ht="15" customHeight="1">
      <c r="A31" s="5"/>
      <c r="B31" s="5"/>
      <c r="C31" s="5"/>
      <c r="D31" s="5"/>
      <c r="E31" s="5"/>
      <c r="F31" s="5"/>
      <c r="G31" s="5"/>
      <c r="H31" s="22"/>
      <c r="I31" s="3"/>
      <c r="J31" s="4">
        <v>1994</v>
      </c>
      <c r="K31" s="103">
        <v>-0.65451999999999999</v>
      </c>
      <c r="L31" s="103">
        <v>-0.34427999999999997</v>
      </c>
      <c r="M31" s="103">
        <v>-3.4049999999999997E-2</v>
      </c>
      <c r="N31" s="103">
        <v>-0.36031999999999997</v>
      </c>
    </row>
    <row r="32" spans="1:14" s="62" customFormat="1" ht="15" customHeight="1">
      <c r="A32" s="5"/>
      <c r="B32" s="5"/>
      <c r="C32" s="5"/>
      <c r="D32" s="5"/>
      <c r="E32" s="5"/>
      <c r="F32" s="5"/>
      <c r="G32" s="5"/>
      <c r="H32" s="22"/>
      <c r="I32" s="3"/>
      <c r="J32" s="4">
        <v>1995</v>
      </c>
      <c r="K32" s="103">
        <v>-0.67439000000000004</v>
      </c>
      <c r="L32" s="103">
        <v>-0.37073</v>
      </c>
      <c r="M32" s="103">
        <v>-6.7080000000000001E-2</v>
      </c>
      <c r="N32" s="103">
        <v>-0.37372</v>
      </c>
    </row>
    <row r="33" spans="1:14" s="62" customFormat="1" ht="15" customHeight="1">
      <c r="A33" s="5"/>
      <c r="B33" s="5"/>
      <c r="C33" s="5"/>
      <c r="D33" s="5"/>
      <c r="E33" s="5"/>
      <c r="F33" s="5"/>
      <c r="G33" s="5"/>
      <c r="H33" s="22"/>
      <c r="I33" s="3"/>
      <c r="J33" s="4">
        <v>1996</v>
      </c>
      <c r="K33" s="103">
        <v>-0.67613999999999996</v>
      </c>
      <c r="L33" s="103">
        <v>-0.37108000000000002</v>
      </c>
      <c r="M33" s="103">
        <v>-6.6030000000000005E-2</v>
      </c>
      <c r="N33" s="103">
        <v>-0.38712000000000002</v>
      </c>
    </row>
    <row r="34" spans="1:14" s="62" customFormat="1" ht="15" customHeight="1">
      <c r="A34" s="5"/>
      <c r="B34" s="5"/>
      <c r="C34" s="5"/>
      <c r="D34" s="5"/>
      <c r="E34" s="5"/>
      <c r="F34" s="5"/>
      <c r="G34" s="5"/>
      <c r="H34" s="22"/>
      <c r="I34" s="3"/>
      <c r="J34" s="4">
        <v>1997</v>
      </c>
      <c r="K34" s="103">
        <v>-0.70711000000000002</v>
      </c>
      <c r="L34" s="103">
        <v>-0.40883999999999998</v>
      </c>
      <c r="M34" s="103">
        <v>-0.11056000000000001</v>
      </c>
      <c r="N34" s="103">
        <v>-0.40051999999999999</v>
      </c>
    </row>
    <row r="35" spans="1:14" s="62" customFormat="1" ht="15" customHeight="1">
      <c r="A35" s="5"/>
      <c r="B35" s="5"/>
      <c r="C35" s="5"/>
      <c r="D35" s="5"/>
      <c r="E35" s="5"/>
      <c r="F35" s="5"/>
      <c r="G35" s="5"/>
      <c r="H35" s="22"/>
      <c r="I35" s="3"/>
      <c r="J35" s="4">
        <v>1998</v>
      </c>
      <c r="K35" s="103">
        <v>-0.73121000000000003</v>
      </c>
      <c r="L35" s="103">
        <v>-0.43417</v>
      </c>
      <c r="M35" s="103">
        <v>-0.13713</v>
      </c>
      <c r="N35" s="103">
        <v>-0.41392000000000001</v>
      </c>
    </row>
    <row r="36" spans="1:14" s="62" customFormat="1" ht="15" customHeight="1">
      <c r="A36" s="5"/>
      <c r="B36" s="5"/>
      <c r="C36" s="5"/>
      <c r="D36" s="5"/>
      <c r="E36" s="5"/>
      <c r="F36" s="5"/>
      <c r="G36" s="5"/>
      <c r="H36" s="22"/>
      <c r="I36" s="3"/>
      <c r="J36" s="4">
        <v>1999</v>
      </c>
      <c r="K36" s="103">
        <v>-0.74207000000000001</v>
      </c>
      <c r="L36" s="103">
        <v>-0.44651999999999997</v>
      </c>
      <c r="M36" s="103">
        <v>-0.15098</v>
      </c>
      <c r="N36" s="103">
        <v>-0.42732999999999999</v>
      </c>
    </row>
    <row r="37" spans="1:14" s="62" customFormat="1" ht="15" customHeight="1">
      <c r="A37" s="5"/>
      <c r="B37" s="5"/>
      <c r="C37" s="5"/>
      <c r="D37" s="5"/>
      <c r="E37" s="5"/>
      <c r="F37" s="5"/>
      <c r="G37" s="5"/>
      <c r="H37" s="22"/>
      <c r="I37" s="3"/>
      <c r="J37" s="4">
        <v>2000</v>
      </c>
      <c r="K37" s="103">
        <v>-0.75016000000000005</v>
      </c>
      <c r="L37" s="103">
        <v>-0.45911999999999997</v>
      </c>
      <c r="M37" s="103">
        <v>-0.16808000000000001</v>
      </c>
      <c r="N37" s="103">
        <v>-0.44073000000000001</v>
      </c>
    </row>
    <row r="38" spans="1:14" s="62" customFormat="1" ht="15" customHeight="1">
      <c r="A38" s="5"/>
      <c r="B38" s="5"/>
      <c r="C38" s="5"/>
      <c r="D38" s="5"/>
      <c r="E38" s="5"/>
      <c r="F38" s="5"/>
      <c r="G38" s="5"/>
      <c r="H38" s="22"/>
      <c r="I38" s="3"/>
      <c r="J38" s="4">
        <v>2001</v>
      </c>
      <c r="K38" s="103">
        <v>-0.77156999999999998</v>
      </c>
      <c r="L38" s="103">
        <v>-0.47624</v>
      </c>
      <c r="M38" s="103">
        <v>-0.18090000000000001</v>
      </c>
      <c r="N38" s="103">
        <v>-0.45412999999999998</v>
      </c>
    </row>
    <row r="39" spans="1:14" s="62" customFormat="1" ht="15" customHeight="1">
      <c r="A39" s="5"/>
      <c r="B39" s="5"/>
      <c r="C39" s="5"/>
      <c r="D39" s="5"/>
      <c r="E39" s="5"/>
      <c r="F39" s="5"/>
      <c r="G39" s="5"/>
      <c r="H39" s="22"/>
      <c r="I39" s="3"/>
      <c r="J39" s="4">
        <v>2002</v>
      </c>
      <c r="K39" s="103">
        <v>-0.77629000000000004</v>
      </c>
      <c r="L39" s="103">
        <v>-0.48315999999999998</v>
      </c>
      <c r="M39" s="103">
        <v>-0.19001999999999999</v>
      </c>
      <c r="N39" s="103">
        <v>-0.46753</v>
      </c>
    </row>
    <row r="40" spans="1:14" s="62" customFormat="1" ht="15" customHeight="1">
      <c r="A40" s="5"/>
      <c r="B40" s="5"/>
      <c r="C40" s="5"/>
      <c r="D40" s="5"/>
      <c r="E40" s="5"/>
      <c r="F40" s="5"/>
      <c r="G40" s="5"/>
      <c r="H40" s="22"/>
      <c r="I40" s="3"/>
      <c r="J40" s="4">
        <v>2003</v>
      </c>
      <c r="K40" s="103">
        <v>-0.71165</v>
      </c>
      <c r="L40" s="103">
        <v>-0.44879000000000002</v>
      </c>
      <c r="M40" s="103">
        <v>-0.18593999999999999</v>
      </c>
      <c r="N40" s="103">
        <v>-0.48093000000000002</v>
      </c>
    </row>
    <row r="41" spans="1:14" s="62" customFormat="1" ht="15" customHeight="1">
      <c r="A41" s="5"/>
      <c r="B41" s="5"/>
      <c r="C41" s="5"/>
      <c r="D41" s="5"/>
      <c r="E41" s="5"/>
      <c r="F41" s="5"/>
      <c r="G41" s="5"/>
      <c r="H41" s="22"/>
      <c r="I41" s="3"/>
      <c r="J41" s="4">
        <v>2004</v>
      </c>
      <c r="K41" s="103">
        <v>-0.79271000000000003</v>
      </c>
      <c r="L41" s="103">
        <v>-0.48636000000000001</v>
      </c>
      <c r="M41" s="103">
        <v>-0.18001</v>
      </c>
      <c r="N41" s="103">
        <v>-0.49432999999999999</v>
      </c>
    </row>
    <row r="42" spans="1:14" s="62" customFormat="1" ht="15" customHeight="1">
      <c r="A42" s="5"/>
      <c r="B42" s="5"/>
      <c r="C42" s="5"/>
      <c r="D42" s="5"/>
      <c r="E42" s="5"/>
      <c r="F42" s="5"/>
      <c r="G42" s="5"/>
      <c r="H42" s="22"/>
      <c r="I42" s="3"/>
      <c r="J42" s="4">
        <v>2005</v>
      </c>
      <c r="K42" s="103">
        <v>-0.81491000000000002</v>
      </c>
      <c r="L42" s="103">
        <v>-0.50619999999999998</v>
      </c>
      <c r="M42" s="103">
        <v>-0.19747999999999999</v>
      </c>
      <c r="N42" s="103">
        <v>-0.50773999999999997</v>
      </c>
    </row>
    <row r="43" spans="1:14" s="62" customFormat="1" ht="15" customHeight="1">
      <c r="A43" s="5"/>
      <c r="B43" s="5"/>
      <c r="C43" s="5"/>
      <c r="D43" s="5"/>
      <c r="E43" s="5"/>
      <c r="F43" s="5"/>
      <c r="G43" s="5"/>
      <c r="H43" s="22"/>
      <c r="I43" s="3"/>
      <c r="J43" s="4">
        <v>2006</v>
      </c>
      <c r="K43" s="103">
        <v>-0.83431999999999995</v>
      </c>
      <c r="L43" s="103">
        <v>-0.51146000000000003</v>
      </c>
      <c r="M43" s="103">
        <v>-0.18859999999999999</v>
      </c>
      <c r="N43" s="103">
        <v>-0.52114000000000005</v>
      </c>
    </row>
    <row r="44" spans="1:14" s="62" customFormat="1" ht="15" customHeight="1">
      <c r="A44" s="5"/>
      <c r="B44" s="5"/>
      <c r="C44" s="5"/>
      <c r="D44" s="5"/>
      <c r="E44" s="5"/>
      <c r="F44" s="5"/>
      <c r="G44" s="5"/>
      <c r="H44" s="22"/>
      <c r="I44" s="3"/>
      <c r="J44" s="4">
        <v>2007</v>
      </c>
      <c r="K44" s="103">
        <v>-0.84182000000000001</v>
      </c>
      <c r="L44" s="103">
        <v>-0.52895000000000003</v>
      </c>
      <c r="M44" s="103">
        <v>-0.21609</v>
      </c>
      <c r="N44" s="103">
        <v>-0.53454000000000002</v>
      </c>
    </row>
    <row r="45" spans="1:14" s="62" customFormat="1" ht="15" customHeight="1">
      <c r="A45" s="5"/>
      <c r="B45" s="5"/>
      <c r="C45" s="5"/>
      <c r="D45" s="5"/>
      <c r="E45" s="5"/>
      <c r="F45" s="5"/>
      <c r="G45" s="5"/>
      <c r="H45" s="22"/>
      <c r="I45" s="3"/>
      <c r="J45" s="4">
        <v>2008</v>
      </c>
      <c r="K45" s="103">
        <v>-0.86170000000000002</v>
      </c>
      <c r="L45" s="103">
        <v>-0.54959999999999998</v>
      </c>
      <c r="M45" s="103">
        <v>-0.23751</v>
      </c>
      <c r="N45" s="103">
        <v>-0.54793999999999998</v>
      </c>
    </row>
    <row r="46" spans="1:14" s="62" customFormat="1" ht="15" customHeight="1">
      <c r="A46" s="5"/>
      <c r="B46" s="5"/>
      <c r="C46" s="5"/>
      <c r="D46" s="5"/>
      <c r="E46" s="5"/>
      <c r="F46" s="5"/>
      <c r="G46" s="5"/>
      <c r="H46" s="22"/>
      <c r="I46" s="3"/>
      <c r="J46" s="4">
        <v>2009</v>
      </c>
      <c r="K46" s="103">
        <v>-0.88876999999999995</v>
      </c>
      <c r="L46" s="103">
        <v>-0.56920999999999999</v>
      </c>
      <c r="M46" s="103">
        <v>-0.24965000000000001</v>
      </c>
      <c r="N46" s="103">
        <v>-0.56133999999999995</v>
      </c>
    </row>
    <row r="47" spans="1:14" s="62" customFormat="1" ht="15" customHeight="1">
      <c r="A47" s="4"/>
      <c r="B47" s="4"/>
      <c r="C47" s="4"/>
      <c r="D47" s="4"/>
      <c r="E47" s="4"/>
      <c r="F47" s="4"/>
      <c r="G47" s="4"/>
      <c r="H47" s="22"/>
      <c r="I47" s="3"/>
      <c r="J47" s="4">
        <v>2010</v>
      </c>
      <c r="K47" s="103">
        <v>-0.87724999999999997</v>
      </c>
      <c r="L47" s="103">
        <v>-0.54854000000000003</v>
      </c>
      <c r="M47" s="103">
        <v>-0.21981999999999999</v>
      </c>
      <c r="N47" s="103">
        <v>-0.57474999999999998</v>
      </c>
    </row>
    <row r="48" spans="1:14" s="62" customFormat="1" ht="15" customHeight="1">
      <c r="A48" s="4"/>
      <c r="B48" s="4"/>
      <c r="C48" s="4"/>
      <c r="D48" s="4"/>
      <c r="E48" s="4"/>
      <c r="F48" s="4"/>
      <c r="G48" s="4"/>
      <c r="H48" s="22"/>
      <c r="I48" s="3"/>
      <c r="J48" s="4">
        <v>2011</v>
      </c>
      <c r="K48" s="103">
        <v>-0.90246000000000004</v>
      </c>
      <c r="L48" s="103">
        <v>-0.57211999999999996</v>
      </c>
      <c r="M48" s="103">
        <v>-0.24177000000000001</v>
      </c>
      <c r="N48" s="103">
        <v>-0.58814999999999995</v>
      </c>
    </row>
    <row r="49" spans="1:14" s="62" customFormat="1" ht="15" customHeight="1">
      <c r="A49" s="4"/>
      <c r="B49" s="4"/>
      <c r="C49" s="4"/>
      <c r="D49" s="4"/>
      <c r="E49" s="4"/>
      <c r="F49" s="4"/>
      <c r="G49" s="4"/>
      <c r="H49" s="22"/>
      <c r="I49" s="3"/>
      <c r="J49" s="4">
        <v>2012</v>
      </c>
      <c r="K49" s="103">
        <v>-0.92737000000000003</v>
      </c>
      <c r="L49" s="103">
        <v>-0.59570000000000001</v>
      </c>
      <c r="M49" s="103">
        <v>-0.26404</v>
      </c>
      <c r="N49" s="103">
        <v>-0.60155000000000003</v>
      </c>
    </row>
    <row r="50" spans="1:14" s="62" customFormat="1" ht="15" customHeight="1">
      <c r="A50" s="4"/>
      <c r="B50" s="4"/>
      <c r="C50" s="4"/>
      <c r="D50" s="4"/>
      <c r="E50" s="4"/>
      <c r="F50" s="4"/>
      <c r="G50" s="4"/>
      <c r="H50" s="22"/>
      <c r="I50" s="3"/>
      <c r="J50" s="4">
        <v>2013</v>
      </c>
      <c r="K50" s="103">
        <v>-0.94016999999999995</v>
      </c>
      <c r="L50" s="103">
        <v>-0.61373999999999995</v>
      </c>
      <c r="M50" s="103">
        <v>-0.28731000000000001</v>
      </c>
      <c r="N50" s="103">
        <v>-0.61495</v>
      </c>
    </row>
    <row r="51" spans="1:14" s="62" customFormat="1" ht="15" customHeight="1">
      <c r="A51" s="4"/>
      <c r="B51" s="4"/>
      <c r="C51" s="4"/>
      <c r="D51" s="4"/>
      <c r="E51" s="4"/>
      <c r="F51" s="4"/>
      <c r="G51" s="4"/>
      <c r="H51" s="22"/>
      <c r="I51" s="3"/>
      <c r="J51" s="4">
        <v>2014</v>
      </c>
      <c r="K51" s="103">
        <v>-0.95469999999999999</v>
      </c>
      <c r="L51" s="103">
        <v>-0.63971</v>
      </c>
      <c r="M51" s="103">
        <v>-0.32472000000000001</v>
      </c>
      <c r="N51" s="103">
        <v>-0.62834999999999996</v>
      </c>
    </row>
    <row r="52" spans="1:14" s="62" customFormat="1" ht="15" customHeight="1">
      <c r="A52" s="4"/>
      <c r="B52" s="4"/>
      <c r="C52" s="4"/>
      <c r="D52" s="4"/>
      <c r="E52" s="4"/>
      <c r="F52" s="4"/>
      <c r="G52" s="4"/>
      <c r="H52" s="22"/>
      <c r="I52" s="3"/>
      <c r="J52" s="4">
        <v>2015</v>
      </c>
      <c r="K52" s="103">
        <v>-0.97992999999999997</v>
      </c>
      <c r="L52" s="103">
        <v>-0.66383999999999999</v>
      </c>
      <c r="M52" s="103">
        <v>-0.34773999999999999</v>
      </c>
      <c r="N52" s="103">
        <v>-0.64175000000000004</v>
      </c>
    </row>
    <row r="53" spans="1:14" s="62" customFormat="1" ht="15" customHeight="1">
      <c r="A53" s="4"/>
      <c r="B53" s="4"/>
      <c r="C53" s="4"/>
      <c r="D53" s="4"/>
      <c r="E53" s="4"/>
      <c r="F53" s="4"/>
      <c r="G53" s="4"/>
      <c r="H53" s="22"/>
      <c r="I53" s="3"/>
      <c r="J53" s="4"/>
      <c r="K53" s="4"/>
      <c r="L53" s="4"/>
      <c r="M53" s="4"/>
      <c r="N53" s="4"/>
    </row>
    <row r="54" spans="1:14" s="62" customFormat="1" ht="15" customHeight="1">
      <c r="A54" s="4"/>
      <c r="B54" s="4"/>
      <c r="C54" s="4"/>
      <c r="D54" s="4"/>
      <c r="E54" s="4"/>
      <c r="F54" s="4"/>
      <c r="G54" s="4"/>
      <c r="H54" s="22"/>
      <c r="I54" s="3"/>
      <c r="J54" s="4"/>
      <c r="K54" s="4"/>
      <c r="L54" s="4"/>
      <c r="M54" s="4"/>
      <c r="N54" s="4"/>
    </row>
    <row r="55" spans="1:14" s="62" customFormat="1" ht="15" customHeight="1">
      <c r="A55" s="4"/>
      <c r="B55" s="4"/>
      <c r="C55" s="4"/>
      <c r="D55" s="4"/>
      <c r="E55" s="4"/>
      <c r="F55" s="4"/>
      <c r="G55" s="4"/>
      <c r="H55" s="22"/>
      <c r="I55" s="3"/>
      <c r="J55" s="4"/>
      <c r="K55" s="4"/>
      <c r="L55" s="4"/>
      <c r="M55" s="4"/>
      <c r="N55" s="4"/>
    </row>
    <row r="56" spans="1:14" s="62" customFormat="1" ht="15" customHeight="1">
      <c r="A56" s="4"/>
      <c r="B56" s="4"/>
      <c r="C56" s="4"/>
      <c r="D56" s="4"/>
      <c r="E56" s="4"/>
      <c r="F56" s="4"/>
      <c r="G56" s="4"/>
      <c r="H56" s="22"/>
      <c r="I56" s="3"/>
      <c r="J56" s="4"/>
      <c r="K56" s="4"/>
      <c r="L56" s="4"/>
      <c r="M56" s="4"/>
      <c r="N56" s="4"/>
    </row>
    <row r="57" spans="1:14" s="62" customFormat="1" ht="15" customHeight="1">
      <c r="A57" s="4"/>
      <c r="B57" s="4"/>
      <c r="C57" s="4"/>
      <c r="D57" s="4"/>
      <c r="E57" s="4"/>
      <c r="F57" s="4"/>
      <c r="G57" s="4"/>
      <c r="H57" s="22"/>
      <c r="I57" s="3"/>
      <c r="J57" s="4"/>
      <c r="K57" s="4"/>
      <c r="L57" s="4"/>
      <c r="M57" s="4"/>
      <c r="N57" s="4"/>
    </row>
    <row r="58" spans="1:14" s="62" customFormat="1" ht="15" customHeight="1">
      <c r="A58" s="4"/>
      <c r="B58" s="4"/>
      <c r="C58" s="4"/>
      <c r="D58" s="4"/>
      <c r="E58" s="4"/>
      <c r="F58" s="4"/>
      <c r="G58" s="4"/>
      <c r="H58" s="22"/>
      <c r="I58" s="3"/>
      <c r="J58" s="4"/>
      <c r="K58" s="4"/>
      <c r="L58" s="4"/>
      <c r="M58" s="4"/>
      <c r="N58" s="4"/>
    </row>
    <row r="59" spans="1:14" s="62" customFormat="1" ht="15" customHeight="1">
      <c r="A59" s="4"/>
      <c r="B59" s="4"/>
      <c r="C59" s="4"/>
      <c r="D59" s="4"/>
      <c r="E59" s="4"/>
      <c r="F59" s="4"/>
      <c r="G59" s="4"/>
      <c r="H59" s="22"/>
      <c r="I59" s="3"/>
      <c r="J59" s="4"/>
      <c r="K59" s="4"/>
      <c r="L59" s="4"/>
      <c r="M59" s="4"/>
      <c r="N59" s="4"/>
    </row>
    <row r="60" spans="1:14" s="62" customFormat="1" ht="15" customHeight="1">
      <c r="A60" s="4"/>
      <c r="B60" s="4"/>
      <c r="C60" s="4"/>
      <c r="D60" s="4"/>
      <c r="E60" s="4"/>
      <c r="F60" s="4"/>
      <c r="G60" s="4"/>
      <c r="H60" s="22"/>
      <c r="I60" s="3"/>
      <c r="J60" s="4"/>
      <c r="K60" s="4"/>
      <c r="L60" s="4"/>
      <c r="M60" s="4"/>
      <c r="N60" s="4"/>
    </row>
    <row r="61" spans="1:14" s="62" customFormat="1" ht="15" customHeight="1">
      <c r="A61" s="4"/>
      <c r="B61" s="4"/>
      <c r="C61" s="4"/>
      <c r="D61" s="4"/>
      <c r="E61" s="4"/>
      <c r="F61" s="4"/>
      <c r="G61" s="4"/>
      <c r="H61" s="22"/>
      <c r="I61" s="3"/>
      <c r="J61" s="4"/>
      <c r="K61" s="4"/>
      <c r="L61" s="4"/>
      <c r="M61" s="4"/>
      <c r="N61" s="4"/>
    </row>
    <row r="62" spans="1:14" s="62" customFormat="1" ht="15" customHeight="1">
      <c r="A62" s="4"/>
      <c r="B62" s="4"/>
      <c r="C62" s="4"/>
      <c r="D62" s="4"/>
      <c r="E62" s="4"/>
      <c r="F62" s="4"/>
      <c r="G62" s="4"/>
      <c r="H62" s="22"/>
      <c r="I62" s="3"/>
      <c r="J62" s="4"/>
      <c r="K62" s="4"/>
      <c r="L62" s="4"/>
      <c r="M62" s="4"/>
      <c r="N62" s="4"/>
    </row>
    <row r="63" spans="1:14" s="62" customFormat="1" ht="15" customHeight="1">
      <c r="A63" s="4"/>
      <c r="B63" s="4"/>
      <c r="C63" s="4"/>
      <c r="D63" s="4"/>
      <c r="E63" s="4"/>
      <c r="F63" s="4"/>
      <c r="G63" s="4"/>
      <c r="H63" s="22"/>
      <c r="I63" s="3"/>
      <c r="J63" s="4"/>
      <c r="K63" s="4"/>
      <c r="L63" s="4"/>
      <c r="M63" s="4"/>
      <c r="N63" s="4"/>
    </row>
    <row r="64" spans="1:14" s="62" customFormat="1" ht="15" customHeight="1">
      <c r="A64" s="4"/>
      <c r="B64" s="4"/>
      <c r="C64" s="4"/>
      <c r="D64" s="4"/>
      <c r="E64" s="4"/>
      <c r="F64" s="4"/>
      <c r="G64" s="4"/>
      <c r="H64" s="22"/>
      <c r="I64" s="3"/>
      <c r="J64" s="4"/>
      <c r="K64" s="4"/>
      <c r="L64" s="4"/>
      <c r="M64" s="4"/>
      <c r="N64" s="4"/>
    </row>
    <row r="65" spans="1:14" s="62" customFormat="1" ht="15" customHeight="1">
      <c r="A65" s="4"/>
      <c r="B65" s="4"/>
      <c r="C65" s="4"/>
      <c r="D65" s="4"/>
      <c r="E65" s="4"/>
      <c r="F65" s="4"/>
      <c r="G65" s="4"/>
      <c r="H65" s="22"/>
      <c r="I65" s="3"/>
      <c r="J65" s="4"/>
      <c r="K65" s="4"/>
      <c r="L65" s="4"/>
      <c r="M65" s="4"/>
      <c r="N65" s="4"/>
    </row>
    <row r="66" spans="1:14" s="62" customFormat="1" ht="15" customHeight="1">
      <c r="A66" s="4"/>
      <c r="B66" s="4"/>
      <c r="C66" s="4"/>
      <c r="D66" s="4"/>
      <c r="E66" s="4"/>
      <c r="F66" s="4"/>
      <c r="G66" s="4"/>
      <c r="H66" s="22"/>
      <c r="I66" s="3"/>
      <c r="J66" s="4"/>
      <c r="K66" s="4"/>
      <c r="L66" s="4"/>
      <c r="M66" s="4"/>
      <c r="N66" s="4"/>
    </row>
    <row r="67" spans="1:14" s="62" customFormat="1" ht="15" customHeight="1">
      <c r="A67" s="4"/>
      <c r="B67" s="4"/>
      <c r="C67" s="4"/>
      <c r="D67" s="4"/>
      <c r="E67" s="4"/>
      <c r="F67" s="4"/>
      <c r="G67" s="4"/>
      <c r="H67" s="22"/>
      <c r="I67" s="3"/>
      <c r="J67" s="4"/>
      <c r="K67" s="4"/>
      <c r="L67" s="4"/>
      <c r="M67" s="4"/>
      <c r="N67" s="4"/>
    </row>
    <row r="68" spans="1:14" s="62" customFormat="1" ht="15" customHeight="1">
      <c r="A68" s="4"/>
      <c r="B68" s="4"/>
      <c r="C68" s="4"/>
      <c r="D68" s="4"/>
      <c r="E68" s="4"/>
      <c r="F68" s="4"/>
      <c r="G68" s="4"/>
      <c r="H68" s="22"/>
      <c r="I68" s="3"/>
      <c r="J68" s="4"/>
      <c r="K68" s="4"/>
      <c r="L68" s="4"/>
      <c r="M68" s="4"/>
      <c r="N68" s="4"/>
    </row>
    <row r="69" spans="1:14" s="62" customFormat="1" ht="15" customHeight="1">
      <c r="A69" s="4"/>
      <c r="B69" s="4"/>
      <c r="C69" s="4"/>
      <c r="D69" s="4"/>
      <c r="E69" s="4"/>
      <c r="F69" s="4"/>
      <c r="G69" s="4"/>
      <c r="H69" s="22"/>
      <c r="I69" s="3"/>
      <c r="J69" s="4"/>
      <c r="K69" s="4"/>
      <c r="L69" s="4"/>
      <c r="M69" s="4"/>
      <c r="N69" s="4"/>
    </row>
    <row r="70" spans="1:14" s="62" customFormat="1" ht="15" customHeight="1">
      <c r="A70" s="4"/>
      <c r="B70" s="4"/>
      <c r="C70" s="4"/>
      <c r="D70" s="4"/>
      <c r="E70" s="4"/>
      <c r="F70" s="4"/>
      <c r="G70" s="4"/>
      <c r="H70" s="22"/>
      <c r="I70" s="3"/>
      <c r="J70" s="4"/>
      <c r="K70" s="4"/>
      <c r="L70" s="4"/>
      <c r="M70" s="4"/>
      <c r="N70" s="4"/>
    </row>
    <row r="71" spans="1:14" s="62" customFormat="1" ht="15" customHeight="1">
      <c r="A71" s="4"/>
      <c r="B71" s="4"/>
      <c r="C71" s="4"/>
      <c r="D71" s="4"/>
      <c r="E71" s="4"/>
      <c r="F71" s="4"/>
      <c r="G71" s="4"/>
      <c r="H71" s="22"/>
      <c r="I71" s="3"/>
      <c r="J71" s="4"/>
      <c r="K71" s="4"/>
      <c r="L71" s="4"/>
      <c r="M71" s="4"/>
      <c r="N71" s="4"/>
    </row>
    <row r="72" spans="1:14" s="62" customFormat="1" ht="15" customHeight="1">
      <c r="A72" s="4"/>
      <c r="B72" s="4"/>
      <c r="C72" s="4"/>
      <c r="D72" s="4"/>
      <c r="E72" s="4"/>
      <c r="F72" s="4"/>
      <c r="G72" s="4"/>
      <c r="H72" s="22"/>
      <c r="I72" s="3"/>
      <c r="J72" s="4"/>
      <c r="K72" s="4"/>
      <c r="L72" s="4"/>
      <c r="M72" s="4"/>
      <c r="N72" s="4"/>
    </row>
    <row r="73" spans="1:14" s="62" customFormat="1" ht="15" customHeight="1">
      <c r="A73" s="4"/>
      <c r="B73" s="4"/>
      <c r="C73" s="4"/>
      <c r="D73" s="4"/>
      <c r="E73" s="4"/>
      <c r="F73" s="4"/>
      <c r="G73" s="4"/>
      <c r="H73" s="22"/>
      <c r="I73" s="3"/>
      <c r="J73" s="4"/>
      <c r="K73" s="4"/>
      <c r="L73" s="4"/>
      <c r="M73" s="4"/>
      <c r="N73" s="4"/>
    </row>
    <row r="74" spans="1:14" s="62" customFormat="1" ht="15" customHeight="1">
      <c r="A74" s="4"/>
      <c r="B74" s="4"/>
      <c r="C74" s="4"/>
      <c r="D74" s="4"/>
      <c r="E74" s="4"/>
      <c r="F74" s="4"/>
      <c r="G74" s="4"/>
      <c r="H74" s="22"/>
      <c r="I74" s="3"/>
      <c r="J74" s="4"/>
      <c r="K74" s="4"/>
      <c r="L74" s="4"/>
      <c r="M74" s="4"/>
      <c r="N74" s="4"/>
    </row>
    <row r="75" spans="1:14" s="62" customFormat="1" ht="15" customHeight="1">
      <c r="A75" s="4"/>
      <c r="B75" s="4"/>
      <c r="C75" s="4"/>
      <c r="D75" s="4"/>
      <c r="E75" s="4"/>
      <c r="F75" s="4"/>
      <c r="G75" s="4"/>
      <c r="H75" s="22"/>
      <c r="I75" s="3"/>
      <c r="J75" s="4"/>
      <c r="K75" s="4"/>
      <c r="L75" s="4"/>
      <c r="M75" s="4"/>
      <c r="N75" s="4"/>
    </row>
    <row r="76" spans="1:14" s="62" customFormat="1" ht="15" customHeight="1">
      <c r="A76" s="4"/>
      <c r="B76" s="4"/>
      <c r="C76" s="4"/>
      <c r="D76" s="4"/>
      <c r="E76" s="4"/>
      <c r="F76" s="4"/>
      <c r="G76" s="4"/>
      <c r="H76" s="22"/>
      <c r="I76" s="3"/>
      <c r="J76" s="4"/>
      <c r="K76" s="4"/>
      <c r="L76" s="4"/>
      <c r="M76" s="4"/>
      <c r="N76" s="4"/>
    </row>
    <row r="77" spans="1:14" s="62" customFormat="1" ht="15" customHeight="1">
      <c r="A77" s="4"/>
      <c r="B77" s="4"/>
      <c r="C77" s="4"/>
      <c r="D77" s="4"/>
      <c r="E77" s="4"/>
      <c r="F77" s="4"/>
      <c r="G77" s="4"/>
      <c r="H77" s="22"/>
      <c r="I77" s="3"/>
      <c r="J77" s="4"/>
      <c r="K77" s="4"/>
      <c r="L77" s="4"/>
      <c r="M77" s="4"/>
      <c r="N77" s="4"/>
    </row>
    <row r="78" spans="1:14" s="62" customFormat="1" ht="15" customHeight="1">
      <c r="A78" s="4"/>
      <c r="B78" s="4"/>
      <c r="C78" s="4"/>
      <c r="D78" s="4"/>
      <c r="E78" s="4"/>
      <c r="F78" s="4"/>
      <c r="G78" s="4"/>
      <c r="H78" s="22"/>
      <c r="I78" s="3"/>
      <c r="J78" s="4"/>
      <c r="K78" s="4"/>
      <c r="L78" s="4"/>
      <c r="M78" s="4"/>
      <c r="N78" s="4"/>
    </row>
    <row r="79" spans="1:14" s="62" customFormat="1" ht="15" customHeight="1">
      <c r="A79" s="4"/>
      <c r="B79" s="4"/>
      <c r="C79" s="4"/>
      <c r="D79" s="4"/>
      <c r="E79" s="4"/>
      <c r="F79" s="4"/>
      <c r="G79" s="4"/>
      <c r="H79" s="22"/>
      <c r="I79" s="3"/>
      <c r="J79" s="4"/>
      <c r="K79" s="4"/>
      <c r="L79" s="4"/>
      <c r="M79" s="4"/>
      <c r="N79" s="4"/>
    </row>
    <row r="80" spans="1:14" s="62" customFormat="1" ht="15" customHeight="1">
      <c r="A80" s="4"/>
      <c r="B80" s="4"/>
      <c r="C80" s="4"/>
      <c r="D80" s="4"/>
      <c r="E80" s="4"/>
      <c r="F80" s="4"/>
      <c r="G80" s="4"/>
      <c r="H80" s="22"/>
      <c r="I80" s="3"/>
      <c r="J80" s="4"/>
      <c r="K80" s="4"/>
      <c r="L80" s="4"/>
      <c r="M80" s="4"/>
      <c r="N80" s="4"/>
    </row>
    <row r="81" spans="1:14" s="62" customFormat="1" ht="15" customHeight="1">
      <c r="A81" s="4"/>
      <c r="B81" s="4"/>
      <c r="C81" s="4"/>
      <c r="D81" s="4"/>
      <c r="E81" s="4"/>
      <c r="F81" s="4"/>
      <c r="G81" s="4"/>
      <c r="H81" s="22"/>
      <c r="I81" s="3"/>
      <c r="J81" s="4"/>
      <c r="K81" s="4"/>
      <c r="L81" s="4"/>
      <c r="M81" s="4"/>
      <c r="N81" s="4"/>
    </row>
    <row r="82" spans="1:14" s="62" customFormat="1" ht="15" customHeight="1">
      <c r="A82" s="4"/>
      <c r="B82" s="4"/>
      <c r="C82" s="4"/>
      <c r="D82" s="4"/>
      <c r="E82" s="4"/>
      <c r="F82" s="4"/>
      <c r="G82" s="4"/>
      <c r="H82" s="22"/>
      <c r="I82" s="3"/>
      <c r="J82" s="4"/>
      <c r="K82" s="4"/>
      <c r="L82" s="4"/>
      <c r="M82" s="4"/>
      <c r="N82" s="4"/>
    </row>
    <row r="83" spans="1:14" s="62" customFormat="1" ht="15" customHeight="1">
      <c r="A83" s="4"/>
      <c r="B83" s="4"/>
      <c r="C83" s="4"/>
      <c r="D83" s="4"/>
      <c r="E83" s="4"/>
      <c r="F83" s="4"/>
      <c r="G83" s="4"/>
      <c r="H83" s="22"/>
      <c r="I83" s="3"/>
      <c r="J83" s="4"/>
      <c r="K83" s="4"/>
      <c r="L83" s="4"/>
      <c r="M83" s="4"/>
      <c r="N83" s="4"/>
    </row>
    <row r="84" spans="1:14" s="62" customFormat="1" ht="15" customHeight="1">
      <c r="A84" s="4"/>
      <c r="B84" s="4"/>
      <c r="C84" s="4"/>
      <c r="D84" s="4"/>
      <c r="E84" s="4"/>
      <c r="F84" s="4"/>
      <c r="G84" s="4"/>
      <c r="H84" s="22"/>
      <c r="I84" s="3"/>
      <c r="J84" s="4"/>
      <c r="K84" s="4"/>
      <c r="L84" s="4"/>
      <c r="M84" s="4"/>
      <c r="N84" s="4"/>
    </row>
    <row r="85" spans="1:14" s="62" customFormat="1" ht="15" customHeight="1">
      <c r="A85" s="4"/>
      <c r="B85" s="4"/>
      <c r="C85" s="4"/>
      <c r="D85" s="4"/>
      <c r="E85" s="4"/>
      <c r="F85" s="4"/>
      <c r="G85" s="4"/>
      <c r="H85" s="22"/>
      <c r="I85" s="3"/>
      <c r="J85" s="4"/>
      <c r="K85" s="4"/>
      <c r="L85" s="4"/>
      <c r="M85" s="4"/>
      <c r="N85" s="4"/>
    </row>
    <row r="86" spans="1:14" s="62" customFormat="1" ht="15" customHeight="1">
      <c r="A86" s="4"/>
      <c r="B86" s="4"/>
      <c r="C86" s="4"/>
      <c r="D86" s="4"/>
      <c r="E86" s="4"/>
      <c r="F86" s="4"/>
      <c r="G86" s="4"/>
      <c r="H86" s="22"/>
      <c r="I86" s="3"/>
      <c r="J86" s="4"/>
      <c r="K86" s="4"/>
      <c r="L86" s="4"/>
      <c r="M86" s="4"/>
      <c r="N86" s="4"/>
    </row>
    <row r="87" spans="1:14" s="62" customFormat="1" ht="15" customHeight="1">
      <c r="A87" s="4"/>
      <c r="B87" s="4"/>
      <c r="C87" s="4"/>
      <c r="D87" s="4"/>
      <c r="E87" s="4"/>
      <c r="F87" s="4"/>
      <c r="G87" s="4"/>
      <c r="H87" s="22"/>
      <c r="I87" s="3"/>
      <c r="J87" s="4"/>
      <c r="K87" s="4"/>
      <c r="L87" s="4"/>
      <c r="M87" s="4"/>
      <c r="N87" s="4"/>
    </row>
    <row r="88" spans="1:14" s="62" customFormat="1" ht="15" customHeight="1">
      <c r="A88" s="4"/>
      <c r="B88" s="4"/>
      <c r="C88" s="4"/>
      <c r="D88" s="4"/>
      <c r="E88" s="4"/>
      <c r="F88" s="4"/>
      <c r="G88" s="4"/>
      <c r="H88" s="22"/>
      <c r="I88" s="3"/>
      <c r="J88" s="4"/>
      <c r="K88" s="4"/>
      <c r="L88" s="4"/>
      <c r="M88" s="4"/>
      <c r="N88" s="4"/>
    </row>
    <row r="89" spans="1:14" s="62" customFormat="1" ht="15" customHeight="1">
      <c r="A89" s="4"/>
      <c r="B89" s="4"/>
      <c r="C89" s="4"/>
      <c r="D89" s="4"/>
      <c r="E89" s="4"/>
      <c r="F89" s="4"/>
      <c r="G89" s="4"/>
      <c r="H89" s="22"/>
      <c r="I89" s="3"/>
      <c r="J89" s="4"/>
      <c r="K89" s="4"/>
      <c r="L89" s="4"/>
      <c r="M89" s="4"/>
      <c r="N89" s="4"/>
    </row>
    <row r="90" spans="1:14" s="62" customFormat="1" ht="15" customHeight="1">
      <c r="A90" s="4"/>
      <c r="B90" s="4"/>
      <c r="C90" s="4"/>
      <c r="D90" s="4"/>
      <c r="E90" s="4"/>
      <c r="F90" s="4"/>
      <c r="G90" s="4"/>
      <c r="H90" s="22"/>
      <c r="I90" s="3"/>
      <c r="J90" s="4"/>
      <c r="K90" s="4"/>
      <c r="L90" s="4"/>
      <c r="M90" s="4"/>
      <c r="N90" s="4"/>
    </row>
    <row r="91" spans="1:14" s="62" customFormat="1" ht="15" customHeight="1">
      <c r="A91" s="4"/>
      <c r="B91" s="4"/>
      <c r="C91" s="4"/>
      <c r="D91" s="4"/>
      <c r="E91" s="4"/>
      <c r="F91" s="4"/>
      <c r="G91" s="4"/>
      <c r="H91" s="22"/>
      <c r="I91" s="3"/>
      <c r="J91" s="4"/>
      <c r="K91" s="4"/>
      <c r="L91" s="4"/>
      <c r="M91" s="4"/>
      <c r="N91" s="4"/>
    </row>
    <row r="92" spans="1:14" s="62" customFormat="1" ht="15" customHeight="1">
      <c r="A92" s="4"/>
      <c r="B92" s="4"/>
      <c r="C92" s="4"/>
      <c r="D92" s="4"/>
      <c r="E92" s="4"/>
      <c r="F92" s="4"/>
      <c r="G92" s="4"/>
      <c r="H92" s="22"/>
      <c r="I92" s="3"/>
      <c r="J92" s="4"/>
      <c r="K92" s="4"/>
      <c r="L92" s="4"/>
      <c r="M92" s="4"/>
      <c r="N92" s="4"/>
    </row>
    <row r="93" spans="1:14" s="62" customFormat="1" ht="15" customHeight="1">
      <c r="A93" s="4"/>
      <c r="B93" s="4"/>
      <c r="C93" s="4"/>
      <c r="D93" s="4"/>
      <c r="E93" s="4"/>
      <c r="F93" s="4"/>
      <c r="G93" s="4"/>
      <c r="H93" s="22"/>
      <c r="I93" s="3"/>
      <c r="J93" s="4"/>
      <c r="K93" s="4"/>
      <c r="L93" s="4"/>
      <c r="M93" s="4"/>
      <c r="N93" s="4"/>
    </row>
    <row r="94" spans="1:14" s="62" customFormat="1" ht="15" customHeight="1">
      <c r="A94" s="4"/>
      <c r="B94" s="4"/>
      <c r="C94" s="4"/>
      <c r="D94" s="4"/>
      <c r="E94" s="4"/>
      <c r="F94" s="4"/>
      <c r="G94" s="4"/>
      <c r="H94" s="22"/>
      <c r="I94" s="3"/>
      <c r="J94" s="4"/>
      <c r="K94" s="4"/>
      <c r="L94" s="4"/>
      <c r="M94" s="4"/>
      <c r="N94" s="4"/>
    </row>
    <row r="95" spans="1:14" s="62" customFormat="1" ht="15" customHeight="1">
      <c r="A95" s="4"/>
      <c r="B95" s="4"/>
      <c r="C95" s="4"/>
      <c r="D95" s="4"/>
      <c r="E95" s="4"/>
      <c r="F95" s="4"/>
      <c r="G95" s="4"/>
      <c r="H95" s="22"/>
      <c r="I95" s="3"/>
      <c r="J95" s="4"/>
      <c r="K95" s="4"/>
      <c r="L95" s="4"/>
      <c r="M95" s="4"/>
      <c r="N95" s="4"/>
    </row>
    <row r="96" spans="1:14" s="62" customFormat="1" ht="15" customHeight="1">
      <c r="A96" s="4"/>
      <c r="B96" s="4"/>
      <c r="C96" s="4"/>
      <c r="D96" s="4"/>
      <c r="E96" s="4"/>
      <c r="F96" s="4"/>
      <c r="G96" s="4"/>
      <c r="H96" s="22"/>
      <c r="I96" s="3"/>
      <c r="J96" s="4"/>
      <c r="K96" s="4"/>
      <c r="L96" s="4"/>
      <c r="M96" s="4"/>
      <c r="N96" s="4"/>
    </row>
    <row r="97" spans="1:14" s="62" customFormat="1" ht="15" customHeight="1">
      <c r="A97" s="4"/>
      <c r="B97" s="4"/>
      <c r="C97" s="4"/>
      <c r="D97" s="4"/>
      <c r="E97" s="4"/>
      <c r="F97" s="4"/>
      <c r="G97" s="4"/>
      <c r="H97" s="22"/>
      <c r="I97" s="3"/>
      <c r="J97" s="4"/>
      <c r="K97" s="4"/>
      <c r="L97" s="4"/>
      <c r="M97" s="4"/>
      <c r="N97" s="4"/>
    </row>
    <row r="98" spans="1:14" s="62" customFormat="1" ht="15" customHeight="1">
      <c r="A98" s="4"/>
      <c r="B98" s="4"/>
      <c r="C98" s="4"/>
      <c r="D98" s="4"/>
      <c r="E98" s="4"/>
      <c r="F98" s="4"/>
      <c r="G98" s="4"/>
      <c r="H98" s="22"/>
      <c r="I98" s="3"/>
      <c r="J98" s="4"/>
      <c r="K98" s="4"/>
      <c r="L98" s="4"/>
      <c r="M98" s="4"/>
      <c r="N98" s="4"/>
    </row>
    <row r="99" spans="1:14" s="62" customFormat="1" ht="15" customHeight="1">
      <c r="A99" s="4"/>
      <c r="B99" s="4"/>
      <c r="C99" s="4"/>
      <c r="D99" s="4"/>
      <c r="E99" s="4"/>
      <c r="F99" s="4"/>
      <c r="G99" s="4"/>
      <c r="H99" s="22"/>
      <c r="I99" s="3"/>
      <c r="J99" s="4"/>
      <c r="K99" s="4"/>
      <c r="L99" s="4"/>
      <c r="M99" s="4"/>
      <c r="N99" s="4"/>
    </row>
    <row r="100" spans="1:14" s="62" customFormat="1" ht="15" customHeight="1">
      <c r="A100" s="4"/>
      <c r="B100" s="4"/>
      <c r="C100" s="4"/>
      <c r="D100" s="4"/>
      <c r="E100" s="4"/>
      <c r="F100" s="4"/>
      <c r="G100" s="4"/>
      <c r="H100" s="22"/>
      <c r="I100" s="3"/>
      <c r="J100" s="4"/>
      <c r="K100" s="4"/>
      <c r="L100" s="4"/>
      <c r="M100" s="4"/>
      <c r="N100" s="4"/>
    </row>
    <row r="101" spans="1:14" s="62" customFormat="1" ht="15" customHeight="1">
      <c r="A101" s="4"/>
      <c r="B101" s="4"/>
      <c r="C101" s="4"/>
      <c r="D101" s="4"/>
      <c r="E101" s="4"/>
      <c r="F101" s="4"/>
      <c r="G101" s="4"/>
      <c r="H101" s="22"/>
      <c r="I101" s="3"/>
      <c r="J101" s="4"/>
      <c r="K101" s="4"/>
      <c r="L101" s="4"/>
      <c r="M101" s="4"/>
      <c r="N101" s="4"/>
    </row>
    <row r="102" spans="1:14" s="62" customFormat="1" ht="15" customHeight="1">
      <c r="A102" s="4"/>
      <c r="B102" s="4"/>
      <c r="C102" s="4"/>
      <c r="D102" s="4"/>
      <c r="E102" s="4"/>
      <c r="F102" s="4"/>
      <c r="G102" s="4"/>
      <c r="H102" s="22"/>
      <c r="I102" s="3"/>
      <c r="J102" s="4"/>
      <c r="K102" s="4"/>
      <c r="L102" s="4"/>
      <c r="M102" s="4"/>
      <c r="N102" s="4"/>
    </row>
    <row r="103" spans="1:14" s="62" customFormat="1" ht="15" customHeight="1">
      <c r="A103" s="4"/>
      <c r="B103" s="4"/>
      <c r="C103" s="4"/>
      <c r="D103" s="4"/>
      <c r="E103" s="4"/>
      <c r="F103" s="4"/>
      <c r="G103" s="4"/>
      <c r="H103" s="22"/>
      <c r="I103" s="3"/>
      <c r="J103" s="4"/>
      <c r="K103" s="4"/>
      <c r="L103" s="4"/>
      <c r="M103" s="4"/>
      <c r="N103" s="4"/>
    </row>
    <row r="104" spans="1:14" s="62" customFormat="1" ht="15" customHeight="1">
      <c r="A104" s="4"/>
      <c r="B104" s="4"/>
      <c r="C104" s="4"/>
      <c r="D104" s="4"/>
      <c r="E104" s="4"/>
      <c r="F104" s="4"/>
      <c r="G104" s="4"/>
      <c r="H104" s="22"/>
      <c r="I104" s="3"/>
      <c r="J104" s="4"/>
      <c r="K104" s="4"/>
      <c r="L104" s="4"/>
      <c r="M104" s="4"/>
      <c r="N104" s="4"/>
    </row>
    <row r="105" spans="1:14" s="62" customFormat="1" ht="15" customHeight="1">
      <c r="A105" s="4"/>
      <c r="B105" s="4"/>
      <c r="C105" s="4"/>
      <c r="D105" s="4"/>
      <c r="E105" s="4"/>
      <c r="F105" s="4"/>
      <c r="G105" s="4"/>
      <c r="H105" s="22"/>
      <c r="I105" s="3"/>
      <c r="J105" s="4"/>
      <c r="K105" s="4"/>
      <c r="L105" s="4"/>
      <c r="M105" s="4"/>
      <c r="N105" s="4"/>
    </row>
    <row r="106" spans="1:14" s="62" customFormat="1" ht="15" customHeight="1">
      <c r="A106" s="4"/>
      <c r="B106" s="4"/>
      <c r="C106" s="4"/>
      <c r="D106" s="4"/>
      <c r="E106" s="4"/>
      <c r="F106" s="4"/>
      <c r="G106" s="4"/>
      <c r="H106" s="22"/>
      <c r="I106" s="3"/>
      <c r="J106" s="4"/>
      <c r="K106" s="4"/>
      <c r="L106" s="4"/>
      <c r="M106" s="4"/>
      <c r="N106" s="4"/>
    </row>
    <row r="107" spans="1:14" s="62" customFormat="1" ht="15" customHeight="1">
      <c r="A107" s="4"/>
      <c r="B107" s="4"/>
      <c r="C107" s="4"/>
      <c r="D107" s="4"/>
      <c r="E107" s="4"/>
      <c r="F107" s="4"/>
      <c r="G107" s="4"/>
      <c r="H107" s="22"/>
      <c r="I107" s="3"/>
      <c r="J107" s="4"/>
    </row>
  </sheetData>
  <pageMargins left="0.7" right="0.7" top="0.75" bottom="0.75" header="0.3" footer="0.3"/>
  <pageSetup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711A62-FAD6-4273-8B61-0136D9C5F207}">
  <sheetPr>
    <tabColor theme="4" tint="0.59999389629810485"/>
  </sheetPr>
  <dimension ref="A1:Y6262"/>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4"/>
  </cols>
  <sheetData>
    <row r="1" spans="1:25" s="3" customFormat="1" ht="15" customHeight="1">
      <c r="A1" s="5"/>
      <c r="B1" s="5"/>
      <c r="C1" s="5"/>
      <c r="D1" s="5"/>
      <c r="E1" s="5"/>
      <c r="F1" s="5"/>
      <c r="G1" s="5"/>
      <c r="H1" s="22"/>
      <c r="J1" s="4"/>
      <c r="K1" s="4"/>
      <c r="L1" s="4"/>
      <c r="M1" s="4"/>
      <c r="N1" s="4"/>
      <c r="O1" s="4"/>
      <c r="P1" s="4"/>
      <c r="Q1" s="4"/>
      <c r="R1" s="4"/>
      <c r="S1" s="4"/>
      <c r="T1" s="4"/>
      <c r="U1" s="4"/>
      <c r="V1" s="4"/>
      <c r="W1" s="4"/>
      <c r="X1" s="4"/>
      <c r="Y1" s="4"/>
    </row>
    <row r="2" spans="1:25" ht="15" customHeight="1">
      <c r="A2" s="5"/>
      <c r="B2" s="5"/>
      <c r="C2" s="5"/>
      <c r="D2" s="5"/>
      <c r="E2" s="5"/>
      <c r="F2" s="5"/>
      <c r="G2" s="5"/>
      <c r="J2" s="63" t="s">
        <v>1310</v>
      </c>
    </row>
    <row r="3" spans="1:25" ht="15" customHeight="1">
      <c r="A3" s="5"/>
      <c r="B3" s="5"/>
      <c r="C3" s="5"/>
      <c r="D3" s="5"/>
      <c r="E3" s="5"/>
      <c r="F3" s="5"/>
      <c r="G3" s="5"/>
    </row>
    <row r="4" spans="1:25" ht="15" customHeight="1">
      <c r="A4" s="5"/>
      <c r="B4" s="5"/>
      <c r="C4" s="5"/>
      <c r="D4" s="5"/>
      <c r="E4" s="5"/>
      <c r="F4" s="5"/>
      <c r="G4" s="5"/>
    </row>
    <row r="5" spans="1:25" ht="15" customHeight="1">
      <c r="A5" s="5"/>
      <c r="B5" s="5"/>
      <c r="C5" s="5"/>
      <c r="D5" s="5"/>
      <c r="E5" s="5"/>
      <c r="F5" s="5"/>
      <c r="G5" s="5"/>
      <c r="N5" s="65"/>
      <c r="O5" s="65"/>
      <c r="P5" s="65"/>
    </row>
    <row r="6" spans="1:25" ht="15" customHeight="1">
      <c r="A6" s="5"/>
      <c r="B6" s="5"/>
      <c r="C6" s="5"/>
      <c r="D6" s="5"/>
      <c r="E6" s="5"/>
      <c r="F6" s="5"/>
      <c r="G6" s="5"/>
      <c r="N6" s="66"/>
      <c r="O6" s="66"/>
      <c r="P6" s="66"/>
    </row>
    <row r="7" spans="1:25" ht="15" customHeight="1">
      <c r="A7" s="5"/>
      <c r="B7" s="5"/>
      <c r="C7" s="5"/>
      <c r="D7" s="5"/>
      <c r="E7" s="5"/>
      <c r="F7" s="5"/>
      <c r="G7" s="5"/>
      <c r="J7" s="4" t="s">
        <v>1424</v>
      </c>
      <c r="K7" s="4" t="s">
        <v>1432</v>
      </c>
      <c r="L7" s="4" t="s">
        <v>1425</v>
      </c>
      <c r="M7" s="4" t="s">
        <v>1433</v>
      </c>
      <c r="N7" s="4" t="s">
        <v>1426</v>
      </c>
      <c r="O7" s="4" t="s">
        <v>1434</v>
      </c>
      <c r="P7" s="128" t="s">
        <v>1427</v>
      </c>
      <c r="Q7" s="128" t="s">
        <v>1435</v>
      </c>
      <c r="R7" s="128" t="s">
        <v>1428</v>
      </c>
      <c r="S7" s="128" t="s">
        <v>1436</v>
      </c>
      <c r="T7" s="128" t="s">
        <v>1429</v>
      </c>
      <c r="U7" s="4" t="s">
        <v>1437</v>
      </c>
      <c r="V7" s="127" t="s">
        <v>1430</v>
      </c>
      <c r="W7" s="127" t="s">
        <v>1438</v>
      </c>
      <c r="X7" s="127" t="s">
        <v>1431</v>
      </c>
      <c r="Y7" s="127" t="s">
        <v>1439</v>
      </c>
    </row>
    <row r="8" spans="1:25" ht="15" customHeight="1">
      <c r="A8" s="5"/>
      <c r="B8" s="5"/>
      <c r="C8" s="5"/>
      <c r="D8" s="5"/>
      <c r="E8" s="5"/>
      <c r="F8" s="5"/>
      <c r="G8" s="5"/>
      <c r="J8" s="129">
        <v>272.70486450647098</v>
      </c>
      <c r="K8" s="129">
        <v>9.4216018999999998E-2</v>
      </c>
      <c r="L8" s="129">
        <v>502.78207413390356</v>
      </c>
      <c r="M8" s="129">
        <v>6.5542324999999999E-2</v>
      </c>
      <c r="N8" s="129">
        <v>11364.661131589381</v>
      </c>
      <c r="O8" s="129">
        <v>0.88708496100000001</v>
      </c>
      <c r="P8" s="129">
        <v>20639.000003934285</v>
      </c>
      <c r="Q8" s="129">
        <v>1.4101001019999999</v>
      </c>
      <c r="R8" s="129">
        <v>16793.511725855784</v>
      </c>
      <c r="S8" s="128">
        <v>1.4536341429999999</v>
      </c>
      <c r="T8" s="129">
        <v>15285.562493383095</v>
      </c>
      <c r="U8" s="129">
        <v>0.77873498200000002</v>
      </c>
      <c r="V8" s="129">
        <v>16475.126950731705</v>
      </c>
      <c r="W8" s="129">
        <v>0.90667299999999995</v>
      </c>
      <c r="X8" s="4">
        <v>300.33934938853866</v>
      </c>
      <c r="Y8" s="94">
        <v>0.127252</v>
      </c>
    </row>
    <row r="9" spans="1:25" ht="15" customHeight="1">
      <c r="A9" s="5"/>
      <c r="B9" s="5"/>
      <c r="C9" s="5"/>
      <c r="D9" s="5"/>
      <c r="E9" s="5"/>
      <c r="F9" s="5"/>
      <c r="G9" s="5"/>
      <c r="J9" s="129">
        <v>290.1377563239206</v>
      </c>
      <c r="K9" s="129">
        <v>9.8334402000000001E-2</v>
      </c>
      <c r="L9" s="129">
        <v>511.6445921271407</v>
      </c>
      <c r="M9" s="129">
        <v>5.8704882999999999E-2</v>
      </c>
      <c r="N9" s="129">
        <v>12494.63476063141</v>
      </c>
      <c r="O9" s="129">
        <v>0.95025402299999995</v>
      </c>
      <c r="P9" s="129">
        <v>19553.58594715075</v>
      </c>
      <c r="Q9" s="129">
        <v>1.5778447390000001</v>
      </c>
      <c r="R9" s="129">
        <v>17867.656250288772</v>
      </c>
      <c r="S9" s="129">
        <v>1.534870744</v>
      </c>
      <c r="T9" s="129">
        <v>16125.560552411433</v>
      </c>
      <c r="U9" s="129">
        <v>0.82799834000000005</v>
      </c>
      <c r="V9" s="129">
        <v>17242.240238427526</v>
      </c>
      <c r="W9" s="129">
        <v>1.050009</v>
      </c>
      <c r="X9" s="4">
        <v>302.16583826978854</v>
      </c>
      <c r="Y9" s="110">
        <v>0.12690399999999999</v>
      </c>
    </row>
    <row r="10" spans="1:25" ht="15" customHeight="1">
      <c r="A10" s="5"/>
      <c r="B10" s="5"/>
      <c r="C10" s="5"/>
      <c r="D10" s="5"/>
      <c r="E10" s="5"/>
      <c r="F10" s="5"/>
      <c r="G10" s="5"/>
      <c r="J10" s="129">
        <v>319.873657333918</v>
      </c>
      <c r="K10" s="129">
        <v>0.100354232</v>
      </c>
      <c r="L10" s="129">
        <v>540.9543459374961</v>
      </c>
      <c r="M10" s="129">
        <v>5.9386230999999998E-2</v>
      </c>
      <c r="N10" s="129">
        <v>13610.483399779081</v>
      </c>
      <c r="O10" s="129">
        <v>1.06270051</v>
      </c>
      <c r="P10" s="129">
        <v>16704.93360125069</v>
      </c>
      <c r="Q10" s="129">
        <v>1.2992880339999999</v>
      </c>
      <c r="R10" s="129">
        <v>19056.97852032664</v>
      </c>
      <c r="S10" s="129">
        <v>1.5877786869999999</v>
      </c>
      <c r="T10" s="129">
        <v>17299.193363300303</v>
      </c>
      <c r="U10" s="129">
        <v>0.88849973699999996</v>
      </c>
      <c r="V10" s="129">
        <v>18400.003908214192</v>
      </c>
      <c r="W10" s="129">
        <v>1.0937030000000001</v>
      </c>
      <c r="X10" s="4">
        <v>304.00343479191264</v>
      </c>
      <c r="Y10" s="110">
        <v>0.12656100000000001</v>
      </c>
    </row>
    <row r="11" spans="1:25" ht="15" customHeight="1">
      <c r="A11" s="5"/>
      <c r="B11" s="5"/>
      <c r="C11" s="5"/>
      <c r="D11" s="5"/>
      <c r="E11" s="5"/>
      <c r="F11" s="5"/>
      <c r="G11" s="5"/>
      <c r="J11" s="129">
        <v>334.09417723475912</v>
      </c>
      <c r="K11" s="129">
        <v>0.103232004</v>
      </c>
      <c r="L11" s="129">
        <v>560.27984605141148</v>
      </c>
      <c r="M11" s="129">
        <v>6.1717171000000001E-2</v>
      </c>
      <c r="N11" s="129">
        <v>13702.822260276942</v>
      </c>
      <c r="O11" s="129">
        <v>1.0729409459999999</v>
      </c>
      <c r="P11" s="129">
        <v>15274.220704046753</v>
      </c>
      <c r="Q11" s="129">
        <v>1.2380559440000001</v>
      </c>
      <c r="R11" s="129">
        <v>19132.433597252162</v>
      </c>
      <c r="S11" s="129">
        <v>1.573886275</v>
      </c>
      <c r="T11" s="129">
        <v>18190.494146935496</v>
      </c>
      <c r="U11" s="129">
        <v>1.1218147279999999</v>
      </c>
      <c r="V11" s="129">
        <v>17958.056638171121</v>
      </c>
      <c r="W11" s="129">
        <v>1.0765899999999999</v>
      </c>
      <c r="X11" s="4">
        <v>305.85220650510882</v>
      </c>
      <c r="Y11" s="110">
        <v>0.126223</v>
      </c>
    </row>
    <row r="12" spans="1:25" ht="15" customHeight="1">
      <c r="A12" s="5"/>
      <c r="B12" s="5"/>
      <c r="C12" s="5"/>
      <c r="D12" s="5"/>
      <c r="E12" s="5"/>
      <c r="F12" s="5"/>
      <c r="G12" s="5"/>
      <c r="J12" s="129">
        <v>369.70019522287726</v>
      </c>
      <c r="K12" s="129">
        <v>0.117118388</v>
      </c>
      <c r="L12" s="129">
        <v>625.9019165521371</v>
      </c>
      <c r="M12" s="129">
        <v>6.5303429999999996E-2</v>
      </c>
      <c r="N12" s="129">
        <v>14354.454096115915</v>
      </c>
      <c r="O12" s="129">
        <v>1.045496821</v>
      </c>
      <c r="P12" s="129">
        <v>13370.853513278737</v>
      </c>
      <c r="Q12" s="129">
        <v>1.234042168</v>
      </c>
      <c r="R12" s="129">
        <v>19283.814459394602</v>
      </c>
      <c r="S12" s="129">
        <v>1.592584491</v>
      </c>
      <c r="T12" s="129">
        <v>18135.937500053635</v>
      </c>
      <c r="U12" s="129">
        <v>0.857073486</v>
      </c>
      <c r="V12" s="129">
        <v>17691.132812698095</v>
      </c>
      <c r="W12" s="129">
        <v>0.94092900000000002</v>
      </c>
      <c r="X12" s="4">
        <v>307.7122213703762</v>
      </c>
      <c r="Y12" s="110">
        <v>0.125889</v>
      </c>
    </row>
    <row r="13" spans="1:25" ht="15" customHeight="1">
      <c r="A13" s="5"/>
      <c r="B13" s="5"/>
      <c r="C13" s="5"/>
      <c r="D13" s="5"/>
      <c r="E13" s="5"/>
      <c r="F13" s="5"/>
      <c r="G13" s="5"/>
      <c r="J13" s="129">
        <v>369.5704040725397</v>
      </c>
      <c r="K13" s="129">
        <v>0.117149778</v>
      </c>
      <c r="L13" s="129">
        <v>651.1309206639886</v>
      </c>
      <c r="M13" s="129">
        <v>6.5217227000000003E-2</v>
      </c>
      <c r="N13" s="129">
        <v>15035.838864801766</v>
      </c>
      <c r="O13" s="129">
        <v>1.0837596650000001</v>
      </c>
      <c r="P13" s="129">
        <v>12813.396485077083</v>
      </c>
      <c r="Q13" s="129">
        <v>1.081463456</v>
      </c>
      <c r="R13" s="129">
        <v>20516.486327098151</v>
      </c>
      <c r="S13" s="129">
        <v>1.654723406</v>
      </c>
      <c r="T13" s="129">
        <v>19019.115227309343</v>
      </c>
      <c r="U13" s="129">
        <v>1.1487792729999999</v>
      </c>
      <c r="V13" s="129">
        <v>18201.476570113053</v>
      </c>
      <c r="W13" s="129">
        <v>0.942245</v>
      </c>
      <c r="X13" s="4">
        <v>309.58354776201293</v>
      </c>
      <c r="Y13" s="110">
        <v>0.12556</v>
      </c>
    </row>
    <row r="14" spans="1:25" ht="15" customHeight="1">
      <c r="A14" s="5"/>
      <c r="B14" s="5"/>
      <c r="C14" s="5"/>
      <c r="D14" s="5"/>
      <c r="E14" s="5"/>
      <c r="F14" s="5"/>
      <c r="G14" s="5"/>
      <c r="J14" s="129">
        <v>403.00164789185584</v>
      </c>
      <c r="K14" s="129">
        <v>0.12746830300000001</v>
      </c>
      <c r="L14" s="129">
        <v>714.53088395114401</v>
      </c>
      <c r="M14" s="129">
        <v>6.6416055000000002E-2</v>
      </c>
      <c r="N14" s="129">
        <v>15847.952148963552</v>
      </c>
      <c r="O14" s="129">
        <v>1.106109142</v>
      </c>
      <c r="P14" s="129">
        <v>12370.095702278781</v>
      </c>
      <c r="Q14" s="129">
        <v>1.2171019320000001</v>
      </c>
      <c r="R14" s="129">
        <v>21678.957031646394</v>
      </c>
      <c r="S14" s="129">
        <v>1.713644266</v>
      </c>
      <c r="T14" s="129">
        <v>19755.970708580568</v>
      </c>
      <c r="U14" s="129">
        <v>1.136592746</v>
      </c>
      <c r="V14" s="129">
        <v>18640.027340434244</v>
      </c>
      <c r="W14" s="129">
        <v>1.1060319999999999</v>
      </c>
      <c r="X14" s="4">
        <v>311.46625447012985</v>
      </c>
      <c r="Y14" s="110">
        <v>0.12523500000000001</v>
      </c>
    </row>
    <row r="15" spans="1:25" ht="15" customHeight="1">
      <c r="A15" s="5"/>
      <c r="B15" s="5"/>
      <c r="C15" s="5"/>
      <c r="D15" s="5"/>
      <c r="E15" s="5"/>
      <c r="F15" s="5"/>
      <c r="G15" s="5"/>
      <c r="J15" s="129">
        <v>456.08096291208193</v>
      </c>
      <c r="K15" s="129">
        <v>0.13859163199999999</v>
      </c>
      <c r="L15" s="129">
        <v>772.78686490861526</v>
      </c>
      <c r="M15" s="129">
        <v>6.6947884999999999E-2</v>
      </c>
      <c r="N15" s="129">
        <v>16835.097650098436</v>
      </c>
      <c r="O15" s="129">
        <v>1.124020815</v>
      </c>
      <c r="P15" s="129">
        <v>12564.031250996999</v>
      </c>
      <c r="Q15" s="129">
        <v>1.0654810669999999</v>
      </c>
      <c r="R15" s="129">
        <v>23128.441432247328</v>
      </c>
      <c r="S15" s="129">
        <v>1.7745667700000001</v>
      </c>
      <c r="T15" s="129">
        <v>20610.857416824994</v>
      </c>
      <c r="U15" s="129">
        <v>1.227894306</v>
      </c>
      <c r="V15" s="129">
        <v>19424.294919565302</v>
      </c>
      <c r="W15" s="129">
        <v>0.98499800000000004</v>
      </c>
      <c r="X15" s="4">
        <v>313.36041070317907</v>
      </c>
      <c r="Y15" s="110">
        <v>0.124915</v>
      </c>
    </row>
    <row r="16" spans="1:25" ht="15" customHeight="1">
      <c r="A16" s="5"/>
      <c r="B16" s="5"/>
      <c r="C16" s="5"/>
      <c r="D16" s="5"/>
      <c r="E16" s="5"/>
      <c r="F16" s="5"/>
      <c r="G16" s="5"/>
      <c r="J16" s="129">
        <v>497.33312987649839</v>
      </c>
      <c r="K16" s="129">
        <v>0.140807033</v>
      </c>
      <c r="L16" s="129">
        <v>749.26763890369307</v>
      </c>
      <c r="M16" s="129">
        <v>6.9331414999999993E-2</v>
      </c>
      <c r="N16" s="129">
        <v>17908.57227072939</v>
      </c>
      <c r="O16" s="129">
        <v>1.1955375669999999</v>
      </c>
      <c r="P16" s="129">
        <v>11917.846684176233</v>
      </c>
      <c r="Q16" s="129">
        <v>1.069064856</v>
      </c>
      <c r="R16" s="129">
        <v>24127.732402476158</v>
      </c>
      <c r="S16" s="129">
        <v>1.77356863</v>
      </c>
      <c r="T16" s="129">
        <v>21415.359367070811</v>
      </c>
      <c r="U16" s="129">
        <v>1.291005135</v>
      </c>
      <c r="V16" s="129">
        <v>20169.134766942156</v>
      </c>
      <c r="W16" s="129">
        <v>1.1885790000000001</v>
      </c>
      <c r="X16" s="4">
        <v>315.26608609049867</v>
      </c>
      <c r="Y16" s="110">
        <v>0.124599</v>
      </c>
    </row>
    <row r="17" spans="1:25" s="62" customFormat="1" ht="15" customHeight="1">
      <c r="A17" s="5"/>
      <c r="B17" s="5"/>
      <c r="C17" s="5"/>
      <c r="D17" s="5"/>
      <c r="E17" s="5"/>
      <c r="F17" s="5"/>
      <c r="G17" s="5"/>
      <c r="H17" s="22"/>
      <c r="I17" s="3"/>
      <c r="J17" s="129">
        <v>542.92535407011223</v>
      </c>
      <c r="K17" s="129">
        <v>0.16268375500000001</v>
      </c>
      <c r="L17" s="129">
        <v>818.37365724310951</v>
      </c>
      <c r="M17" s="129">
        <v>7.1863309E-2</v>
      </c>
      <c r="N17" s="129">
        <v>18558.0898411077</v>
      </c>
      <c r="O17" s="129">
        <v>1.1976647380000001</v>
      </c>
      <c r="P17" s="129">
        <v>12719.89258140046</v>
      </c>
      <c r="Q17" s="129">
        <v>1.124400377</v>
      </c>
      <c r="R17" s="129">
        <v>24300.789050124469</v>
      </c>
      <c r="S17" s="129">
        <v>1.7486398219999999</v>
      </c>
      <c r="T17" s="129">
        <v>21838.419914403868</v>
      </c>
      <c r="U17" s="129">
        <v>1.327706933</v>
      </c>
      <c r="V17" s="129">
        <v>19783.783204134288</v>
      </c>
      <c r="W17" s="129">
        <v>1.0052719999999999</v>
      </c>
      <c r="X17" s="4">
        <v>317.1833506848713</v>
      </c>
      <c r="Y17" s="103">
        <v>0.124288</v>
      </c>
    </row>
    <row r="18" spans="1:25" s="62" customFormat="1" ht="15" customHeight="1">
      <c r="A18" s="5"/>
      <c r="B18" s="5"/>
      <c r="C18" s="5"/>
      <c r="D18" s="5"/>
      <c r="E18" s="5"/>
      <c r="F18" s="5"/>
      <c r="G18" s="5"/>
      <c r="H18" s="22"/>
      <c r="I18" s="3"/>
      <c r="J18" s="129">
        <v>578.36907965241551</v>
      </c>
      <c r="K18" s="129">
        <v>0.168974072</v>
      </c>
      <c r="L18" s="129">
        <v>887.86407448302464</v>
      </c>
      <c r="M18" s="129">
        <v>7.8231125999999998E-2</v>
      </c>
      <c r="N18" s="129">
        <v>19482.673829140072</v>
      </c>
      <c r="O18" s="129">
        <v>1.2324497700000001</v>
      </c>
      <c r="P18" s="129">
        <v>14050.851557500433</v>
      </c>
      <c r="Q18" s="129">
        <v>1.1626156569999999</v>
      </c>
      <c r="R18" s="129">
        <v>25177.150349335196</v>
      </c>
      <c r="S18" s="129">
        <v>1.7847228049999999</v>
      </c>
      <c r="T18" s="129">
        <v>22171.521521436818</v>
      </c>
      <c r="U18" s="129">
        <v>1.3682652710000001</v>
      </c>
      <c r="V18" s="129">
        <v>19638.089849372798</v>
      </c>
      <c r="W18" s="129">
        <v>1.032475</v>
      </c>
      <c r="X18" s="4">
        <v>319.1122749650998</v>
      </c>
      <c r="Y18" s="103">
        <v>0.12398099999999999</v>
      </c>
    </row>
    <row r="19" spans="1:25" s="62" customFormat="1" ht="15" customHeight="1">
      <c r="A19" s="5"/>
      <c r="B19" s="5"/>
      <c r="C19" s="5"/>
      <c r="D19" s="5"/>
      <c r="E19" s="5"/>
      <c r="F19" s="5"/>
      <c r="G19" s="5"/>
      <c r="H19" s="22"/>
      <c r="I19" s="3"/>
      <c r="J19" s="129">
        <v>639.39019767303944</v>
      </c>
      <c r="K19" s="129">
        <v>0.15948452099999999</v>
      </c>
      <c r="L19" s="129">
        <v>940.30316196808235</v>
      </c>
      <c r="M19" s="129">
        <v>8.3729318999999996E-2</v>
      </c>
      <c r="N19" s="129">
        <v>20265.070318407288</v>
      </c>
      <c r="O19" s="129">
        <v>1.2883079049999999</v>
      </c>
      <c r="P19" s="129">
        <v>14829.083013344061</v>
      </c>
      <c r="Q19" s="129">
        <v>1.2004628180000001</v>
      </c>
      <c r="R19" s="129">
        <v>24932.599673452303</v>
      </c>
      <c r="S19" s="129">
        <v>1.7857494350000001</v>
      </c>
      <c r="T19" s="129">
        <v>22839.285261477919</v>
      </c>
      <c r="U19" s="129">
        <v>1.400292039</v>
      </c>
      <c r="V19" s="129">
        <v>20025.746086593805</v>
      </c>
      <c r="W19" s="129">
        <v>1.082168</v>
      </c>
      <c r="X19" s="4">
        <v>321.05292983859812</v>
      </c>
      <c r="Y19" s="103">
        <v>0.123678</v>
      </c>
    </row>
    <row r="20" spans="1:25" s="62" customFormat="1" ht="15" customHeight="1">
      <c r="A20" s="5"/>
      <c r="B20" s="5"/>
      <c r="C20" s="5"/>
      <c r="D20" s="5"/>
      <c r="E20" s="5"/>
      <c r="F20" s="5"/>
      <c r="G20" s="5"/>
      <c r="H20" s="22"/>
      <c r="I20" s="3"/>
      <c r="J20" s="129">
        <v>718.98376464487126</v>
      </c>
      <c r="K20" s="129">
        <v>0.16775715399999999</v>
      </c>
      <c r="L20" s="129">
        <v>1032.4506839854635</v>
      </c>
      <c r="M20" s="129">
        <v>8.6723715000000007E-2</v>
      </c>
      <c r="N20" s="129">
        <v>21122.480461126237</v>
      </c>
      <c r="O20" s="129">
        <v>1.3141372200000001</v>
      </c>
      <c r="P20" s="129">
        <v>15604.149414842721</v>
      </c>
      <c r="Q20" s="129">
        <v>1.2085497380000001</v>
      </c>
      <c r="R20" s="129">
        <v>26327.224635410555</v>
      </c>
      <c r="S20" s="129">
        <v>1.8173546789999999</v>
      </c>
      <c r="T20" s="129">
        <v>23249.406178973011</v>
      </c>
      <c r="U20" s="129">
        <v>1.466432929</v>
      </c>
      <c r="V20" s="129">
        <v>20878.335930385565</v>
      </c>
      <c r="W20" s="129">
        <v>1.103877</v>
      </c>
      <c r="X20" s="4">
        <v>323.00538664399789</v>
      </c>
      <c r="Y20" s="103">
        <v>0.123379</v>
      </c>
    </row>
    <row r="21" spans="1:25" s="62" customFormat="1" ht="15" customHeight="1">
      <c r="A21" s="5"/>
      <c r="B21" s="5"/>
      <c r="C21" s="5"/>
      <c r="D21" s="5"/>
      <c r="E21" s="5"/>
      <c r="F21" s="5"/>
      <c r="G21" s="5"/>
      <c r="H21" s="22"/>
      <c r="I21" s="3"/>
      <c r="J21" s="129">
        <v>838.76525843899674</v>
      </c>
      <c r="K21" s="129">
        <v>0.1766451</v>
      </c>
      <c r="L21" s="129">
        <v>1096.7185061283867</v>
      </c>
      <c r="M21" s="129">
        <v>8.8820197000000004E-2</v>
      </c>
      <c r="N21" s="129">
        <v>22213.894489813538</v>
      </c>
      <c r="O21" s="129">
        <v>1.412687182</v>
      </c>
      <c r="P21" s="129">
        <v>16818.742188109285</v>
      </c>
      <c r="Q21" s="129">
        <v>1.2146761420000001</v>
      </c>
      <c r="R21" s="129">
        <v>28483.894464069697</v>
      </c>
      <c r="S21" s="129">
        <v>1.889638186</v>
      </c>
      <c r="T21" s="129">
        <v>23736.021552994236</v>
      </c>
      <c r="U21" s="129">
        <v>1.5190577510000001</v>
      </c>
      <c r="V21" s="129">
        <v>21387.396480463438</v>
      </c>
      <c r="W21" s="129">
        <v>1.257109</v>
      </c>
      <c r="X21" s="4">
        <v>324.9697171537702</v>
      </c>
      <c r="Y21" s="103">
        <v>0.123085</v>
      </c>
    </row>
    <row r="22" spans="1:25" s="62" customFormat="1" ht="15" customHeight="1">
      <c r="A22" s="5"/>
      <c r="B22" s="5"/>
      <c r="C22" s="5"/>
      <c r="D22" s="5"/>
      <c r="E22" s="5"/>
      <c r="F22" s="5"/>
      <c r="G22" s="5"/>
      <c r="H22" s="22"/>
      <c r="I22" s="3"/>
      <c r="J22" s="129">
        <v>964.56933620560062</v>
      </c>
      <c r="K22" s="129">
        <v>0.18246546399999999</v>
      </c>
      <c r="L22" s="129">
        <v>1180.6573480855479</v>
      </c>
      <c r="M22" s="129">
        <v>9.3468830000000003E-2</v>
      </c>
      <c r="N22" s="129">
        <v>23519.787097628134</v>
      </c>
      <c r="O22" s="129">
        <v>1.4380421640000001</v>
      </c>
      <c r="P22" s="129">
        <v>18098.367195656305</v>
      </c>
      <c r="Q22" s="129">
        <v>1.2701550720000001</v>
      </c>
      <c r="R22" s="129">
        <v>29955.5234826366</v>
      </c>
      <c r="S22" s="129">
        <v>1.9351046089999999</v>
      </c>
      <c r="T22" s="129">
        <v>24260.101589010206</v>
      </c>
      <c r="U22" s="129">
        <v>1.619687796</v>
      </c>
      <c r="V22" s="129">
        <v>22335.300769909896</v>
      </c>
      <c r="W22" s="129">
        <v>1.3535410000000001</v>
      </c>
      <c r="X22" s="4">
        <v>326.94599357686553</v>
      </c>
      <c r="Y22" s="103">
        <v>0.122795</v>
      </c>
    </row>
    <row r="23" spans="1:25" s="62" customFormat="1" ht="15" customHeight="1">
      <c r="A23" s="5"/>
      <c r="B23" s="5"/>
      <c r="C23" s="5"/>
      <c r="D23" s="5"/>
      <c r="E23" s="5"/>
      <c r="F23" s="5"/>
      <c r="G23" s="5"/>
      <c r="H23" s="22"/>
      <c r="I23" s="3"/>
      <c r="J23" s="129">
        <v>1066.5454104982252</v>
      </c>
      <c r="K23" s="129">
        <v>0.1901398</v>
      </c>
      <c r="L23" s="129">
        <v>1264.7707519706526</v>
      </c>
      <c r="M23" s="129">
        <v>9.6680700999999994E-2</v>
      </c>
      <c r="N23" s="129">
        <v>24450.703072229604</v>
      </c>
      <c r="O23" s="129">
        <v>1.4755064250000001</v>
      </c>
      <c r="P23" s="129">
        <v>19325.93555641529</v>
      </c>
      <c r="Q23" s="129">
        <v>1.3090388770000001</v>
      </c>
      <c r="R23" s="129">
        <v>31295.333939497945</v>
      </c>
      <c r="S23" s="129">
        <v>1.9544600249999999</v>
      </c>
      <c r="T23" s="129">
        <v>24977.851470687172</v>
      </c>
      <c r="U23" s="129">
        <v>1.669262528</v>
      </c>
      <c r="V23" s="129">
        <v>23086.527240051742</v>
      </c>
      <c r="W23" s="129">
        <v>1.399958</v>
      </c>
      <c r="X23" s="4">
        <v>328.9342885613662</v>
      </c>
      <c r="Y23" s="103">
        <v>0.12250900000000001</v>
      </c>
    </row>
    <row r="24" spans="1:25" s="62" customFormat="1" ht="15" customHeight="1">
      <c r="A24" s="5"/>
      <c r="B24" s="5"/>
      <c r="C24" s="5"/>
      <c r="D24" s="5"/>
      <c r="E24" s="5"/>
      <c r="F24" s="5"/>
      <c r="G24" s="5"/>
      <c r="H24" s="22"/>
      <c r="I24" s="3"/>
      <c r="J24" s="129">
        <v>1210.4694820114953</v>
      </c>
      <c r="K24" s="129">
        <v>0.19953388</v>
      </c>
      <c r="L24" s="129">
        <v>1343.8999024960024</v>
      </c>
      <c r="M24" s="129">
        <v>9.9632262999999999E-2</v>
      </c>
      <c r="N24" s="129">
        <v>25733.63860080552</v>
      </c>
      <c r="O24" s="129">
        <v>1.5077682729999999</v>
      </c>
      <c r="P24" s="129">
        <v>20970.189446017332</v>
      </c>
      <c r="Q24" s="129">
        <v>1.358557582</v>
      </c>
      <c r="R24" s="129">
        <v>32669.406241373224</v>
      </c>
      <c r="S24" s="129">
        <v>2.0480964180000001</v>
      </c>
      <c r="T24" s="129">
        <v>25778.527321070749</v>
      </c>
      <c r="U24" s="129">
        <v>1.7242161039999999</v>
      </c>
      <c r="V24" s="129">
        <v>24363.378921891162</v>
      </c>
      <c r="W24" s="129">
        <v>1.4276690000000001</v>
      </c>
      <c r="X24" s="4">
        <v>330.93467519715807</v>
      </c>
      <c r="Y24" s="103">
        <v>0.122227</v>
      </c>
    </row>
    <row r="25" spans="1:25" s="62" customFormat="1" ht="15" customHeight="1">
      <c r="A25" s="5"/>
      <c r="B25" s="5"/>
      <c r="C25" s="5"/>
      <c r="D25" s="5"/>
      <c r="E25" s="5"/>
      <c r="F25" s="5"/>
      <c r="G25" s="5"/>
      <c r="H25" s="22"/>
      <c r="I25" s="3"/>
      <c r="J25" s="129">
        <v>1368.3143311214083</v>
      </c>
      <c r="K25" s="129">
        <v>0.236524284</v>
      </c>
      <c r="L25" s="129">
        <v>1505.2078861859948</v>
      </c>
      <c r="M25" s="129">
        <v>0.103532121</v>
      </c>
      <c r="N25" s="129">
        <v>27597.160059055208</v>
      </c>
      <c r="O25" s="129">
        <v>1.6161791089999999</v>
      </c>
      <c r="P25" s="129">
        <v>22798.970718543853</v>
      </c>
      <c r="Q25" s="129">
        <v>1.3887722490000001</v>
      </c>
      <c r="R25" s="129">
        <v>34353.335971184883</v>
      </c>
      <c r="S25" s="129">
        <v>2.1228091720000002</v>
      </c>
      <c r="T25" s="129">
        <v>27165.091845410796</v>
      </c>
      <c r="U25" s="129">
        <v>1.7170977590000001</v>
      </c>
      <c r="V25" s="129">
        <v>25820.97073662324</v>
      </c>
      <c r="W25" s="129">
        <v>1.4460059999999999</v>
      </c>
      <c r="X25" s="4">
        <v>332.94722701861713</v>
      </c>
      <c r="Y25" s="103">
        <v>0.12195</v>
      </c>
    </row>
    <row r="26" spans="1:25" s="62" customFormat="1" ht="15" customHeight="1">
      <c r="A26" s="5"/>
      <c r="B26" s="5"/>
      <c r="C26" s="5"/>
      <c r="D26" s="5"/>
      <c r="E26" s="5"/>
      <c r="F26" s="5"/>
      <c r="G26" s="5"/>
      <c r="H26" s="22"/>
      <c r="I26" s="3"/>
      <c r="J26" s="129">
        <v>1447.6152350719224</v>
      </c>
      <c r="K26" s="129">
        <v>0.21912190300000001</v>
      </c>
      <c r="L26" s="129">
        <v>1628.7071539509557</v>
      </c>
      <c r="M26" s="129">
        <v>0.111071527</v>
      </c>
      <c r="N26" s="129">
        <v>29056.55260966688</v>
      </c>
      <c r="O26" s="129">
        <v>1.746433377</v>
      </c>
      <c r="P26" s="129">
        <v>24005.996205004809</v>
      </c>
      <c r="Q26" s="129">
        <v>1.4518316979999999</v>
      </c>
      <c r="R26" s="129">
        <v>35955.687626656938</v>
      </c>
      <c r="S26" s="129">
        <v>2.231799364</v>
      </c>
      <c r="T26" s="129">
        <v>28517.343641769356</v>
      </c>
      <c r="U26" s="129">
        <v>1.8585934639999999</v>
      </c>
      <c r="V26" s="129">
        <v>26553.447298691535</v>
      </c>
      <c r="W26" s="129">
        <v>1.5051460000000001</v>
      </c>
      <c r="X26" s="4">
        <v>334.97201800731261</v>
      </c>
      <c r="Y26" s="103">
        <v>0.12167600000000001</v>
      </c>
    </row>
    <row r="27" spans="1:25" s="62" customFormat="1" ht="15" customHeight="1">
      <c r="A27" s="5"/>
      <c r="B27" s="5"/>
      <c r="C27" s="5"/>
      <c r="D27" s="5"/>
      <c r="E27" s="5"/>
      <c r="F27" s="5"/>
      <c r="G27" s="5"/>
      <c r="H27" s="22"/>
      <c r="I27" s="3"/>
      <c r="J27" s="129">
        <v>1526.408691813391</v>
      </c>
      <c r="K27" s="129">
        <v>0.24373978399999999</v>
      </c>
      <c r="L27" s="129">
        <v>1754.8572999073879</v>
      </c>
      <c r="M27" s="129">
        <v>0.104989953</v>
      </c>
      <c r="N27" s="129">
        <v>30582.427858381441</v>
      </c>
      <c r="O27" s="129">
        <v>1.7112387419999999</v>
      </c>
      <c r="P27" s="129">
        <v>22121.851618018856</v>
      </c>
      <c r="Q27" s="129">
        <v>1.391011</v>
      </c>
      <c r="R27" s="129">
        <v>37062.1287934922</v>
      </c>
      <c r="S27" s="129">
        <v>2.007280111</v>
      </c>
      <c r="T27" s="129">
        <v>29514.853379442749</v>
      </c>
      <c r="U27" s="129">
        <v>1.740875959</v>
      </c>
      <c r="V27" s="129">
        <v>26827.84178985831</v>
      </c>
      <c r="W27" s="129">
        <v>1.3806609999999999</v>
      </c>
      <c r="X27" s="4">
        <v>337.00912259472614</v>
      </c>
      <c r="Y27" s="103">
        <v>0.121407</v>
      </c>
    </row>
    <row r="28" spans="1:25" s="62" customFormat="1" ht="15" customHeight="1">
      <c r="A28" s="5"/>
      <c r="B28" s="5"/>
      <c r="C28" s="5"/>
      <c r="D28" s="5"/>
      <c r="E28" s="5"/>
      <c r="F28" s="5"/>
      <c r="G28" s="5"/>
      <c r="H28" s="22"/>
      <c r="I28" s="3"/>
      <c r="J28" s="129">
        <v>1645.6663826398417</v>
      </c>
      <c r="K28" s="129">
        <v>0.205759421</v>
      </c>
      <c r="L28" s="129">
        <v>1737.6149907923068</v>
      </c>
      <c r="M28" s="129">
        <v>0.10693232699999999</v>
      </c>
      <c r="N28" s="129">
        <v>31529.576159590713</v>
      </c>
      <c r="O28" s="129">
        <v>1.7180411819999999</v>
      </c>
      <c r="P28" s="129">
        <v>23107.785168206723</v>
      </c>
      <c r="Q28" s="129">
        <v>1.4491010900000001</v>
      </c>
      <c r="R28" s="129">
        <v>36543.085935786723</v>
      </c>
      <c r="S28" s="129">
        <v>1.9916744230000001</v>
      </c>
      <c r="T28" s="129">
        <v>29797.863342296609</v>
      </c>
      <c r="U28" s="129">
        <v>1.833046556</v>
      </c>
      <c r="V28" s="129">
        <v>26454.410183402193</v>
      </c>
      <c r="W28" s="129">
        <v>1.4191199999999999</v>
      </c>
      <c r="X28" s="4">
        <v>339.05861566498925</v>
      </c>
      <c r="Y28" s="103">
        <v>0.121141</v>
      </c>
    </row>
    <row r="29" spans="1:25" s="62" customFormat="1" ht="15" customHeight="1">
      <c r="A29" s="5"/>
      <c r="B29" s="5"/>
      <c r="C29" s="5"/>
      <c r="D29" s="5"/>
      <c r="E29" s="5"/>
      <c r="F29" s="5"/>
      <c r="G29" s="5"/>
      <c r="H29" s="22"/>
      <c r="I29" s="3"/>
      <c r="J29" s="129">
        <v>1856.7221683627336</v>
      </c>
      <c r="K29" s="129">
        <v>0.21526685400000001</v>
      </c>
      <c r="L29" s="129">
        <v>1796.5323488722486</v>
      </c>
      <c r="M29" s="129">
        <v>0.12635313000000001</v>
      </c>
      <c r="N29" s="129">
        <v>31718.134736493212</v>
      </c>
      <c r="O29" s="129">
        <v>1.7959078550000001</v>
      </c>
      <c r="P29" s="129">
        <v>24310.045038931508</v>
      </c>
      <c r="Q29" s="129">
        <v>1.5546497109999999</v>
      </c>
      <c r="R29" s="129">
        <v>37321.128761914675</v>
      </c>
      <c r="S29" s="129">
        <v>2.052419424</v>
      </c>
      <c r="T29" s="129">
        <v>30124.367056511521</v>
      </c>
      <c r="U29" s="129">
        <v>1.8357073070000001</v>
      </c>
      <c r="V29" s="129">
        <v>26481.630952075589</v>
      </c>
      <c r="W29" s="129">
        <v>1.443989</v>
      </c>
      <c r="X29" s="4">
        <v>341.12057255763409</v>
      </c>
      <c r="Y29" s="103">
        <v>0.120879</v>
      </c>
    </row>
    <row r="30" spans="1:25" s="62" customFormat="1" ht="15" customHeight="1">
      <c r="A30" s="5"/>
      <c r="B30" s="5"/>
      <c r="C30" s="5"/>
      <c r="D30" s="5"/>
      <c r="E30" s="5"/>
      <c r="F30" s="5"/>
      <c r="G30" s="5"/>
      <c r="H30" s="22"/>
      <c r="I30" s="3"/>
      <c r="J30" s="129">
        <v>2090.0383310374855</v>
      </c>
      <c r="K30" s="129">
        <v>0.22734823800000001</v>
      </c>
      <c r="L30" s="129">
        <v>1845.1490479343902</v>
      </c>
      <c r="M30" s="129">
        <v>0.127972946</v>
      </c>
      <c r="N30" s="129">
        <v>31476.074294310885</v>
      </c>
      <c r="O30" s="129">
        <v>1.8179006579999999</v>
      </c>
      <c r="P30" s="129">
        <v>25156.421978750855</v>
      </c>
      <c r="Q30" s="129">
        <v>1.628912449</v>
      </c>
      <c r="R30" s="129">
        <v>37843.574036981168</v>
      </c>
      <c r="S30" s="129">
        <v>2.0787408350000001</v>
      </c>
      <c r="T30" s="129">
        <v>29810.363187216575</v>
      </c>
      <c r="U30" s="129">
        <v>1.8733689790000001</v>
      </c>
      <c r="V30" s="129">
        <v>27085.787153216228</v>
      </c>
      <c r="W30" s="129">
        <v>1.4671209999999999</v>
      </c>
      <c r="X30" s="4">
        <v>343.19506907036435</v>
      </c>
      <c r="Y30" s="103">
        <v>0.12062199999999999</v>
      </c>
    </row>
    <row r="31" spans="1:25" s="62" customFormat="1" ht="15" customHeight="1">
      <c r="A31" s="5"/>
      <c r="B31" s="5"/>
      <c r="C31" s="5"/>
      <c r="D31" s="5"/>
      <c r="E31" s="5"/>
      <c r="F31" s="5"/>
      <c r="G31" s="5"/>
      <c r="H31" s="22"/>
      <c r="I31" s="3"/>
      <c r="J31" s="129">
        <v>2336.2778324499059</v>
      </c>
      <c r="K31" s="129">
        <v>0.23618708599999999</v>
      </c>
      <c r="L31" s="129">
        <v>1930.1130378151788</v>
      </c>
      <c r="M31" s="129">
        <v>0.13078016000000001</v>
      </c>
      <c r="N31" s="129">
        <v>31680.537109542598</v>
      </c>
      <c r="O31" s="129">
        <v>1.915825844</v>
      </c>
      <c r="P31" s="129">
        <v>25551.089842349331</v>
      </c>
      <c r="Q31" s="129">
        <v>1.6102405790000001</v>
      </c>
      <c r="R31" s="129">
        <v>38891.699252066835</v>
      </c>
      <c r="S31" s="129">
        <v>2.0985238549999998</v>
      </c>
      <c r="T31" s="129">
        <v>30396.175695780796</v>
      </c>
      <c r="U31" s="129">
        <v>1.801020622</v>
      </c>
      <c r="V31" s="129">
        <v>28065.185583897743</v>
      </c>
      <c r="W31" s="129">
        <v>1.901432</v>
      </c>
      <c r="X31" s="4">
        <v>345.28218146184111</v>
      </c>
      <c r="Y31" s="103">
        <v>0.120368</v>
      </c>
    </row>
    <row r="32" spans="1:25" s="62" customFormat="1" ht="15" customHeight="1">
      <c r="A32" s="5"/>
      <c r="B32" s="5"/>
      <c r="C32" s="5"/>
      <c r="D32" s="5"/>
      <c r="E32" s="5"/>
      <c r="F32" s="5"/>
      <c r="G32" s="5"/>
      <c r="H32" s="22"/>
      <c r="I32" s="3"/>
      <c r="J32" s="129">
        <v>2564.0712903430758</v>
      </c>
      <c r="K32" s="129">
        <v>0.241313785</v>
      </c>
      <c r="L32" s="129">
        <v>2036.7958982898895</v>
      </c>
      <c r="M32" s="129">
        <v>0.139390126</v>
      </c>
      <c r="N32" s="129">
        <v>32425.230569007643</v>
      </c>
      <c r="O32" s="129">
        <v>2.0111582280000002</v>
      </c>
      <c r="P32" s="129">
        <v>25284.585999085743</v>
      </c>
      <c r="Q32" s="129">
        <v>1.6598442790000001</v>
      </c>
      <c r="R32" s="129">
        <v>39476.265623374675</v>
      </c>
      <c r="S32" s="129">
        <v>2.1573040489999999</v>
      </c>
      <c r="T32" s="129">
        <v>30918.068404410638</v>
      </c>
      <c r="U32" s="129">
        <v>1.9195493459999999</v>
      </c>
      <c r="V32" s="129">
        <v>28682.341682407572</v>
      </c>
      <c r="W32" s="129">
        <v>1.5173570000000001</v>
      </c>
      <c r="X32" s="4">
        <v>347.38198645448625</v>
      </c>
      <c r="Y32" s="103">
        <v>0.120119</v>
      </c>
    </row>
    <row r="33" spans="1:25" s="62" customFormat="1" ht="15" customHeight="1">
      <c r="A33" s="5"/>
      <c r="B33" s="5"/>
      <c r="C33" s="5"/>
      <c r="D33" s="5"/>
      <c r="E33" s="5"/>
      <c r="F33" s="5"/>
      <c r="G33" s="5"/>
      <c r="H33" s="22"/>
      <c r="I33" s="3"/>
      <c r="J33" s="129">
        <v>2789.2526847289191</v>
      </c>
      <c r="K33" s="129">
        <v>0.24561327699999999</v>
      </c>
      <c r="L33" s="129">
        <v>2149.3654778889181</v>
      </c>
      <c r="M33" s="129">
        <v>0.14109590599999999</v>
      </c>
      <c r="N33" s="129">
        <v>33345.875148794752</v>
      </c>
      <c r="O33" s="129">
        <v>2.0489013200000001</v>
      </c>
      <c r="P33" s="129">
        <v>24516.550767795161</v>
      </c>
      <c r="Q33" s="129">
        <v>1.6625771519999999</v>
      </c>
      <c r="R33" s="129">
        <v>40500.796922507943</v>
      </c>
      <c r="S33" s="129">
        <v>2.1813642980000001</v>
      </c>
      <c r="T33" s="129">
        <v>31236.414042715885</v>
      </c>
      <c r="U33" s="129">
        <v>2.022024155</v>
      </c>
      <c r="V33" s="129">
        <v>29335.695207843259</v>
      </c>
      <c r="W33" s="129">
        <v>1.5794299999999999</v>
      </c>
      <c r="X33" s="4">
        <v>349.49456123730232</v>
      </c>
      <c r="Y33" s="103">
        <v>0.11987299999999999</v>
      </c>
    </row>
    <row r="34" spans="1:25" s="62" customFormat="1" ht="15" customHeight="1">
      <c r="A34" s="5"/>
      <c r="B34" s="5"/>
      <c r="C34" s="5"/>
      <c r="D34" s="5"/>
      <c r="E34" s="5"/>
      <c r="F34" s="5"/>
      <c r="G34" s="5"/>
      <c r="H34" s="22"/>
      <c r="I34" s="3"/>
      <c r="J34" s="129">
        <v>3015.6997084288455</v>
      </c>
      <c r="K34" s="129">
        <v>0.25245562199999999</v>
      </c>
      <c r="L34" s="129">
        <v>2194.9025869437851</v>
      </c>
      <c r="M34" s="129">
        <v>0.149606973</v>
      </c>
      <c r="N34" s="129">
        <v>33624.480601859868</v>
      </c>
      <c r="O34" s="129">
        <v>2.1454226969999999</v>
      </c>
      <c r="P34" s="129"/>
      <c r="Q34" s="129"/>
      <c r="R34" s="129">
        <v>41811.640474683321</v>
      </c>
      <c r="S34" s="129">
        <v>2.2616481780000002</v>
      </c>
      <c r="T34" s="129">
        <v>31853.630756569353</v>
      </c>
      <c r="U34" s="129">
        <v>2.0285930630000002</v>
      </c>
      <c r="V34" s="129">
        <v>30441.839789058136</v>
      </c>
      <c r="W34" s="129">
        <v>1.5150589999999999</v>
      </c>
      <c r="X34" s="4">
        <v>351.61998346871138</v>
      </c>
      <c r="Y34" s="103">
        <v>0.119631</v>
      </c>
    </row>
    <row r="35" spans="1:25" s="62" customFormat="1" ht="15" customHeight="1">
      <c r="A35" s="5"/>
      <c r="B35" s="5"/>
      <c r="C35" s="5"/>
      <c r="D35" s="5"/>
      <c r="E35" s="5"/>
      <c r="F35" s="5"/>
      <c r="G35" s="5"/>
      <c r="H35" s="22"/>
      <c r="I35" s="3"/>
      <c r="J35" s="129">
        <v>3221.0026852483302</v>
      </c>
      <c r="K35" s="129">
        <v>0.257826746</v>
      </c>
      <c r="L35" s="129">
        <v>2288.0478505890719</v>
      </c>
      <c r="M35" s="129">
        <v>0.154355258</v>
      </c>
      <c r="N35" s="129">
        <v>33154.843714230927</v>
      </c>
      <c r="O35" s="129">
        <v>2.1541502480000001</v>
      </c>
      <c r="P35" s="129"/>
      <c r="Q35" s="129"/>
      <c r="R35" s="129">
        <v>43166.082131209849</v>
      </c>
      <c r="S35" s="129">
        <v>2.31323576</v>
      </c>
      <c r="T35" s="129">
        <v>32865.046974054443</v>
      </c>
      <c r="U35" s="129">
        <v>2.133537531</v>
      </c>
      <c r="V35" s="129">
        <v>31305.685644001951</v>
      </c>
      <c r="W35" s="129">
        <v>1.5649999999999999</v>
      </c>
      <c r="X35" s="4">
        <v>353.75833127940774</v>
      </c>
      <c r="Y35" s="103">
        <v>0.119393</v>
      </c>
    </row>
    <row r="36" spans="1:25" s="62" customFormat="1" ht="15" customHeight="1">
      <c r="A36" s="5"/>
      <c r="B36" s="5"/>
      <c r="C36" s="5"/>
      <c r="D36" s="5"/>
      <c r="E36" s="5"/>
      <c r="F36" s="5"/>
      <c r="G36" s="5"/>
      <c r="H36" s="22"/>
      <c r="I36" s="3"/>
      <c r="J36" s="129">
        <v>3438.0747087483805</v>
      </c>
      <c r="K36" s="129">
        <v>0.26370418099999998</v>
      </c>
      <c r="L36" s="129">
        <v>2445.7509774746618</v>
      </c>
      <c r="M36" s="129">
        <v>0.16241572800000001</v>
      </c>
      <c r="N36" s="129">
        <v>33010.980581656739</v>
      </c>
      <c r="O36" s="129">
        <v>2.21166873</v>
      </c>
      <c r="P36" s="129"/>
      <c r="Q36" s="129"/>
      <c r="R36" s="129">
        <v>44672.55098239387</v>
      </c>
      <c r="S36" s="129">
        <v>2.3788032530000001</v>
      </c>
      <c r="T36" s="129">
        <v>33810.40248671337</v>
      </c>
      <c r="U36" s="129">
        <v>2.1458113189999999</v>
      </c>
      <c r="V36" s="129">
        <v>32205.150430518501</v>
      </c>
      <c r="W36" s="129">
        <v>1.5833630000000001</v>
      </c>
      <c r="X36" s="4">
        <v>355.90968327523154</v>
      </c>
      <c r="Y36" s="103">
        <v>0.119158</v>
      </c>
    </row>
    <row r="37" spans="1:25" s="62" customFormat="1" ht="15" customHeight="1">
      <c r="A37" s="5"/>
      <c r="B37" s="5"/>
      <c r="C37" s="5"/>
      <c r="D37" s="5"/>
      <c r="E37" s="5"/>
      <c r="F37" s="5"/>
      <c r="G37" s="5"/>
      <c r="H37" s="22"/>
      <c r="I37" s="3"/>
      <c r="J37" s="129">
        <v>3700.7436539830196</v>
      </c>
      <c r="K37" s="129">
        <v>0.27256354700000002</v>
      </c>
      <c r="L37" s="129">
        <v>2495.0466315226458</v>
      </c>
      <c r="M37" s="129">
        <v>0.165488198</v>
      </c>
      <c r="N37" s="129">
        <v>33871.859317186143</v>
      </c>
      <c r="O37" s="129">
        <v>2.280249596</v>
      </c>
      <c r="P37" s="129"/>
      <c r="Q37" s="129"/>
      <c r="R37" s="129">
        <v>45986.050983697271</v>
      </c>
      <c r="S37" s="129">
        <v>2.4504625799999999</v>
      </c>
      <c r="T37" s="129">
        <v>34880.88289293454</v>
      </c>
      <c r="U37" s="129">
        <v>2.1798191070000001</v>
      </c>
      <c r="V37" s="129">
        <v>33266.117317729811</v>
      </c>
      <c r="W37" s="129">
        <v>2.0625399999999998</v>
      </c>
      <c r="X37" s="4">
        <v>358.07411854005755</v>
      </c>
      <c r="Y37" s="103">
        <v>0.11892800000000001</v>
      </c>
    </row>
    <row r="38" spans="1:25" s="62" customFormat="1" ht="15" customHeight="1">
      <c r="A38" s="5"/>
      <c r="B38" s="5"/>
      <c r="C38" s="5"/>
      <c r="D38" s="5"/>
      <c r="E38" s="5"/>
      <c r="F38" s="5"/>
      <c r="G38" s="5"/>
      <c r="H38" s="22"/>
      <c r="I38" s="3"/>
      <c r="J38" s="129">
        <v>3980.3645000016068</v>
      </c>
      <c r="K38" s="129">
        <v>0.28469529700000001</v>
      </c>
      <c r="L38" s="129">
        <v>2570.427979466122</v>
      </c>
      <c r="M38" s="129">
        <v>0.16792169200000001</v>
      </c>
      <c r="N38" s="129">
        <v>33927.644397256154</v>
      </c>
      <c r="O38" s="129">
        <v>2.2770226</v>
      </c>
      <c r="P38" s="129"/>
      <c r="Q38" s="129"/>
      <c r="R38" s="129">
        <v>45977.55078800967</v>
      </c>
      <c r="S38" s="129">
        <v>2.4227454659999998</v>
      </c>
      <c r="T38" s="129">
        <v>35304.730413798738</v>
      </c>
      <c r="U38" s="129">
        <v>2.2772941590000002</v>
      </c>
      <c r="V38" s="129">
        <v>33981.378758794373</v>
      </c>
      <c r="W38" s="129">
        <v>2.0982259999999999</v>
      </c>
      <c r="X38" s="4">
        <v>360.25207689059943</v>
      </c>
      <c r="Y38" s="103">
        <v>0.118701</v>
      </c>
    </row>
    <row r="39" spans="1:25" s="62" customFormat="1" ht="15" customHeight="1">
      <c r="A39" s="5"/>
      <c r="B39" s="5"/>
      <c r="C39" s="5"/>
      <c r="D39" s="5"/>
      <c r="E39" s="5"/>
      <c r="F39" s="5"/>
      <c r="G39" s="5"/>
      <c r="H39" s="22"/>
      <c r="I39" s="3"/>
      <c r="J39" s="129">
        <v>4314.7915020042738</v>
      </c>
      <c r="K39" s="129">
        <v>0.30371883500000002</v>
      </c>
      <c r="L39" s="129">
        <v>2623.3303224217025</v>
      </c>
      <c r="M39" s="129">
        <v>0.171313033</v>
      </c>
      <c r="N39" s="129">
        <v>33888.785248240092</v>
      </c>
      <c r="O39" s="129">
        <v>2.2835247519999999</v>
      </c>
      <c r="P39" s="129"/>
      <c r="Q39" s="129"/>
      <c r="R39" s="129">
        <v>46366.578141497681</v>
      </c>
      <c r="S39" s="129">
        <v>2.4451706409999998</v>
      </c>
      <c r="T39" s="129">
        <v>35440.921993550954</v>
      </c>
      <c r="U39" s="129">
        <v>2.2825841900000001</v>
      </c>
      <c r="V39" s="129">
        <v>34669.519522926043</v>
      </c>
      <c r="W39" s="129">
        <v>2.0745119999999999</v>
      </c>
      <c r="X39" s="4">
        <v>362.44292006258991</v>
      </c>
      <c r="Y39" s="103">
        <v>0.118478</v>
      </c>
    </row>
    <row r="40" spans="1:25" s="62" customFormat="1" ht="15" customHeight="1">
      <c r="A40" s="5"/>
      <c r="B40" s="5"/>
      <c r="C40" s="5"/>
      <c r="D40" s="5"/>
      <c r="E40" s="5"/>
      <c r="F40" s="5"/>
      <c r="G40" s="5"/>
      <c r="H40" s="22"/>
      <c r="I40" s="3"/>
      <c r="J40" s="129">
        <v>4718.3261714849223</v>
      </c>
      <c r="K40" s="129">
        <v>0.33240982899999999</v>
      </c>
      <c r="L40" s="129">
        <v>2783.0043956799168</v>
      </c>
      <c r="M40" s="129">
        <v>0.16679918799999999</v>
      </c>
      <c r="N40" s="129">
        <v>34333.132877252778</v>
      </c>
      <c r="O40" s="129">
        <v>2.1852288249999998</v>
      </c>
      <c r="P40" s="129"/>
      <c r="Q40" s="129"/>
      <c r="R40" s="129">
        <v>47260.042971604693</v>
      </c>
      <c r="S40" s="129">
        <v>2.6658971309999999</v>
      </c>
      <c r="T40" s="129">
        <v>35479.011667859442</v>
      </c>
      <c r="U40" s="129">
        <v>2.229670048</v>
      </c>
      <c r="V40" s="129">
        <v>35656.179541733385</v>
      </c>
      <c r="W40" s="129">
        <v>2.030294</v>
      </c>
      <c r="X40" s="4">
        <v>364.64708666590019</v>
      </c>
      <c r="Y40" s="103">
        <v>0.118258</v>
      </c>
    </row>
    <row r="41" spans="1:25" s="62" customFormat="1" ht="15" customHeight="1">
      <c r="A41" s="5"/>
      <c r="B41" s="5"/>
      <c r="C41" s="5"/>
      <c r="D41" s="5"/>
      <c r="E41" s="5"/>
      <c r="F41" s="5"/>
      <c r="G41" s="5"/>
      <c r="H41" s="22"/>
      <c r="I41" s="3"/>
      <c r="J41" s="129">
        <v>5164.6411144189424</v>
      </c>
      <c r="K41" s="129">
        <v>0.39030045299999999</v>
      </c>
      <c r="L41" s="129">
        <v>2955.2048333961616</v>
      </c>
      <c r="M41" s="129">
        <v>0.17956449099999999</v>
      </c>
      <c r="N41" s="129">
        <v>35078.261601541737</v>
      </c>
      <c r="O41" s="129">
        <v>2.3406529429999998</v>
      </c>
      <c r="P41" s="129"/>
      <c r="Q41" s="129"/>
      <c r="R41" s="129">
        <v>48597.3358264403</v>
      </c>
      <c r="S41" s="129">
        <v>2.4665019510000001</v>
      </c>
      <c r="T41" s="129">
        <v>36200.078271222766</v>
      </c>
      <c r="U41" s="129">
        <v>2.3324105739999998</v>
      </c>
      <c r="V41" s="129">
        <v>36292.183627477316</v>
      </c>
      <c r="W41" s="129">
        <v>2.1736430000000002</v>
      </c>
      <c r="X41" s="4">
        <v>366.86465772587445</v>
      </c>
      <c r="Y41" s="103">
        <v>0.11804199999999999</v>
      </c>
    </row>
    <row r="42" spans="1:25" s="62" customFormat="1" ht="15" customHeight="1">
      <c r="A42" s="5"/>
      <c r="B42" s="5"/>
      <c r="C42" s="5"/>
      <c r="D42" s="5"/>
      <c r="E42" s="5"/>
      <c r="F42" s="5"/>
      <c r="G42" s="5"/>
      <c r="H42" s="22"/>
      <c r="I42" s="3"/>
      <c r="J42" s="129">
        <v>5719.4555655731247</v>
      </c>
      <c r="K42" s="129">
        <v>0.43675035200000001</v>
      </c>
      <c r="L42" s="129">
        <v>3178.828612297692</v>
      </c>
      <c r="M42" s="129">
        <v>0.18744687700000001</v>
      </c>
      <c r="N42" s="129">
        <v>35658.148530330953</v>
      </c>
      <c r="O42" s="129">
        <v>2.3786580559999999</v>
      </c>
      <c r="P42" s="129"/>
      <c r="Q42" s="129"/>
      <c r="R42" s="129">
        <v>49762.238383869866</v>
      </c>
      <c r="S42" s="129">
        <v>2.5055086609999999</v>
      </c>
      <c r="T42" s="129">
        <v>36505.847784069992</v>
      </c>
      <c r="U42" s="129">
        <v>2.3716905119999998</v>
      </c>
      <c r="V42" s="129">
        <v>37159.80071413827</v>
      </c>
      <c r="W42" s="129">
        <v>2.2129979999999998</v>
      </c>
      <c r="X42" s="4">
        <v>369.09571476060586</v>
      </c>
      <c r="Y42" s="103">
        <v>0.11783</v>
      </c>
    </row>
    <row r="43" spans="1:25" s="62" customFormat="1" ht="15" customHeight="1">
      <c r="A43" s="5"/>
      <c r="B43" s="5"/>
      <c r="C43" s="5"/>
      <c r="D43" s="5"/>
      <c r="E43" s="5"/>
      <c r="F43" s="5"/>
      <c r="G43" s="5"/>
      <c r="H43" s="22"/>
      <c r="I43" s="3"/>
      <c r="J43" s="129">
        <v>6411.0424795084264</v>
      </c>
      <c r="K43" s="129">
        <v>0.54229313099999998</v>
      </c>
      <c r="L43" s="129">
        <v>3419.931152479242</v>
      </c>
      <c r="M43" s="129">
        <v>0.19539316000000001</v>
      </c>
      <c r="N43" s="129">
        <v>36141.586069558361</v>
      </c>
      <c r="O43" s="129">
        <v>2.3857507710000001</v>
      </c>
      <c r="P43" s="129"/>
      <c r="Q43" s="129"/>
      <c r="R43" s="129">
        <v>50598.94928796601</v>
      </c>
      <c r="S43" s="129">
        <v>2.4717767240000001</v>
      </c>
      <c r="T43" s="129">
        <v>37113.183652986598</v>
      </c>
      <c r="U43" s="129">
        <v>2.330091715</v>
      </c>
      <c r="V43" s="129">
        <v>37793.617192182377</v>
      </c>
      <c r="W43" s="129">
        <v>2.1718470000000001</v>
      </c>
      <c r="X43" s="4">
        <v>371.34033978393268</v>
      </c>
      <c r="Y43" s="103">
        <v>0.117622</v>
      </c>
    </row>
    <row r="44" spans="1:25" s="62" customFormat="1" ht="15" customHeight="1">
      <c r="A44" s="5"/>
      <c r="B44" s="5"/>
      <c r="C44" s="5"/>
      <c r="D44" s="5"/>
      <c r="E44" s="5"/>
      <c r="F44" s="5"/>
      <c r="G44" s="5"/>
      <c r="H44" s="22"/>
      <c r="I44" s="3"/>
      <c r="J44" s="129">
        <v>7285.2744119636727</v>
      </c>
      <c r="K44" s="129">
        <v>0.620243192</v>
      </c>
      <c r="L44" s="129">
        <v>3698.7775864366636</v>
      </c>
      <c r="M44" s="129">
        <v>0.20703254600000001</v>
      </c>
      <c r="N44" s="129">
        <v>36697.242317247343</v>
      </c>
      <c r="O44" s="129">
        <v>2.4033575059999999</v>
      </c>
      <c r="P44" s="129"/>
      <c r="Q44" s="129"/>
      <c r="R44" s="129">
        <v>51011.425702648725</v>
      </c>
      <c r="S44" s="129">
        <v>2.5363969800000001</v>
      </c>
      <c r="T44" s="129">
        <v>37755.293121990078</v>
      </c>
      <c r="U44" s="129">
        <v>2.3302028180000001</v>
      </c>
      <c r="V44" s="129">
        <v>38384.25390794922</v>
      </c>
      <c r="W44" s="129">
        <v>2.113966</v>
      </c>
      <c r="X44" s="4">
        <v>373.59861530845473</v>
      </c>
      <c r="Y44" s="103">
        <v>0.11741699999999999</v>
      </c>
    </row>
    <row r="45" spans="1:25" s="62" customFormat="1" ht="15" customHeight="1">
      <c r="A45" s="5"/>
      <c r="B45" s="5"/>
      <c r="C45" s="5"/>
      <c r="D45" s="5"/>
      <c r="E45" s="5"/>
      <c r="F45" s="5"/>
      <c r="G45" s="5"/>
      <c r="H45" s="22"/>
      <c r="I45" s="3"/>
      <c r="J45" s="129">
        <v>7947.7880879103541</v>
      </c>
      <c r="K45" s="129">
        <v>0.64700913400000004</v>
      </c>
      <c r="L45" s="129">
        <v>3786.6325693748881</v>
      </c>
      <c r="M45" s="129">
        <v>0.218623444</v>
      </c>
      <c r="N45" s="129">
        <v>36278.371273929741</v>
      </c>
      <c r="O45" s="129">
        <v>2.3594856260000001</v>
      </c>
      <c r="P45" s="129"/>
      <c r="Q45" s="129"/>
      <c r="R45" s="129">
        <v>50383.839610812152</v>
      </c>
      <c r="S45" s="129">
        <v>2.4999496940000001</v>
      </c>
      <c r="T45" s="129">
        <v>37618.206966125006</v>
      </c>
      <c r="U45" s="129">
        <v>2.3764202590000001</v>
      </c>
      <c r="V45" s="129">
        <v>37903.38268537564</v>
      </c>
      <c r="W45" s="129">
        <v>2.1138520000000001</v>
      </c>
      <c r="X45" s="4">
        <v>375.87062434856415</v>
      </c>
      <c r="Y45" s="103">
        <v>0.117215</v>
      </c>
    </row>
    <row r="46" spans="1:25" s="62" customFormat="1" ht="15" customHeight="1">
      <c r="A46" s="5"/>
      <c r="B46" s="5"/>
      <c r="C46" s="5"/>
      <c r="D46" s="5"/>
      <c r="E46" s="5"/>
      <c r="F46" s="5"/>
      <c r="G46" s="5"/>
      <c r="H46" s="22"/>
      <c r="I46" s="3"/>
      <c r="J46" s="129">
        <v>8651.7255882366408</v>
      </c>
      <c r="K46" s="129">
        <v>0.70023983700000003</v>
      </c>
      <c r="L46" s="129">
        <v>4049.8051749788078</v>
      </c>
      <c r="M46" s="129">
        <v>0.24219241699999999</v>
      </c>
      <c r="N46" s="129">
        <v>34317.672029741065</v>
      </c>
      <c r="O46" s="129">
        <v>2.2936956880000001</v>
      </c>
      <c r="P46" s="129"/>
      <c r="Q46" s="129"/>
      <c r="R46" s="129">
        <v>48557.867013233881</v>
      </c>
      <c r="S46" s="129">
        <v>2.4032382970000001</v>
      </c>
      <c r="T46" s="129">
        <v>36324.36328505243</v>
      </c>
      <c r="U46" s="129">
        <v>2.3076741699999999</v>
      </c>
      <c r="V46" s="129">
        <v>36042.425871968953</v>
      </c>
      <c r="W46" s="129">
        <v>2.018046</v>
      </c>
      <c r="X46" s="4">
        <v>378.15645042349865</v>
      </c>
      <c r="Y46" s="103">
        <v>0.117018</v>
      </c>
    </row>
    <row r="47" spans="1:25" s="62" customFormat="1" ht="15" customHeight="1">
      <c r="A47" s="4"/>
      <c r="B47" s="4"/>
      <c r="C47" s="4"/>
      <c r="D47" s="4"/>
      <c r="E47" s="4"/>
      <c r="F47" s="4"/>
      <c r="G47" s="4"/>
      <c r="H47" s="22"/>
      <c r="I47" s="3"/>
      <c r="J47" s="129">
        <v>9525.8183565267991</v>
      </c>
      <c r="K47" s="129">
        <v>0.75386363300000003</v>
      </c>
      <c r="L47" s="129">
        <v>4404.6967774157147</v>
      </c>
      <c r="M47" s="129">
        <v>0.24472221699999999</v>
      </c>
      <c r="N47" s="129">
        <v>35749.757682954252</v>
      </c>
      <c r="O47" s="129">
        <v>2.3780026439999999</v>
      </c>
      <c r="P47" s="129"/>
      <c r="Q47" s="129"/>
      <c r="R47" s="129">
        <v>49374.179779268845</v>
      </c>
      <c r="S47" s="129">
        <v>2.3896446230000001</v>
      </c>
      <c r="T47" s="129">
        <v>36855.843855620544</v>
      </c>
      <c r="U47" s="129">
        <v>2.3205759530000001</v>
      </c>
      <c r="V47" s="129">
        <v>36366.984398055327</v>
      </c>
      <c r="W47" s="129">
        <v>2.0343900000000001</v>
      </c>
      <c r="X47" s="4">
        <v>380.45579710442405</v>
      </c>
      <c r="Y47" s="103">
        <v>0.116823</v>
      </c>
    </row>
    <row r="48" spans="1:25" s="62" customFormat="1" ht="15" customHeight="1">
      <c r="A48" s="4"/>
      <c r="B48" s="4"/>
      <c r="C48" s="4"/>
      <c r="D48" s="4"/>
      <c r="E48" s="4"/>
      <c r="F48" s="4"/>
      <c r="G48" s="4"/>
      <c r="H48" s="22"/>
      <c r="I48" s="3"/>
      <c r="J48" s="129">
        <v>10384.366209184178</v>
      </c>
      <c r="K48" s="129">
        <v>0.82439041099999999</v>
      </c>
      <c r="L48" s="129">
        <v>4635.8789071306019</v>
      </c>
      <c r="M48" s="129">
        <v>0.25790667499999997</v>
      </c>
      <c r="N48" s="129">
        <v>35774.695397754818</v>
      </c>
      <c r="O48" s="129">
        <v>2.2579371930000001</v>
      </c>
      <c r="P48" s="129"/>
      <c r="Q48" s="129"/>
      <c r="R48" s="129">
        <v>49793.714988598767</v>
      </c>
      <c r="S48" s="129">
        <v>2.4019780160000002</v>
      </c>
      <c r="T48" s="129">
        <v>37440.64058173314</v>
      </c>
      <c r="U48" s="129">
        <v>2.280047417</v>
      </c>
      <c r="V48" s="129">
        <v>36607.980424262714</v>
      </c>
      <c r="W48" s="129">
        <v>1.883348</v>
      </c>
      <c r="X48" s="4">
        <v>382.7698902974596</v>
      </c>
      <c r="Y48" s="103">
        <v>0.116632</v>
      </c>
    </row>
    <row r="49" spans="1:25" s="62" customFormat="1" ht="15" customHeight="1">
      <c r="A49" s="4"/>
      <c r="B49" s="4"/>
      <c r="C49" s="4"/>
      <c r="D49" s="4"/>
      <c r="E49" s="4"/>
      <c r="F49" s="4"/>
      <c r="G49" s="4"/>
      <c r="H49" s="22"/>
      <c r="I49" s="3"/>
      <c r="J49" s="129">
        <v>11145.751958232775</v>
      </c>
      <c r="K49" s="129">
        <v>0.87006908699999996</v>
      </c>
      <c r="L49" s="129">
        <v>4827.5595702563987</v>
      </c>
      <c r="M49" s="129">
        <v>0.27376657700000001</v>
      </c>
      <c r="N49" s="129">
        <v>36367.597550581093</v>
      </c>
      <c r="O49" s="129">
        <v>2.2646007539999999</v>
      </c>
      <c r="P49" s="129"/>
      <c r="Q49" s="129"/>
      <c r="R49" s="129">
        <v>50520.347757414049</v>
      </c>
      <c r="S49" s="129">
        <v>2.4037539959999998</v>
      </c>
      <c r="T49" s="129">
        <v>37327.945342097519</v>
      </c>
      <c r="U49" s="129">
        <v>2.328525543</v>
      </c>
      <c r="V49" s="129">
        <v>36892.851685423659</v>
      </c>
      <c r="W49" s="129">
        <v>1.966831</v>
      </c>
      <c r="X49" s="4">
        <v>385.09767368691183</v>
      </c>
      <c r="Y49" s="103">
        <v>0.11644500000000001</v>
      </c>
    </row>
    <row r="50" spans="1:25" s="62" customFormat="1" ht="15" customHeight="1">
      <c r="A50" s="4"/>
      <c r="B50" s="4"/>
      <c r="C50" s="4"/>
      <c r="D50" s="4"/>
      <c r="E50" s="4"/>
      <c r="F50" s="4"/>
      <c r="G50" s="4"/>
      <c r="H50" s="22"/>
      <c r="I50" s="3"/>
      <c r="J50" s="129">
        <v>11951.248047170013</v>
      </c>
      <c r="K50" s="129">
        <v>0.90989702900000002</v>
      </c>
      <c r="L50" s="129">
        <v>5073.6054704392309</v>
      </c>
      <c r="M50" s="129">
        <v>0.28202459200000002</v>
      </c>
      <c r="N50" s="129">
        <v>37148.60169489601</v>
      </c>
      <c r="O50" s="129">
        <v>2.3255450729999998</v>
      </c>
      <c r="P50" s="129"/>
      <c r="Q50" s="129"/>
      <c r="R50" s="129">
        <v>51003.687346263199</v>
      </c>
      <c r="S50" s="129">
        <v>2.45644331</v>
      </c>
      <c r="T50" s="129">
        <v>37350.277490578825</v>
      </c>
      <c r="U50" s="129">
        <v>2.3668212890000002</v>
      </c>
      <c r="V50" s="129">
        <v>37398.796734098578</v>
      </c>
      <c r="W50" s="129">
        <v>1.9592229999999999</v>
      </c>
      <c r="X50" s="4">
        <v>387.4396132982763</v>
      </c>
      <c r="Y50" s="103">
        <v>0.116261</v>
      </c>
    </row>
    <row r="51" spans="1:25" s="62" customFormat="1" ht="15" customHeight="1">
      <c r="A51" s="4"/>
      <c r="B51" s="4"/>
      <c r="C51" s="4"/>
      <c r="D51" s="4"/>
      <c r="E51" s="4"/>
      <c r="F51" s="4"/>
      <c r="G51" s="4"/>
      <c r="H51" s="22"/>
      <c r="I51" s="3"/>
      <c r="J51" s="129">
        <v>12758.647461939983</v>
      </c>
      <c r="K51" s="129">
        <v>0.94359219100000002</v>
      </c>
      <c r="L51" s="129">
        <v>5385.1416026419602</v>
      </c>
      <c r="M51" s="129">
        <v>0.30450248699999999</v>
      </c>
      <c r="N51" s="129">
        <v>37337.316579072045</v>
      </c>
      <c r="O51" s="129">
        <v>2.3089356419999998</v>
      </c>
      <c r="P51" s="129"/>
      <c r="Q51" s="129"/>
      <c r="R51" s="129">
        <v>51921.984348774989</v>
      </c>
      <c r="S51" s="129">
        <v>2.5458943839999999</v>
      </c>
      <c r="T51" s="129">
        <v>37523.726554383364</v>
      </c>
      <c r="U51" s="129">
        <v>2.3178906440000002</v>
      </c>
      <c r="V51" s="129">
        <v>38251.792848024153</v>
      </c>
      <c r="W51" s="129">
        <v>1.8802030000000001</v>
      </c>
      <c r="X51" s="4">
        <v>389.79579522144377</v>
      </c>
      <c r="Y51" s="103">
        <v>0.116081</v>
      </c>
    </row>
    <row r="52" spans="1:25" s="62" customFormat="1" ht="15" customHeight="1">
      <c r="A52" s="4"/>
      <c r="B52" s="4"/>
      <c r="C52" s="4"/>
      <c r="D52" s="4"/>
      <c r="E52" s="4"/>
      <c r="F52" s="4"/>
      <c r="G52" s="4"/>
      <c r="H52" s="22"/>
      <c r="I52" s="3"/>
      <c r="J52" s="129">
        <v>13569.891605594539</v>
      </c>
      <c r="K52" s="129">
        <v>0.96833282700000001</v>
      </c>
      <c r="L52" s="129">
        <v>5756.6645512497053</v>
      </c>
      <c r="M52" s="129">
        <v>0.31775203299999999</v>
      </c>
      <c r="N52" s="129">
        <v>37882.980617935464</v>
      </c>
      <c r="O52" s="129">
        <v>2.3168454170000001</v>
      </c>
      <c r="P52" s="129"/>
      <c r="Q52" s="129"/>
      <c r="R52" s="129">
        <v>53005.636715404144</v>
      </c>
      <c r="S52" s="129">
        <v>2.5557782649999998</v>
      </c>
      <c r="T52" s="129">
        <v>37766.375171515923</v>
      </c>
      <c r="U52" s="129">
        <v>2.40179944</v>
      </c>
      <c r="V52" s="129">
        <v>38839.167962691798</v>
      </c>
      <c r="W52" s="129">
        <v>1.920509</v>
      </c>
      <c r="X52" s="4">
        <v>392.16630606985404</v>
      </c>
      <c r="Y52" s="103">
        <v>0.11590399999999999</v>
      </c>
    </row>
    <row r="53" spans="1:25" s="62" customFormat="1" ht="15" customHeight="1">
      <c r="A53" s="4"/>
      <c r="B53" s="4"/>
      <c r="C53" s="4"/>
      <c r="D53" s="4"/>
      <c r="E53" s="4"/>
      <c r="F53" s="4"/>
      <c r="G53" s="4"/>
      <c r="H53" s="22"/>
      <c r="I53" s="3"/>
      <c r="J53" s="4"/>
      <c r="K53" s="4"/>
      <c r="L53" s="4"/>
      <c r="M53" s="4"/>
      <c r="N53" s="4"/>
      <c r="O53" s="4"/>
      <c r="P53" s="4"/>
      <c r="Q53" s="4"/>
      <c r="V53" s="129">
        <v>18078.773441140442</v>
      </c>
      <c r="W53" s="129">
        <v>0.90381500000000004</v>
      </c>
      <c r="X53" s="4">
        <v>394.55123298367943</v>
      </c>
      <c r="Y53" s="4">
        <v>0.11573</v>
      </c>
    </row>
    <row r="54" spans="1:25" s="62" customFormat="1" ht="15" customHeight="1">
      <c r="A54" s="4"/>
      <c r="B54" s="4"/>
      <c r="C54" s="4"/>
      <c r="D54" s="4"/>
      <c r="E54" s="4"/>
      <c r="F54" s="4"/>
      <c r="G54" s="4"/>
      <c r="H54" s="22"/>
      <c r="I54" s="3"/>
      <c r="J54" s="4"/>
      <c r="K54" s="4"/>
      <c r="L54" s="4"/>
      <c r="M54" s="4"/>
      <c r="N54" s="4"/>
      <c r="O54" s="4"/>
      <c r="P54" s="4"/>
      <c r="Q54" s="4"/>
      <c r="V54" s="129">
        <v>19312.998044122374</v>
      </c>
      <c r="W54" s="129">
        <v>0.96204199999999995</v>
      </c>
      <c r="X54" s="4">
        <v>396.95066363302783</v>
      </c>
      <c r="Y54" s="4">
        <v>0.11556</v>
      </c>
    </row>
    <row r="55" spans="1:25" s="62" customFormat="1" ht="15" customHeight="1">
      <c r="A55" s="4"/>
      <c r="B55" s="4"/>
      <c r="C55" s="4"/>
      <c r="D55" s="4"/>
      <c r="E55" s="4"/>
      <c r="F55" s="4"/>
      <c r="G55" s="4"/>
      <c r="H55" s="22"/>
      <c r="I55" s="3"/>
      <c r="J55" s="4"/>
      <c r="K55" s="4"/>
      <c r="L55" s="4"/>
      <c r="M55" s="4"/>
      <c r="N55" s="4"/>
      <c r="O55" s="4"/>
      <c r="P55" s="4"/>
      <c r="Q55" s="4"/>
      <c r="V55" s="129">
        <v>20370.033198628294</v>
      </c>
      <c r="W55" s="129">
        <v>1.04295</v>
      </c>
      <c r="X55" s="4">
        <v>399.36468622116547</v>
      </c>
      <c r="Y55" s="4">
        <v>0.115393</v>
      </c>
    </row>
    <row r="56" spans="1:25" s="62" customFormat="1" ht="15" customHeight="1">
      <c r="A56" s="4"/>
      <c r="B56" s="4"/>
      <c r="C56" s="4"/>
      <c r="D56" s="4"/>
      <c r="E56" s="4"/>
      <c r="F56" s="4"/>
      <c r="G56" s="4"/>
      <c r="H56" s="22"/>
      <c r="I56" s="3"/>
      <c r="J56" s="4"/>
      <c r="K56" s="4"/>
      <c r="L56" s="4"/>
      <c r="M56" s="4"/>
      <c r="N56" s="4"/>
      <c r="O56" s="4"/>
      <c r="P56" s="4"/>
      <c r="Q56" s="4"/>
      <c r="V56" s="129">
        <v>21209.117182692513</v>
      </c>
      <c r="W56" s="129">
        <v>1.0288790000000001</v>
      </c>
      <c r="X56" s="4">
        <v>401.79338948776029</v>
      </c>
      <c r="Y56" s="4">
        <v>0.11523</v>
      </c>
    </row>
    <row r="57" spans="1:25" s="62" customFormat="1" ht="15" customHeight="1">
      <c r="A57" s="4"/>
      <c r="B57" s="4"/>
      <c r="C57" s="4"/>
      <c r="D57" s="4"/>
      <c r="E57" s="4"/>
      <c r="F57" s="4"/>
      <c r="G57" s="4"/>
      <c r="H57" s="22"/>
      <c r="I57" s="3"/>
      <c r="J57" s="4"/>
      <c r="K57" s="4"/>
      <c r="L57" s="4"/>
      <c r="M57" s="4"/>
      <c r="N57" s="4"/>
      <c r="O57" s="4"/>
      <c r="P57" s="4"/>
      <c r="Q57" s="4"/>
      <c r="V57" s="129">
        <v>21075.978516629242</v>
      </c>
      <c r="W57" s="129">
        <v>1.0453239999999999</v>
      </c>
      <c r="X57" s="4">
        <v>404.23686271214228</v>
      </c>
      <c r="Y57" s="4">
        <v>0.115069</v>
      </c>
    </row>
    <row r="58" spans="1:25" s="62" customFormat="1" ht="15" customHeight="1">
      <c r="A58" s="4"/>
      <c r="B58" s="4"/>
      <c r="C58" s="4"/>
      <c r="D58" s="4"/>
      <c r="E58" s="4"/>
      <c r="F58" s="4"/>
      <c r="G58" s="4"/>
      <c r="H58" s="22"/>
      <c r="I58" s="3"/>
      <c r="J58" s="4"/>
      <c r="K58" s="4"/>
      <c r="L58" s="4"/>
      <c r="M58" s="4"/>
      <c r="N58" s="4"/>
      <c r="O58" s="4"/>
      <c r="P58" s="4"/>
      <c r="Q58" s="4"/>
      <c r="V58" s="129">
        <v>22002.025383735658</v>
      </c>
      <c r="W58" s="129">
        <v>1.1081300000000001</v>
      </c>
      <c r="X58" s="4">
        <v>406.69519571658651</v>
      </c>
      <c r="Y58" s="4">
        <v>0.114912</v>
      </c>
    </row>
    <row r="59" spans="1:25" s="62" customFormat="1" ht="15" customHeight="1">
      <c r="A59" s="4"/>
      <c r="B59" s="4"/>
      <c r="C59" s="4"/>
      <c r="D59" s="4"/>
      <c r="E59" s="4"/>
      <c r="F59" s="4"/>
      <c r="G59" s="4"/>
      <c r="H59" s="22"/>
      <c r="I59" s="3"/>
      <c r="J59" s="4"/>
      <c r="K59" s="4"/>
      <c r="L59" s="4"/>
      <c r="M59" s="4"/>
      <c r="N59" s="4"/>
      <c r="O59" s="4"/>
      <c r="P59" s="4"/>
      <c r="Q59" s="4"/>
      <c r="V59" s="129">
        <v>23128.601481615824</v>
      </c>
      <c r="W59" s="129">
        <v>1.0943780000000001</v>
      </c>
      <c r="X59" s="4">
        <v>409.168478869615</v>
      </c>
      <c r="Y59" s="4">
        <v>0.114759</v>
      </c>
    </row>
    <row r="60" spans="1:25" s="62" customFormat="1" ht="15" customHeight="1">
      <c r="A60" s="4"/>
      <c r="B60" s="4"/>
      <c r="C60" s="4"/>
      <c r="D60" s="4"/>
      <c r="E60" s="4"/>
      <c r="F60" s="4"/>
      <c r="G60" s="4"/>
      <c r="H60" s="22"/>
      <c r="I60" s="3"/>
      <c r="J60" s="4"/>
      <c r="K60" s="4"/>
      <c r="L60" s="4"/>
      <c r="M60" s="4"/>
      <c r="N60" s="4"/>
      <c r="O60" s="4"/>
      <c r="P60" s="4"/>
      <c r="Q60" s="4"/>
      <c r="V60" s="129">
        <v>23061.203214029767</v>
      </c>
      <c r="W60" s="129">
        <v>1.150333</v>
      </c>
      <c r="X60" s="4">
        <v>411.65680308931809</v>
      </c>
      <c r="Y60" s="4">
        <v>0.114608</v>
      </c>
    </row>
    <row r="61" spans="1:25" s="62" customFormat="1" ht="15" customHeight="1">
      <c r="A61" s="4"/>
      <c r="B61" s="4"/>
      <c r="C61" s="4"/>
      <c r="D61" s="4"/>
      <c r="E61" s="4"/>
      <c r="F61" s="4"/>
      <c r="G61" s="4"/>
      <c r="H61" s="22"/>
      <c r="I61" s="3"/>
      <c r="J61" s="4"/>
      <c r="K61" s="4"/>
      <c r="L61" s="4"/>
      <c r="M61" s="4"/>
      <c r="N61" s="4"/>
      <c r="O61" s="4"/>
      <c r="P61" s="4"/>
      <c r="Q61" s="4"/>
      <c r="V61" s="129">
        <v>24255.140662931033</v>
      </c>
      <c r="W61" s="129">
        <v>1.2635320000000001</v>
      </c>
      <c r="X61" s="4">
        <v>414.16025984669699</v>
      </c>
      <c r="Y61" s="4">
        <v>0.11446099999999999</v>
      </c>
    </row>
    <row r="62" spans="1:25" s="62" customFormat="1" ht="15" customHeight="1">
      <c r="A62" s="4"/>
      <c r="B62" s="4"/>
      <c r="C62" s="4"/>
      <c r="D62" s="4"/>
      <c r="E62" s="4"/>
      <c r="F62" s="4"/>
      <c r="G62" s="4"/>
      <c r="H62" s="22"/>
      <c r="I62" s="3"/>
      <c r="J62" s="4"/>
      <c r="K62" s="4"/>
      <c r="L62" s="4"/>
      <c r="M62" s="4"/>
      <c r="N62" s="4"/>
      <c r="O62" s="4"/>
      <c r="P62" s="4"/>
      <c r="Q62" s="4"/>
      <c r="V62" s="129">
        <v>24675.140541756216</v>
      </c>
      <c r="W62" s="128">
        <v>1.2757829999999999</v>
      </c>
      <c r="X62" s="4">
        <v>416.67894116902698</v>
      </c>
      <c r="Y62" s="4">
        <v>0.114317</v>
      </c>
    </row>
    <row r="63" spans="1:25" s="62" customFormat="1" ht="15" customHeight="1">
      <c r="A63" s="4"/>
      <c r="B63" s="4"/>
      <c r="C63" s="4"/>
      <c r="D63" s="4"/>
      <c r="E63" s="4"/>
      <c r="F63" s="4"/>
      <c r="G63" s="4"/>
      <c r="H63" s="22"/>
      <c r="I63" s="3"/>
      <c r="J63" s="4"/>
      <c r="K63" s="4"/>
      <c r="L63" s="4"/>
      <c r="M63" s="4"/>
      <c r="N63" s="4"/>
      <c r="O63" s="4"/>
      <c r="P63" s="4"/>
      <c r="Q63" s="4"/>
      <c r="V63" s="129">
        <v>24702.451285010651</v>
      </c>
      <c r="W63" s="128">
        <v>1.2770109999999999</v>
      </c>
      <c r="X63" s="4">
        <v>419.21293964323877</v>
      </c>
      <c r="Y63" s="4">
        <v>0.114177</v>
      </c>
    </row>
    <row r="64" spans="1:25" s="62" customFormat="1" ht="15" customHeight="1">
      <c r="A64" s="4"/>
      <c r="B64" s="4"/>
      <c r="C64" s="4"/>
      <c r="D64" s="4"/>
      <c r="E64" s="4"/>
      <c r="F64" s="4"/>
      <c r="G64" s="4"/>
      <c r="H64" s="22"/>
      <c r="I64" s="3"/>
      <c r="J64" s="4"/>
      <c r="K64" s="4"/>
      <c r="L64" s="4"/>
      <c r="M64" s="4"/>
      <c r="N64" s="4"/>
      <c r="O64" s="4"/>
      <c r="P64" s="4"/>
      <c r="Q64" s="4"/>
      <c r="V64" s="129">
        <v>25217.359364185337</v>
      </c>
      <c r="W64" s="128">
        <v>1.3146899999999999</v>
      </c>
      <c r="X64" s="4">
        <v>421.76234841932296</v>
      </c>
      <c r="Y64" s="4">
        <v>0.114039</v>
      </c>
    </row>
    <row r="65" spans="1:25" s="62" customFormat="1" ht="15" customHeight="1">
      <c r="A65" s="4"/>
      <c r="B65" s="4"/>
      <c r="C65" s="4"/>
      <c r="D65" s="4"/>
      <c r="E65" s="4"/>
      <c r="F65" s="4"/>
      <c r="G65" s="4"/>
      <c r="H65" s="22"/>
      <c r="I65" s="3"/>
      <c r="J65" s="4"/>
      <c r="K65" s="4"/>
      <c r="L65" s="4"/>
      <c r="M65" s="4"/>
      <c r="N65" s="4"/>
      <c r="O65" s="4"/>
      <c r="P65" s="4"/>
      <c r="Q65" s="4"/>
      <c r="V65" s="129">
        <v>25925.164025460283</v>
      </c>
      <c r="W65" s="128">
        <v>1.3548830000000001</v>
      </c>
      <c r="X65" s="4">
        <v>424.32726121375424</v>
      </c>
      <c r="Y65" s="4">
        <v>0.11390500000000001</v>
      </c>
    </row>
    <row r="66" spans="1:25" s="62" customFormat="1" ht="15" customHeight="1">
      <c r="A66" s="4"/>
      <c r="B66" s="4"/>
      <c r="C66" s="4"/>
      <c r="D66" s="4"/>
      <c r="E66" s="4"/>
      <c r="F66" s="4"/>
      <c r="G66" s="4"/>
      <c r="H66" s="22"/>
      <c r="I66" s="3"/>
      <c r="J66" s="4"/>
      <c r="K66" s="4"/>
      <c r="L66" s="4"/>
      <c r="M66" s="4"/>
      <c r="N66" s="4"/>
      <c r="O66" s="4"/>
      <c r="P66" s="4"/>
      <c r="Q66" s="4"/>
      <c r="V66" s="129">
        <v>25936.82415606665</v>
      </c>
      <c r="W66" s="128">
        <v>1.414974</v>
      </c>
      <c r="X66" s="4">
        <v>426.90777231293634</v>
      </c>
      <c r="Y66" s="4">
        <v>0.113773</v>
      </c>
    </row>
    <row r="67" spans="1:25" s="62" customFormat="1" ht="15" customHeight="1">
      <c r="A67" s="4"/>
      <c r="B67" s="4"/>
      <c r="C67" s="4"/>
      <c r="D67" s="4"/>
      <c r="E67" s="4"/>
      <c r="F67" s="4"/>
      <c r="G67" s="4"/>
      <c r="H67" s="22"/>
      <c r="I67" s="3"/>
      <c r="J67" s="4"/>
      <c r="K67" s="4"/>
      <c r="L67" s="4"/>
      <c r="M67" s="4"/>
      <c r="N67" s="4"/>
      <c r="O67" s="4"/>
      <c r="P67" s="4"/>
      <c r="Q67" s="4"/>
      <c r="V67" s="129">
        <v>26597.386817491417</v>
      </c>
      <c r="W67" s="128">
        <v>1.494022</v>
      </c>
      <c r="X67" s="4">
        <v>429.50397657666736</v>
      </c>
      <c r="Y67" s="4">
        <v>0.113645</v>
      </c>
    </row>
    <row r="68" spans="1:25" s="62" customFormat="1" ht="15" customHeight="1">
      <c r="A68" s="4"/>
      <c r="B68" s="4"/>
      <c r="C68" s="4"/>
      <c r="D68" s="4"/>
      <c r="E68" s="4"/>
      <c r="F68" s="4"/>
      <c r="G68" s="4"/>
      <c r="H68" s="22"/>
      <c r="I68" s="3"/>
      <c r="J68" s="4"/>
      <c r="K68" s="4"/>
      <c r="L68" s="4"/>
      <c r="M68" s="4"/>
      <c r="N68" s="4"/>
      <c r="O68" s="4"/>
      <c r="P68" s="4"/>
      <c r="Q68" s="4"/>
      <c r="V68" s="129">
        <v>27226.792885145434</v>
      </c>
      <c r="W68" s="128">
        <v>1.5299050000000001</v>
      </c>
      <c r="X68" s="4">
        <v>432.11596944162875</v>
      </c>
      <c r="Y68" s="4">
        <v>0.11352</v>
      </c>
    </row>
    <row r="69" spans="1:25" s="62" customFormat="1" ht="15" customHeight="1">
      <c r="A69" s="4"/>
      <c r="B69" s="4"/>
      <c r="C69" s="4"/>
      <c r="D69" s="4"/>
      <c r="E69" s="4"/>
      <c r="F69" s="4"/>
      <c r="G69" s="4"/>
      <c r="H69" s="22"/>
      <c r="I69" s="3"/>
      <c r="J69" s="4"/>
      <c r="K69" s="4"/>
      <c r="L69" s="4"/>
      <c r="M69" s="4"/>
      <c r="N69" s="4"/>
      <c r="O69" s="4"/>
      <c r="P69" s="4"/>
      <c r="Q69" s="4"/>
      <c r="V69" s="129">
        <v>27613.775513559511</v>
      </c>
      <c r="W69" s="128">
        <v>1.608325</v>
      </c>
      <c r="X69" s="4">
        <v>434.7442816689553</v>
      </c>
      <c r="Y69" s="4">
        <v>0.113399</v>
      </c>
    </row>
    <row r="70" spans="1:25" s="62" customFormat="1" ht="15" customHeight="1">
      <c r="A70" s="4"/>
      <c r="B70" s="4"/>
      <c r="C70" s="4"/>
      <c r="D70" s="4"/>
      <c r="E70" s="4"/>
      <c r="F70" s="4"/>
      <c r="G70" s="4"/>
      <c r="H70" s="22"/>
      <c r="I70" s="3"/>
      <c r="J70" s="4"/>
      <c r="K70" s="4"/>
      <c r="L70" s="4"/>
      <c r="M70" s="4"/>
      <c r="N70" s="4"/>
      <c r="O70" s="4"/>
      <c r="P70" s="4"/>
      <c r="Q70" s="4"/>
      <c r="V70" s="129">
        <v>28564.302703766607</v>
      </c>
      <c r="W70" s="128">
        <v>1.6334379999999999</v>
      </c>
      <c r="X70" s="4">
        <v>437.38814301536911</v>
      </c>
      <c r="Y70" s="4">
        <v>0.11328000000000001</v>
      </c>
    </row>
    <row r="71" spans="1:25" s="62" customFormat="1" ht="15" customHeight="1">
      <c r="A71" s="4"/>
      <c r="B71" s="4"/>
      <c r="C71" s="4"/>
      <c r="D71" s="4"/>
      <c r="E71" s="4"/>
      <c r="F71" s="4"/>
      <c r="G71" s="4"/>
      <c r="H71" s="22"/>
      <c r="I71" s="3"/>
      <c r="J71" s="4"/>
      <c r="K71" s="4"/>
      <c r="L71" s="4"/>
      <c r="M71" s="4"/>
      <c r="N71" s="4"/>
      <c r="O71" s="4"/>
      <c r="P71" s="4"/>
      <c r="Q71" s="4"/>
      <c r="V71" s="129">
        <v>29808.609495135672</v>
      </c>
      <c r="W71" s="128">
        <v>1.6732279999999999</v>
      </c>
      <c r="X71" s="4">
        <v>440.04808278561455</v>
      </c>
      <c r="Y71" s="4">
        <v>0.113164</v>
      </c>
    </row>
    <row r="72" spans="1:25" s="62" customFormat="1" ht="15" customHeight="1">
      <c r="A72" s="4"/>
      <c r="B72" s="4"/>
      <c r="C72" s="4"/>
      <c r="D72" s="4"/>
      <c r="E72" s="4"/>
      <c r="F72" s="4"/>
      <c r="G72" s="4"/>
      <c r="H72" s="22"/>
      <c r="I72" s="3"/>
      <c r="J72" s="4"/>
      <c r="K72" s="4"/>
      <c r="L72" s="4"/>
      <c r="M72" s="4"/>
      <c r="N72" s="4"/>
      <c r="O72" s="4"/>
      <c r="P72" s="4"/>
      <c r="Q72" s="4"/>
      <c r="V72" s="129">
        <v>31341.902210506138</v>
      </c>
      <c r="W72" s="128">
        <v>1.597426</v>
      </c>
      <c r="X72" s="4">
        <v>442.72419875929427</v>
      </c>
      <c r="Y72" s="4">
        <v>0.113052</v>
      </c>
    </row>
    <row r="73" spans="1:25" s="62" customFormat="1" ht="15" customHeight="1">
      <c r="A73" s="4"/>
      <c r="B73" s="4"/>
      <c r="C73" s="4"/>
      <c r="D73" s="4"/>
      <c r="E73" s="4"/>
      <c r="F73" s="4"/>
      <c r="G73" s="4"/>
      <c r="H73" s="22"/>
      <c r="I73" s="3"/>
      <c r="J73" s="4"/>
      <c r="K73" s="4"/>
      <c r="L73" s="4"/>
      <c r="M73" s="4"/>
      <c r="N73" s="4"/>
      <c r="O73" s="4"/>
      <c r="P73" s="4"/>
      <c r="Q73" s="4"/>
      <c r="V73" s="129">
        <v>32098.49232671607</v>
      </c>
      <c r="W73" s="128">
        <v>1.679276</v>
      </c>
      <c r="X73" s="4">
        <v>445.41658931065069</v>
      </c>
      <c r="Y73" s="4">
        <v>0.112942</v>
      </c>
    </row>
    <row r="74" spans="1:25" s="62" customFormat="1" ht="15" customHeight="1">
      <c r="A74" s="4"/>
      <c r="B74" s="4"/>
      <c r="C74" s="4"/>
      <c r="D74" s="4"/>
      <c r="E74" s="4"/>
      <c r="F74" s="4"/>
      <c r="G74" s="4"/>
      <c r="H74" s="22"/>
      <c r="I74" s="3"/>
      <c r="J74" s="4"/>
      <c r="K74" s="4"/>
      <c r="L74" s="4"/>
      <c r="M74" s="4"/>
      <c r="N74" s="4"/>
      <c r="O74" s="4"/>
      <c r="P74" s="4"/>
      <c r="Q74" s="4"/>
      <c r="V74" s="129">
        <v>32411.802819584846</v>
      </c>
      <c r="W74" s="128">
        <v>1.63456</v>
      </c>
      <c r="X74" s="4">
        <v>448.1249052870503</v>
      </c>
      <c r="Y74" s="4">
        <v>0.11283600000000001</v>
      </c>
    </row>
    <row r="75" spans="1:25" s="62" customFormat="1" ht="15" customHeight="1">
      <c r="A75" s="4"/>
      <c r="B75" s="4"/>
      <c r="C75" s="4"/>
      <c r="D75" s="4"/>
      <c r="E75" s="4"/>
      <c r="F75" s="4"/>
      <c r="G75" s="4"/>
      <c r="H75" s="22"/>
      <c r="I75" s="3"/>
      <c r="J75" s="4"/>
      <c r="K75" s="4"/>
      <c r="L75" s="4"/>
      <c r="M75" s="4"/>
      <c r="N75" s="4"/>
      <c r="O75" s="4"/>
      <c r="P75" s="4"/>
      <c r="Q75" s="4"/>
      <c r="V75" s="129">
        <v>32314.970667784884</v>
      </c>
      <c r="W75" s="128">
        <v>1.653529</v>
      </c>
      <c r="X75" s="4">
        <v>450.85013978790556</v>
      </c>
      <c r="Y75" s="4">
        <v>0.112732</v>
      </c>
    </row>
    <row r="76" spans="1:25" s="62" customFormat="1" ht="15" customHeight="1">
      <c r="A76" s="4"/>
      <c r="B76" s="4"/>
      <c r="C76" s="4"/>
      <c r="D76" s="4"/>
      <c r="E76" s="4"/>
      <c r="F76" s="4"/>
      <c r="G76" s="4"/>
      <c r="H76" s="22"/>
      <c r="I76" s="3"/>
      <c r="J76" s="4"/>
      <c r="K76" s="4"/>
      <c r="L76" s="4"/>
      <c r="M76" s="4"/>
      <c r="N76" s="4"/>
      <c r="O76" s="4"/>
      <c r="P76" s="4"/>
      <c r="Q76" s="4"/>
      <c r="V76" s="129">
        <v>32964.101664980495</v>
      </c>
      <c r="W76" s="128">
        <v>1.6475340000000001</v>
      </c>
      <c r="X76" s="4">
        <v>453.59194757669246</v>
      </c>
      <c r="Y76" s="4">
        <v>0.112632</v>
      </c>
    </row>
    <row r="77" spans="1:25" s="62" customFormat="1" ht="15" customHeight="1">
      <c r="A77" s="4"/>
      <c r="B77" s="4"/>
      <c r="C77" s="4"/>
      <c r="D77" s="4"/>
      <c r="E77" s="4"/>
      <c r="F77" s="4"/>
      <c r="G77" s="4"/>
      <c r="H77" s="22"/>
      <c r="I77" s="3"/>
      <c r="J77" s="4"/>
      <c r="K77" s="4"/>
      <c r="L77" s="4"/>
      <c r="M77" s="4"/>
      <c r="N77" s="4"/>
      <c r="O77" s="4"/>
      <c r="P77" s="4"/>
      <c r="Q77" s="4"/>
      <c r="V77" s="129">
        <v>33791.800726935529</v>
      </c>
      <c r="W77" s="128">
        <v>1.7645459999999999</v>
      </c>
      <c r="X77" s="4">
        <v>456.35042944248903</v>
      </c>
      <c r="Y77" s="4">
        <v>0.112534</v>
      </c>
    </row>
    <row r="78" spans="1:25" s="62" customFormat="1" ht="15" customHeight="1">
      <c r="A78" s="4"/>
      <c r="B78" s="4"/>
      <c r="C78" s="4"/>
      <c r="D78" s="4"/>
      <c r="E78" s="4"/>
      <c r="F78" s="4"/>
      <c r="G78" s="4"/>
      <c r="H78" s="22"/>
      <c r="I78" s="3"/>
      <c r="J78" s="4"/>
      <c r="K78" s="4"/>
      <c r="L78" s="4"/>
      <c r="M78" s="4"/>
      <c r="N78" s="4"/>
      <c r="O78" s="4"/>
      <c r="P78" s="4"/>
      <c r="Q78" s="4"/>
      <c r="V78" s="129">
        <v>34539.08602495159</v>
      </c>
      <c r="W78" s="128">
        <v>1.8734580000000001</v>
      </c>
      <c r="X78" s="4">
        <v>459.12568678731378</v>
      </c>
      <c r="Y78" s="4">
        <v>0.11244</v>
      </c>
    </row>
    <row r="79" spans="1:25" s="62" customFormat="1" ht="15" customHeight="1">
      <c r="A79" s="4"/>
      <c r="B79" s="4"/>
      <c r="C79" s="4"/>
      <c r="D79" s="4"/>
      <c r="E79" s="4"/>
      <c r="F79" s="4"/>
      <c r="G79" s="4"/>
      <c r="H79" s="22"/>
      <c r="I79" s="3"/>
      <c r="J79" s="4"/>
      <c r="K79" s="4"/>
      <c r="L79" s="4"/>
      <c r="M79" s="4"/>
      <c r="N79" s="4"/>
      <c r="O79" s="4"/>
      <c r="P79" s="4"/>
      <c r="Q79" s="4"/>
      <c r="V79" s="129">
        <v>35222.257954367698</v>
      </c>
      <c r="W79" s="128">
        <v>1.929306</v>
      </c>
      <c r="X79" s="4">
        <v>461.91828354790545</v>
      </c>
      <c r="Y79" s="4">
        <v>0.112348</v>
      </c>
    </row>
    <row r="80" spans="1:25" s="62" customFormat="1" ht="15" customHeight="1">
      <c r="A80" s="4"/>
      <c r="B80" s="4"/>
      <c r="C80" s="4"/>
      <c r="D80" s="4"/>
      <c r="E80" s="4"/>
      <c r="F80" s="4"/>
      <c r="G80" s="4"/>
      <c r="H80" s="22"/>
      <c r="I80" s="3"/>
      <c r="J80" s="4"/>
      <c r="K80" s="4"/>
      <c r="L80" s="4"/>
      <c r="M80" s="4"/>
      <c r="N80" s="4"/>
      <c r="O80" s="4"/>
      <c r="P80" s="4"/>
      <c r="Q80" s="4"/>
      <c r="V80" s="129">
        <v>36443.710824066111</v>
      </c>
      <c r="W80" s="128">
        <v>2.0102129999999998</v>
      </c>
      <c r="X80" s="4">
        <v>464.72740133638064</v>
      </c>
      <c r="Y80" s="4">
        <v>0.112259</v>
      </c>
    </row>
    <row r="81" spans="1:25" s="62" customFormat="1" ht="15" customHeight="1">
      <c r="A81" s="4"/>
      <c r="B81" s="4"/>
      <c r="C81" s="4"/>
      <c r="D81" s="4"/>
      <c r="E81" s="4"/>
      <c r="F81" s="4"/>
      <c r="G81" s="4"/>
      <c r="H81" s="22"/>
      <c r="I81" s="3"/>
      <c r="J81" s="4"/>
      <c r="K81" s="4"/>
      <c r="L81" s="4"/>
      <c r="M81" s="4"/>
      <c r="N81" s="4"/>
      <c r="O81" s="4"/>
      <c r="P81" s="4"/>
      <c r="Q81" s="4"/>
      <c r="V81" s="129">
        <v>37666.410194213306</v>
      </c>
      <c r="W81" s="128">
        <v>2.0269840000000001</v>
      </c>
      <c r="X81" s="4">
        <v>467.55360254205442</v>
      </c>
      <c r="Y81" s="4">
        <v>0.112174</v>
      </c>
    </row>
    <row r="82" spans="1:25" s="62" customFormat="1" ht="15" customHeight="1">
      <c r="A82" s="4"/>
      <c r="B82" s="4"/>
      <c r="C82" s="4"/>
      <c r="D82" s="4"/>
      <c r="E82" s="4"/>
      <c r="F82" s="4"/>
      <c r="G82" s="4"/>
      <c r="H82" s="22"/>
      <c r="I82" s="3"/>
      <c r="J82" s="4"/>
      <c r="K82" s="4"/>
      <c r="L82" s="4"/>
      <c r="M82" s="4"/>
      <c r="N82" s="4"/>
      <c r="O82" s="4"/>
      <c r="P82" s="4"/>
      <c r="Q82" s="4"/>
      <c r="V82" s="129">
        <v>38844.406166087407</v>
      </c>
      <c r="W82" s="128">
        <v>2.0406659999999999</v>
      </c>
      <c r="X82" s="4">
        <v>470.39699105631382</v>
      </c>
      <c r="Y82" s="4">
        <v>0.112091</v>
      </c>
    </row>
    <row r="83" spans="1:25" s="62" customFormat="1" ht="15" customHeight="1">
      <c r="A83" s="4"/>
      <c r="B83" s="4"/>
      <c r="C83" s="4"/>
      <c r="D83" s="4"/>
      <c r="E83" s="4"/>
      <c r="F83" s="4"/>
      <c r="G83" s="4"/>
      <c r="H83" s="22"/>
      <c r="I83" s="3"/>
      <c r="J83" s="4"/>
      <c r="K83" s="4"/>
      <c r="L83" s="4"/>
      <c r="M83" s="4"/>
      <c r="N83" s="4"/>
      <c r="O83" s="4"/>
      <c r="P83" s="4"/>
      <c r="Q83" s="4"/>
      <c r="V83" s="129">
        <v>39186.335859523249</v>
      </c>
      <c r="W83" s="128">
        <v>2.1854619999999998</v>
      </c>
      <c r="X83" s="4">
        <v>473.25767140235217</v>
      </c>
      <c r="Y83" s="4">
        <v>0.112011</v>
      </c>
    </row>
    <row r="84" spans="1:25" s="62" customFormat="1" ht="15" customHeight="1">
      <c r="A84" s="4"/>
      <c r="B84" s="4"/>
      <c r="C84" s="4"/>
      <c r="D84" s="4"/>
      <c r="E84" s="4"/>
      <c r="F84" s="4"/>
      <c r="G84" s="4"/>
      <c r="H84" s="22"/>
      <c r="I84" s="3"/>
      <c r="J84" s="4"/>
      <c r="K84" s="4"/>
      <c r="L84" s="4"/>
      <c r="M84" s="4"/>
      <c r="N84" s="4"/>
      <c r="O84" s="4"/>
      <c r="P84" s="4"/>
      <c r="Q84" s="4"/>
      <c r="V84" s="129">
        <v>39638.02722797414</v>
      </c>
      <c r="W84" s="128">
        <v>2.2084709999999999</v>
      </c>
      <c r="X84" s="4">
        <v>476.13574873901342</v>
      </c>
      <c r="Y84" s="4">
        <v>0.11193400000000001</v>
      </c>
    </row>
    <row r="85" spans="1:25" s="62" customFormat="1" ht="15" customHeight="1">
      <c r="A85" s="4"/>
      <c r="B85" s="4"/>
      <c r="C85" s="4"/>
      <c r="D85" s="4"/>
      <c r="E85" s="4"/>
      <c r="F85" s="4"/>
      <c r="G85" s="4"/>
      <c r="H85" s="22"/>
      <c r="I85" s="3"/>
      <c r="J85" s="4"/>
      <c r="K85" s="4"/>
      <c r="L85" s="4"/>
      <c r="M85" s="4"/>
      <c r="N85" s="4"/>
      <c r="O85" s="4"/>
      <c r="P85" s="4"/>
      <c r="Q85" s="4"/>
      <c r="V85" s="129">
        <v>39816.773610958844</v>
      </c>
      <c r="W85" s="128">
        <v>2.2390180000000002</v>
      </c>
      <c r="X85" s="4">
        <v>479.03132886465482</v>
      </c>
      <c r="Y85" s="4">
        <v>0.11186</v>
      </c>
    </row>
    <row r="86" spans="1:25" s="62" customFormat="1" ht="15" customHeight="1">
      <c r="A86" s="4"/>
      <c r="B86" s="4"/>
      <c r="C86" s="4"/>
      <c r="D86" s="4"/>
      <c r="E86" s="4"/>
      <c r="F86" s="4"/>
      <c r="G86" s="4"/>
      <c r="H86" s="22"/>
      <c r="I86" s="3"/>
      <c r="J86" s="4"/>
      <c r="K86" s="4"/>
      <c r="L86" s="4"/>
      <c r="M86" s="4"/>
      <c r="N86" s="4"/>
      <c r="O86" s="4"/>
      <c r="P86" s="4"/>
      <c r="Q86" s="4"/>
      <c r="V86" s="129">
        <v>40652.812468516611</v>
      </c>
      <c r="W86" s="128">
        <v>2.3482699999999999</v>
      </c>
      <c r="X86" s="4">
        <v>481.94451822103809</v>
      </c>
      <c r="Y86" s="4">
        <v>0.111789</v>
      </c>
    </row>
    <row r="87" spans="1:25" s="62" customFormat="1" ht="15" customHeight="1">
      <c r="A87" s="4"/>
      <c r="B87" s="4"/>
      <c r="C87" s="4"/>
      <c r="D87" s="4"/>
      <c r="E87" s="4"/>
      <c r="F87" s="4"/>
      <c r="G87" s="4"/>
      <c r="H87" s="22"/>
      <c r="I87" s="3"/>
      <c r="J87" s="4"/>
      <c r="K87" s="4"/>
      <c r="L87" s="4"/>
      <c r="M87" s="4"/>
      <c r="N87" s="4"/>
      <c r="O87" s="4"/>
      <c r="P87" s="4"/>
      <c r="Q87" s="4"/>
      <c r="V87" s="129">
        <v>41282.878961171249</v>
      </c>
      <c r="W87" s="128">
        <v>2.4445480000000002</v>
      </c>
      <c r="X87" s="4">
        <v>484.87542389724172</v>
      </c>
      <c r="Y87" s="4">
        <v>0.111721</v>
      </c>
    </row>
    <row r="88" spans="1:25" s="62" customFormat="1" ht="15" customHeight="1">
      <c r="A88" s="4"/>
      <c r="B88" s="4"/>
      <c r="C88" s="4"/>
      <c r="D88" s="4"/>
      <c r="E88" s="4"/>
      <c r="F88" s="4"/>
      <c r="G88" s="4"/>
      <c r="H88" s="22"/>
      <c r="I88" s="3"/>
      <c r="J88" s="4"/>
      <c r="K88" s="4"/>
      <c r="L88" s="4"/>
      <c r="M88" s="4"/>
      <c r="N88" s="4"/>
      <c r="O88" s="4"/>
      <c r="P88" s="4"/>
      <c r="Q88" s="4"/>
      <c r="V88" s="129">
        <v>42498.007862909399</v>
      </c>
      <c r="W88" s="128">
        <v>2.45241</v>
      </c>
      <c r="X88" s="4">
        <v>487.82415363359763</v>
      </c>
      <c r="Y88" s="4">
        <v>0.111655</v>
      </c>
    </row>
    <row r="89" spans="1:25" s="62" customFormat="1" ht="15" customHeight="1">
      <c r="A89" s="4"/>
      <c r="B89" s="4"/>
      <c r="C89" s="4"/>
      <c r="D89" s="4"/>
      <c r="E89" s="4"/>
      <c r="F89" s="4"/>
      <c r="G89" s="4"/>
      <c r="H89" s="22"/>
      <c r="I89" s="3"/>
      <c r="J89" s="4"/>
      <c r="K89" s="4"/>
      <c r="L89" s="4"/>
      <c r="M89" s="4"/>
      <c r="N89" s="4"/>
      <c r="O89" s="4"/>
      <c r="P89" s="4"/>
      <c r="Q89" s="4"/>
      <c r="V89" s="129">
        <v>43939.425886408528</v>
      </c>
      <c r="W89" s="128">
        <v>2.4569540000000001</v>
      </c>
      <c r="X89" s="4">
        <v>490.79081582565101</v>
      </c>
      <c r="Y89" s="4">
        <v>0.111593</v>
      </c>
    </row>
    <row r="90" spans="1:25" s="62" customFormat="1" ht="15" customHeight="1">
      <c r="A90" s="4"/>
      <c r="B90" s="4"/>
      <c r="C90" s="4"/>
      <c r="D90" s="4"/>
      <c r="E90" s="4"/>
      <c r="F90" s="4"/>
      <c r="G90" s="4"/>
      <c r="H90" s="22"/>
      <c r="I90" s="3"/>
      <c r="J90" s="4"/>
      <c r="K90" s="4"/>
      <c r="L90" s="4"/>
      <c r="M90" s="4"/>
      <c r="N90" s="4"/>
      <c r="O90" s="4"/>
      <c r="P90" s="4"/>
      <c r="Q90" s="4"/>
      <c r="V90" s="129">
        <v>44441.789023600933</v>
      </c>
      <c r="W90" s="128">
        <v>2.5150510000000001</v>
      </c>
      <c r="X90" s="4">
        <v>493.77551952814707</v>
      </c>
      <c r="Y90" s="4">
        <v>0.11153299999999999</v>
      </c>
    </row>
    <row r="91" spans="1:25" s="62" customFormat="1" ht="15" customHeight="1">
      <c r="A91" s="4"/>
      <c r="B91" s="4"/>
      <c r="C91" s="4"/>
      <c r="D91" s="4"/>
      <c r="E91" s="4"/>
      <c r="F91" s="4"/>
      <c r="G91" s="4"/>
      <c r="H91" s="22"/>
      <c r="I91" s="3"/>
      <c r="J91" s="4"/>
      <c r="K91" s="4"/>
      <c r="L91" s="4"/>
      <c r="M91" s="4"/>
      <c r="N91" s="4"/>
      <c r="O91" s="4"/>
      <c r="P91" s="4"/>
      <c r="Q91" s="4"/>
      <c r="V91" s="129">
        <v>42656.855560891825</v>
      </c>
      <c r="W91" s="128">
        <v>2.4232629999999999</v>
      </c>
      <c r="X91" s="4">
        <v>496.77837445903708</v>
      </c>
      <c r="Y91" s="4">
        <v>0.11147600000000001</v>
      </c>
    </row>
    <row r="92" spans="1:25" s="62" customFormat="1" ht="15" customHeight="1">
      <c r="A92" s="4"/>
      <c r="B92" s="4"/>
      <c r="C92" s="4"/>
      <c r="D92" s="4"/>
      <c r="E92" s="4"/>
      <c r="F92" s="4"/>
      <c r="G92" s="4"/>
      <c r="H92" s="22"/>
      <c r="I92" s="3"/>
      <c r="J92" s="4"/>
      <c r="K92" s="4"/>
      <c r="L92" s="4"/>
      <c r="M92" s="4"/>
      <c r="N92" s="4"/>
      <c r="O92" s="4"/>
      <c r="P92" s="4"/>
      <c r="Q92" s="4"/>
      <c r="V92" s="129">
        <v>43336.199028068928</v>
      </c>
      <c r="W92" s="128">
        <v>2.5314719999999999</v>
      </c>
      <c r="X92" s="4">
        <v>499.79949100351337</v>
      </c>
      <c r="Y92" s="4">
        <v>0.11142199999999999</v>
      </c>
    </row>
    <row r="93" spans="1:25" s="62" customFormat="1" ht="15" customHeight="1">
      <c r="A93" s="4"/>
      <c r="B93" s="4"/>
      <c r="C93" s="4"/>
      <c r="D93" s="4"/>
      <c r="E93" s="4"/>
      <c r="F93" s="4"/>
      <c r="G93" s="4"/>
      <c r="H93" s="22"/>
      <c r="I93" s="3"/>
      <c r="J93" s="4"/>
      <c r="K93" s="4"/>
      <c r="L93" s="4"/>
      <c r="M93" s="4"/>
      <c r="N93" s="4"/>
      <c r="O93" s="4"/>
      <c r="P93" s="4"/>
      <c r="Q93" s="4"/>
      <c r="V93" s="129">
        <v>44452.734161712819</v>
      </c>
      <c r="W93" s="128">
        <v>2.5095999999999998</v>
      </c>
      <c r="X93" s="4">
        <v>502.83898021806658</v>
      </c>
      <c r="Y93" s="4">
        <v>0.111371</v>
      </c>
    </row>
    <row r="94" spans="1:25" s="62" customFormat="1" ht="15" customHeight="1">
      <c r="A94" s="4"/>
      <c r="B94" s="4"/>
      <c r="C94" s="4"/>
      <c r="D94" s="4"/>
      <c r="E94" s="4"/>
      <c r="F94" s="4"/>
      <c r="G94" s="4"/>
      <c r="H94" s="22"/>
      <c r="I94" s="3"/>
      <c r="J94" s="4"/>
      <c r="K94" s="4"/>
      <c r="L94" s="4"/>
      <c r="M94" s="4"/>
      <c r="N94" s="4"/>
      <c r="O94" s="4"/>
      <c r="P94" s="4"/>
      <c r="Q94" s="4"/>
      <c r="V94" s="129">
        <v>44551.61706519872</v>
      </c>
      <c r="W94" s="128">
        <v>2.547301</v>
      </c>
      <c r="X94" s="4">
        <v>505.89695383456836</v>
      </c>
      <c r="Y94" s="4">
        <v>0.111322</v>
      </c>
    </row>
    <row r="95" spans="1:25" s="62" customFormat="1" ht="15" customHeight="1">
      <c r="A95" s="4"/>
      <c r="B95" s="4"/>
      <c r="C95" s="4"/>
      <c r="D95" s="4"/>
      <c r="E95" s="4"/>
      <c r="F95" s="4"/>
      <c r="G95" s="4"/>
      <c r="H95" s="22"/>
      <c r="I95" s="3"/>
      <c r="J95" s="4"/>
      <c r="K95" s="4"/>
      <c r="L95" s="4"/>
      <c r="M95" s="4"/>
      <c r="N95" s="4"/>
      <c r="O95" s="4"/>
      <c r="P95" s="4"/>
      <c r="Q95" s="4"/>
      <c r="V95" s="129">
        <v>44301.105474520955</v>
      </c>
      <c r="W95" s="128">
        <v>2.6209820000000001</v>
      </c>
      <c r="X95" s="4">
        <v>508.97352426437789</v>
      </c>
      <c r="Y95" s="4">
        <v>0.111277</v>
      </c>
    </row>
    <row r="96" spans="1:25" s="62" customFormat="1" ht="15" customHeight="1">
      <c r="A96" s="4"/>
      <c r="B96" s="4"/>
      <c r="C96" s="4"/>
      <c r="D96" s="4"/>
      <c r="E96" s="4"/>
      <c r="F96" s="4"/>
      <c r="G96" s="4"/>
      <c r="H96" s="22"/>
      <c r="I96" s="3"/>
      <c r="J96" s="4"/>
      <c r="K96" s="4"/>
      <c r="L96" s="4"/>
      <c r="M96" s="4"/>
      <c r="N96" s="4"/>
      <c r="O96" s="4"/>
      <c r="P96" s="4"/>
      <c r="Q96" s="4"/>
      <c r="V96" s="129">
        <v>44320.503858278018</v>
      </c>
      <c r="W96" s="128">
        <v>2.569922</v>
      </c>
      <c r="X96" s="4">
        <v>512.06880460247623</v>
      </c>
      <c r="Y96" s="4">
        <v>0.111234</v>
      </c>
    </row>
    <row r="97" spans="1:25" s="62" customFormat="1" ht="15" customHeight="1">
      <c r="A97" s="4"/>
      <c r="B97" s="4"/>
      <c r="C97" s="4"/>
      <c r="D97" s="4"/>
      <c r="E97" s="4"/>
      <c r="F97" s="4"/>
      <c r="G97" s="4"/>
      <c r="H97" s="22"/>
      <c r="I97" s="3"/>
      <c r="J97" s="4"/>
      <c r="K97" s="4"/>
      <c r="L97" s="4"/>
      <c r="M97" s="4"/>
      <c r="N97" s="4"/>
      <c r="O97" s="4"/>
      <c r="P97" s="4"/>
      <c r="Q97" s="4"/>
      <c r="V97" s="129">
        <v>44304.968699352539</v>
      </c>
      <c r="W97" s="128">
        <v>2.668418</v>
      </c>
      <c r="X97" s="4">
        <v>515.18290863162065</v>
      </c>
      <c r="Y97" s="4">
        <v>0.111194</v>
      </c>
    </row>
    <row r="98" spans="1:25" s="62" customFormat="1" ht="15" customHeight="1">
      <c r="A98" s="4"/>
      <c r="B98" s="4"/>
      <c r="C98" s="4"/>
      <c r="D98" s="4"/>
      <c r="E98" s="4"/>
      <c r="F98" s="4"/>
      <c r="G98" s="4"/>
      <c r="H98" s="22"/>
      <c r="I98" s="3"/>
      <c r="J98" s="4"/>
      <c r="K98" s="4"/>
      <c r="L98" s="4"/>
      <c r="M98" s="4"/>
      <c r="N98" s="4"/>
      <c r="O98" s="4"/>
      <c r="P98" s="4"/>
      <c r="Q98" s="4"/>
      <c r="V98" s="129">
        <v>18164.390617063171</v>
      </c>
      <c r="W98" s="128">
        <v>1.2557879999999999</v>
      </c>
      <c r="X98" s="4">
        <v>518.3159508265295</v>
      </c>
      <c r="Y98" s="4">
        <v>0.111156</v>
      </c>
    </row>
    <row r="99" spans="1:25" s="62" customFormat="1" ht="15" customHeight="1">
      <c r="A99" s="4"/>
      <c r="B99" s="4"/>
      <c r="C99" s="4"/>
      <c r="D99" s="4"/>
      <c r="E99" s="4"/>
      <c r="F99" s="4"/>
      <c r="G99" s="4"/>
      <c r="H99" s="22"/>
      <c r="I99" s="3"/>
      <c r="J99" s="4"/>
      <c r="K99" s="4"/>
      <c r="L99" s="4"/>
      <c r="M99" s="4"/>
      <c r="N99" s="4"/>
      <c r="O99" s="4"/>
      <c r="P99" s="4"/>
      <c r="Q99" s="4"/>
      <c r="V99" s="129">
        <v>19201.34765658934</v>
      </c>
      <c r="W99" s="128">
        <v>1.392571</v>
      </c>
      <c r="X99" s="4">
        <v>521.46856782639668</v>
      </c>
      <c r="Y99" s="4">
        <v>0.111122</v>
      </c>
    </row>
    <row r="100" spans="1:25" s="62" customFormat="1" ht="15" customHeight="1">
      <c r="A100" s="4"/>
      <c r="B100" s="4"/>
      <c r="C100" s="4"/>
      <c r="D100" s="4"/>
      <c r="E100" s="4"/>
      <c r="F100" s="4"/>
      <c r="G100" s="4"/>
      <c r="H100" s="22"/>
      <c r="I100" s="3"/>
      <c r="J100" s="4"/>
      <c r="K100" s="4"/>
      <c r="L100" s="4"/>
      <c r="M100" s="4"/>
      <c r="N100" s="4"/>
      <c r="O100" s="4"/>
      <c r="P100" s="4"/>
      <c r="Q100" s="4"/>
      <c r="V100" s="129">
        <v>20491.095706782478</v>
      </c>
      <c r="W100" s="128">
        <v>1.9004799999999999</v>
      </c>
      <c r="X100" s="4">
        <v>524.63983573716268</v>
      </c>
      <c r="Y100" s="4">
        <v>0.11108999999999999</v>
      </c>
    </row>
    <row r="101" spans="1:25" s="62" customFormat="1" ht="15" customHeight="1">
      <c r="A101" s="4"/>
      <c r="B101" s="4"/>
      <c r="C101" s="4"/>
      <c r="D101" s="4"/>
      <c r="E101" s="4"/>
      <c r="F101" s="4"/>
      <c r="G101" s="4"/>
      <c r="H101" s="22"/>
      <c r="I101" s="3"/>
      <c r="J101" s="4"/>
      <c r="K101" s="4"/>
      <c r="L101" s="4"/>
      <c r="M101" s="4"/>
      <c r="N101" s="4"/>
      <c r="O101" s="4"/>
      <c r="P101" s="4"/>
      <c r="Q101" s="4"/>
      <c r="V101" s="129">
        <v>21494.08788052445</v>
      </c>
      <c r="W101" s="128">
        <v>1.9014169999999999</v>
      </c>
      <c r="X101" s="4">
        <v>527.8303894511057</v>
      </c>
      <c r="Y101" s="4">
        <v>0.11106100000000001</v>
      </c>
    </row>
    <row r="102" spans="1:25" s="62" customFormat="1" ht="15" customHeight="1">
      <c r="A102" s="4"/>
      <c r="B102" s="4"/>
      <c r="C102" s="4"/>
      <c r="D102" s="4"/>
      <c r="E102" s="4"/>
      <c r="F102" s="4"/>
      <c r="G102" s="4"/>
      <c r="H102" s="22"/>
      <c r="I102" s="3"/>
      <c r="J102" s="4"/>
      <c r="K102" s="4"/>
      <c r="L102" s="4"/>
      <c r="M102" s="4"/>
      <c r="N102" s="4"/>
      <c r="O102" s="4"/>
      <c r="P102" s="4"/>
      <c r="Q102" s="4"/>
      <c r="V102" s="129">
        <v>21132.50780205529</v>
      </c>
      <c r="W102" s="128">
        <v>1.445449</v>
      </c>
      <c r="X102" s="4">
        <v>531.03981521315927</v>
      </c>
      <c r="Y102" s="4">
        <v>0.11103399999999999</v>
      </c>
    </row>
    <row r="103" spans="1:25" s="62" customFormat="1" ht="15" customHeight="1">
      <c r="A103" s="4"/>
      <c r="B103" s="4"/>
      <c r="C103" s="4"/>
      <c r="D103" s="4"/>
      <c r="E103" s="4"/>
      <c r="F103" s="4"/>
      <c r="G103" s="4"/>
      <c r="H103" s="22"/>
      <c r="I103" s="3"/>
      <c r="J103" s="4"/>
      <c r="K103" s="4"/>
      <c r="L103" s="4"/>
      <c r="M103" s="4"/>
      <c r="N103" s="4"/>
      <c r="O103" s="4"/>
      <c r="P103" s="4"/>
      <c r="Q103" s="4"/>
      <c r="V103" s="129">
        <v>22367.003862551534</v>
      </c>
      <c r="W103" s="128">
        <v>1.95296</v>
      </c>
      <c r="X103" s="4">
        <v>534.26928987228291</v>
      </c>
      <c r="Y103" s="4">
        <v>0.111011</v>
      </c>
    </row>
    <row r="104" spans="1:25" s="62" customFormat="1" ht="15" customHeight="1">
      <c r="A104" s="4"/>
      <c r="B104" s="4"/>
      <c r="C104" s="4"/>
      <c r="D104" s="4"/>
      <c r="E104" s="4"/>
      <c r="F104" s="4"/>
      <c r="G104" s="4"/>
      <c r="H104" s="22"/>
      <c r="I104" s="3"/>
      <c r="J104" s="4"/>
      <c r="K104" s="4"/>
      <c r="L104" s="4"/>
      <c r="M104" s="4"/>
      <c r="N104" s="4"/>
      <c r="O104" s="4"/>
      <c r="P104" s="4"/>
      <c r="Q104" s="4"/>
      <c r="V104" s="129">
        <v>22534.865125617398</v>
      </c>
      <c r="W104" s="128">
        <v>1.5267189999999999</v>
      </c>
      <c r="X104" s="4">
        <v>537.51840431410301</v>
      </c>
      <c r="Y104" s="4">
        <v>0.11099000000000001</v>
      </c>
    </row>
    <row r="105" spans="1:25" s="62" customFormat="1" ht="15" customHeight="1">
      <c r="A105" s="4"/>
      <c r="B105" s="4"/>
      <c r="C105" s="4"/>
      <c r="D105" s="4"/>
      <c r="E105" s="4"/>
      <c r="F105" s="4"/>
      <c r="G105" s="4"/>
      <c r="H105" s="22"/>
      <c r="I105" s="3"/>
      <c r="J105" s="4"/>
      <c r="K105" s="4"/>
      <c r="L105" s="4"/>
      <c r="M105" s="4"/>
      <c r="N105" s="4"/>
      <c r="O105" s="4"/>
      <c r="P105" s="4"/>
      <c r="Q105" s="4"/>
      <c r="V105" s="129">
        <v>23196.916051408873</v>
      </c>
      <c r="W105" s="128">
        <v>2.09809</v>
      </c>
      <c r="X105" s="4">
        <v>540.78727797633144</v>
      </c>
      <c r="Y105" s="4">
        <v>0.110971</v>
      </c>
    </row>
    <row r="106" spans="1:25" s="62" customFormat="1" ht="15" customHeight="1">
      <c r="A106" s="4"/>
      <c r="B106" s="4"/>
      <c r="C106" s="4"/>
      <c r="D106" s="4"/>
      <c r="E106" s="4"/>
      <c r="F106" s="4"/>
      <c r="G106" s="4"/>
      <c r="H106" s="22"/>
      <c r="I106" s="3"/>
      <c r="J106" s="4"/>
      <c r="K106" s="4"/>
      <c r="L106" s="4"/>
      <c r="M106" s="4"/>
      <c r="N106" s="4"/>
      <c r="O106" s="4"/>
      <c r="P106" s="4"/>
      <c r="Q106" s="4"/>
      <c r="V106" s="129">
        <v>23761.320297278275</v>
      </c>
      <c r="W106" s="128">
        <v>2.1903220000000001</v>
      </c>
      <c r="X106" s="4">
        <v>544.07603102303096</v>
      </c>
      <c r="Y106" s="4">
        <v>0.110956</v>
      </c>
    </row>
    <row r="107" spans="1:25" s="62" customFormat="1" ht="15" customHeight="1">
      <c r="A107" s="4"/>
      <c r="B107" s="4"/>
      <c r="C107" s="4"/>
      <c r="D107" s="4"/>
      <c r="E107" s="4"/>
      <c r="F107" s="4"/>
      <c r="G107" s="4"/>
      <c r="H107" s="22"/>
      <c r="I107" s="3"/>
      <c r="J107" s="4"/>
      <c r="K107" s="4"/>
      <c r="L107" s="4"/>
      <c r="M107" s="4"/>
      <c r="N107" s="4"/>
      <c r="O107" s="4"/>
      <c r="P107" s="4"/>
      <c r="Q107" s="4"/>
      <c r="V107" s="129">
        <v>24844.652320597848</v>
      </c>
      <c r="W107" s="128">
        <v>2.1573570000000002</v>
      </c>
      <c r="X107" s="4">
        <v>547.38478434903129</v>
      </c>
      <c r="Y107" s="62">
        <v>0.110943</v>
      </c>
    </row>
    <row r="108" spans="1:25" ht="15" customHeight="1">
      <c r="V108" s="129">
        <v>24774.611303164049</v>
      </c>
      <c r="W108" s="128">
        <v>2.127856</v>
      </c>
      <c r="X108" s="4">
        <v>550.71365958437593</v>
      </c>
      <c r="Y108" s="62">
        <v>0.110933</v>
      </c>
    </row>
    <row r="109" spans="1:25" ht="15" customHeight="1">
      <c r="V109" s="129">
        <v>24915.244150369432</v>
      </c>
      <c r="W109" s="128">
        <v>2.1370830000000001</v>
      </c>
      <c r="X109" s="4">
        <v>554.06333316184578</v>
      </c>
      <c r="Y109" s="62">
        <v>0.110925</v>
      </c>
    </row>
    <row r="110" spans="1:25" ht="15" customHeight="1">
      <c r="V110" s="129">
        <v>24990.955040362194</v>
      </c>
      <c r="W110" s="128">
        <v>2.165235</v>
      </c>
      <c r="X110" s="4">
        <v>557.43282343872363</v>
      </c>
      <c r="Y110" s="62">
        <v>0.11092100000000001</v>
      </c>
    </row>
    <row r="111" spans="1:25" ht="15" customHeight="1">
      <c r="V111" s="129">
        <v>25606.943393473324</v>
      </c>
      <c r="W111" s="128">
        <v>2.2704029999999999</v>
      </c>
      <c r="X111" s="4">
        <v>560.82280499168212</v>
      </c>
      <c r="Y111" s="62">
        <v>0.110919</v>
      </c>
    </row>
    <row r="112" spans="1:25" ht="15" customHeight="1">
      <c r="V112" s="129">
        <v>26037.671963434103</v>
      </c>
      <c r="W112" s="128">
        <v>2.3947980000000002</v>
      </c>
      <c r="X112" s="4">
        <v>564.23340243671919</v>
      </c>
      <c r="Y112" s="62">
        <v>0.110919</v>
      </c>
    </row>
    <row r="113" spans="22:25" ht="15" customHeight="1">
      <c r="V113" s="129">
        <v>26521.730372418424</v>
      </c>
      <c r="W113" s="128">
        <v>2.531622</v>
      </c>
      <c r="X113" s="4">
        <v>567.66474114767641</v>
      </c>
      <c r="Y113" s="62">
        <v>0.11092200000000001</v>
      </c>
    </row>
    <row r="114" spans="22:25" ht="15" customHeight="1">
      <c r="V114" s="129">
        <v>27156.638569400544</v>
      </c>
      <c r="W114" s="128">
        <v>2.618484</v>
      </c>
      <c r="X114" s="4">
        <v>571.11694726084431</v>
      </c>
      <c r="Y114" s="62">
        <v>0.110928</v>
      </c>
    </row>
    <row r="115" spans="22:25" ht="15" customHeight="1">
      <c r="V115" s="129">
        <v>28529.863221586609</v>
      </c>
      <c r="W115" s="128">
        <v>2.6588949999999998</v>
      </c>
      <c r="X115" s="4">
        <v>574.59014767960127</v>
      </c>
      <c r="Y115" s="62">
        <v>0.11093699999999999</v>
      </c>
    </row>
    <row r="116" spans="22:25" ht="15" customHeight="1">
      <c r="V116" s="129">
        <v>29627.037131328445</v>
      </c>
      <c r="W116" s="128">
        <v>2.7967949999999999</v>
      </c>
      <c r="X116" s="4">
        <v>578.08447007907807</v>
      </c>
      <c r="Y116" s="62">
        <v>0.110948</v>
      </c>
    </row>
    <row r="117" spans="22:25" ht="15" customHeight="1">
      <c r="V117" s="129">
        <v>30647.822353045773</v>
      </c>
      <c r="W117" s="128">
        <v>2.5922360000000002</v>
      </c>
      <c r="X117" s="4">
        <v>581.60004291085136</v>
      </c>
      <c r="Y117" s="62">
        <v>0.11096200000000001</v>
      </c>
    </row>
    <row r="118" spans="22:25" ht="15" customHeight="1">
      <c r="V118" s="129">
        <v>31093.861211939537</v>
      </c>
      <c r="W118" s="128">
        <v>2.6902110000000001</v>
      </c>
      <c r="X118" s="4">
        <v>585.13699540766481</v>
      </c>
      <c r="Y118" s="62">
        <v>0.11097799999999999</v>
      </c>
    </row>
    <row r="119" spans="22:25" ht="15" customHeight="1">
      <c r="V119" s="129">
        <v>31441.976489207387</v>
      </c>
      <c r="W119" s="128">
        <v>2.7738130000000001</v>
      </c>
      <c r="X119" s="4">
        <v>588.69545758818185</v>
      </c>
      <c r="Y119" s="62">
        <v>0.110997</v>
      </c>
    </row>
    <row r="120" spans="22:25" ht="15" customHeight="1">
      <c r="V120" s="129">
        <v>31018.138647066353</v>
      </c>
      <c r="W120" s="128">
        <v>2.7200099999999998</v>
      </c>
      <c r="X120" s="4">
        <v>592.27556026176217</v>
      </c>
      <c r="Y120" s="62">
        <v>0.11101900000000001</v>
      </c>
    </row>
    <row r="121" spans="22:25" ht="15" customHeight="1">
      <c r="V121" s="129">
        <v>31920.556639738705</v>
      </c>
      <c r="W121" s="128">
        <v>2.8859110000000001</v>
      </c>
      <c r="X121" s="4">
        <v>595.87743503327215</v>
      </c>
      <c r="Y121" s="62">
        <v>0.111043</v>
      </c>
    </row>
    <row r="122" spans="22:25" ht="15" customHeight="1">
      <c r="V122" s="129">
        <v>32613.408288873557</v>
      </c>
      <c r="W122" s="128">
        <v>3.0100359999999999</v>
      </c>
      <c r="X122" s="4">
        <v>599.5012143079224</v>
      </c>
      <c r="Y122" s="62">
        <v>0.11107</v>
      </c>
    </row>
    <row r="123" spans="22:25" ht="15" customHeight="1">
      <c r="V123" s="129">
        <v>33068.394623546628</v>
      </c>
      <c r="W123" s="128">
        <v>3.1649440000000002</v>
      </c>
      <c r="X123" s="4">
        <v>603.14703129613474</v>
      </c>
      <c r="Y123" s="62">
        <v>0.111099</v>
      </c>
    </row>
    <row r="124" spans="22:25" ht="15" customHeight="1">
      <c r="V124" s="129">
        <v>34212.48825317662</v>
      </c>
      <c r="W124" s="128">
        <v>3.2792629999999998</v>
      </c>
      <c r="X124" s="4">
        <v>606.81502001843864</v>
      </c>
      <c r="Y124" s="62">
        <v>0.11113199999999999</v>
      </c>
    </row>
    <row r="125" spans="22:25" ht="15" customHeight="1">
      <c r="V125" s="129">
        <v>34813.863400135619</v>
      </c>
      <c r="W125" s="128">
        <v>3.4121999999999999</v>
      </c>
      <c r="X125" s="4">
        <v>610.50531531039996</v>
      </c>
      <c r="Y125" s="62">
        <v>0.111166</v>
      </c>
    </row>
    <row r="126" spans="22:25" ht="15" customHeight="1">
      <c r="V126" s="129">
        <v>35971.85154262471</v>
      </c>
      <c r="W126" s="128">
        <v>3.460769</v>
      </c>
      <c r="X126" s="4">
        <v>614.2180528275743</v>
      </c>
      <c r="Y126" s="62">
        <v>0.111204</v>
      </c>
    </row>
    <row r="127" spans="22:25" ht="15" customHeight="1">
      <c r="V127" s="129">
        <v>37188.644563778966</v>
      </c>
      <c r="W127" s="128">
        <v>3.538449</v>
      </c>
      <c r="X127" s="4">
        <v>617.95336905049578</v>
      </c>
      <c r="Y127" s="62">
        <v>0.111244</v>
      </c>
    </row>
    <row r="128" spans="22:25" ht="15" customHeight="1">
      <c r="V128" s="129">
        <v>37361.718885614442</v>
      </c>
      <c r="W128" s="128">
        <v>3.577623</v>
      </c>
      <c r="X128" s="4">
        <v>621.71140128969353</v>
      </c>
      <c r="Y128" s="62">
        <v>0.111286</v>
      </c>
    </row>
    <row r="129" spans="22:25" ht="15" customHeight="1">
      <c r="V129" s="129">
        <v>37856.86324861012</v>
      </c>
      <c r="W129" s="128">
        <v>3.447533</v>
      </c>
      <c r="X129" s="4">
        <v>625.49291318333928</v>
      </c>
      <c r="Y129" s="62">
        <v>0.111331</v>
      </c>
    </row>
    <row r="130" spans="22:25" ht="15" customHeight="1">
      <c r="V130" s="129">
        <v>37990.714743681812</v>
      </c>
      <c r="W130" s="128">
        <v>3.4548100000000002</v>
      </c>
      <c r="X130" s="4">
        <v>629.29616723932531</v>
      </c>
      <c r="Y130" s="62">
        <v>0.11137900000000001</v>
      </c>
    </row>
    <row r="131" spans="22:25" ht="15" customHeight="1">
      <c r="V131" s="129">
        <v>39201.527427238027</v>
      </c>
      <c r="W131" s="128">
        <v>3.589105</v>
      </c>
      <c r="X131" s="4">
        <v>633.12317976637519</v>
      </c>
      <c r="Y131" s="62">
        <v>0.111429</v>
      </c>
    </row>
    <row r="132" spans="22:25" ht="15" customHeight="1">
      <c r="V132" s="129">
        <v>39802.972722366409</v>
      </c>
      <c r="W132" s="128">
        <v>3.6381269999999999</v>
      </c>
      <c r="X132" s="4">
        <v>636.97346595318129</v>
      </c>
      <c r="Y132" s="62">
        <v>0.111482</v>
      </c>
    </row>
    <row r="133" spans="22:25" ht="15" customHeight="1">
      <c r="V133" s="129">
        <v>40532.273406763532</v>
      </c>
      <c r="W133" s="128">
        <v>3.6048439999999999</v>
      </c>
      <c r="X133" s="4">
        <v>640.84716733657797</v>
      </c>
      <c r="Y133" s="62">
        <v>0.111538</v>
      </c>
    </row>
    <row r="134" spans="22:25" ht="15" customHeight="1">
      <c r="V134" s="129">
        <v>41623.44128604071</v>
      </c>
      <c r="W134" s="128">
        <v>3.5736840000000001</v>
      </c>
      <c r="X134" s="4">
        <v>644.74442631414422</v>
      </c>
      <c r="Y134" s="62">
        <v>0.111596</v>
      </c>
    </row>
    <row r="135" spans="22:25" ht="15" customHeight="1">
      <c r="V135" s="129">
        <v>41619.339914214303</v>
      </c>
      <c r="W135" s="128">
        <v>3.7259479999999998</v>
      </c>
      <c r="X135" s="4">
        <v>648.66538614943772</v>
      </c>
      <c r="Y135" s="62">
        <v>0.11165700000000001</v>
      </c>
    </row>
    <row r="136" spans="22:25" ht="15" customHeight="1">
      <c r="V136" s="129">
        <v>40355.574184771649</v>
      </c>
      <c r="W136" s="128">
        <v>3.6162380000000001</v>
      </c>
      <c r="X136" s="4">
        <v>652.61019097726285</v>
      </c>
      <c r="Y136" s="62">
        <v>0.11172</v>
      </c>
    </row>
    <row r="137" spans="22:25" ht="15" customHeight="1">
      <c r="V137" s="129">
        <v>41085.917834144115</v>
      </c>
      <c r="W137" s="128">
        <v>3.775474</v>
      </c>
      <c r="X137" s="4">
        <v>656.57898580896654</v>
      </c>
      <c r="Y137" s="62">
        <v>0.111786</v>
      </c>
    </row>
    <row r="138" spans="22:25" ht="15" customHeight="1">
      <c r="V138" s="129">
        <v>41248.726559440132</v>
      </c>
      <c r="W138" s="128">
        <v>3.5670139999999999</v>
      </c>
      <c r="X138" s="4">
        <v>660.57191653777079</v>
      </c>
      <c r="Y138" s="62">
        <v>0.111854</v>
      </c>
    </row>
    <row r="139" spans="22:25" ht="15" customHeight="1">
      <c r="V139" s="129">
        <v>41046.480323551725</v>
      </c>
      <c r="W139" s="128">
        <v>3.4719920000000002</v>
      </c>
      <c r="X139" s="4">
        <v>664.58912994413504</v>
      </c>
      <c r="Y139" s="62">
        <v>0.111925</v>
      </c>
    </row>
    <row r="140" spans="22:25" ht="15" customHeight="1">
      <c r="V140" s="129">
        <v>40928.13652054163</v>
      </c>
      <c r="W140" s="128">
        <v>3.6518090000000001</v>
      </c>
      <c r="X140" s="4">
        <v>668.63144233225933</v>
      </c>
      <c r="Y140" s="62">
        <v>0.111999</v>
      </c>
    </row>
    <row r="141" spans="22:25" ht="15" customHeight="1">
      <c r="V141" s="129">
        <v>41360.394610102114</v>
      </c>
      <c r="W141" s="128">
        <v>3.5446399999999998</v>
      </c>
      <c r="X141" s="4">
        <v>672.69766907730775</v>
      </c>
      <c r="Y141" s="62">
        <v>0.11207499999999999</v>
      </c>
    </row>
    <row r="142" spans="22:25" ht="15" customHeight="1">
      <c r="V142" s="129">
        <v>41708.210796539912</v>
      </c>
      <c r="W142" s="128">
        <v>3.632698</v>
      </c>
      <c r="X142" s="4">
        <v>676.78862424356896</v>
      </c>
      <c r="Y142" s="62">
        <v>0.112153</v>
      </c>
    </row>
    <row r="143" spans="22:25" ht="15" customHeight="1">
      <c r="V143" s="129">
        <v>23071.951085458208</v>
      </c>
      <c r="W143" s="128">
        <v>1.4690730000000001</v>
      </c>
      <c r="X143" s="4">
        <v>680.90445821488879</v>
      </c>
      <c r="Y143" s="62">
        <v>0.112235</v>
      </c>
    </row>
    <row r="144" spans="22:25" ht="15" customHeight="1">
      <c r="V144" s="129">
        <v>24161.884745613799</v>
      </c>
      <c r="W144" s="128">
        <v>1.448663</v>
      </c>
      <c r="X144" s="4">
        <v>685.04532228966002</v>
      </c>
      <c r="Y144" s="62">
        <v>0.112319</v>
      </c>
    </row>
    <row r="145" spans="22:25" ht="15" customHeight="1">
      <c r="V145" s="129">
        <v>24002.181715236191</v>
      </c>
      <c r="W145" s="128">
        <v>1.3673960000000001</v>
      </c>
      <c r="X145" s="4">
        <v>689.21136868638382</v>
      </c>
      <c r="Y145" s="62">
        <v>0.112405</v>
      </c>
    </row>
    <row r="146" spans="22:25" ht="15" customHeight="1">
      <c r="V146" s="129">
        <v>23720.861215025307</v>
      </c>
      <c r="W146" s="128">
        <v>1.414175</v>
      </c>
      <c r="X146" s="4">
        <v>693.40275054926508</v>
      </c>
      <c r="Y146" s="62">
        <v>0.112494</v>
      </c>
    </row>
    <row r="147" spans="22:25" ht="15" customHeight="1">
      <c r="V147" s="129">
        <v>25189.455162649989</v>
      </c>
      <c r="W147" s="128">
        <v>1.5059720000000001</v>
      </c>
      <c r="X147" s="4">
        <v>697.61962195384444</v>
      </c>
      <c r="Y147" s="62">
        <v>0.11258600000000001</v>
      </c>
    </row>
    <row r="148" spans="22:25" ht="15" customHeight="1">
      <c r="V148" s="129">
        <v>25740.613361903819</v>
      </c>
      <c r="W148" s="128">
        <v>1.5588139999999999</v>
      </c>
      <c r="X148" s="4">
        <v>701.86213791265823</v>
      </c>
      <c r="Y148" s="62">
        <v>0.11268</v>
      </c>
    </row>
    <row r="149" spans="22:25" ht="15" customHeight="1">
      <c r="V149" s="129">
        <v>26395.53510445655</v>
      </c>
      <c r="W149" s="128">
        <v>1.6112869999999999</v>
      </c>
      <c r="X149" s="4">
        <v>706.13045438093923</v>
      </c>
      <c r="Y149" s="62">
        <v>0.112777</v>
      </c>
    </row>
    <row r="150" spans="22:25" ht="15" customHeight="1">
      <c r="V150" s="129">
        <v>27484.220803193773</v>
      </c>
      <c r="W150" s="128">
        <v>1.683929</v>
      </c>
      <c r="X150" s="4">
        <v>710.42472826234928</v>
      </c>
      <c r="Y150" s="62">
        <v>0.112876</v>
      </c>
    </row>
    <row r="151" spans="22:25" ht="15" customHeight="1">
      <c r="V151" s="129">
        <v>27384.753886145903</v>
      </c>
      <c r="W151" s="128">
        <v>1.6168670000000001</v>
      </c>
      <c r="X151" s="4">
        <v>714.74511741474669</v>
      </c>
      <c r="Y151" s="62">
        <v>0.112978</v>
      </c>
    </row>
    <row r="152" spans="22:25" ht="15" customHeight="1">
      <c r="V152" s="129">
        <v>27194.609432101857</v>
      </c>
      <c r="W152" s="128">
        <v>1.5509900000000001</v>
      </c>
      <c r="X152" s="4">
        <v>719.0917806559886</v>
      </c>
      <c r="Y152" s="62">
        <v>0.113082</v>
      </c>
    </row>
    <row r="153" spans="22:25" ht="15" customHeight="1">
      <c r="V153" s="129">
        <v>28175.923904165593</v>
      </c>
      <c r="W153" s="128">
        <v>1.6541399999999999</v>
      </c>
      <c r="X153" s="4">
        <v>723.46487776977176</v>
      </c>
      <c r="Y153" s="62">
        <v>0.113189</v>
      </c>
    </row>
    <row r="154" spans="22:25" ht="15" customHeight="1">
      <c r="V154" s="129">
        <v>28887.544932154025</v>
      </c>
      <c r="W154" s="128">
        <v>1.6030450000000001</v>
      </c>
      <c r="X154" s="4">
        <v>727.86456951150228</v>
      </c>
      <c r="Y154" s="62">
        <v>0.113299</v>
      </c>
    </row>
    <row r="155" spans="22:25" ht="15" customHeight="1">
      <c r="V155" s="129">
        <v>30075.287192271604</v>
      </c>
      <c r="W155" s="128">
        <v>1.5928</v>
      </c>
      <c r="X155" s="4">
        <v>732.2910176142077</v>
      </c>
      <c r="Y155" s="62">
        <v>0.113411</v>
      </c>
    </row>
    <row r="156" spans="22:25" ht="15" customHeight="1">
      <c r="V156" s="129">
        <v>31292.085965344933</v>
      </c>
      <c r="W156" s="128">
        <v>1.8320050000000001</v>
      </c>
      <c r="X156" s="4">
        <v>736.74438479448156</v>
      </c>
      <c r="Y156" s="62">
        <v>0.113526</v>
      </c>
    </row>
    <row r="157" spans="22:25" ht="15" customHeight="1">
      <c r="V157" s="129">
        <v>32870.656201592814</v>
      </c>
      <c r="W157" s="128">
        <v>1.8944019999999999</v>
      </c>
      <c r="X157" s="4">
        <v>741.22483475846468</v>
      </c>
      <c r="Y157" s="62">
        <v>0.113644</v>
      </c>
    </row>
    <row r="158" spans="22:25" ht="15" customHeight="1">
      <c r="V158" s="129">
        <v>32995.988419045425</v>
      </c>
      <c r="W158" s="128">
        <v>1.9186840000000001</v>
      </c>
      <c r="X158" s="4">
        <v>745.73253220786273</v>
      </c>
      <c r="Y158" s="62">
        <v>0.113764</v>
      </c>
    </row>
    <row r="159" spans="22:25" ht="15" customHeight="1">
      <c r="V159" s="129">
        <v>33007.527483595557</v>
      </c>
      <c r="W159" s="128">
        <v>1.8406400000000001</v>
      </c>
      <c r="X159" s="4">
        <v>750.26764284600335</v>
      </c>
      <c r="Y159" s="62">
        <v>0.113886</v>
      </c>
    </row>
    <row r="160" spans="22:25" ht="15" customHeight="1">
      <c r="V160" s="129">
        <v>33240.429830236739</v>
      </c>
      <c r="W160" s="128">
        <v>1.804179</v>
      </c>
      <c r="X160" s="4">
        <v>754.83033338392283</v>
      </c>
      <c r="Y160" s="62">
        <v>0.114011</v>
      </c>
    </row>
    <row r="161" spans="22:25" ht="15" customHeight="1">
      <c r="V161" s="129">
        <v>33785.64847597709</v>
      </c>
      <c r="W161" s="128">
        <v>1.650048</v>
      </c>
      <c r="X161" s="4">
        <v>759.42077154649769</v>
      </c>
      <c r="Y161" s="62">
        <v>0.114139</v>
      </c>
    </row>
    <row r="162" spans="22:25" ht="15" customHeight="1">
      <c r="V162" s="129">
        <v>34167.718712369984</v>
      </c>
      <c r="W162" s="128">
        <v>1.8197030000000001</v>
      </c>
      <c r="X162" s="4">
        <v>764.03912607860957</v>
      </c>
      <c r="Y162" s="62">
        <v>0.11427</v>
      </c>
    </row>
    <row r="163" spans="22:25" ht="15" customHeight="1">
      <c r="V163" s="129">
        <v>34721.382967699254</v>
      </c>
      <c r="W163" s="128">
        <v>1.8079160000000001</v>
      </c>
      <c r="X163" s="4">
        <v>768.68556675134778</v>
      </c>
      <c r="Y163" s="62">
        <v>0.114403</v>
      </c>
    </row>
    <row r="164" spans="22:25" ht="15" customHeight="1">
      <c r="V164" s="129">
        <v>34609.582030380683</v>
      </c>
      <c r="W164" s="128">
        <v>1.8656600000000001</v>
      </c>
      <c r="X164" s="4">
        <v>773.36026436825011</v>
      </c>
      <c r="Y164" s="62">
        <v>0.114538</v>
      </c>
    </row>
    <row r="165" spans="22:25" ht="15" customHeight="1">
      <c r="V165" s="129">
        <v>36332.218914689198</v>
      </c>
      <c r="W165" s="128">
        <v>1.930161</v>
      </c>
      <c r="X165" s="4">
        <v>778.06339077158373</v>
      </c>
      <c r="Y165" s="62">
        <v>0.114676</v>
      </c>
    </row>
    <row r="166" spans="22:25" ht="15" customHeight="1">
      <c r="V166" s="129">
        <v>37237.722791826956</v>
      </c>
      <c r="W166" s="128">
        <v>1.953713</v>
      </c>
      <c r="X166" s="4">
        <v>782.79511884865838</v>
      </c>
      <c r="Y166" s="62">
        <v>0.114817</v>
      </c>
    </row>
    <row r="167" spans="22:25" ht="15" customHeight="1">
      <c r="V167" s="129">
        <v>38101.406254477923</v>
      </c>
      <c r="W167" s="128">
        <v>2.1993939999999998</v>
      </c>
      <c r="X167" s="4">
        <v>787.55562253818437</v>
      </c>
      <c r="Y167" s="62">
        <v>0.11496099999999999</v>
      </c>
    </row>
    <row r="168" spans="22:25" ht="15" customHeight="1">
      <c r="V168" s="129">
        <v>39180.687556320314</v>
      </c>
      <c r="W168" s="128">
        <v>2.1079089999999998</v>
      </c>
      <c r="X168" s="4">
        <v>792.34507683666561</v>
      </c>
      <c r="Y168" s="62">
        <v>0.115107</v>
      </c>
    </row>
    <row r="169" spans="22:25" ht="15" customHeight="1">
      <c r="V169" s="129">
        <v>39904.593836602122</v>
      </c>
      <c r="W169" s="128">
        <v>2.1195379999999999</v>
      </c>
      <c r="X169" s="4">
        <v>797.16365780483329</v>
      </c>
      <c r="Y169" s="62">
        <v>0.115255</v>
      </c>
    </row>
    <row r="170" spans="22:25" ht="15" customHeight="1">
      <c r="V170" s="129">
        <v>40945.277538258502</v>
      </c>
      <c r="W170" s="128">
        <v>2.0497239999999999</v>
      </c>
      <c r="X170" s="4">
        <v>802.01234458605973</v>
      </c>
      <c r="Y170" s="62">
        <v>0.115407</v>
      </c>
    </row>
    <row r="171" spans="22:25" ht="15" customHeight="1">
      <c r="V171" s="129">
        <v>42337.714773346612</v>
      </c>
      <c r="W171" s="128">
        <v>2.0108000000000001</v>
      </c>
      <c r="X171" s="4">
        <v>806.88971624246813</v>
      </c>
      <c r="Y171" s="62">
        <v>0.115561</v>
      </c>
    </row>
    <row r="172" spans="22:25" ht="15" customHeight="1">
      <c r="V172" s="129">
        <v>42533.539143073293</v>
      </c>
      <c r="W172" s="128">
        <v>2.1010710000000001</v>
      </c>
      <c r="X172" s="4">
        <v>811.79674923069433</v>
      </c>
      <c r="Y172" s="62">
        <v>0.115717</v>
      </c>
    </row>
    <row r="173" spans="22:25" ht="15" customHeight="1">
      <c r="V173" s="129">
        <v>42595.585920534519</v>
      </c>
      <c r="W173" s="128">
        <v>2.0870479999999998</v>
      </c>
      <c r="X173" s="4">
        <v>816.73362393367142</v>
      </c>
      <c r="Y173" s="62">
        <v>0.11587600000000001</v>
      </c>
    </row>
    <row r="174" spans="22:25" ht="15" customHeight="1">
      <c r="V174" s="129">
        <v>42645.581990810657</v>
      </c>
      <c r="W174" s="128">
        <v>2.1266959999999999</v>
      </c>
      <c r="X174" s="4">
        <v>821.70052183131565</v>
      </c>
      <c r="Y174" s="62">
        <v>0.116038</v>
      </c>
    </row>
    <row r="175" spans="22:25" ht="15" customHeight="1">
      <c r="V175" s="129">
        <v>43670.445153304434</v>
      </c>
      <c r="W175" s="128">
        <v>2.1309100000000001</v>
      </c>
      <c r="X175" s="4">
        <v>826.69762550720054</v>
      </c>
      <c r="Y175" s="62">
        <v>0.116203</v>
      </c>
    </row>
    <row r="176" spans="22:25" ht="15" customHeight="1">
      <c r="V176" s="129">
        <v>44567.929506821121</v>
      </c>
      <c r="W176" s="128">
        <v>2.107605</v>
      </c>
      <c r="X176" s="4">
        <v>831.72511865526417</v>
      </c>
      <c r="Y176" s="62">
        <v>0.11637</v>
      </c>
    </row>
    <row r="177" spans="22:25" ht="15" customHeight="1">
      <c r="V177" s="129">
        <v>46159.9140879197</v>
      </c>
      <c r="W177" s="128">
        <v>2.2651059999999998</v>
      </c>
      <c r="X177" s="4">
        <v>836.78318608656514</v>
      </c>
      <c r="Y177" s="62">
        <v>0.11654</v>
      </c>
    </row>
    <row r="178" spans="22:25" ht="15" customHeight="1">
      <c r="V178" s="129">
        <v>46373.515564194451</v>
      </c>
      <c r="W178" s="128">
        <v>2.2401460000000002</v>
      </c>
      <c r="X178" s="4">
        <v>841.87201373607502</v>
      </c>
      <c r="Y178" s="62">
        <v>0.116712</v>
      </c>
    </row>
    <row r="179" spans="22:25" ht="15" customHeight="1">
      <c r="V179" s="129">
        <v>45865.796776280426</v>
      </c>
      <c r="W179" s="128">
        <v>2.2108970000000001</v>
      </c>
      <c r="X179" s="4">
        <v>846.99178866951331</v>
      </c>
      <c r="Y179" s="62">
        <v>0.116887</v>
      </c>
    </row>
    <row r="180" spans="22:25" ht="15" customHeight="1">
      <c r="V180" s="129">
        <v>43382.624813165261</v>
      </c>
      <c r="W180" s="128">
        <v>2.144126</v>
      </c>
      <c r="X180" s="4">
        <v>852.14269909022369</v>
      </c>
      <c r="Y180" s="62">
        <v>0.117065</v>
      </c>
    </row>
    <row r="181" spans="22:25" ht="15" customHeight="1">
      <c r="V181" s="129">
        <v>43998.43746012781</v>
      </c>
      <c r="W181" s="128">
        <v>2.2151540000000001</v>
      </c>
      <c r="X181" s="4">
        <v>857.32493434609512</v>
      </c>
      <c r="Y181" s="62">
        <v>0.117246</v>
      </c>
    </row>
    <row r="182" spans="22:25" ht="15" customHeight="1">
      <c r="V182" s="129">
        <v>44403.394579896783</v>
      </c>
      <c r="W182" s="128">
        <v>2.0870259999999998</v>
      </c>
      <c r="X182" s="4">
        <v>862.53868493651771</v>
      </c>
      <c r="Y182" s="62">
        <v>0.11742900000000001</v>
      </c>
    </row>
    <row r="183" spans="22:25" ht="15" customHeight="1">
      <c r="V183" s="129">
        <v>44336.81237141454</v>
      </c>
      <c r="W183" s="128">
        <v>2.0471140000000001</v>
      </c>
      <c r="X183" s="4">
        <v>867.78414251938875</v>
      </c>
      <c r="Y183" s="62">
        <v>0.117615</v>
      </c>
    </row>
    <row r="184" spans="22:25" ht="15" customHeight="1">
      <c r="V184" s="129">
        <v>44564.453343891699</v>
      </c>
      <c r="W184" s="128">
        <v>2.0591719999999998</v>
      </c>
      <c r="X184" s="4">
        <v>873.0614999181571</v>
      </c>
      <c r="Y184" s="62">
        <v>0.117803</v>
      </c>
    </row>
    <row r="185" spans="22:25" ht="15" customHeight="1">
      <c r="V185" s="129">
        <v>45057.074169574204</v>
      </c>
      <c r="W185" s="128">
        <v>1.975778</v>
      </c>
      <c r="X185" s="4">
        <v>878.3709511289112</v>
      </c>
      <c r="Y185" s="62">
        <v>0.117995</v>
      </c>
    </row>
    <row r="186" spans="22:25" ht="15" customHeight="1">
      <c r="V186" s="129">
        <v>45458.695434617883</v>
      </c>
      <c r="W186" s="128">
        <v>2.0086430000000002</v>
      </c>
      <c r="X186" s="4">
        <v>883.71269132751024</v>
      </c>
      <c r="Y186" s="62">
        <v>0.118189</v>
      </c>
    </row>
    <row r="187" spans="22:25" ht="15" customHeight="1">
      <c r="V187" s="129">
        <v>18999.023441274399</v>
      </c>
      <c r="W187" s="128">
        <v>0.92947999999999997</v>
      </c>
      <c r="X187" s="4">
        <v>889.08691687676128</v>
      </c>
      <c r="Y187" s="62">
        <v>0.118385</v>
      </c>
    </row>
    <row r="188" spans="22:25" ht="15" customHeight="1">
      <c r="V188" s="129">
        <v>19911.089842337457</v>
      </c>
      <c r="W188" s="128">
        <v>0.97419</v>
      </c>
      <c r="X188" s="4">
        <v>894.49382533363348</v>
      </c>
      <c r="Y188" s="62">
        <v>0.118585</v>
      </c>
    </row>
    <row r="189" spans="22:25" ht="15" customHeight="1">
      <c r="V189" s="129">
        <v>20928.146491135765</v>
      </c>
      <c r="W189" s="128">
        <v>1.034413</v>
      </c>
      <c r="X189" s="4">
        <v>899.93361545652283</v>
      </c>
      <c r="Y189" s="62">
        <v>0.118787</v>
      </c>
    </row>
    <row r="190" spans="22:25" ht="15" customHeight="1">
      <c r="V190" s="129">
        <v>21122.650392165084</v>
      </c>
      <c r="W190" s="128">
        <v>1.0375650000000001</v>
      </c>
      <c r="X190" s="4">
        <v>905.4064872125582</v>
      </c>
      <c r="Y190" s="62">
        <v>0.118992</v>
      </c>
    </row>
    <row r="191" spans="22:25" ht="15" customHeight="1">
      <c r="V191" s="129">
        <v>20861.644530488797</v>
      </c>
      <c r="W191" s="128">
        <v>1.0389409999999999</v>
      </c>
      <c r="X191" s="4">
        <v>910.91264178495203</v>
      </c>
      <c r="Y191" s="62">
        <v>0.119199</v>
      </c>
    </row>
    <row r="192" spans="22:25" ht="15" customHeight="1">
      <c r="V192" s="129">
        <v>21800.466791454979</v>
      </c>
      <c r="W192" s="128">
        <v>1.1041319999999999</v>
      </c>
      <c r="X192" s="4">
        <v>916.45228158039481</v>
      </c>
      <c r="Y192" s="62">
        <v>0.11941</v>
      </c>
    </row>
    <row r="193" spans="22:25" ht="15" customHeight="1">
      <c r="V193" s="129">
        <v>22479.230432681292</v>
      </c>
      <c r="W193" s="128">
        <v>1.1230089999999999</v>
      </c>
      <c r="X193" s="4">
        <v>922.02561023649923</v>
      </c>
      <c r="Y193" s="62">
        <v>0.11962299999999999</v>
      </c>
    </row>
    <row r="194" spans="22:25" ht="15" customHeight="1">
      <c r="V194" s="129">
        <v>23135.373139532781</v>
      </c>
      <c r="W194" s="128">
        <v>1.1803269999999999</v>
      </c>
      <c r="X194" s="4">
        <v>927.63283262928076</v>
      </c>
      <c r="Y194" s="62">
        <v>0.119839</v>
      </c>
    </row>
    <row r="195" spans="22:25" ht="15" customHeight="1">
      <c r="V195" s="129">
        <v>24106.230426780636</v>
      </c>
      <c r="W195" s="128">
        <v>1.24868</v>
      </c>
      <c r="X195" s="4">
        <v>933.27415488069209</v>
      </c>
      <c r="Y195" s="62">
        <v>0.120057</v>
      </c>
    </row>
    <row r="196" spans="22:25" ht="15" customHeight="1">
      <c r="V196" s="129">
        <v>24496.607314871955</v>
      </c>
      <c r="W196" s="128">
        <v>1.256562</v>
      </c>
      <c r="X196" s="4">
        <v>938.94978436619954</v>
      </c>
      <c r="Y196" s="62">
        <v>0.120279</v>
      </c>
    </row>
    <row r="197" spans="22:25" ht="15" customHeight="1">
      <c r="V197" s="129">
        <v>24663.789134405917</v>
      </c>
      <c r="W197" s="128">
        <v>1.2840210000000001</v>
      </c>
      <c r="X197" s="4">
        <v>944.6599297224061</v>
      </c>
      <c r="Y197" s="62">
        <v>0.120503</v>
      </c>
    </row>
    <row r="198" spans="22:25" ht="15" customHeight="1">
      <c r="V198" s="129">
        <v>24543.050799600471</v>
      </c>
      <c r="W198" s="128">
        <v>1.309463</v>
      </c>
      <c r="X198" s="4">
        <v>950.40480085472029</v>
      </c>
      <c r="Y198" s="62">
        <v>0.12073</v>
      </c>
    </row>
    <row r="199" spans="22:25" ht="15" customHeight="1">
      <c r="V199" s="129">
        <v>24863.701057763526</v>
      </c>
      <c r="W199" s="128">
        <v>1.346408</v>
      </c>
      <c r="X199" s="4">
        <v>956.18460894507552</v>
      </c>
      <c r="Y199" s="62">
        <v>0.12096</v>
      </c>
    </row>
    <row r="200" spans="22:25" ht="15" customHeight="1">
      <c r="V200" s="129">
        <v>25477.371117224186</v>
      </c>
      <c r="W200" s="128">
        <v>1.6009249999999999</v>
      </c>
      <c r="X200" s="4">
        <v>962.00052845973562</v>
      </c>
      <c r="Y200" s="62">
        <v>0.121193</v>
      </c>
    </row>
    <row r="201" spans="22:25" ht="15" customHeight="1">
      <c r="V201" s="129">
        <v>26012.267691154444</v>
      </c>
      <c r="W201" s="128">
        <v>1.691454</v>
      </c>
      <c r="X201" s="4">
        <v>967.85085500724165</v>
      </c>
      <c r="Y201" s="62">
        <v>0.12142799999999999</v>
      </c>
    </row>
    <row r="202" spans="22:25" ht="15" customHeight="1">
      <c r="V202" s="129">
        <v>26619.437473458547</v>
      </c>
      <c r="W202" s="128">
        <v>1.723044</v>
      </c>
      <c r="X202" s="4">
        <v>973.7367598311622</v>
      </c>
      <c r="Y202" s="62">
        <v>0.121666</v>
      </c>
    </row>
    <row r="203" spans="22:25" ht="15" customHeight="1">
      <c r="V203" s="129">
        <v>27034.179721446049</v>
      </c>
      <c r="W203" s="128">
        <v>1.757226</v>
      </c>
      <c r="X203" s="4">
        <v>979.65845929783814</v>
      </c>
      <c r="Y203" s="62">
        <v>0.121907</v>
      </c>
    </row>
    <row r="204" spans="22:25" ht="15" customHeight="1">
      <c r="V204" s="129">
        <v>28146.146428355278</v>
      </c>
      <c r="W204" s="128">
        <v>1.773102</v>
      </c>
      <c r="X204" s="4">
        <v>985.61617108942676</v>
      </c>
      <c r="Y204" s="62">
        <v>0.122151</v>
      </c>
    </row>
    <row r="205" spans="22:25" ht="15" customHeight="1">
      <c r="V205" s="129">
        <v>29469.898454460577</v>
      </c>
      <c r="W205" s="128">
        <v>1.808592</v>
      </c>
      <c r="X205" s="4">
        <v>991.6101142118988</v>
      </c>
      <c r="Y205" s="62">
        <v>0.12239800000000001</v>
      </c>
    </row>
    <row r="206" spans="22:25" ht="15" customHeight="1">
      <c r="V206" s="129">
        <v>31287.070245985306</v>
      </c>
      <c r="W206" s="128">
        <v>1.6382410000000001</v>
      </c>
      <c r="X206" s="4">
        <v>997.64050900309269</v>
      </c>
      <c r="Y206" s="62">
        <v>0.12264799999999999</v>
      </c>
    </row>
    <row r="207" spans="22:25" ht="15" customHeight="1">
      <c r="V207" s="129">
        <v>32646.562635349685</v>
      </c>
      <c r="W207" s="128">
        <v>1.5899700000000001</v>
      </c>
      <c r="X207" s="4">
        <v>1003.7075771408131</v>
      </c>
      <c r="Y207" s="62">
        <v>0.1229</v>
      </c>
    </row>
    <row r="208" spans="22:25" ht="15" customHeight="1">
      <c r="V208" s="129">
        <v>33022.574092731782</v>
      </c>
      <c r="W208" s="128">
        <v>1.585958</v>
      </c>
      <c r="X208" s="4">
        <v>1009.8115416509798</v>
      </c>
      <c r="Y208" s="62">
        <v>0.123156</v>
      </c>
    </row>
    <row r="209" spans="22:25" ht="15" customHeight="1">
      <c r="V209" s="129">
        <v>32492.517466161436</v>
      </c>
      <c r="W209" s="128">
        <v>1.573191</v>
      </c>
      <c r="X209" s="4">
        <v>1015.9526269158256</v>
      </c>
      <c r="Y209" s="62">
        <v>0.123414</v>
      </c>
    </row>
    <row r="210" spans="22:25" ht="15" customHeight="1">
      <c r="V210" s="129">
        <v>33175.706993309723</v>
      </c>
      <c r="W210" s="128">
        <v>1.564818</v>
      </c>
      <c r="X210" s="4">
        <v>1022.1310586821476</v>
      </c>
      <c r="Y210" s="62">
        <v>0.12367499999999999</v>
      </c>
    </row>
    <row r="211" spans="22:25" ht="15" customHeight="1">
      <c r="V211" s="129">
        <v>33653.128751743257</v>
      </c>
      <c r="W211" s="128">
        <v>1.619067</v>
      </c>
      <c r="X211" s="4">
        <v>1028.3470640696009</v>
      </c>
      <c r="Y211" s="62">
        <v>0.12393999999999999</v>
      </c>
    </row>
    <row r="212" spans="22:25" ht="15" customHeight="1">
      <c r="V212" s="129">
        <v>33830.304749632662</v>
      </c>
      <c r="W212" s="128">
        <v>1.6696800000000001</v>
      </c>
      <c r="X212" s="4">
        <v>1034.6008715790508</v>
      </c>
      <c r="Y212" s="62">
        <v>0.124207</v>
      </c>
    </row>
    <row r="213" spans="22:25" ht="15" customHeight="1">
      <c r="V213" s="129">
        <v>34405.51946311495</v>
      </c>
      <c r="W213" s="128">
        <v>1.716385</v>
      </c>
      <c r="X213" s="4">
        <v>1040.8927111009718</v>
      </c>
      <c r="Y213" s="62">
        <v>0.124477</v>
      </c>
    </row>
    <row r="214" spans="22:25" ht="15" customHeight="1">
      <c r="V214" s="129">
        <v>35081.304772731295</v>
      </c>
      <c r="W214" s="128">
        <v>1.7495320000000001</v>
      </c>
      <c r="X214" s="4">
        <v>1047.222813923898</v>
      </c>
      <c r="Y214" s="62">
        <v>0.124749</v>
      </c>
    </row>
    <row r="215" spans="22:25" ht="15" customHeight="1">
      <c r="V215" s="129">
        <v>35755.300755073236</v>
      </c>
      <c r="W215" s="128">
        <v>1.7300489999999999</v>
      </c>
      <c r="X215" s="4">
        <v>1053.5914127429251</v>
      </c>
      <c r="Y215" s="62">
        <v>0.125025</v>
      </c>
    </row>
    <row r="216" spans="22:25" ht="15" customHeight="1">
      <c r="V216" s="129">
        <v>36764.562328871361</v>
      </c>
      <c r="W216" s="128">
        <v>1.7581389999999999</v>
      </c>
      <c r="X216" s="4">
        <v>1059.998741668267</v>
      </c>
      <c r="Y216" s="62">
        <v>0.125304</v>
      </c>
    </row>
    <row r="217" spans="22:25" ht="15" customHeight="1">
      <c r="V217" s="129">
        <v>37325.050672178499</v>
      </c>
      <c r="W217" s="128">
        <v>1.8391770000000001</v>
      </c>
      <c r="X217" s="4">
        <v>1066.4450362338573</v>
      </c>
      <c r="Y217" s="62">
        <v>0.125586</v>
      </c>
    </row>
    <row r="218" spans="22:25" ht="15" customHeight="1">
      <c r="V218" s="129">
        <v>37262.351397955819</v>
      </c>
      <c r="W218" s="128">
        <v>1.807464</v>
      </c>
      <c r="X218" s="4">
        <v>1072.93053340601</v>
      </c>
      <c r="Y218" s="62">
        <v>0.12587100000000001</v>
      </c>
    </row>
    <row r="219" spans="22:25" ht="15" customHeight="1">
      <c r="V219" s="129">
        <v>36977.347706796492</v>
      </c>
      <c r="W219" s="128">
        <v>1.7359819999999999</v>
      </c>
      <c r="X219" s="4">
        <v>1079.4554715921304</v>
      </c>
      <c r="Y219" s="62">
        <v>0.12615899999999999</v>
      </c>
    </row>
    <row r="220" spans="22:25" ht="15" customHeight="1">
      <c r="V220" s="129">
        <v>37418.093880182329</v>
      </c>
      <c r="W220" s="128">
        <v>1.813777</v>
      </c>
      <c r="X220" s="4">
        <v>1086.0200906494781</v>
      </c>
      <c r="Y220" s="62">
        <v>0.12644900000000001</v>
      </c>
    </row>
    <row r="221" spans="22:25" ht="15" customHeight="1">
      <c r="V221" s="129">
        <v>37703.933693669409</v>
      </c>
      <c r="W221" s="128">
        <v>1.840098</v>
      </c>
      <c r="X221" s="4">
        <v>1092.6246318939868</v>
      </c>
      <c r="Y221" s="62">
        <v>0.12674299999999999</v>
      </c>
    </row>
    <row r="222" spans="22:25" ht="15" customHeight="1">
      <c r="V222" s="129">
        <v>39143.168082623437</v>
      </c>
      <c r="W222" s="128">
        <v>1.902712</v>
      </c>
      <c r="X222" s="4">
        <v>1099.269338109131</v>
      </c>
      <c r="Y222" s="62">
        <v>0.12703999999999999</v>
      </c>
    </row>
    <row r="223" spans="22:25" ht="15" customHeight="1">
      <c r="V223" s="129">
        <v>40473.527200403951</v>
      </c>
      <c r="W223" s="128">
        <v>1.836338</v>
      </c>
      <c r="X223" s="4">
        <v>1105.9544535548534</v>
      </c>
      <c r="Y223" s="62">
        <v>0.12734000000000001</v>
      </c>
    </row>
    <row r="224" spans="22:25" ht="15" customHeight="1">
      <c r="V224" s="129">
        <v>40989.441576605117</v>
      </c>
      <c r="W224" s="128">
        <v>1.8947959999999999</v>
      </c>
      <c r="X224" s="4">
        <v>1112.6802239765432</v>
      </c>
      <c r="Y224" s="62">
        <v>0.12764300000000001</v>
      </c>
    </row>
    <row r="225" spans="22:25" ht="15" customHeight="1">
      <c r="V225" s="129">
        <v>38784.453021911933</v>
      </c>
      <c r="W225" s="128">
        <v>1.8138000000000001</v>
      </c>
      <c r="X225" s="4">
        <v>1119.4468966140703</v>
      </c>
      <c r="Y225" s="62">
        <v>0.12794900000000001</v>
      </c>
    </row>
    <row r="226" spans="22:25" ht="15" customHeight="1">
      <c r="V226" s="129">
        <v>40428.722729950648</v>
      </c>
      <c r="W226" s="128">
        <v>2.4062700000000001</v>
      </c>
      <c r="X226" s="4">
        <v>1126.2547202108717</v>
      </c>
      <c r="Y226" s="62">
        <v>0.12825800000000001</v>
      </c>
    </row>
    <row r="227" spans="22:25" ht="15" customHeight="1">
      <c r="V227" s="129">
        <v>42692.519648741174</v>
      </c>
      <c r="W227" s="128">
        <v>2.3813460000000002</v>
      </c>
      <c r="X227" s="4">
        <v>1133.1039450231006</v>
      </c>
      <c r="Y227" s="62">
        <v>0.12856999999999999</v>
      </c>
    </row>
    <row r="228" spans="22:25" ht="15" customHeight="1">
      <c r="V228" s="129">
        <v>42822.097711388633</v>
      </c>
      <c r="W228" s="128">
        <v>2.4442119999999998</v>
      </c>
      <c r="X228" s="4">
        <v>1139.9948228288188</v>
      </c>
      <c r="Y228" s="62">
        <v>0.128885</v>
      </c>
    </row>
    <row r="229" spans="22:25" ht="15" customHeight="1">
      <c r="V229" s="129">
        <v>42914.476691143864</v>
      </c>
      <c r="W229" s="128">
        <v>2.536162</v>
      </c>
      <c r="X229" s="4">
        <v>1146.927606937257</v>
      </c>
      <c r="Y229" s="62">
        <v>0.12920400000000001</v>
      </c>
    </row>
    <row r="230" spans="22:25" ht="15" customHeight="1">
      <c r="V230" s="129">
        <v>43560.621298667953</v>
      </c>
      <c r="W230" s="128">
        <v>2.495441</v>
      </c>
      <c r="X230" s="4">
        <v>1153.902552198125</v>
      </c>
      <c r="Y230" s="62">
        <v>0.129525</v>
      </c>
    </row>
    <row r="231" spans="22:25" ht="15" customHeight="1">
      <c r="V231" s="129">
        <v>43937.945152706685</v>
      </c>
      <c r="W231" s="128">
        <v>2.5523199999999999</v>
      </c>
      <c r="X231" s="4">
        <v>1160.921075931474</v>
      </c>
      <c r="Y231" s="62">
        <v>0.12984999999999999</v>
      </c>
    </row>
    <row r="232" spans="22:25" ht="15" customHeight="1">
      <c r="V232" s="129">
        <v>16419.769530392048</v>
      </c>
      <c r="W232" s="128">
        <v>0.64734499999999995</v>
      </c>
      <c r="X232" s="4">
        <v>1167.9811213151866</v>
      </c>
      <c r="Y232" s="62">
        <v>0.13017799999999999</v>
      </c>
    </row>
    <row r="233" spans="22:25" ht="15" customHeight="1">
      <c r="V233" s="129">
        <v>17122.671875283781</v>
      </c>
      <c r="W233" s="128">
        <v>0.72641199999999995</v>
      </c>
      <c r="X233" s="4">
        <v>1175.0841017802354</v>
      </c>
      <c r="Y233" s="62">
        <v>0.13050899999999999</v>
      </c>
    </row>
    <row r="234" spans="22:25" ht="15" customHeight="1">
      <c r="V234" s="129">
        <v>18467.630853728169</v>
      </c>
      <c r="W234" s="128">
        <v>0.77538799999999997</v>
      </c>
      <c r="X234" s="4">
        <v>1182.2302784327619</v>
      </c>
      <c r="Y234" s="62">
        <v>0.13084299999999999</v>
      </c>
    </row>
    <row r="235" spans="22:25" ht="15" customHeight="1">
      <c r="V235" s="129">
        <v>19611.291023891819</v>
      </c>
      <c r="W235" s="128">
        <v>0.80656700000000003</v>
      </c>
      <c r="X235" s="4">
        <v>1189.4199139668033</v>
      </c>
      <c r="Y235" s="62">
        <v>0.13117999999999999</v>
      </c>
    </row>
    <row r="236" spans="22:25" ht="15" customHeight="1">
      <c r="V236" s="129">
        <v>19316.406258511048</v>
      </c>
      <c r="W236" s="128">
        <v>0.80259800000000003</v>
      </c>
      <c r="X236" s="4">
        <v>1196.6532726739483</v>
      </c>
      <c r="Y236" s="62">
        <v>0.131521</v>
      </c>
    </row>
    <row r="237" spans="22:25" ht="15" customHeight="1">
      <c r="V237" s="129">
        <v>20796.257819933173</v>
      </c>
      <c r="W237" s="128">
        <v>0.84716400000000003</v>
      </c>
      <c r="X237" s="4">
        <v>1203.9306204530524</v>
      </c>
      <c r="Y237" s="62">
        <v>0.13186500000000001</v>
      </c>
    </row>
    <row r="238" spans="22:25" ht="15" customHeight="1">
      <c r="V238" s="129">
        <v>21419.527351457495</v>
      </c>
      <c r="W238" s="128">
        <v>0.83488799999999996</v>
      </c>
      <c r="X238" s="4">
        <v>1211.2522248200157</v>
      </c>
      <c r="Y238" s="62">
        <v>0.132212</v>
      </c>
    </row>
    <row r="239" spans="22:25" ht="15" customHeight="1">
      <c r="V239" s="129">
        <v>22192.484399954617</v>
      </c>
      <c r="W239" s="128">
        <v>0.86541100000000004</v>
      </c>
      <c r="X239" s="4">
        <v>1218.6183549176117</v>
      </c>
      <c r="Y239" s="62">
        <v>0.13256200000000001</v>
      </c>
    </row>
    <row r="240" spans="22:25" ht="15" customHeight="1">
      <c r="V240" s="129">
        <v>23583.060550329556</v>
      </c>
      <c r="W240" s="128">
        <v>0.91229700000000002</v>
      </c>
      <c r="X240" s="4">
        <v>1226.0292815253833</v>
      </c>
      <c r="Y240" s="62">
        <v>0.13291500000000001</v>
      </c>
    </row>
    <row r="241" spans="22:25" ht="15" customHeight="1">
      <c r="V241" s="129">
        <v>24442.261701945234</v>
      </c>
      <c r="W241" s="128">
        <v>0.93409699999999996</v>
      </c>
      <c r="X241" s="4">
        <v>1233.4852770695977</v>
      </c>
      <c r="Y241" s="62">
        <v>0.133272</v>
      </c>
    </row>
    <row r="242" spans="22:25" ht="15" customHeight="1">
      <c r="V242" s="129">
        <v>24678.218710768815</v>
      </c>
      <c r="W242" s="128">
        <v>0.96740499999999996</v>
      </c>
      <c r="X242" s="4">
        <v>1240.9866156332596</v>
      </c>
      <c r="Y242" s="62">
        <v>0.133632</v>
      </c>
    </row>
    <row r="243" spans="22:25" ht="15" customHeight="1">
      <c r="V243" s="129">
        <v>24798.648383437117</v>
      </c>
      <c r="W243" s="128">
        <v>0.99273199999999995</v>
      </c>
      <c r="X243" s="4">
        <v>1248.5335729661856</v>
      </c>
      <c r="Y243" s="62">
        <v>0.133996</v>
      </c>
    </row>
    <row r="244" spans="22:25" ht="15" customHeight="1">
      <c r="V244" s="129">
        <v>25097.703075594396</v>
      </c>
      <c r="W244" s="128">
        <v>1.0171730000000001</v>
      </c>
      <c r="X244" s="4">
        <v>1256.1264264951453</v>
      </c>
      <c r="Y244" s="62">
        <v>0.13436200000000001</v>
      </c>
    </row>
    <row r="245" spans="22:25" ht="15" customHeight="1">
      <c r="V245" s="129">
        <v>25913.109294408398</v>
      </c>
      <c r="W245" s="128">
        <v>1.045766</v>
      </c>
      <c r="X245" s="4">
        <v>1263.7654553340533</v>
      </c>
      <c r="Y245" s="62">
        <v>0.13473199999999999</v>
      </c>
    </row>
    <row r="246" spans="22:25" ht="15" customHeight="1">
      <c r="V246" s="129">
        <v>26645.880772202654</v>
      </c>
      <c r="W246" s="128">
        <v>1.083499</v>
      </c>
      <c r="X246" s="4">
        <v>1271.4509402942326</v>
      </c>
      <c r="Y246" s="62">
        <v>0.135106</v>
      </c>
    </row>
    <row r="247" spans="22:25" ht="15" customHeight="1">
      <c r="V247" s="129">
        <v>27409.439490504879</v>
      </c>
      <c r="W247" s="128">
        <v>1.118819</v>
      </c>
      <c r="X247" s="4">
        <v>1279.1831638947378</v>
      </c>
      <c r="Y247" s="62">
        <v>0.13548299999999999</v>
      </c>
    </row>
    <row r="248" spans="22:25" ht="15" customHeight="1">
      <c r="V248" s="129">
        <v>28287.224482738304</v>
      </c>
      <c r="W248" s="128">
        <v>1.1811849999999999</v>
      </c>
      <c r="X248" s="4">
        <v>1286.9624103727394</v>
      </c>
      <c r="Y248" s="62">
        <v>0.13586300000000001</v>
      </c>
    </row>
    <row r="249" spans="22:25" ht="15" customHeight="1">
      <c r="V249" s="129">
        <v>29487.943385759903</v>
      </c>
      <c r="W249" s="128">
        <v>1.215849</v>
      </c>
      <c r="X249" s="4">
        <v>1294.7889656939719</v>
      </c>
      <c r="Y249" s="62">
        <v>0.13624600000000001</v>
      </c>
    </row>
    <row r="250" spans="22:25" ht="15" customHeight="1">
      <c r="V250" s="129">
        <v>30509.984509750026</v>
      </c>
      <c r="W250" s="128">
        <v>1.324654</v>
      </c>
      <c r="X250" s="4">
        <v>1302.6631175632497</v>
      </c>
      <c r="Y250" s="62">
        <v>0.136633</v>
      </c>
    </row>
    <row r="251" spans="22:25" ht="15" customHeight="1">
      <c r="V251" s="129">
        <v>31141.902232915974</v>
      </c>
      <c r="W251" s="128">
        <v>1.233374</v>
      </c>
      <c r="X251" s="4">
        <v>1310.5851554350368</v>
      </c>
      <c r="Y251" s="62">
        <v>0.13702400000000001</v>
      </c>
    </row>
    <row r="252" spans="22:25" ht="15" customHeight="1">
      <c r="V252" s="129">
        <v>31599.121229649045</v>
      </c>
      <c r="W252" s="128">
        <v>1.2591159999999999</v>
      </c>
      <c r="X252" s="4">
        <v>1318.555370524092</v>
      </c>
      <c r="Y252" s="62">
        <v>0.13741700000000001</v>
      </c>
    </row>
    <row r="253" spans="22:25" ht="15" customHeight="1">
      <c r="V253" s="129">
        <v>31841.10932625151</v>
      </c>
      <c r="W253" s="128">
        <v>1.280233</v>
      </c>
      <c r="X253" s="4">
        <v>1326.5740558161726</v>
      </c>
      <c r="Y253" s="62">
        <v>0.13781499999999999</v>
      </c>
    </row>
    <row r="254" spans="22:25" ht="15" customHeight="1">
      <c r="V254" s="129">
        <v>31550.271395233984</v>
      </c>
      <c r="W254" s="128">
        <v>1.283153</v>
      </c>
      <c r="X254" s="4">
        <v>1334.641506078804</v>
      </c>
      <c r="Y254" s="62">
        <v>0.138215</v>
      </c>
    </row>
    <row r="255" spans="22:25" ht="15" customHeight="1">
      <c r="V255" s="129">
        <v>32222.361273448179</v>
      </c>
      <c r="W255" s="128">
        <v>1.2702439999999999</v>
      </c>
      <c r="X255" s="4">
        <v>1342.7580178721153</v>
      </c>
      <c r="Y255" s="62">
        <v>0.13861999999999999</v>
      </c>
    </row>
    <row r="256" spans="22:25" ht="15" customHeight="1">
      <c r="V256" s="129">
        <v>33152.038933096643</v>
      </c>
      <c r="W256" s="128">
        <v>1.416031</v>
      </c>
      <c r="X256" s="4">
        <v>1350.9238895597448</v>
      </c>
      <c r="Y256" s="62">
        <v>0.13902800000000001</v>
      </c>
    </row>
    <row r="257" spans="22:25" ht="15" customHeight="1">
      <c r="V257" s="129">
        <v>33569.062403863718</v>
      </c>
      <c r="W257" s="128">
        <v>1.414911</v>
      </c>
      <c r="X257" s="4">
        <v>1359.1394213198007</v>
      </c>
      <c r="Y257" s="62">
        <v>0.13943900000000001</v>
      </c>
    </row>
    <row r="258" spans="22:25" ht="15" customHeight="1">
      <c r="V258" s="129">
        <v>34167.093790509673</v>
      </c>
      <c r="W258" s="128">
        <v>1.489476</v>
      </c>
      <c r="X258" s="4">
        <v>1367.4049151559011</v>
      </c>
      <c r="Y258" s="62">
        <v>0.13985400000000001</v>
      </c>
    </row>
    <row r="259" spans="22:25" ht="15" customHeight="1">
      <c r="V259" s="129">
        <v>34709.273567015785</v>
      </c>
      <c r="W259" s="128">
        <v>1.5700480000000001</v>
      </c>
      <c r="X259" s="4">
        <v>1375.7206749082738</v>
      </c>
      <c r="Y259" s="62">
        <v>0.14027200000000001</v>
      </c>
    </row>
    <row r="260" spans="22:25" ht="15" customHeight="1">
      <c r="V260" s="129">
        <v>35244.757719372617</v>
      </c>
      <c r="W260" s="128">
        <v>1.6137779999999999</v>
      </c>
      <c r="X260" s="4">
        <v>1384.0870062649249</v>
      </c>
      <c r="Y260" s="62">
        <v>0.14069400000000001</v>
      </c>
    </row>
    <row r="261" spans="22:25" ht="15" customHeight="1">
      <c r="V261" s="129">
        <v>36535.820430939697</v>
      </c>
      <c r="W261" s="128">
        <v>1.664587</v>
      </c>
      <c r="X261" s="4">
        <v>1392.5056092777936</v>
      </c>
      <c r="Y261" s="62">
        <v>0.14112</v>
      </c>
    </row>
    <row r="262" spans="22:25" ht="15" customHeight="1">
      <c r="V262" s="129">
        <v>37162.422058934368</v>
      </c>
      <c r="W262" s="128">
        <v>1.6980949999999999</v>
      </c>
      <c r="X262" s="4">
        <v>1400.9740168228004</v>
      </c>
      <c r="Y262" s="62">
        <v>0.14154900000000001</v>
      </c>
    </row>
    <row r="263" spans="22:25" ht="15" customHeight="1">
      <c r="V263" s="129">
        <v>37199.35159993283</v>
      </c>
      <c r="W263" s="128">
        <v>1.7193970000000001</v>
      </c>
      <c r="X263" s="4">
        <v>1409.4939242869964</v>
      </c>
      <c r="Y263" s="62">
        <v>0.141982</v>
      </c>
    </row>
    <row r="264" spans="22:25" ht="15" customHeight="1">
      <c r="V264" s="129">
        <v>37090.406119785308</v>
      </c>
      <c r="W264" s="128">
        <v>1.733363</v>
      </c>
      <c r="X264" s="4">
        <v>1418.0656448628752</v>
      </c>
      <c r="Y264" s="62">
        <v>0.14241799999999999</v>
      </c>
    </row>
    <row r="265" spans="22:25" ht="15" customHeight="1">
      <c r="V265" s="129">
        <v>37434.101396159131</v>
      </c>
      <c r="W265" s="128">
        <v>1.800926</v>
      </c>
      <c r="X265" s="4">
        <v>1426.6894936475837</v>
      </c>
      <c r="Y265" s="62">
        <v>0.14285800000000001</v>
      </c>
    </row>
    <row r="266" spans="22:25" ht="15" customHeight="1">
      <c r="V266" s="129">
        <v>37604.359244067775</v>
      </c>
      <c r="W266" s="128">
        <v>1.863245</v>
      </c>
      <c r="X266" s="4">
        <v>1435.3657876545092</v>
      </c>
      <c r="Y266" s="62">
        <v>0.14330200000000001</v>
      </c>
    </row>
    <row r="267" spans="22:25" ht="15" customHeight="1">
      <c r="V267" s="129">
        <v>38243.804795269287</v>
      </c>
      <c r="W267" s="128">
        <v>1.8506180000000001</v>
      </c>
      <c r="X267" s="4">
        <v>1444.0948458249266</v>
      </c>
      <c r="Y267" s="62">
        <v>0.14374999999999999</v>
      </c>
    </row>
    <row r="268" spans="22:25" ht="15" customHeight="1">
      <c r="V268" s="129">
        <v>38612.011662041827</v>
      </c>
      <c r="W268" s="128">
        <v>1.8680509999999999</v>
      </c>
      <c r="X268" s="4">
        <v>1452.8769890397259</v>
      </c>
      <c r="Y268" s="62">
        <v>0.144201</v>
      </c>
    </row>
    <row r="269" spans="22:25" ht="15" customHeight="1">
      <c r="V269" s="129">
        <v>37954.160199848244</v>
      </c>
      <c r="W269" s="128">
        <v>1.8699060000000001</v>
      </c>
      <c r="X269" s="4">
        <v>1461.7125401312092</v>
      </c>
      <c r="Y269" s="62">
        <v>0.14465600000000001</v>
      </c>
    </row>
    <row r="270" spans="22:25" ht="15" customHeight="1">
      <c r="V270" s="129">
        <v>35710.421716574972</v>
      </c>
      <c r="W270" s="128">
        <v>1.772791</v>
      </c>
      <c r="X270" s="4">
        <v>1470.601823894955</v>
      </c>
      <c r="Y270" s="62">
        <v>0.14511499999999999</v>
      </c>
    </row>
    <row r="271" spans="22:25" ht="15" customHeight="1">
      <c r="V271" s="129">
        <v>36201.160307733269</v>
      </c>
      <c r="W271" s="128">
        <v>1.77342</v>
      </c>
      <c r="X271" s="4">
        <v>1479.545167101759</v>
      </c>
      <c r="Y271" s="62">
        <v>0.14557800000000001</v>
      </c>
    </row>
    <row r="272" spans="22:25" ht="15" customHeight="1">
      <c r="V272" s="129">
        <v>36347.343894889382</v>
      </c>
      <c r="W272" s="128">
        <v>1.752526</v>
      </c>
      <c r="X272" s="4">
        <v>1488.5428985096498</v>
      </c>
      <c r="Y272" s="62">
        <v>0.14604400000000001</v>
      </c>
    </row>
    <row r="273" spans="22:25" ht="15" customHeight="1">
      <c r="V273" s="129">
        <v>35227.624826427542</v>
      </c>
      <c r="W273" s="128">
        <v>1.7190669999999999</v>
      </c>
      <c r="X273" s="4">
        <v>1497.5953488759669</v>
      </c>
      <c r="Y273" s="62">
        <v>0.14651400000000001</v>
      </c>
    </row>
    <row r="274" spans="22:25" ht="15" customHeight="1">
      <c r="V274" s="129">
        <v>34219.832067603602</v>
      </c>
      <c r="W274" s="128">
        <v>1.6670320000000001</v>
      </c>
      <c r="X274" s="4">
        <v>1506.7028509695247</v>
      </c>
      <c r="Y274" s="62">
        <v>0.14698800000000001</v>
      </c>
    </row>
    <row r="275" spans="22:25" ht="15" customHeight="1">
      <c r="V275" s="129">
        <v>33945.84365453881</v>
      </c>
      <c r="W275" s="128">
        <v>1.60195</v>
      </c>
      <c r="X275" s="4">
        <v>1515.8657395828432</v>
      </c>
      <c r="Y275" s="62">
        <v>0.14746600000000001</v>
      </c>
    </row>
    <row r="276" spans="22:25" ht="15" customHeight="1">
      <c r="V276" s="129">
        <v>34302.039087424804</v>
      </c>
      <c r="W276" s="128">
        <v>1.70787</v>
      </c>
      <c r="X276" s="4">
        <v>1525.0843515444556</v>
      </c>
      <c r="Y276" s="62">
        <v>0.147948</v>
      </c>
    </row>
    <row r="277" spans="22:25" ht="15" customHeight="1">
      <c r="V277" s="129">
        <v>25343.042911691067</v>
      </c>
      <c r="W277" s="128">
        <v>5.0648489999999997</v>
      </c>
      <c r="X277" s="4">
        <v>1534.3590257312887</v>
      </c>
      <c r="Y277" s="62">
        <v>0.14843400000000001</v>
      </c>
    </row>
    <row r="278" spans="22:25" ht="15" customHeight="1">
      <c r="V278" s="129">
        <v>27344.927651217757</v>
      </c>
      <c r="W278" s="128">
        <v>5.2120569999999997</v>
      </c>
      <c r="X278" s="4">
        <v>1543.690103081125</v>
      </c>
      <c r="Y278" s="62">
        <v>0.148923</v>
      </c>
    </row>
    <row r="279" spans="22:25" ht="15" customHeight="1">
      <c r="V279" s="129">
        <v>29947.017621369709</v>
      </c>
      <c r="W279" s="128">
        <v>5.5240520000000002</v>
      </c>
      <c r="X279" s="4">
        <v>1553.0779266051284</v>
      </c>
      <c r="Y279" s="62">
        <v>0.14941699999999999</v>
      </c>
    </row>
    <row r="280" spans="22:25" ht="15" customHeight="1">
      <c r="V280" s="129">
        <v>31618.167966134537</v>
      </c>
      <c r="W280" s="128">
        <v>5.8200450000000004</v>
      </c>
      <c r="X280" s="4">
        <v>1562.5228414004573</v>
      </c>
      <c r="Y280" s="62">
        <v>0.14991399999999999</v>
      </c>
    </row>
    <row r="281" spans="22:25" ht="15" customHeight="1">
      <c r="V281" s="129">
        <v>29864.904277858685</v>
      </c>
      <c r="W281" s="128">
        <v>4.907546</v>
      </c>
      <c r="X281" s="4">
        <v>1572.0251946629508</v>
      </c>
      <c r="Y281" s="62">
        <v>0.15041599999999999</v>
      </c>
    </row>
    <row r="282" spans="22:25" ht="15" customHeight="1">
      <c r="V282" s="129">
        <v>30773.716676862725</v>
      </c>
      <c r="W282" s="128">
        <v>4.8936279999999996</v>
      </c>
      <c r="X282" s="4">
        <v>1581.5853356998898</v>
      </c>
      <c r="Y282" s="62">
        <v>0.150921</v>
      </c>
    </row>
    <row r="283" spans="22:25" ht="15" customHeight="1">
      <c r="V283" s="129">
        <v>31311.122974564696</v>
      </c>
      <c r="W283" s="128">
        <v>4.772214</v>
      </c>
      <c r="X283" s="4">
        <v>1591.203615942838</v>
      </c>
      <c r="Y283" s="62">
        <v>0.15143100000000001</v>
      </c>
    </row>
    <row r="284" spans="22:25" ht="15" customHeight="1">
      <c r="V284" s="129">
        <v>32645.568236196599</v>
      </c>
      <c r="W284" s="128">
        <v>5.2366849999999996</v>
      </c>
      <c r="X284" s="4">
        <v>1600.8803889605647</v>
      </c>
      <c r="Y284" s="62">
        <v>0.151945</v>
      </c>
    </row>
    <row r="285" spans="22:25" ht="15" customHeight="1">
      <c r="V285" s="129">
        <v>33489.663903137982</v>
      </c>
      <c r="W285" s="128">
        <v>4.9973330000000002</v>
      </c>
      <c r="X285" s="4">
        <v>1610.6160104720343</v>
      </c>
      <c r="Y285" s="62">
        <v>0.15246199999999999</v>
      </c>
    </row>
    <row r="286" spans="22:25" ht="15" customHeight="1">
      <c r="V286" s="129">
        <v>33891.706926353501</v>
      </c>
      <c r="W286" s="128">
        <v>4.8271920000000001</v>
      </c>
      <c r="X286" s="4">
        <v>1620.4108383594883</v>
      </c>
      <c r="Y286" s="62">
        <v>0.15298400000000001</v>
      </c>
    </row>
    <row r="287" spans="22:25" ht="15" customHeight="1">
      <c r="V287" s="129">
        <v>33804.480437207611</v>
      </c>
      <c r="W287" s="128">
        <v>4.4620050000000004</v>
      </c>
      <c r="X287" s="4">
        <v>1630.2652326815989</v>
      </c>
      <c r="Y287" s="62">
        <v>0.15351000000000001</v>
      </c>
    </row>
    <row r="288" spans="22:25" ht="15" customHeight="1">
      <c r="V288" s="129">
        <v>34214.99235682837</v>
      </c>
      <c r="W288" s="128">
        <v>4.4438490000000002</v>
      </c>
      <c r="X288" s="4">
        <v>1640.1795556867057</v>
      </c>
      <c r="Y288" s="62">
        <v>0.15404000000000001</v>
      </c>
    </row>
    <row r="289" spans="22:25" ht="15" customHeight="1">
      <c r="V289" s="129">
        <v>35247.054695079358</v>
      </c>
      <c r="W289" s="128">
        <v>4.2862989999999996</v>
      </c>
      <c r="X289" s="4">
        <v>1650.1541718261301</v>
      </c>
      <c r="Y289" s="62">
        <v>0.15457399999999999</v>
      </c>
    </row>
    <row r="290" spans="22:25" ht="15" customHeight="1">
      <c r="V290" s="129">
        <v>37466.257990977298</v>
      </c>
      <c r="W290" s="128">
        <v>4.6145810000000003</v>
      </c>
      <c r="X290" s="4">
        <v>1660.1894477675783</v>
      </c>
      <c r="Y290" s="62">
        <v>0.155112</v>
      </c>
    </row>
    <row r="291" spans="22:25" ht="15" customHeight="1">
      <c r="V291" s="129">
        <v>38586.707080924891</v>
      </c>
      <c r="W291" s="128">
        <v>4.8524620000000001</v>
      </c>
      <c r="X291" s="4">
        <v>1670.285752408611</v>
      </c>
      <c r="Y291" s="62">
        <v>0.15565499999999999</v>
      </c>
    </row>
    <row r="292" spans="22:25" ht="15" customHeight="1">
      <c r="V292" s="129">
        <v>42630.019620067462</v>
      </c>
      <c r="W292" s="128">
        <v>4.8446249999999997</v>
      </c>
      <c r="X292" s="4">
        <v>1680.4451373345087</v>
      </c>
      <c r="Y292" s="62">
        <v>0.15620200000000001</v>
      </c>
    </row>
    <row r="293" spans="22:25" ht="15" customHeight="1">
      <c r="V293" s="129">
        <v>44602.449142079298</v>
      </c>
      <c r="W293" s="128">
        <v>4.7796630000000002</v>
      </c>
      <c r="X293" s="4">
        <v>1690.6646252742046</v>
      </c>
      <c r="Y293" s="62">
        <v>0.156753</v>
      </c>
    </row>
    <row r="294" spans="22:25" ht="15" customHeight="1">
      <c r="V294" s="129">
        <v>48729.589897961734</v>
      </c>
      <c r="W294" s="128">
        <v>4.9405869999999998</v>
      </c>
      <c r="X294" s="4">
        <v>1700.9462621834962</v>
      </c>
      <c r="Y294" s="62">
        <v>0.157308</v>
      </c>
    </row>
    <row r="295" spans="22:25" ht="15" customHeight="1">
      <c r="V295" s="129">
        <v>54027.078307435528</v>
      </c>
      <c r="W295" s="128">
        <v>5.5106080000000004</v>
      </c>
      <c r="X295" s="4">
        <v>1711.2904260161981</v>
      </c>
      <c r="Y295" s="62">
        <v>0.15786800000000001</v>
      </c>
    </row>
    <row r="296" spans="22:25" ht="15" customHeight="1">
      <c r="V296" s="129">
        <v>57618.019713078626</v>
      </c>
      <c r="W296" s="128">
        <v>5.1996700000000002</v>
      </c>
      <c r="X296" s="4">
        <v>1721.6974970246156</v>
      </c>
      <c r="Y296" s="62">
        <v>0.15843199999999999</v>
      </c>
    </row>
    <row r="297" spans="22:25" ht="15" customHeight="1">
      <c r="V297" s="129">
        <v>61765.601595826243</v>
      </c>
      <c r="W297" s="128">
        <v>5.4666449999999998</v>
      </c>
      <c r="X297" s="4">
        <v>1732.1678577735279</v>
      </c>
      <c r="Y297" s="62">
        <v>0.159</v>
      </c>
    </row>
    <row r="298" spans="22:25" ht="15" customHeight="1">
      <c r="V298" s="129">
        <v>62059.65258894529</v>
      </c>
      <c r="W298" s="128">
        <v>5.5448680000000001</v>
      </c>
      <c r="X298" s="4">
        <v>1742.7018931542511</v>
      </c>
      <c r="Y298" s="62">
        <v>0.15957299999999999</v>
      </c>
    </row>
    <row r="299" spans="22:25" ht="15" customHeight="1">
      <c r="V299" s="129">
        <v>63804.284994452159</v>
      </c>
      <c r="W299" s="128">
        <v>5.5955830000000004</v>
      </c>
      <c r="X299" s="4">
        <v>1753.298237099671</v>
      </c>
      <c r="Y299" s="62">
        <v>0.16014999999999999</v>
      </c>
    </row>
    <row r="300" spans="22:25" ht="15" customHeight="1">
      <c r="V300" s="129">
        <v>65346.199416447955</v>
      </c>
      <c r="W300" s="128">
        <v>5.3451149999999998</v>
      </c>
      <c r="X300" s="4">
        <v>1763.9607751323922</v>
      </c>
      <c r="Y300" s="62">
        <v>0.16073200000000001</v>
      </c>
    </row>
    <row r="301" spans="22:25" ht="15" customHeight="1">
      <c r="V301" s="129">
        <v>65357.50397972652</v>
      </c>
      <c r="W301" s="128">
        <v>4.7953580000000002</v>
      </c>
      <c r="X301" s="4">
        <v>1774.6881565071592</v>
      </c>
      <c r="Y301" s="62">
        <v>0.16131799999999999</v>
      </c>
    </row>
    <row r="302" spans="22:25" ht="15" customHeight="1">
      <c r="V302" s="129">
        <v>65369.097468345506</v>
      </c>
      <c r="W302" s="128">
        <v>4.8028820000000003</v>
      </c>
      <c r="X302" s="4">
        <v>1785.4825610450582</v>
      </c>
      <c r="Y302" s="62">
        <v>0.161908</v>
      </c>
    </row>
    <row r="303" spans="22:25" ht="15" customHeight="1">
      <c r="V303" s="129">
        <v>68240.703410247443</v>
      </c>
      <c r="W303" s="128">
        <v>4.7948500000000003</v>
      </c>
      <c r="X303" s="4">
        <v>1796.3408253785672</v>
      </c>
      <c r="Y303" s="62">
        <v>0.16250300000000001</v>
      </c>
    </row>
    <row r="304" spans="22:25" ht="15" customHeight="1">
      <c r="V304" s="129">
        <v>71471.054889688647</v>
      </c>
      <c r="W304" s="128">
        <v>4.692272</v>
      </c>
      <c r="X304" s="4">
        <v>1807.2651233474128</v>
      </c>
      <c r="Y304" s="62">
        <v>0.163103</v>
      </c>
    </row>
    <row r="305" spans="22:25" ht="15" customHeight="1">
      <c r="V305" s="129">
        <v>76492.390937623291</v>
      </c>
      <c r="W305" s="128">
        <v>4.8873730000000002</v>
      </c>
      <c r="X305" s="4">
        <v>1818.2558565296802</v>
      </c>
      <c r="Y305" s="62">
        <v>0.16370699999999999</v>
      </c>
    </row>
    <row r="306" spans="22:25" ht="15" customHeight="1">
      <c r="V306" s="129">
        <v>81689.812575914126</v>
      </c>
      <c r="W306" s="128">
        <v>5.2308950000000003</v>
      </c>
      <c r="X306" s="4">
        <v>1829.3134289456164</v>
      </c>
      <c r="Y306" s="62">
        <v>0.16431499999999999</v>
      </c>
    </row>
    <row r="307" spans="22:25" ht="15" customHeight="1">
      <c r="V307" s="129">
        <v>82766.992533898389</v>
      </c>
      <c r="W307" s="128">
        <v>5.5355850000000002</v>
      </c>
      <c r="X307" s="4">
        <v>1840.4382470724888</v>
      </c>
      <c r="Y307" s="62">
        <v>0.16492799999999999</v>
      </c>
    </row>
    <row r="308" spans="22:25" ht="15" customHeight="1">
      <c r="V308" s="129">
        <v>85032.711277507435</v>
      </c>
      <c r="W308" s="128">
        <v>5.7310169999999996</v>
      </c>
      <c r="X308" s="4">
        <v>1851.6307198595184</v>
      </c>
      <c r="Y308" s="62">
        <v>0.165546</v>
      </c>
    </row>
    <row r="309" spans="22:25" ht="15" customHeight="1">
      <c r="V309" s="129">
        <v>85374.336052041515</v>
      </c>
      <c r="W309" s="128">
        <v>5.7725460000000002</v>
      </c>
      <c r="X309" s="4">
        <v>1862.8912587429181</v>
      </c>
      <c r="Y309" s="62">
        <v>0.16616900000000001</v>
      </c>
    </row>
    <row r="310" spans="22:25" ht="15" customHeight="1">
      <c r="V310" s="129">
        <v>87209.820153889246</v>
      </c>
      <c r="W310" s="128">
        <v>6.5841979999999998</v>
      </c>
      <c r="X310" s="4">
        <v>1874.2202776610163</v>
      </c>
      <c r="Y310" s="62">
        <v>0.166796</v>
      </c>
    </row>
    <row r="311" spans="22:25" ht="15" customHeight="1">
      <c r="V311" s="129">
        <v>88610.289131237791</v>
      </c>
      <c r="W311" s="128">
        <v>6.7492530000000004</v>
      </c>
      <c r="X311" s="4">
        <v>1885.6181930694709</v>
      </c>
      <c r="Y311" s="62">
        <v>0.16742799999999999</v>
      </c>
    </row>
    <row r="312" spans="22:25" ht="15" customHeight="1">
      <c r="V312" s="129">
        <v>91724.180053390824</v>
      </c>
      <c r="W312" s="128">
        <v>6.6026470000000002</v>
      </c>
      <c r="X312" s="4">
        <v>1897.0854239565863</v>
      </c>
      <c r="Y312" s="62">
        <v>0.16806399999999999</v>
      </c>
    </row>
    <row r="313" spans="22:25" ht="15" customHeight="1">
      <c r="V313" s="129">
        <v>97864.194874159075</v>
      </c>
      <c r="W313" s="128">
        <v>6.4319699999999997</v>
      </c>
      <c r="X313" s="4">
        <v>1908.6223918587036</v>
      </c>
      <c r="Y313" s="62">
        <v>0.16870599999999999</v>
      </c>
    </row>
    <row r="314" spans="22:25" ht="15" customHeight="1">
      <c r="V314" s="129">
        <v>94900.34405127159</v>
      </c>
      <c r="W314" s="128">
        <v>6.4491680000000002</v>
      </c>
      <c r="X314" s="4">
        <v>1920.229520875705</v>
      </c>
      <c r="Y314" s="62">
        <v>0.169352</v>
      </c>
    </row>
    <row r="315" spans="22:25" ht="15" customHeight="1">
      <c r="V315" s="129">
        <v>89098.734480799278</v>
      </c>
      <c r="W315" s="128">
        <v>6.0763530000000001</v>
      </c>
      <c r="X315" s="4">
        <v>1931.9072376865997</v>
      </c>
      <c r="Y315" s="62">
        <v>0.17000299999999999</v>
      </c>
    </row>
    <row r="316" spans="22:25" ht="15" customHeight="1">
      <c r="V316" s="129">
        <v>91743.296447035696</v>
      </c>
      <c r="W316" s="128">
        <v>6.2386109999999997</v>
      </c>
      <c r="X316" s="4">
        <v>1943.6559715652113</v>
      </c>
      <c r="Y316" s="62">
        <v>0.17065900000000001</v>
      </c>
    </row>
    <row r="317" spans="22:25" ht="15" customHeight="1">
      <c r="V317" s="129">
        <v>92005.015421835793</v>
      </c>
      <c r="W317" s="128">
        <v>6.1827569999999996</v>
      </c>
      <c r="X317" s="4">
        <v>1955.4761543959537</v>
      </c>
      <c r="Y317" s="62">
        <v>0.171319</v>
      </c>
    </row>
    <row r="318" spans="22:25" ht="15" customHeight="1">
      <c r="V318" s="129">
        <v>89505.155861968437</v>
      </c>
      <c r="W318" s="128">
        <v>6.0722750000000003</v>
      </c>
      <c r="X318" s="4">
        <v>1967.3682206897161</v>
      </c>
      <c r="Y318" s="62">
        <v>0.171985</v>
      </c>
    </row>
    <row r="319" spans="22:25" ht="15" customHeight="1">
      <c r="V319" s="129">
        <v>90656.383237242728</v>
      </c>
      <c r="W319" s="128">
        <v>5.8561569999999996</v>
      </c>
      <c r="X319" s="4">
        <v>1979.3326075998243</v>
      </c>
      <c r="Y319" s="62">
        <v>0.172655</v>
      </c>
    </row>
    <row r="320" spans="22:25" ht="15" customHeight="1">
      <c r="V320" s="129">
        <v>93655.335591753756</v>
      </c>
      <c r="W320" s="128">
        <v>5.6573919999999998</v>
      </c>
      <c r="X320" s="4">
        <v>1991.3697549381175</v>
      </c>
      <c r="Y320" s="62">
        <v>0.17333100000000001</v>
      </c>
    </row>
    <row r="321" spans="22:25" ht="15" customHeight="1">
      <c r="V321" s="129">
        <v>94088.593364938293</v>
      </c>
      <c r="W321" s="128">
        <v>5.5189760000000003</v>
      </c>
      <c r="X321" s="4">
        <v>2003.4801051911138</v>
      </c>
      <c r="Y321" s="62">
        <v>0.174011</v>
      </c>
    </row>
    <row r="322" spans="22:25" ht="15" customHeight="1">
      <c r="V322" s="129">
        <v>17692.654297851008</v>
      </c>
      <c r="W322" s="128">
        <v>1.127472</v>
      </c>
      <c r="X322" s="4">
        <v>2015.6661192013871</v>
      </c>
      <c r="Y322" s="62">
        <v>0.17469699999999999</v>
      </c>
    </row>
    <row r="323" spans="22:25" ht="15" customHeight="1">
      <c r="V323" s="129">
        <v>18504.05664247246</v>
      </c>
      <c r="W323" s="128">
        <v>1.302319</v>
      </c>
      <c r="X323" s="4">
        <v>2027.9242257815915</v>
      </c>
      <c r="Y323" s="62">
        <v>0.17538699999999999</v>
      </c>
    </row>
    <row r="324" spans="22:25" ht="15" customHeight="1">
      <c r="V324" s="129">
        <v>19673.552734937752</v>
      </c>
      <c r="W324" s="128">
        <v>1.773973</v>
      </c>
      <c r="X324" s="4">
        <v>2040.2568790218306</v>
      </c>
      <c r="Y324" s="62">
        <v>0.17608299999999999</v>
      </c>
    </row>
    <row r="325" spans="22:25" ht="15" customHeight="1">
      <c r="V325" s="129">
        <v>20510.175790600952</v>
      </c>
      <c r="W325" s="128">
        <v>1.770837</v>
      </c>
      <c r="X325" s="4">
        <v>2052.6645322714439</v>
      </c>
      <c r="Y325" s="62">
        <v>0.176784</v>
      </c>
    </row>
    <row r="326" spans="22:25" ht="15" customHeight="1">
      <c r="V326" s="129">
        <v>20694.23828936959</v>
      </c>
      <c r="W326" s="128">
        <v>1.7759769999999999</v>
      </c>
      <c r="X326" s="4">
        <v>2065.1476416367777</v>
      </c>
      <c r="Y326" s="62">
        <v>0.17748900000000001</v>
      </c>
    </row>
    <row r="327" spans="22:25" ht="15" customHeight="1">
      <c r="V327" s="129">
        <v>21786.792967263729</v>
      </c>
      <c r="W327" s="128">
        <v>1.915287</v>
      </c>
      <c r="X327" s="4">
        <v>2077.7045882923235</v>
      </c>
      <c r="Y327" s="62">
        <v>0.1782</v>
      </c>
    </row>
    <row r="328" spans="22:25" ht="15" customHeight="1">
      <c r="V328" s="129">
        <v>22469.126941080984</v>
      </c>
      <c r="W328" s="128">
        <v>1.864228</v>
      </c>
      <c r="X328" s="4">
        <v>2090.3399766847015</v>
      </c>
      <c r="Y328" s="62">
        <v>0.17891699999999999</v>
      </c>
    </row>
    <row r="329" spans="22:25" ht="15" customHeight="1">
      <c r="V329" s="129">
        <v>23217.359449802731</v>
      </c>
      <c r="W329" s="128">
        <v>1.9377770000000001</v>
      </c>
      <c r="X329" s="4">
        <v>2103.0522061452093</v>
      </c>
      <c r="Y329" s="62">
        <v>0.17963799999999999</v>
      </c>
    </row>
    <row r="330" spans="22:25" ht="15" customHeight="1">
      <c r="V330" s="129">
        <v>23849.05469258616</v>
      </c>
      <c r="W330" s="128">
        <v>2.0490179999999998</v>
      </c>
      <c r="X330" s="4">
        <v>2115.841743976443</v>
      </c>
      <c r="Y330" s="62">
        <v>0.180365</v>
      </c>
    </row>
    <row r="331" spans="22:25" ht="15" customHeight="1">
      <c r="V331" s="129">
        <v>24361.105437452617</v>
      </c>
      <c r="W331" s="128">
        <v>1.9788399999999999</v>
      </c>
      <c r="X331" s="4">
        <v>2128.7090603228548</v>
      </c>
      <c r="Y331" s="62">
        <v>0.18109700000000001</v>
      </c>
    </row>
    <row r="332" spans="22:25" ht="15" customHeight="1">
      <c r="V332" s="129">
        <v>24336.597590007546</v>
      </c>
      <c r="W332" s="128">
        <v>1.968469</v>
      </c>
      <c r="X332" s="4">
        <v>2141.6567698437434</v>
      </c>
      <c r="Y332" s="62">
        <v>0.181834</v>
      </c>
    </row>
    <row r="333" spans="22:25" ht="15" customHeight="1">
      <c r="V333" s="129">
        <v>24145.105554742684</v>
      </c>
      <c r="W333" s="128">
        <v>1.8393139999999999</v>
      </c>
      <c r="X333" s="4">
        <v>2154.6810781321433</v>
      </c>
      <c r="Y333" s="62">
        <v>0.18257699999999999</v>
      </c>
    </row>
    <row r="334" spans="22:25" ht="15" customHeight="1">
      <c r="V334" s="129">
        <v>24738.535040858991</v>
      </c>
      <c r="W334" s="128">
        <v>1.9623139999999999</v>
      </c>
      <c r="X334" s="4">
        <v>2167.7845926728123</v>
      </c>
      <c r="Y334" s="62">
        <v>0.18332499999999999</v>
      </c>
    </row>
    <row r="335" spans="22:25" ht="15" customHeight="1">
      <c r="V335" s="129">
        <v>25597.353596823621</v>
      </c>
      <c r="W335" s="128">
        <v>2.0792480000000002</v>
      </c>
      <c r="X335" s="4">
        <v>2180.9677951520189</v>
      </c>
      <c r="Y335" s="62">
        <v>0.18407799999999999</v>
      </c>
    </row>
    <row r="336" spans="22:25" ht="15" customHeight="1">
      <c r="V336" s="129">
        <v>26380.544850989525</v>
      </c>
      <c r="W336" s="128">
        <v>2.1440929999999998</v>
      </c>
      <c r="X336" s="4">
        <v>2194.2311701853596</v>
      </c>
      <c r="Y336" s="62">
        <v>0.184837</v>
      </c>
    </row>
    <row r="337" spans="22:25" ht="15" customHeight="1">
      <c r="V337" s="129">
        <v>27266.664105707056</v>
      </c>
      <c r="W337" s="128">
        <v>2.258305</v>
      </c>
      <c r="X337" s="4">
        <v>2207.5752053355836</v>
      </c>
      <c r="Y337" s="62">
        <v>0.18560099999999999</v>
      </c>
    </row>
    <row r="338" spans="22:25" ht="15" customHeight="1">
      <c r="V338" s="129">
        <v>27970.167926901842</v>
      </c>
      <c r="W338" s="128">
        <v>2.3272089999999999</v>
      </c>
      <c r="X338" s="4">
        <v>2221.0003911305116</v>
      </c>
      <c r="Y338" s="62">
        <v>0.18637100000000001</v>
      </c>
    </row>
    <row r="339" spans="22:25" ht="15" customHeight="1">
      <c r="V339" s="129">
        <v>29120.220663150762</v>
      </c>
      <c r="W339" s="128">
        <v>2.3064269999999998</v>
      </c>
      <c r="X339" s="4">
        <v>2234.507221081069</v>
      </c>
      <c r="Y339" s="62">
        <v>0.18714600000000001</v>
      </c>
    </row>
    <row r="340" spans="22:25" ht="15" customHeight="1">
      <c r="V340" s="129">
        <v>30590.334131960866</v>
      </c>
      <c r="W340" s="128">
        <v>2.4136410000000001</v>
      </c>
      <c r="X340" s="4">
        <v>2248.0961916994256</v>
      </c>
      <c r="Y340" s="62">
        <v>0.18792700000000001</v>
      </c>
    </row>
    <row r="341" spans="22:25" ht="15" customHeight="1">
      <c r="V341" s="129">
        <v>32090.211021199604</v>
      </c>
      <c r="W341" s="128">
        <v>2.320459</v>
      </c>
      <c r="X341" s="4">
        <v>2261.7678025172536</v>
      </c>
      <c r="Y341" s="62">
        <v>0.18871399999999999</v>
      </c>
    </row>
    <row r="342" spans="22:25" ht="15" customHeight="1">
      <c r="V342" s="129">
        <v>32614.904300222559</v>
      </c>
      <c r="W342" s="128">
        <v>2.3836490000000001</v>
      </c>
      <c r="X342" s="4">
        <v>2275.5225561040806</v>
      </c>
      <c r="Y342" s="62">
        <v>0.18950600000000001</v>
      </c>
    </row>
    <row r="343" spans="22:25" ht="15" customHeight="1">
      <c r="V343" s="129">
        <v>32921.48818911679</v>
      </c>
      <c r="W343" s="128">
        <v>2.4034970000000002</v>
      </c>
      <c r="X343" s="4">
        <v>2289.3609580857715</v>
      </c>
      <c r="Y343" s="62">
        <v>0.190304</v>
      </c>
    </row>
    <row r="344" spans="22:25" ht="15" customHeight="1">
      <c r="V344" s="129">
        <v>33103.956965313788</v>
      </c>
      <c r="W344" s="128">
        <v>2.454996</v>
      </c>
      <c r="X344" s="4">
        <v>2303.2835171631114</v>
      </c>
      <c r="Y344" s="62">
        <v>0.191108</v>
      </c>
    </row>
    <row r="345" spans="22:25" ht="15" customHeight="1">
      <c r="V345" s="129">
        <v>33879.30483134024</v>
      </c>
      <c r="W345" s="128">
        <v>2.4625509999999999</v>
      </c>
      <c r="X345" s="4">
        <v>2317.2907451305091</v>
      </c>
      <c r="Y345" s="62">
        <v>0.191917</v>
      </c>
    </row>
    <row r="346" spans="22:25" ht="15" customHeight="1">
      <c r="V346" s="129">
        <v>34762.870968530464</v>
      </c>
      <c r="W346" s="128">
        <v>2.6165389999999999</v>
      </c>
      <c r="X346" s="4">
        <v>2331.3831568948053</v>
      </c>
      <c r="Y346" s="62">
        <v>0.19273199999999999</v>
      </c>
    </row>
    <row r="347" spans="22:25" ht="15" customHeight="1">
      <c r="V347" s="129">
        <v>35837.03124169838</v>
      </c>
      <c r="W347" s="128">
        <v>2.7386409999999999</v>
      </c>
      <c r="X347" s="4">
        <v>2345.5612704942105</v>
      </c>
      <c r="Y347" s="62">
        <v>0.193553</v>
      </c>
    </row>
    <row r="348" spans="22:25" ht="15" customHeight="1">
      <c r="V348" s="129">
        <v>37186.058555352553</v>
      </c>
      <c r="W348" s="128">
        <v>2.751881</v>
      </c>
      <c r="X348" s="4">
        <v>2359.8256071173359</v>
      </c>
      <c r="Y348" s="62">
        <v>0.19438</v>
      </c>
    </row>
    <row r="349" spans="22:25" ht="15" customHeight="1">
      <c r="V349" s="129">
        <v>38629.941450085957</v>
      </c>
      <c r="W349" s="128">
        <v>2.8268719999999998</v>
      </c>
      <c r="X349" s="4">
        <v>2374.1766911223599</v>
      </c>
      <c r="Y349" s="62">
        <v>0.195213</v>
      </c>
    </row>
    <row r="350" spans="22:25" ht="15" customHeight="1">
      <c r="V350" s="129">
        <v>40312.238230094074</v>
      </c>
      <c r="W350" s="128">
        <v>2.7993139999999999</v>
      </c>
      <c r="X350" s="4">
        <v>2388.6150500563017</v>
      </c>
      <c r="Y350" s="62">
        <v>0.196052</v>
      </c>
    </row>
    <row r="351" spans="22:25" ht="15" customHeight="1">
      <c r="V351" s="129">
        <v>41721.695154971952</v>
      </c>
      <c r="W351" s="128">
        <v>2.8368150000000001</v>
      </c>
      <c r="X351" s="4">
        <v>2403.1412146744119</v>
      </c>
      <c r="Y351" s="62">
        <v>0.19689599999999999</v>
      </c>
    </row>
    <row r="352" spans="22:25" ht="15" customHeight="1">
      <c r="V352" s="129">
        <v>42287.562454921528</v>
      </c>
      <c r="W352" s="128">
        <v>2.9511180000000001</v>
      </c>
      <c r="X352" s="4">
        <v>2417.758136716619</v>
      </c>
      <c r="Y352" s="62">
        <v>0.19774700000000001</v>
      </c>
    </row>
    <row r="353" spans="22:25" ht="15" customHeight="1">
      <c r="V353" s="129">
        <v>42062.046720660655</v>
      </c>
      <c r="W353" s="128">
        <v>2.9873639999999999</v>
      </c>
      <c r="X353" s="4">
        <v>2432.4615326028243</v>
      </c>
      <c r="Y353" s="62">
        <v>0.198603</v>
      </c>
    </row>
    <row r="354" spans="22:25" ht="15" customHeight="1">
      <c r="V354" s="129">
        <v>41982.921768004708</v>
      </c>
      <c r="W354" s="128">
        <v>2.9820319999999998</v>
      </c>
      <c r="X354" s="4">
        <v>2447.2543459734761</v>
      </c>
      <c r="Y354" s="62">
        <v>0.199466</v>
      </c>
    </row>
    <row r="355" spans="22:25" ht="15" customHeight="1">
      <c r="V355" s="129">
        <v>42686.886742412687</v>
      </c>
      <c r="W355" s="128">
        <v>3.1311930000000001</v>
      </c>
      <c r="X355" s="4">
        <v>2462.134658477712</v>
      </c>
      <c r="Y355" s="62">
        <v>0.20033500000000001</v>
      </c>
    </row>
    <row r="356" spans="22:25" ht="15" customHeight="1">
      <c r="V356" s="129">
        <v>43507.300909773105</v>
      </c>
      <c r="W356" s="128">
        <v>3.133699</v>
      </c>
      <c r="X356" s="4">
        <v>2477.1079265060466</v>
      </c>
      <c r="Y356" s="62">
        <v>0.20121</v>
      </c>
    </row>
    <row r="357" spans="22:25" ht="15" customHeight="1">
      <c r="V357" s="129">
        <v>44965.88679279897</v>
      </c>
      <c r="W357" s="128">
        <v>3.1121189999999999</v>
      </c>
      <c r="X357" s="4">
        <v>2492.1722532239091</v>
      </c>
      <c r="Y357" s="62">
        <v>0.20209099999999999</v>
      </c>
    </row>
    <row r="358" spans="22:25" ht="15" customHeight="1">
      <c r="V358" s="129">
        <v>46527.617034577663</v>
      </c>
      <c r="W358" s="128">
        <v>3.1562510000000001</v>
      </c>
      <c r="X358" s="4">
        <v>2507.3281923971836</v>
      </c>
      <c r="Y358" s="62">
        <v>0.20297799999999999</v>
      </c>
    </row>
    <row r="359" spans="22:25" ht="15" customHeight="1">
      <c r="V359" s="129">
        <v>47134.304583341145</v>
      </c>
      <c r="W359" s="128">
        <v>3.182496</v>
      </c>
      <c r="X359" s="4">
        <v>2522.576301159429</v>
      </c>
      <c r="Y359" s="62">
        <v>0.203872</v>
      </c>
    </row>
    <row r="360" spans="22:25" ht="15" customHeight="1">
      <c r="V360" s="129">
        <v>45125.804782888779</v>
      </c>
      <c r="W360" s="128">
        <v>3.1614840000000002</v>
      </c>
      <c r="X360" s="4">
        <v>2537.917140032368</v>
      </c>
      <c r="Y360" s="62">
        <v>0.20477200000000001</v>
      </c>
    </row>
    <row r="361" spans="22:25" ht="15" customHeight="1">
      <c r="V361" s="129">
        <v>45524.664272763766</v>
      </c>
      <c r="W361" s="128">
        <v>3.2955679999999998</v>
      </c>
      <c r="X361" s="4">
        <v>2553.3512729464887</v>
      </c>
      <c r="Y361" s="62">
        <v>0.205678</v>
      </c>
    </row>
    <row r="362" spans="22:25" ht="15" customHeight="1">
      <c r="V362" s="129">
        <v>46066.652310102938</v>
      </c>
      <c r="W362" s="128">
        <v>3.1153080000000002</v>
      </c>
      <c r="X362" s="4">
        <v>2568.8792672617769</v>
      </c>
      <c r="Y362" s="62">
        <v>0.20659</v>
      </c>
    </row>
    <row r="363" spans="22:25" ht="15" customHeight="1">
      <c r="V363" s="129">
        <v>45411.35168999945</v>
      </c>
      <c r="W363" s="128">
        <v>3.194753</v>
      </c>
      <c r="X363" s="4">
        <v>2584.5042782915552</v>
      </c>
      <c r="Y363" s="62">
        <v>0.207509</v>
      </c>
    </row>
    <row r="364" spans="22:25" ht="15" customHeight="1">
      <c r="V364" s="129">
        <v>45191.484407182805</v>
      </c>
      <c r="W364" s="128">
        <v>3.2240229999999999</v>
      </c>
      <c r="X364" s="4">
        <v>2600.2217270289707</v>
      </c>
      <c r="Y364" s="62">
        <v>0.20843500000000001</v>
      </c>
    </row>
    <row r="365" spans="22:25" ht="15" customHeight="1">
      <c r="V365" s="129">
        <v>45668.441483996248</v>
      </c>
      <c r="W365" s="128">
        <v>3.109375</v>
      </c>
      <c r="X365" s="4">
        <v>2616.0347601292701</v>
      </c>
      <c r="Y365" s="62">
        <v>0.209367</v>
      </c>
    </row>
    <row r="366" spans="22:25" ht="15" customHeight="1">
      <c r="V366" s="129">
        <v>46494.363073435372</v>
      </c>
      <c r="W366" s="128">
        <v>3.2107709999999998</v>
      </c>
      <c r="X366" s="4">
        <v>2631.9439588808418</v>
      </c>
      <c r="Y366" s="62">
        <v>0.21030499999999999</v>
      </c>
    </row>
    <row r="367" spans="22:25" ht="15" customHeight="1">
      <c r="V367" s="129">
        <v>23796.505948606322</v>
      </c>
      <c r="W367" s="128">
        <v>1.171894</v>
      </c>
      <c r="X367" s="4">
        <v>2647.9499081071299</v>
      </c>
      <c r="Y367" s="62">
        <v>0.21124999999999999</v>
      </c>
    </row>
    <row r="368" spans="22:25" ht="15" customHeight="1">
      <c r="V368" s="129">
        <v>25113.132864993255</v>
      </c>
      <c r="W368" s="128">
        <v>1.271001</v>
      </c>
      <c r="X368" s="4">
        <v>2664.0531961881316</v>
      </c>
      <c r="Y368" s="62">
        <v>0.212201</v>
      </c>
    </row>
    <row r="369" spans="22:25" ht="15" customHeight="1">
      <c r="V369" s="129">
        <v>26701.048946435425</v>
      </c>
      <c r="W369" s="128">
        <v>1.354082</v>
      </c>
      <c r="X369" s="4">
        <v>2680.2544150820358</v>
      </c>
      <c r="Y369" s="62">
        <v>0.21315999999999999</v>
      </c>
    </row>
    <row r="370" spans="22:25" ht="15" customHeight="1">
      <c r="V370" s="129">
        <v>27929.816530130101</v>
      </c>
      <c r="W370" s="128">
        <v>1.3383769999999999</v>
      </c>
      <c r="X370" s="4">
        <v>2696.5541603469692</v>
      </c>
      <c r="Y370" s="62">
        <v>0.21412500000000001</v>
      </c>
    </row>
    <row r="371" spans="22:25" ht="15" customHeight="1">
      <c r="V371" s="129">
        <v>29121.484508152756</v>
      </c>
      <c r="W371" s="128">
        <v>1.4611879999999999</v>
      </c>
      <c r="X371" s="4">
        <v>2712.9530311628973</v>
      </c>
      <c r="Y371" s="62">
        <v>0.21509600000000001</v>
      </c>
    </row>
    <row r="372" spans="22:25" ht="15" customHeight="1">
      <c r="V372" s="129">
        <v>30498.515521964135</v>
      </c>
      <c r="W372" s="128">
        <v>1.515719</v>
      </c>
      <c r="X372" s="4">
        <v>2729.4516303536498</v>
      </c>
      <c r="Y372" s="62">
        <v>0.21607399999999999</v>
      </c>
    </row>
    <row r="373" spans="22:25" ht="15" customHeight="1">
      <c r="V373" s="129">
        <v>31993.261772512942</v>
      </c>
      <c r="W373" s="128">
        <v>1.575135</v>
      </c>
      <c r="X373" s="4">
        <v>2746.0505644090795</v>
      </c>
      <c r="Y373" s="62">
        <v>0.21706</v>
      </c>
    </row>
    <row r="374" spans="22:25" ht="15" customHeight="1">
      <c r="V374" s="129">
        <v>32616.632935958896</v>
      </c>
      <c r="W374" s="128">
        <v>1.6406320000000001</v>
      </c>
      <c r="X374" s="4">
        <v>2762.7504435073542</v>
      </c>
      <c r="Y374" s="62">
        <v>0.218052</v>
      </c>
    </row>
    <row r="375" spans="22:25" ht="15" customHeight="1">
      <c r="V375" s="129">
        <v>32813.687527717382</v>
      </c>
      <c r="W375" s="128">
        <v>1.6693210000000001</v>
      </c>
      <c r="X375" s="4">
        <v>2779.5518815373975</v>
      </c>
      <c r="Y375" s="62">
        <v>0.219051</v>
      </c>
    </row>
    <row r="376" spans="22:25" ht="15" customHeight="1">
      <c r="V376" s="129">
        <v>34230.437410020277</v>
      </c>
      <c r="W376" s="128">
        <v>1.7791319999999999</v>
      </c>
      <c r="X376" s="4">
        <v>2796.4554961214403</v>
      </c>
      <c r="Y376" s="62">
        <v>0.220056</v>
      </c>
    </row>
    <row r="377" spans="22:25" ht="15" customHeight="1">
      <c r="V377" s="129">
        <v>36404.80462112141</v>
      </c>
      <c r="W377" s="128">
        <v>1.8875580000000001</v>
      </c>
      <c r="X377" s="4">
        <v>2813.4619086377338</v>
      </c>
      <c r="Y377" s="62">
        <v>0.22106899999999999</v>
      </c>
    </row>
    <row r="378" spans="22:25" ht="15" customHeight="1">
      <c r="V378" s="129">
        <v>38541.726554812354</v>
      </c>
      <c r="W378" s="128">
        <v>1.988348</v>
      </c>
      <c r="X378" s="4">
        <v>2830.5717442433897</v>
      </c>
      <c r="Y378" s="62">
        <v>0.22208900000000001</v>
      </c>
    </row>
    <row r="379" spans="22:25" ht="15" customHeight="1">
      <c r="V379" s="129">
        <v>40242.996189849124</v>
      </c>
      <c r="W379" s="128">
        <v>2.1176550000000001</v>
      </c>
      <c r="X379" s="4">
        <v>2847.7856318973618</v>
      </c>
      <c r="Y379" s="62">
        <v>0.22311600000000001</v>
      </c>
    </row>
    <row r="380" spans="22:25" ht="15" customHeight="1">
      <c r="V380" s="129">
        <v>41140.714887477377</v>
      </c>
      <c r="W380" s="128">
        <v>2.1575920000000002</v>
      </c>
      <c r="X380" s="4">
        <v>2865.1042043835623</v>
      </c>
      <c r="Y380" s="62">
        <v>0.22414999999999999</v>
      </c>
    </row>
    <row r="381" spans="22:25" ht="15" customHeight="1">
      <c r="V381" s="129">
        <v>41256.996107995408</v>
      </c>
      <c r="W381" s="128">
        <v>2.0716950000000001</v>
      </c>
      <c r="X381" s="4">
        <v>2882.528098334134</v>
      </c>
      <c r="Y381" s="62">
        <v>0.225191</v>
      </c>
    </row>
    <row r="382" spans="22:25" ht="15" customHeight="1">
      <c r="V382" s="129">
        <v>41857.796715026918</v>
      </c>
      <c r="W382" s="128">
        <v>2.2415989999999999</v>
      </c>
      <c r="X382" s="4">
        <v>2900.057954252838</v>
      </c>
      <c r="Y382" s="62">
        <v>0.226239</v>
      </c>
    </row>
    <row r="383" spans="22:25" ht="15" customHeight="1">
      <c r="V383" s="129">
        <v>42813.765770077509</v>
      </c>
      <c r="W383" s="128">
        <v>2.065763</v>
      </c>
      <c r="X383" s="4">
        <v>2917.6944165386085</v>
      </c>
      <c r="Y383" s="62">
        <v>0.227295</v>
      </c>
    </row>
    <row r="384" spans="22:25" ht="15" customHeight="1">
      <c r="V384" s="129">
        <v>43924.628701115362</v>
      </c>
      <c r="W384" s="128">
        <v>2.1172390000000001</v>
      </c>
      <c r="X384" s="4">
        <v>2935.4381335092385</v>
      </c>
      <c r="Y384" s="62">
        <v>0.22835800000000001</v>
      </c>
    </row>
    <row r="385" spans="22:25" ht="15" customHeight="1">
      <c r="V385" s="129">
        <v>45232.83996905289</v>
      </c>
      <c r="W385" s="128">
        <v>2.1913140000000002</v>
      </c>
      <c r="X385" s="4">
        <v>2953.289757425212</v>
      </c>
      <c r="Y385" s="62">
        <v>0.22942799999999999</v>
      </c>
    </row>
    <row r="386" spans="22:25" ht="15" customHeight="1">
      <c r="V386" s="129">
        <v>46243.78104464856</v>
      </c>
      <c r="W386" s="128">
        <v>2.3380890000000001</v>
      </c>
      <c r="X386" s="4">
        <v>2971.2499445136777</v>
      </c>
      <c r="Y386" s="62">
        <v>0.23050499999999999</v>
      </c>
    </row>
    <row r="387" spans="22:25" ht="15" customHeight="1">
      <c r="V387" s="129">
        <v>48305.781390337354</v>
      </c>
      <c r="W387" s="128">
        <v>2.2830870000000001</v>
      </c>
      <c r="X387" s="4">
        <v>2989.3193549925845</v>
      </c>
      <c r="Y387" s="62">
        <v>0.23158999999999999</v>
      </c>
    </row>
    <row r="388" spans="22:25" ht="15" customHeight="1">
      <c r="V388" s="129">
        <v>50051.871167071287</v>
      </c>
      <c r="W388" s="128">
        <v>2.3783020000000001</v>
      </c>
      <c r="X388" s="4">
        <v>3007.4986530949363</v>
      </c>
      <c r="Y388" s="62">
        <v>0.232683</v>
      </c>
    </row>
    <row r="389" spans="22:25" ht="15" customHeight="1">
      <c r="V389" s="129">
        <v>52302.69142447706</v>
      </c>
      <c r="W389" s="128">
        <v>2.2959689999999999</v>
      </c>
      <c r="X389" s="4">
        <v>3025.7915328832241</v>
      </c>
      <c r="Y389" s="62">
        <v>0.23378299999999999</v>
      </c>
    </row>
    <row r="390" spans="22:25" ht="15" customHeight="1">
      <c r="V390" s="129">
        <v>54768.949095494027</v>
      </c>
      <c r="W390" s="128">
        <v>2.5099640000000001</v>
      </c>
      <c r="X390" s="4">
        <v>3044.1895893239262</v>
      </c>
      <c r="Y390" s="62">
        <v>0.23488999999999999</v>
      </c>
    </row>
    <row r="391" spans="22:25" ht="15" customHeight="1">
      <c r="V391" s="129">
        <v>55872.640900254002</v>
      </c>
      <c r="W391" s="128">
        <v>2.6734710000000002</v>
      </c>
      <c r="X391" s="4">
        <v>3062.7056389164909</v>
      </c>
      <c r="Y391" s="62">
        <v>0.23600499999999999</v>
      </c>
    </row>
    <row r="392" spans="22:25" ht="15" customHeight="1">
      <c r="V392" s="129">
        <v>56608.566254948106</v>
      </c>
      <c r="W392" s="128">
        <v>2.8161679999999998</v>
      </c>
      <c r="X392" s="4">
        <v>3081.3281482974821</v>
      </c>
      <c r="Y392" s="62">
        <v>0.237127</v>
      </c>
    </row>
    <row r="393" spans="22:25" ht="15" customHeight="1">
      <c r="V393" s="129">
        <v>58045.066126518999</v>
      </c>
      <c r="W393" s="128">
        <v>2.8104260000000001</v>
      </c>
      <c r="X393" s="4">
        <v>3100.070090325315</v>
      </c>
      <c r="Y393" s="62">
        <v>0.238258</v>
      </c>
    </row>
    <row r="394" spans="22:25" ht="15" customHeight="1">
      <c r="V394" s="129">
        <v>58956.394301602406</v>
      </c>
      <c r="W394" s="128">
        <v>2.002418</v>
      </c>
      <c r="X394" s="4">
        <v>3118.9197909316185</v>
      </c>
      <c r="Y394" s="62">
        <v>0.239396</v>
      </c>
    </row>
    <row r="395" spans="22:25" ht="15" customHeight="1">
      <c r="V395" s="129">
        <v>59482.367316961681</v>
      </c>
      <c r="W395" s="128">
        <v>1.863291</v>
      </c>
      <c r="X395" s="4">
        <v>3137.8903812413196</v>
      </c>
      <c r="Y395" s="62">
        <v>0.24054200000000001</v>
      </c>
    </row>
    <row r="396" spans="22:25" ht="15" customHeight="1">
      <c r="V396" s="129">
        <v>59678.449242650509</v>
      </c>
      <c r="W396" s="128">
        <v>1.9421520000000001</v>
      </c>
      <c r="X396" s="4">
        <v>3156.9700447645378</v>
      </c>
      <c r="Y396" s="62">
        <v>0.24169499999999999</v>
      </c>
    </row>
    <row r="397" spans="22:25" ht="15" customHeight="1">
      <c r="V397" s="129">
        <v>61675.601864742282</v>
      </c>
      <c r="W397" s="128">
        <v>1.9612099999999999</v>
      </c>
      <c r="X397" s="4">
        <v>3176.1720728235332</v>
      </c>
      <c r="Y397" s="62">
        <v>0.24285699999999999</v>
      </c>
    </row>
    <row r="398" spans="22:25" ht="15" customHeight="1">
      <c r="V398" s="129">
        <v>62864.797007527646</v>
      </c>
      <c r="W398" s="128">
        <v>2.0125440000000001</v>
      </c>
      <c r="X398" s="4">
        <v>3195.4877002555008</v>
      </c>
      <c r="Y398" s="62">
        <v>0.24402599999999999</v>
      </c>
    </row>
    <row r="399" spans="22:25" ht="15" customHeight="1">
      <c r="V399" s="129">
        <v>63854.113256218807</v>
      </c>
      <c r="W399" s="128">
        <v>2.0345589999999998</v>
      </c>
      <c r="X399" s="4">
        <v>3214.9207940761075</v>
      </c>
      <c r="Y399" s="62">
        <v>0.24520400000000001</v>
      </c>
    </row>
    <row r="400" spans="22:25" ht="15" customHeight="1">
      <c r="V400" s="129">
        <v>65083.257899592441</v>
      </c>
      <c r="W400" s="128">
        <v>2.0812979999999999</v>
      </c>
      <c r="X400" s="4">
        <v>3234.4720686474734</v>
      </c>
      <c r="Y400" s="62">
        <v>0.246389</v>
      </c>
    </row>
    <row r="401" spans="22:25" ht="15" customHeight="1">
      <c r="V401" s="129">
        <v>64586.179677362416</v>
      </c>
      <c r="W401" s="128">
        <v>2.4485260000000002</v>
      </c>
      <c r="X401" s="4">
        <v>3254.1422426760359</v>
      </c>
      <c r="Y401" s="62">
        <v>0.247583</v>
      </c>
    </row>
    <row r="402" spans="22:25" ht="15" customHeight="1">
      <c r="V402" s="129">
        <v>62698.285390307028</v>
      </c>
      <c r="W402" s="128">
        <v>2.3987440000000002</v>
      </c>
      <c r="X402" s="4">
        <v>3273.9320392390096</v>
      </c>
      <c r="Y402" s="62">
        <v>0.24878400000000001</v>
      </c>
    </row>
    <row r="403" spans="22:25" ht="15" customHeight="1">
      <c r="V403" s="129">
        <v>62350.410195254139</v>
      </c>
      <c r="W403" s="128">
        <v>2.5139860000000001</v>
      </c>
      <c r="X403" s="4">
        <v>3293.8421858109195</v>
      </c>
      <c r="Y403" s="62">
        <v>0.24999399999999999</v>
      </c>
    </row>
    <row r="404" spans="22:25" ht="15" customHeight="1">
      <c r="V404" s="129">
        <v>62145.027146208944</v>
      </c>
      <c r="W404" s="128">
        <v>2.0979839999999998</v>
      </c>
      <c r="X404" s="4">
        <v>3313.8734142903895</v>
      </c>
      <c r="Y404" s="62">
        <v>0.25121199999999999</v>
      </c>
    </row>
    <row r="405" spans="22:25" ht="15" customHeight="1">
      <c r="V405" s="129">
        <v>63003.409943738909</v>
      </c>
      <c r="W405" s="128">
        <v>2.2465679999999999</v>
      </c>
      <c r="X405" s="4">
        <v>3334.0264610270015</v>
      </c>
      <c r="Y405" s="62">
        <v>0.252438</v>
      </c>
    </row>
    <row r="406" spans="22:25" ht="15" customHeight="1">
      <c r="V406" s="129">
        <v>62896.288840376648</v>
      </c>
      <c r="W406" s="128">
        <v>2.4873669999999999</v>
      </c>
      <c r="X406" s="4">
        <v>3354.3020668484046</v>
      </c>
      <c r="Y406" s="62">
        <v>0.25367299999999998</v>
      </c>
    </row>
    <row r="407" spans="22:25" ht="15" customHeight="1">
      <c r="V407" s="129">
        <v>63419.316457067522</v>
      </c>
      <c r="W407" s="128">
        <v>2.1527189999999998</v>
      </c>
      <c r="X407" s="4">
        <v>3374.7009770875293</v>
      </c>
      <c r="Y407" s="62">
        <v>0.25491599999999998</v>
      </c>
    </row>
    <row r="408" spans="22:25" ht="15" customHeight="1">
      <c r="V408" s="129">
        <v>64008.285186361645</v>
      </c>
      <c r="W408" s="128">
        <v>2.6406550000000002</v>
      </c>
      <c r="X408" s="4">
        <v>3395.2239416099683</v>
      </c>
      <c r="Y408" s="62">
        <v>0.25616699999999998</v>
      </c>
    </row>
    <row r="409" spans="22:25" ht="15" customHeight="1">
      <c r="V409" s="129">
        <v>26806.740337300769</v>
      </c>
      <c r="W409" s="128">
        <v>2.4449839999999998</v>
      </c>
      <c r="X409" s="4">
        <v>3415.8751307150051</v>
      </c>
      <c r="Y409" s="62">
        <v>0.25742700000000002</v>
      </c>
    </row>
    <row r="410" spans="22:25" ht="15" customHeight="1">
      <c r="V410" s="129">
        <v>27592.292901211284</v>
      </c>
      <c r="W410" s="128">
        <v>2.5939079999999999</v>
      </c>
      <c r="X410" s="4">
        <v>3436.6450557961957</v>
      </c>
      <c r="Y410" s="62">
        <v>0.25869500000000001</v>
      </c>
    </row>
    <row r="411" spans="22:25" ht="15" customHeight="1">
      <c r="V411" s="129">
        <v>28613.011760288799</v>
      </c>
      <c r="W411" s="128">
        <v>2.578141</v>
      </c>
      <c r="X411" s="4">
        <v>3457.5447281035154</v>
      </c>
      <c r="Y411" s="62">
        <v>0.25997199999999998</v>
      </c>
    </row>
    <row r="412" spans="22:25" ht="15" customHeight="1">
      <c r="V412" s="129">
        <v>29480.410178633043</v>
      </c>
      <c r="W412" s="128">
        <v>2.6354769999999998</v>
      </c>
      <c r="X412" s="4">
        <v>3478.5715000372102</v>
      </c>
      <c r="Y412" s="62">
        <v>0.26125799999999999</v>
      </c>
    </row>
    <row r="413" spans="22:25" ht="15" customHeight="1">
      <c r="V413" s="129">
        <v>30465.64243189833</v>
      </c>
      <c r="W413" s="128">
        <v>2.6339039999999998</v>
      </c>
      <c r="X413" s="4">
        <v>3499.7261445431195</v>
      </c>
      <c r="Y413" s="62">
        <v>0.26255200000000001</v>
      </c>
    </row>
    <row r="414" spans="22:25" ht="15" customHeight="1">
      <c r="V414" s="129">
        <v>30933.632766164683</v>
      </c>
      <c r="W414" s="128">
        <v>2.4012769999999999</v>
      </c>
      <c r="X414" s="4">
        <v>3521.0094392677147</v>
      </c>
      <c r="Y414" s="62">
        <v>0.26385500000000001</v>
      </c>
    </row>
    <row r="415" spans="22:25" ht="15" customHeight="1">
      <c r="V415" s="129">
        <v>30371.410171369705</v>
      </c>
      <c r="W415" s="128">
        <v>2.4537040000000001</v>
      </c>
      <c r="X415" s="4">
        <v>3542.4221665866335</v>
      </c>
      <c r="Y415" s="62">
        <v>0.26516699999999999</v>
      </c>
    </row>
    <row r="416" spans="22:25" ht="15" customHeight="1">
      <c r="V416" s="129">
        <v>29843.970645712528</v>
      </c>
      <c r="W416" s="128">
        <v>2.3876789999999999</v>
      </c>
      <c r="X416" s="4">
        <v>3563.9651136334928</v>
      </c>
      <c r="Y416" s="62">
        <v>0.26648699999999997</v>
      </c>
    </row>
    <row r="417" spans="22:25" ht="15" customHeight="1">
      <c r="V417" s="129">
        <v>29058.23619509807</v>
      </c>
      <c r="W417" s="128">
        <v>2.3918379999999999</v>
      </c>
      <c r="X417" s="4">
        <v>3585.6390723287714</v>
      </c>
      <c r="Y417" s="62">
        <v>0.26781700000000003</v>
      </c>
    </row>
    <row r="418" spans="22:25" ht="15" customHeight="1">
      <c r="V418" s="129">
        <v>30031.822246334923</v>
      </c>
      <c r="W418" s="128">
        <v>2.5457969999999999</v>
      </c>
      <c r="X418" s="4">
        <v>3607.4484468556125</v>
      </c>
      <c r="Y418" s="62">
        <v>0.26915499999999998</v>
      </c>
    </row>
    <row r="419" spans="22:25" ht="15" customHeight="1">
      <c r="V419" s="129">
        <v>31076.904446880435</v>
      </c>
      <c r="W419" s="128">
        <v>2.6338539999999999</v>
      </c>
      <c r="X419" s="4">
        <v>3629.3832164558598</v>
      </c>
      <c r="Y419" s="62">
        <v>0.27050200000000002</v>
      </c>
    </row>
    <row r="420" spans="22:25" ht="15" customHeight="1">
      <c r="V420" s="129">
        <v>31498.439377028368</v>
      </c>
      <c r="W420" s="128">
        <v>2.6917230000000001</v>
      </c>
      <c r="X420" s="4">
        <v>3651.458661382811</v>
      </c>
      <c r="Y420" s="62">
        <v>0.27185900000000002</v>
      </c>
    </row>
    <row r="421" spans="22:25" ht="15" customHeight="1">
      <c r="V421" s="129">
        <v>32393.492083997135</v>
      </c>
      <c r="W421" s="128">
        <v>2.7218779999999998</v>
      </c>
      <c r="X421" s="4">
        <v>3673.6610311802428</v>
      </c>
      <c r="Y421" s="62">
        <v>0.27322400000000002</v>
      </c>
    </row>
    <row r="422" spans="22:25" ht="15" customHeight="1">
      <c r="V422" s="129">
        <v>33743.961102687455</v>
      </c>
      <c r="W422" s="128">
        <v>2.839861</v>
      </c>
      <c r="X422" s="4">
        <v>3696.0057925177557</v>
      </c>
      <c r="Y422" s="62">
        <v>0.27459899999999998</v>
      </c>
    </row>
    <row r="423" spans="22:25" ht="15" customHeight="1">
      <c r="V423" s="129">
        <v>35245.136602554638</v>
      </c>
      <c r="W423" s="128">
        <v>2.821313</v>
      </c>
      <c r="X423" s="4">
        <v>3718.479027186077</v>
      </c>
      <c r="Y423" s="62">
        <v>0.27598299999999998</v>
      </c>
    </row>
    <row r="424" spans="22:25" ht="15" customHeight="1">
      <c r="V424" s="129">
        <v>36854.867188699303</v>
      </c>
      <c r="W424" s="128">
        <v>2.7051460000000001</v>
      </c>
      <c r="X424" s="4">
        <v>3741.0963905453609</v>
      </c>
      <c r="Y424" s="62">
        <v>0.27737600000000001</v>
      </c>
    </row>
    <row r="425" spans="22:25" ht="15" customHeight="1">
      <c r="V425" s="129">
        <v>37330.703232574626</v>
      </c>
      <c r="W425" s="128">
        <v>2.9164639999999999</v>
      </c>
      <c r="X425" s="4">
        <v>3763.8437945867008</v>
      </c>
      <c r="Y425" s="62">
        <v>0.27877800000000003</v>
      </c>
    </row>
    <row r="426" spans="22:25" ht="15" customHeight="1">
      <c r="V426" s="129">
        <v>37980.980490424714</v>
      </c>
      <c r="W426" s="128">
        <v>3.000048</v>
      </c>
      <c r="X426" s="4">
        <v>3786.7370856628031</v>
      </c>
      <c r="Y426" s="62">
        <v>0.28018999999999999</v>
      </c>
    </row>
    <row r="427" spans="22:25" ht="15" customHeight="1">
      <c r="V427" s="129">
        <v>38742.679856217168</v>
      </c>
      <c r="W427" s="128">
        <v>2.8232940000000002</v>
      </c>
      <c r="X427" s="4">
        <v>3809.7620038936166</v>
      </c>
      <c r="Y427" s="62">
        <v>0.28161199999999997</v>
      </c>
    </row>
    <row r="428" spans="22:25" ht="15" customHeight="1">
      <c r="V428" s="129">
        <v>40257.921864894641</v>
      </c>
      <c r="W428" s="128">
        <v>3.0339510000000001</v>
      </c>
      <c r="X428" s="4">
        <v>3832.9345889544666</v>
      </c>
      <c r="Y428" s="62">
        <v>0.28304200000000002</v>
      </c>
    </row>
    <row r="429" spans="22:25" ht="15" customHeight="1">
      <c r="V429" s="129">
        <v>41227.308770686905</v>
      </c>
      <c r="W429" s="128">
        <v>3.0230419999999998</v>
      </c>
      <c r="X429" s="4">
        <v>3856.2442632396919</v>
      </c>
      <c r="Y429" s="62">
        <v>0.28448299999999999</v>
      </c>
    </row>
    <row r="430" spans="22:25" ht="15" customHeight="1">
      <c r="V430" s="129">
        <v>42918.011702176314</v>
      </c>
      <c r="W430" s="128">
        <v>2.942698</v>
      </c>
      <c r="X430" s="4">
        <v>3879.6956933787419</v>
      </c>
      <c r="Y430" s="62">
        <v>0.28593299999999999</v>
      </c>
    </row>
    <row r="431" spans="22:25" ht="15" customHeight="1">
      <c r="V431" s="129">
        <v>44051.468591381767</v>
      </c>
      <c r="W431" s="128">
        <v>2.964537</v>
      </c>
      <c r="X431" s="4">
        <v>3903.2897414480876</v>
      </c>
      <c r="Y431" s="62">
        <v>0.28739199999999998</v>
      </c>
    </row>
    <row r="432" spans="22:25" ht="15" customHeight="1">
      <c r="V432" s="129">
        <v>43466.14073158917</v>
      </c>
      <c r="W432" s="128">
        <v>2.9762110000000002</v>
      </c>
      <c r="X432" s="4">
        <v>3927.0272747668764</v>
      </c>
      <c r="Y432" s="62">
        <v>0.28886200000000001</v>
      </c>
    </row>
    <row r="433" spans="22:25" ht="15" customHeight="1">
      <c r="V433" s="129">
        <v>40862.968653373355</v>
      </c>
      <c r="W433" s="128">
        <v>2.7557149999999999</v>
      </c>
      <c r="X433" s="4">
        <v>3950.9091659287556</v>
      </c>
      <c r="Y433" s="62">
        <v>0.29034100000000002</v>
      </c>
    </row>
    <row r="434" spans="22:25" ht="15" customHeight="1">
      <c r="V434" s="129">
        <v>42942.562674144407</v>
      </c>
      <c r="W434" s="128">
        <v>3.001328</v>
      </c>
      <c r="X434" s="4">
        <v>3974.9362928340001</v>
      </c>
      <c r="Y434" s="62">
        <v>0.29182999999999998</v>
      </c>
    </row>
    <row r="435" spans="22:25" ht="15" customHeight="1">
      <c r="V435" s="129">
        <v>43755.058589299893</v>
      </c>
      <c r="W435" s="128">
        <v>2.973096</v>
      </c>
      <c r="X435" s="4">
        <v>3999.1095387217638</v>
      </c>
      <c r="Y435" s="62">
        <v>0.29332900000000001</v>
      </c>
    </row>
    <row r="436" spans="22:25" ht="15" customHeight="1">
      <c r="V436" s="129">
        <v>43308.21504940532</v>
      </c>
      <c r="W436" s="128">
        <v>3.0570490000000001</v>
      </c>
      <c r="X436" s="4">
        <v>4023.429792202523</v>
      </c>
      <c r="Y436" s="62">
        <v>0.29483700000000002</v>
      </c>
    </row>
    <row r="437" spans="22:25" ht="15" customHeight="1">
      <c r="V437" s="129">
        <v>43475.800850678606</v>
      </c>
      <c r="W437" s="128">
        <v>3.040975</v>
      </c>
      <c r="X437" s="4">
        <v>4047.8979472907954</v>
      </c>
      <c r="Y437" s="62">
        <v>0.29635600000000001</v>
      </c>
    </row>
    <row r="438" spans="22:25" ht="15" customHeight="1">
      <c r="V438" s="129">
        <v>44167.632790369826</v>
      </c>
      <c r="W438" s="128">
        <v>3.0173559999999999</v>
      </c>
      <c r="X438" s="4">
        <v>4072.5149034379438</v>
      </c>
      <c r="Y438" s="62">
        <v>0.29788500000000001</v>
      </c>
    </row>
    <row r="439" spans="22:25" ht="15" customHeight="1">
      <c r="V439" s="129">
        <v>45679.277150329857</v>
      </c>
      <c r="W439" s="128">
        <v>2.88415</v>
      </c>
      <c r="X439" s="4">
        <v>4097.2815655653003</v>
      </c>
      <c r="Y439" s="62">
        <v>0.29942400000000002</v>
      </c>
    </row>
    <row r="440" spans="22:25" ht="15" customHeight="1">
      <c r="V440" s="129">
        <v>36397.878901858756</v>
      </c>
      <c r="W440" s="128">
        <v>1.390164</v>
      </c>
      <c r="X440" s="4">
        <v>4122.198844097371</v>
      </c>
      <c r="Y440" s="62">
        <v>0.30097400000000002</v>
      </c>
    </row>
    <row r="441" spans="22:25" ht="15" customHeight="1">
      <c r="V441" s="129">
        <v>37183.593573233673</v>
      </c>
      <c r="W441" s="128">
        <v>1.4374089999999999</v>
      </c>
      <c r="X441" s="4">
        <v>4147.2676549953549</v>
      </c>
      <c r="Y441" s="62">
        <v>0.302533</v>
      </c>
    </row>
    <row r="442" spans="22:25" ht="15" customHeight="1">
      <c r="V442" s="129">
        <v>36911.750091341572</v>
      </c>
      <c r="W442" s="128">
        <v>1.4615769999999999</v>
      </c>
      <c r="X442" s="4">
        <v>4172.4889197907951</v>
      </c>
      <c r="Y442" s="62">
        <v>0.30410300000000001</v>
      </c>
    </row>
    <row r="443" spans="22:25" ht="15" customHeight="1">
      <c r="V443" s="129">
        <v>37307.273252955754</v>
      </c>
      <c r="W443" s="128">
        <v>1.594595</v>
      </c>
      <c r="X443" s="4">
        <v>4197.8635656194274</v>
      </c>
      <c r="Y443" s="62">
        <v>0.30568299999999998</v>
      </c>
    </row>
    <row r="444" spans="22:25" ht="15" customHeight="1">
      <c r="V444" s="129">
        <v>38567.898331590026</v>
      </c>
      <c r="W444" s="128">
        <v>1.636717</v>
      </c>
      <c r="X444" s="4">
        <v>4223.3925252553199</v>
      </c>
      <c r="Y444" s="62">
        <v>0.30727399999999999</v>
      </c>
    </row>
    <row r="445" spans="22:25" ht="15" customHeight="1">
      <c r="V445" s="129">
        <v>40161.625132757865</v>
      </c>
      <c r="W445" s="128">
        <v>1.7622869999999999</v>
      </c>
      <c r="X445" s="4">
        <v>4249.0767371450956</v>
      </c>
      <c r="Y445" s="62">
        <v>0.30887500000000001</v>
      </c>
    </row>
    <row r="446" spans="22:25" ht="15" customHeight="1">
      <c r="V446" s="129">
        <v>41121.519406764397</v>
      </c>
      <c r="W446" s="128">
        <v>1.8686670000000001</v>
      </c>
      <c r="X446" s="4">
        <v>4274.9171454424877</v>
      </c>
      <c r="Y446" s="62">
        <v>0.31048599999999998</v>
      </c>
    </row>
    <row r="447" spans="22:25" ht="15" customHeight="1">
      <c r="V447" s="129">
        <v>42036.703142662751</v>
      </c>
      <c r="W447" s="128">
        <v>1.834036</v>
      </c>
      <c r="X447" s="4">
        <v>4300.9147000430221</v>
      </c>
      <c r="Y447" s="62">
        <v>0.31210900000000003</v>
      </c>
    </row>
    <row r="448" spans="22:25" ht="15" customHeight="1">
      <c r="V448" s="129">
        <v>43734.742145587377</v>
      </c>
      <c r="W448" s="128">
        <v>1.8489580000000001</v>
      </c>
      <c r="X448" s="4">
        <v>4327.0703566189113</v>
      </c>
      <c r="Y448" s="62">
        <v>0.31374200000000002</v>
      </c>
    </row>
    <row r="449" spans="22:25" ht="15" customHeight="1">
      <c r="V449" s="129">
        <v>45999.222814888803</v>
      </c>
      <c r="W449" s="128">
        <v>1.878787</v>
      </c>
      <c r="X449" s="4">
        <v>4353.3894300414922</v>
      </c>
      <c r="Y449" s="62">
        <v>0.315386</v>
      </c>
    </row>
    <row r="450" spans="22:25" ht="15" customHeight="1">
      <c r="V450" s="129">
        <v>48181.753968509605</v>
      </c>
      <c r="W450" s="128">
        <v>1.8880570000000001</v>
      </c>
      <c r="X450" s="4">
        <v>4379.8598274802534</v>
      </c>
      <c r="Y450" s="62">
        <v>0.31703999999999999</v>
      </c>
    </row>
    <row r="451" spans="22:25" ht="15" customHeight="1">
      <c r="V451" s="129">
        <v>47147.538925627625</v>
      </c>
      <c r="W451" s="128">
        <v>1.8881520000000001</v>
      </c>
      <c r="X451" s="4">
        <v>4406.4999888087459</v>
      </c>
      <c r="Y451" s="62">
        <v>0.31870599999999999</v>
      </c>
    </row>
    <row r="452" spans="22:25" ht="15" customHeight="1">
      <c r="V452" s="129">
        <v>46610.191597007848</v>
      </c>
      <c r="W452" s="128">
        <v>1.9211940000000001</v>
      </c>
      <c r="X452" s="4">
        <v>4433.2933202788772</v>
      </c>
      <c r="Y452" s="62">
        <v>0.320382</v>
      </c>
    </row>
    <row r="453" spans="22:25" ht="15" customHeight="1">
      <c r="V453" s="129">
        <v>46129.44152814299</v>
      </c>
      <c r="W453" s="128">
        <v>1.871828</v>
      </c>
      <c r="X453" s="4">
        <v>4460.2584867272981</v>
      </c>
      <c r="Y453" s="62">
        <v>0.32207000000000002</v>
      </c>
    </row>
    <row r="454" spans="22:25" ht="15" customHeight="1">
      <c r="V454" s="129">
        <v>46344.261715666689</v>
      </c>
      <c r="W454" s="128">
        <v>1.8795029999999999</v>
      </c>
      <c r="X454" s="4">
        <v>4487.3786919652093</v>
      </c>
      <c r="Y454" s="62">
        <v>0.323768</v>
      </c>
    </row>
    <row r="455" spans="22:25" ht="15" customHeight="1">
      <c r="V455" s="129">
        <v>46256.968876475497</v>
      </c>
      <c r="W455" s="128">
        <v>1.89011</v>
      </c>
      <c r="X455" s="4">
        <v>4514.6728285368736</v>
      </c>
      <c r="Y455" s="62">
        <v>0.32547799999999999</v>
      </c>
    </row>
    <row r="456" spans="22:25" ht="15" customHeight="1">
      <c r="V456" s="129">
        <v>46301.832123806984</v>
      </c>
      <c r="W456" s="128">
        <v>1.919557</v>
      </c>
      <c r="X456" s="4">
        <v>4542.1238953430448</v>
      </c>
      <c r="Y456" s="62">
        <v>0.32719900000000002</v>
      </c>
    </row>
    <row r="457" spans="22:25" ht="15" customHeight="1">
      <c r="V457" s="129">
        <v>47271.355544010985</v>
      </c>
      <c r="W457" s="128">
        <v>2.0238260000000001</v>
      </c>
      <c r="X457" s="4">
        <v>4569.751015413578</v>
      </c>
      <c r="Y457" s="62">
        <v>0.32893099999999997</v>
      </c>
    </row>
    <row r="458" spans="22:25" ht="15" customHeight="1">
      <c r="V458" s="129">
        <v>48540.273315889513</v>
      </c>
      <c r="W458" s="128">
        <v>2.0948709999999999</v>
      </c>
      <c r="X458" s="4">
        <v>4597.5369802389287</v>
      </c>
      <c r="Y458" s="62">
        <v>0.33067400000000002</v>
      </c>
    </row>
    <row r="459" spans="22:25" ht="15" customHeight="1">
      <c r="V459" s="129">
        <v>49128.035076950808</v>
      </c>
      <c r="W459" s="128">
        <v>2.1149300000000002</v>
      </c>
      <c r="X459" s="4">
        <v>4625.5011461464328</v>
      </c>
      <c r="Y459" s="62">
        <v>0.33242899999999997</v>
      </c>
    </row>
    <row r="460" spans="22:25" ht="15" customHeight="1">
      <c r="V460" s="129">
        <v>50775.976592964755</v>
      </c>
      <c r="W460" s="128">
        <v>2.1018289999999999</v>
      </c>
      <c r="X460" s="4">
        <v>4653.6307483142728</v>
      </c>
      <c r="Y460" s="62">
        <v>0.33419599999999999</v>
      </c>
    </row>
    <row r="461" spans="22:25" ht="15" customHeight="1">
      <c r="V461" s="129">
        <v>51117.886791370911</v>
      </c>
      <c r="W461" s="128">
        <v>2.256983</v>
      </c>
      <c r="X461" s="4">
        <v>4681.9314183281867</v>
      </c>
      <c r="Y461" s="62">
        <v>0.33597300000000002</v>
      </c>
    </row>
    <row r="462" spans="22:25" ht="15" customHeight="1">
      <c r="V462" s="129">
        <v>50815.152162093378</v>
      </c>
      <c r="W462" s="128">
        <v>2.199268</v>
      </c>
      <c r="X462" s="4">
        <v>4710.4041965231218</v>
      </c>
      <c r="Y462" s="62">
        <v>0.33776299999999998</v>
      </c>
    </row>
    <row r="463" spans="22:25" ht="15" customHeight="1">
      <c r="V463" s="129">
        <v>50459.50386987684</v>
      </c>
      <c r="W463" s="128">
        <v>2.1185719999999999</v>
      </c>
      <c r="X463" s="4">
        <v>4739.0501295607355</v>
      </c>
      <c r="Y463" s="62">
        <v>0.33956399999999998</v>
      </c>
    </row>
    <row r="464" spans="22:25" ht="15" customHeight="1">
      <c r="V464" s="129">
        <v>51505.093774322391</v>
      </c>
      <c r="W464" s="128">
        <v>2.1931370000000001</v>
      </c>
      <c r="X464" s="4">
        <v>4767.870270467849</v>
      </c>
      <c r="Y464" s="62">
        <v>0.34137699999999999</v>
      </c>
    </row>
    <row r="465" spans="22:25" ht="15" customHeight="1">
      <c r="V465" s="129">
        <v>52770.468789669401</v>
      </c>
      <c r="W465" s="128">
        <v>2.2107350000000001</v>
      </c>
      <c r="X465" s="4">
        <v>4796.8656786752099</v>
      </c>
      <c r="Y465" s="62">
        <v>0.34320200000000001</v>
      </c>
    </row>
    <row r="466" spans="22:25" ht="15" customHeight="1">
      <c r="V466" s="129">
        <v>54531.992130704682</v>
      </c>
      <c r="W466" s="128">
        <v>2.3063210000000001</v>
      </c>
      <c r="X466" s="4">
        <v>4826.0374200563738</v>
      </c>
      <c r="Y466" s="62">
        <v>0.34503800000000001</v>
      </c>
    </row>
    <row r="467" spans="22:25" ht="15" customHeight="1">
      <c r="V467" s="129">
        <v>56269.156382438421</v>
      </c>
      <c r="W467" s="128">
        <v>2.2126139999999999</v>
      </c>
      <c r="X467" s="4">
        <v>4855.3865669669512</v>
      </c>
      <c r="Y467" s="62">
        <v>0.346887</v>
      </c>
    </row>
    <row r="468" spans="22:25" ht="15" customHeight="1">
      <c r="V468" s="129">
        <v>56755.839572173187</v>
      </c>
      <c r="W468" s="128">
        <v>2.3187380000000002</v>
      </c>
      <c r="X468" s="4">
        <v>4884.9141982839601</v>
      </c>
      <c r="Y468" s="62">
        <v>0.34874699999999997</v>
      </c>
    </row>
    <row r="469" spans="22:25" ht="15" customHeight="1">
      <c r="V469" s="129">
        <v>54805.578214991627</v>
      </c>
      <c r="W469" s="128">
        <v>2.353564</v>
      </c>
      <c r="X469" s="4">
        <v>4914.6213994455466</v>
      </c>
      <c r="Y469" s="62">
        <v>0.35061999999999999</v>
      </c>
    </row>
    <row r="470" spans="22:25" ht="15" customHeight="1">
      <c r="V470" s="129">
        <v>55866.304743348024</v>
      </c>
      <c r="W470" s="128">
        <v>2.217327</v>
      </c>
      <c r="X470" s="4">
        <v>4944.5092624908575</v>
      </c>
      <c r="Y470" s="62">
        <v>0.35250500000000001</v>
      </c>
    </row>
    <row r="471" spans="22:25" ht="15" customHeight="1">
      <c r="V471" s="129">
        <v>56183.832131512434</v>
      </c>
      <c r="W471" s="128">
        <v>2.1745930000000002</v>
      </c>
      <c r="X471" s="4">
        <v>4974.5788861001611</v>
      </c>
      <c r="Y471" s="62">
        <v>0.35440199999999999</v>
      </c>
    </row>
    <row r="472" spans="22:25" ht="15" customHeight="1">
      <c r="V472" s="129">
        <v>56149.672075603572</v>
      </c>
      <c r="W472" s="128">
        <v>2.225587</v>
      </c>
      <c r="X472" s="4">
        <v>5004.8313756352927</v>
      </c>
      <c r="Y472" s="62">
        <v>0.35631099999999999</v>
      </c>
    </row>
    <row r="473" spans="22:25" ht="15" customHeight="1">
      <c r="V473" s="129">
        <v>56535.738104897267</v>
      </c>
      <c r="W473" s="128">
        <v>2.3386629999999999</v>
      </c>
      <c r="X473" s="4">
        <v>5035.2678431802187</v>
      </c>
      <c r="Y473" s="62">
        <v>0.35823300000000002</v>
      </c>
    </row>
    <row r="474" spans="22:25" ht="15" customHeight="1">
      <c r="V474" s="129">
        <v>57218.027282719813</v>
      </c>
      <c r="W474" s="128">
        <v>2.223773</v>
      </c>
      <c r="X474" s="4">
        <v>5065.889407581978</v>
      </c>
      <c r="Y474" s="62">
        <v>0.36016700000000001</v>
      </c>
    </row>
    <row r="475" spans="22:25" ht="15" customHeight="1">
      <c r="V475" s="129">
        <v>57264.156158808422</v>
      </c>
      <c r="W475" s="128">
        <v>2.2059329999999999</v>
      </c>
      <c r="X475" s="4">
        <v>5096.6971944917868</v>
      </c>
      <c r="Y475" s="62">
        <v>0.36211399999999999</v>
      </c>
    </row>
    <row r="476" spans="22:25" ht="15" customHeight="1">
      <c r="V476" s="129">
        <v>13145.529291925312</v>
      </c>
      <c r="W476" s="128">
        <v>1.625956</v>
      </c>
      <c r="X476" s="4">
        <v>5127.6923364063878</v>
      </c>
      <c r="Y476" s="62">
        <v>0.36407299999999998</v>
      </c>
    </row>
    <row r="477" spans="22:25" ht="15" customHeight="1">
      <c r="V477" s="129">
        <v>14084.330072619419</v>
      </c>
      <c r="W477" s="128">
        <v>1.3652059999999999</v>
      </c>
      <c r="X477" s="4">
        <v>5158.8759727097449</v>
      </c>
      <c r="Y477" s="62">
        <v>0.36604500000000001</v>
      </c>
    </row>
    <row r="478" spans="22:25" ht="15" customHeight="1">
      <c r="V478" s="129">
        <v>15322.590826534815</v>
      </c>
      <c r="W478" s="128">
        <v>1.411718</v>
      </c>
      <c r="X478" s="4">
        <v>5190.249249714856</v>
      </c>
      <c r="Y478" s="62">
        <v>0.368029</v>
      </c>
    </row>
    <row r="479" spans="22:25" ht="15" customHeight="1">
      <c r="V479" s="129">
        <v>16175.574216721965</v>
      </c>
      <c r="W479" s="128">
        <v>1.4401120000000001</v>
      </c>
      <c r="X479" s="4">
        <v>5221.8133207059627</v>
      </c>
      <c r="Y479" s="62">
        <v>0.37002600000000002</v>
      </c>
    </row>
    <row r="480" spans="22:25" ht="15" customHeight="1">
      <c r="V480" s="129">
        <v>16784.984383005998</v>
      </c>
      <c r="W480" s="128">
        <v>1.490397</v>
      </c>
      <c r="X480" s="4">
        <v>5253.5745995528396</v>
      </c>
      <c r="Y480" s="62">
        <v>0.37203700000000001</v>
      </c>
    </row>
    <row r="481" spans="22:25" ht="15" customHeight="1">
      <c r="V481" s="129">
        <v>17892.777342828278</v>
      </c>
      <c r="W481" s="128">
        <v>1.4888699999999999</v>
      </c>
      <c r="X481" s="4">
        <v>5285.5184928936706</v>
      </c>
      <c r="Y481" s="62">
        <v>0.37406</v>
      </c>
    </row>
    <row r="482" spans="22:25" ht="15" customHeight="1">
      <c r="V482" s="129">
        <v>18730.371092959871</v>
      </c>
      <c r="W482" s="128">
        <v>1.5359400000000001</v>
      </c>
      <c r="X482" s="4">
        <v>5317.667253562211</v>
      </c>
      <c r="Y482" s="62">
        <v>0.37609599999999999</v>
      </c>
    </row>
    <row r="483" spans="22:25" ht="15" customHeight="1">
      <c r="V483" s="129">
        <v>19667.271480644777</v>
      </c>
      <c r="W483" s="128">
        <v>1.588962</v>
      </c>
      <c r="X483" s="4">
        <v>5350.0008565882872</v>
      </c>
      <c r="Y483" s="62">
        <v>0.37814500000000001</v>
      </c>
    </row>
    <row r="484" spans="22:25" ht="15" customHeight="1">
      <c r="V484" s="129">
        <v>20620.294918196021</v>
      </c>
      <c r="W484" s="128">
        <v>1.673054</v>
      </c>
      <c r="X484" s="4">
        <v>5382.5418262861867</v>
      </c>
      <c r="Y484" s="62">
        <v>0.38020799999999999</v>
      </c>
    </row>
    <row r="485" spans="22:25" ht="15" customHeight="1">
      <c r="V485" s="129">
        <v>21340.439462223363</v>
      </c>
      <c r="W485" s="128">
        <v>1.7222470000000001</v>
      </c>
      <c r="X485" s="4">
        <v>5415.269893384746</v>
      </c>
      <c r="Y485" s="62">
        <v>0.38228299999999998</v>
      </c>
    </row>
    <row r="486" spans="22:25" ht="15" customHeight="1">
      <c r="V486" s="129">
        <v>22363.749923873052</v>
      </c>
      <c r="W486" s="128">
        <v>1.551995</v>
      </c>
      <c r="X486" s="4">
        <v>5448.2078569907844</v>
      </c>
      <c r="Y486" s="62">
        <v>0.38437199999999999</v>
      </c>
    </row>
    <row r="487" spans="22:25" ht="15" customHeight="1">
      <c r="V487" s="129">
        <v>21910.210937579192</v>
      </c>
      <c r="W487" s="128">
        <v>1.5532280000000001</v>
      </c>
      <c r="X487" s="4">
        <v>5481.3352005517199</v>
      </c>
      <c r="Y487" s="62">
        <v>0.38647399999999998</v>
      </c>
    </row>
    <row r="488" spans="22:25" ht="15" customHeight="1">
      <c r="V488" s="129">
        <v>22706.124980423938</v>
      </c>
      <c r="W488" s="128">
        <v>1.8157989999999999</v>
      </c>
      <c r="X488" s="4">
        <v>5514.6750013193277</v>
      </c>
      <c r="Y488" s="62">
        <v>0.38858999999999999</v>
      </c>
    </row>
    <row r="489" spans="22:25" ht="15" customHeight="1">
      <c r="V489" s="129">
        <v>24283.970707434783</v>
      </c>
      <c r="W489" s="128">
        <v>1.674844</v>
      </c>
      <c r="X489" s="4">
        <v>5548.2120406520789</v>
      </c>
      <c r="Y489" s="62">
        <v>0.39072000000000001</v>
      </c>
    </row>
    <row r="490" spans="22:25" ht="15" customHeight="1">
      <c r="V490" s="129">
        <v>25671.087818429278</v>
      </c>
      <c r="W490" s="128">
        <v>1.7350049999999999</v>
      </c>
      <c r="X490" s="4">
        <v>5581.9530327122238</v>
      </c>
      <c r="Y490" s="62">
        <v>0.39286199999999999</v>
      </c>
    </row>
    <row r="491" spans="22:25" ht="15" customHeight="1">
      <c r="V491" s="129">
        <v>26490.918099280138</v>
      </c>
      <c r="W491" s="128">
        <v>1.7840149999999999</v>
      </c>
      <c r="X491" s="4">
        <v>5615.8992178213939</v>
      </c>
      <c r="Y491" s="62">
        <v>0.39501900000000001</v>
      </c>
    </row>
    <row r="492" spans="22:25" ht="15" customHeight="1">
      <c r="V492" s="129">
        <v>27940.226515780192</v>
      </c>
      <c r="W492" s="128">
        <v>1.8454280000000001</v>
      </c>
      <c r="X492" s="4">
        <v>5650.0518438441031</v>
      </c>
      <c r="Y492" s="62">
        <v>0.39718900000000001</v>
      </c>
    </row>
    <row r="493" spans="22:25" ht="15" customHeight="1">
      <c r="V493" s="129">
        <v>29556.957100591626</v>
      </c>
      <c r="W493" s="128">
        <v>1.9094800000000001</v>
      </c>
      <c r="X493" s="4">
        <v>5684.412166233692</v>
      </c>
      <c r="Y493" s="62">
        <v>0.39937400000000001</v>
      </c>
    </row>
    <row r="494" spans="22:25" ht="15" customHeight="1">
      <c r="V494" s="129">
        <v>30788.119068072501</v>
      </c>
      <c r="W494" s="128">
        <v>2.0177710000000002</v>
      </c>
      <c r="X494" s="4">
        <v>5718.9814480783953</v>
      </c>
      <c r="Y494" s="62">
        <v>0.40157199999999998</v>
      </c>
    </row>
    <row r="495" spans="22:25" ht="15" customHeight="1">
      <c r="V495" s="129">
        <v>31299.654245575661</v>
      </c>
      <c r="W495" s="128">
        <v>1.788848</v>
      </c>
      <c r="X495" s="4">
        <v>5753.7609601478562</v>
      </c>
      <c r="Y495" s="62">
        <v>0.40378399999999998</v>
      </c>
    </row>
    <row r="496" spans="22:25" ht="15" customHeight="1">
      <c r="V496" s="129">
        <v>30220.361257275468</v>
      </c>
      <c r="W496" s="128">
        <v>1.7558959999999999</v>
      </c>
      <c r="X496" s="4">
        <v>5788.7461921906724</v>
      </c>
      <c r="Y496" s="62">
        <v>0.40600999999999998</v>
      </c>
    </row>
    <row r="497" spans="22:25" ht="15" customHeight="1">
      <c r="V497" s="129">
        <v>30115.281110447402</v>
      </c>
      <c r="W497" s="128">
        <v>1.817906</v>
      </c>
      <c r="X497" s="4">
        <v>5823.9557967268811</v>
      </c>
      <c r="Y497" s="62">
        <v>0.40825</v>
      </c>
    </row>
    <row r="498" spans="22:25" ht="15" customHeight="1">
      <c r="V498" s="129">
        <v>30578.445368126926</v>
      </c>
      <c r="W498" s="128">
        <v>1.8742270000000001</v>
      </c>
      <c r="X498" s="4">
        <v>5859.3678422336097</v>
      </c>
      <c r="Y498" s="62">
        <v>0.41050500000000001</v>
      </c>
    </row>
    <row r="499" spans="22:25" ht="15" customHeight="1">
      <c r="V499" s="129">
        <v>31646.810550551196</v>
      </c>
      <c r="W499" s="128">
        <v>1.9278599999999999</v>
      </c>
      <c r="X499" s="4">
        <v>5895.0069975373272</v>
      </c>
      <c r="Y499" s="62">
        <v>0.41277399999999997</v>
      </c>
    </row>
    <row r="500" spans="22:25" ht="15" customHeight="1">
      <c r="V500" s="129">
        <v>32226.22657749991</v>
      </c>
      <c r="W500" s="128">
        <v>1.989841</v>
      </c>
      <c r="X500" s="4">
        <v>5930.8569944085875</v>
      </c>
      <c r="Y500" s="62">
        <v>0.41505700000000001</v>
      </c>
    </row>
    <row r="501" spans="22:25" ht="15" customHeight="1">
      <c r="V501" s="129">
        <v>32394.578255996272</v>
      </c>
      <c r="W501" s="128">
        <v>2.008985</v>
      </c>
      <c r="X501" s="4">
        <v>5966.9250100669569</v>
      </c>
      <c r="Y501" s="62">
        <v>0.417354</v>
      </c>
    </row>
    <row r="502" spans="22:25" ht="15" customHeight="1">
      <c r="V502" s="129">
        <v>33425.816516870822</v>
      </c>
      <c r="W502" s="128">
        <v>2.086449</v>
      </c>
      <c r="X502" s="4">
        <v>6003.2123703756452</v>
      </c>
      <c r="Y502" s="62">
        <v>0.41966700000000001</v>
      </c>
    </row>
    <row r="503" spans="22:25" ht="15" customHeight="1">
      <c r="V503" s="129">
        <v>34424.050792014837</v>
      </c>
      <c r="W503" s="128">
        <v>2.1112169999999999</v>
      </c>
      <c r="X503" s="4">
        <v>6039.7204092609909</v>
      </c>
      <c r="Y503" s="62">
        <v>0.42199300000000001</v>
      </c>
    </row>
    <row r="504" spans="22:25" ht="15" customHeight="1">
      <c r="V504" s="129">
        <v>35903.156306040437</v>
      </c>
      <c r="W504" s="128">
        <v>2.1805509999999999</v>
      </c>
      <c r="X504" s="4">
        <v>6076.450468761459</v>
      </c>
      <c r="Y504" s="62">
        <v>0.42433500000000002</v>
      </c>
    </row>
    <row r="505" spans="22:25" ht="15" customHeight="1">
      <c r="V505" s="129">
        <v>37431.917928706142</v>
      </c>
      <c r="W505" s="128">
        <v>2.2528779999999999</v>
      </c>
      <c r="X505" s="4">
        <v>6113.4038990770578</v>
      </c>
      <c r="Y505" s="62">
        <v>0.42669099999999999</v>
      </c>
    </row>
    <row r="506" spans="22:25" ht="15" customHeight="1">
      <c r="V506" s="129">
        <v>37712.128780065861</v>
      </c>
      <c r="W506" s="128">
        <v>2.2363870000000001</v>
      </c>
      <c r="X506" s="4">
        <v>6150.5820586188793</v>
      </c>
      <c r="Y506" s="62">
        <v>0.429062</v>
      </c>
    </row>
    <row r="507" spans="22:25" ht="15" customHeight="1">
      <c r="V507" s="129">
        <v>38500.316460679394</v>
      </c>
      <c r="W507" s="128">
        <v>2.239404</v>
      </c>
      <c r="X507" s="4">
        <v>6187.9863140591233</v>
      </c>
      <c r="Y507" s="62">
        <v>0.431448</v>
      </c>
    </row>
    <row r="508" spans="22:25" ht="15" customHeight="1">
      <c r="V508" s="129">
        <v>38805.671980818093</v>
      </c>
      <c r="W508" s="128">
        <v>2.2564449999999998</v>
      </c>
      <c r="X508" s="4">
        <v>6225.6180403812514</v>
      </c>
      <c r="Y508" s="62">
        <v>0.43385000000000001</v>
      </c>
    </row>
    <row r="509" spans="22:25" ht="15" customHeight="1">
      <c r="V509" s="129">
        <v>39604.355556707866</v>
      </c>
      <c r="W509" s="128">
        <v>2.3774899999999999</v>
      </c>
      <c r="X509" s="4">
        <v>6263.4848844123626</v>
      </c>
      <c r="Y509" s="62">
        <v>0.43626599999999999</v>
      </c>
    </row>
    <row r="510" spans="22:25" ht="15" customHeight="1">
      <c r="V510" s="129">
        <v>40471.261555767298</v>
      </c>
      <c r="W510" s="128">
        <v>2.4193349999999998</v>
      </c>
      <c r="X510" s="4">
        <v>6301.5694474652237</v>
      </c>
      <c r="Y510" s="62">
        <v>0.438697</v>
      </c>
    </row>
    <row r="511" spans="22:25" ht="15" customHeight="1">
      <c r="V511" s="129">
        <v>41203.351536403119</v>
      </c>
      <c r="W511" s="128">
        <v>2.451508</v>
      </c>
      <c r="X511" s="4">
        <v>6339.8982601020762</v>
      </c>
      <c r="Y511" s="62">
        <v>0.44114399999999998</v>
      </c>
    </row>
    <row r="512" spans="22:25" ht="15" customHeight="1">
      <c r="V512" s="129">
        <v>41647.386644660466</v>
      </c>
      <c r="W512" s="128">
        <v>2.4868450000000002</v>
      </c>
      <c r="X512" s="4">
        <v>6378.4474478931206</v>
      </c>
      <c r="Y512" s="62">
        <v>0.443606</v>
      </c>
    </row>
    <row r="513" spans="22:25" ht="15" customHeight="1">
      <c r="V513" s="129">
        <v>41611.249900909759</v>
      </c>
      <c r="W513" s="128">
        <v>2.4612129999999999</v>
      </c>
      <c r="X513" s="4">
        <v>6417.243865068619</v>
      </c>
      <c r="Y513" s="62">
        <v>0.44608300000000001</v>
      </c>
    </row>
    <row r="514" spans="22:25" ht="15" customHeight="1">
      <c r="V514" s="129">
        <v>39924.195396260387</v>
      </c>
      <c r="W514" s="128">
        <v>2.3889200000000002</v>
      </c>
      <c r="X514" s="4">
        <v>6456.2633459350955</v>
      </c>
      <c r="Y514" s="62">
        <v>0.44857599999999997</v>
      </c>
    </row>
    <row r="515" spans="22:25" ht="15" customHeight="1">
      <c r="V515" s="129">
        <v>40699.355665871481</v>
      </c>
      <c r="W515" s="128">
        <v>2.3394520000000001</v>
      </c>
      <c r="X515" s="4">
        <v>6495.5330723395336</v>
      </c>
      <c r="Y515" s="62">
        <v>0.45108500000000001</v>
      </c>
    </row>
    <row r="516" spans="22:25" ht="15" customHeight="1">
      <c r="V516" s="129">
        <v>41565.269509780708</v>
      </c>
      <c r="W516" s="128">
        <v>2.42157</v>
      </c>
      <c r="X516" s="4">
        <v>6535.0285837713727</v>
      </c>
      <c r="Y516" s="62">
        <v>0.45360899999999998</v>
      </c>
    </row>
    <row r="517" spans="22:25" ht="15" customHeight="1">
      <c r="V517" s="129">
        <v>41794.539248890273</v>
      </c>
      <c r="W517" s="128">
        <v>2.4249109999999998</v>
      </c>
      <c r="X517" s="4">
        <v>6574.7773936911944</v>
      </c>
      <c r="Y517" s="62">
        <v>0.45614900000000003</v>
      </c>
    </row>
    <row r="518" spans="22:25" ht="15" customHeight="1">
      <c r="V518" s="129">
        <v>42339.37910162651</v>
      </c>
      <c r="W518" s="128">
        <v>2.4692370000000001</v>
      </c>
      <c r="X518" s="4">
        <v>6614.7547431746598</v>
      </c>
      <c r="Y518" s="62">
        <v>0.458704</v>
      </c>
    </row>
    <row r="519" spans="22:25" ht="15" customHeight="1">
      <c r="V519" s="129">
        <v>43079.140507848402</v>
      </c>
      <c r="W519" s="128">
        <v>2.5818150000000002</v>
      </c>
      <c r="X519" s="4">
        <v>6654.9884813415629</v>
      </c>
      <c r="Y519" s="62">
        <v>0.46127600000000002</v>
      </c>
    </row>
    <row r="520" spans="22:25" ht="15" customHeight="1">
      <c r="V520" s="129">
        <v>43149.476744198211</v>
      </c>
      <c r="W520" s="128">
        <v>2.542519</v>
      </c>
      <c r="X520" s="4">
        <v>6695.4602426700849</v>
      </c>
      <c r="Y520" s="62">
        <v>0.463864</v>
      </c>
    </row>
    <row r="521" spans="22:25" ht="15" customHeight="1">
      <c r="V521" s="129">
        <v>16771.38085140158</v>
      </c>
      <c r="W521" s="128">
        <v>1.463943</v>
      </c>
      <c r="X521" s="4">
        <v>6736.1781296635418</v>
      </c>
      <c r="Y521" s="62">
        <v>0.46646799999999999</v>
      </c>
    </row>
    <row r="522" spans="22:25" ht="15" customHeight="1">
      <c r="V522" s="129">
        <v>17150.041012660451</v>
      </c>
      <c r="W522" s="128">
        <v>1.459552</v>
      </c>
      <c r="X522" s="4">
        <v>6777.1436391147608</v>
      </c>
      <c r="Y522" s="62">
        <v>0.469088</v>
      </c>
    </row>
    <row r="523" spans="22:25" ht="15" customHeight="1">
      <c r="V523" s="129">
        <v>17261.058594519818</v>
      </c>
      <c r="W523" s="128">
        <v>1.5282800000000001</v>
      </c>
      <c r="X523" s="4">
        <v>6818.3582769192344</v>
      </c>
      <c r="Y523" s="62">
        <v>0.47172399999999998</v>
      </c>
    </row>
    <row r="524" spans="22:25" ht="15" customHeight="1">
      <c r="V524" s="129">
        <v>17350.869146162826</v>
      </c>
      <c r="W524" s="128">
        <v>1.5665309999999999</v>
      </c>
      <c r="X524" s="4">
        <v>6859.8235581303898</v>
      </c>
      <c r="Y524" s="62">
        <v>0.47437699999999999</v>
      </c>
    </row>
    <row r="525" spans="22:25" ht="15" customHeight="1">
      <c r="V525" s="129">
        <v>17908.810545868564</v>
      </c>
      <c r="W525" s="128">
        <v>1.6446970000000001</v>
      </c>
      <c r="X525" s="4">
        <v>6901.5341054778073</v>
      </c>
      <c r="Y525" s="62">
        <v>0.47704600000000003</v>
      </c>
    </row>
    <row r="526" spans="22:25" ht="15" customHeight="1">
      <c r="V526" s="129">
        <v>19233.355474219319</v>
      </c>
      <c r="W526" s="128">
        <v>1.7720149999999999</v>
      </c>
      <c r="X526" s="4">
        <v>6943.5121571109785</v>
      </c>
      <c r="Y526" s="62">
        <v>0.47973100000000002</v>
      </c>
    </row>
    <row r="527" spans="22:25" ht="15" customHeight="1">
      <c r="V527" s="129">
        <v>20333.003905759411</v>
      </c>
      <c r="W527" s="128">
        <v>1.8989020000000001</v>
      </c>
      <c r="X527" s="4">
        <v>6985.7315655450757</v>
      </c>
      <c r="Y527" s="62">
        <v>0.482433</v>
      </c>
    </row>
    <row r="528" spans="22:25" ht="15" customHeight="1">
      <c r="V528" s="129">
        <v>20684.304687572847</v>
      </c>
      <c r="W528" s="128">
        <v>1.9294690000000001</v>
      </c>
      <c r="X528" s="4">
        <v>7028.2217417685288</v>
      </c>
      <c r="Y528" s="62">
        <v>0.48515200000000003</v>
      </c>
    </row>
    <row r="529" spans="22:25" ht="15" customHeight="1">
      <c r="V529" s="129">
        <v>21442.707031240785</v>
      </c>
      <c r="W529" s="128">
        <v>1.9804200000000001</v>
      </c>
      <c r="X529" s="4">
        <v>7070.9562193019538</v>
      </c>
      <c r="Y529" s="62">
        <v>0.48788700000000002</v>
      </c>
    </row>
    <row r="530" spans="22:25" ht="15" customHeight="1">
      <c r="V530" s="129">
        <v>22244.125049280476</v>
      </c>
      <c r="W530" s="128">
        <v>2.0398019999999999</v>
      </c>
      <c r="X530" s="4">
        <v>7113.9647679424761</v>
      </c>
      <c r="Y530" s="62">
        <v>0.49064000000000002</v>
      </c>
    </row>
    <row r="531" spans="22:25" ht="15" customHeight="1">
      <c r="V531" s="129">
        <v>23082.08789687691</v>
      </c>
      <c r="W531" s="128">
        <v>2.0879599999999998</v>
      </c>
      <c r="X531" s="4">
        <v>7157.227755548688</v>
      </c>
      <c r="Y531" s="62">
        <v>0.49341000000000002</v>
      </c>
    </row>
    <row r="532" spans="22:25" ht="15" customHeight="1">
      <c r="V532" s="129">
        <v>23998.312395414338</v>
      </c>
      <c r="W532" s="128">
        <v>2.2903289999999998</v>
      </c>
      <c r="X532" s="4">
        <v>7200.7538434312683</v>
      </c>
      <c r="Y532" s="62">
        <v>0.49619600000000003</v>
      </c>
    </row>
    <row r="533" spans="22:25" ht="15" customHeight="1">
      <c r="V533" s="129">
        <v>24732.740223057455</v>
      </c>
      <c r="W533" s="128">
        <v>2.4322490000000001</v>
      </c>
      <c r="X533" s="4">
        <v>7244.5446316127864</v>
      </c>
      <c r="Y533" s="62">
        <v>0.499</v>
      </c>
    </row>
    <row r="534" spans="22:25" ht="15" customHeight="1">
      <c r="V534" s="129">
        <v>25685.749938426314</v>
      </c>
      <c r="W534" s="128">
        <v>2.681019</v>
      </c>
      <c r="X534" s="4">
        <v>7288.6017298461629</v>
      </c>
      <c r="Y534" s="62">
        <v>0.50182000000000004</v>
      </c>
    </row>
    <row r="535" spans="22:25" ht="15" customHeight="1">
      <c r="V535" s="129">
        <v>27102.611295684066</v>
      </c>
      <c r="W535" s="128">
        <v>2.5301110000000002</v>
      </c>
      <c r="X535" s="4">
        <v>7332.9267576739503</v>
      </c>
      <c r="Y535" s="62">
        <v>0.50465800000000005</v>
      </c>
    </row>
    <row r="536" spans="22:25" ht="15" customHeight="1">
      <c r="V536" s="129">
        <v>28584.521385397547</v>
      </c>
      <c r="W536" s="128">
        <v>2.723052</v>
      </c>
      <c r="X536" s="4">
        <v>7377.5213444877627</v>
      </c>
      <c r="Y536" s="62">
        <v>0.50751299999999999</v>
      </c>
    </row>
    <row r="537" spans="22:25" ht="15" customHeight="1">
      <c r="V537" s="129">
        <v>28905.570315249635</v>
      </c>
      <c r="W537" s="128">
        <v>2.4911080000000001</v>
      </c>
      <c r="X537" s="4">
        <v>7422.3871295882636</v>
      </c>
      <c r="Y537" s="62">
        <v>0.51038700000000004</v>
      </c>
    </row>
    <row r="538" spans="22:25" ht="15" customHeight="1">
      <c r="V538" s="129">
        <v>27047.839757635571</v>
      </c>
      <c r="W538" s="128">
        <v>2.5064739999999999</v>
      </c>
      <c r="X538" s="4">
        <v>7467.5257622453883</v>
      </c>
      <c r="Y538" s="62">
        <v>0.51327699999999998</v>
      </c>
    </row>
    <row r="539" spans="22:25" ht="15" customHeight="1">
      <c r="V539" s="129">
        <v>26002.080161114376</v>
      </c>
      <c r="W539" s="128">
        <v>2.4050289999999999</v>
      </c>
      <c r="X539" s="4">
        <v>7512.9389017589301</v>
      </c>
      <c r="Y539" s="62">
        <v>0.516185</v>
      </c>
    </row>
    <row r="540" spans="22:25" ht="15" customHeight="1">
      <c r="V540" s="129">
        <v>25686.509734146806</v>
      </c>
      <c r="W540" s="128">
        <v>2.5314909999999999</v>
      </c>
      <c r="X540" s="4">
        <v>7558.6357761516219</v>
      </c>
      <c r="Y540" s="62">
        <v>0.51911099999999999</v>
      </c>
    </row>
    <row r="541" spans="22:25" ht="15" customHeight="1">
      <c r="V541" s="129">
        <v>26583.533188143345</v>
      </c>
      <c r="W541" s="128">
        <v>2.6995740000000001</v>
      </c>
      <c r="X541" s="4">
        <v>7604.5953890704395</v>
      </c>
      <c r="Y541" s="62">
        <v>0.52205400000000002</v>
      </c>
    </row>
    <row r="542" spans="22:25" ht="15" customHeight="1">
      <c r="V542" s="129">
        <v>27596.412186151367</v>
      </c>
      <c r="W542" s="128">
        <v>2.6281029999999999</v>
      </c>
      <c r="X542" s="4">
        <v>7650.8497570142854</v>
      </c>
      <c r="Y542" s="62">
        <v>0.52501600000000004</v>
      </c>
    </row>
    <row r="543" spans="22:25" ht="15" customHeight="1">
      <c r="V543" s="129">
        <v>28512.433663104403</v>
      </c>
      <c r="W543" s="128">
        <v>2.818927</v>
      </c>
      <c r="X543" s="4">
        <v>7697.3700688464605</v>
      </c>
      <c r="Y543" s="62">
        <v>0.52799499999999999</v>
      </c>
    </row>
    <row r="544" spans="22:25" ht="15" customHeight="1">
      <c r="V544" s="129">
        <v>30205.019555543644</v>
      </c>
      <c r="W544" s="128">
        <v>3.0273949999999998</v>
      </c>
      <c r="X544" s="4">
        <v>7744.1887316613265</v>
      </c>
      <c r="Y544" s="62">
        <v>0.53099300000000005</v>
      </c>
    </row>
    <row r="545" spans="22:25" ht="15" customHeight="1">
      <c r="V545" s="129">
        <v>31760.27741334392</v>
      </c>
      <c r="W545" s="128">
        <v>3.1263290000000001</v>
      </c>
      <c r="X545" s="4">
        <v>7791.2765828315587</v>
      </c>
      <c r="Y545" s="62">
        <v>0.53400899999999996</v>
      </c>
    </row>
    <row r="546" spans="22:25" ht="15" customHeight="1">
      <c r="V546" s="129">
        <v>33094.839736095724</v>
      </c>
      <c r="W546" s="128">
        <v>3.147729</v>
      </c>
      <c r="X546" s="4">
        <v>7838.6664248121742</v>
      </c>
      <c r="Y546" s="62">
        <v>0.53704300000000005</v>
      </c>
    </row>
    <row r="547" spans="22:25" ht="15" customHeight="1">
      <c r="V547" s="129">
        <v>34887.179809416644</v>
      </c>
      <c r="W547" s="128">
        <v>3.1742080000000001</v>
      </c>
      <c r="X547" s="4">
        <v>7886.3287391971016</v>
      </c>
      <c r="Y547" s="62">
        <v>0.54009499999999999</v>
      </c>
    </row>
    <row r="548" spans="22:25" ht="15" customHeight="1">
      <c r="V548" s="129">
        <v>35706.152433777359</v>
      </c>
      <c r="W548" s="128">
        <v>3.3059599999999998</v>
      </c>
      <c r="X548" s="4">
        <v>7934.2967286253242</v>
      </c>
      <c r="Y548" s="62">
        <v>0.54316600000000004</v>
      </c>
    </row>
    <row r="549" spans="22:25" ht="15" customHeight="1">
      <c r="V549" s="129">
        <v>36218.238249984599</v>
      </c>
      <c r="W549" s="128">
        <v>3.4939179999999999</v>
      </c>
      <c r="X549" s="4">
        <v>7982.5405145716186</v>
      </c>
      <c r="Y549" s="62">
        <v>0.54625500000000005</v>
      </c>
    </row>
    <row r="550" spans="22:25" ht="15" customHeight="1">
      <c r="V550" s="129">
        <v>36852.445166416175</v>
      </c>
      <c r="W550" s="128">
        <v>3.5516000000000001</v>
      </c>
      <c r="X550" s="4">
        <v>8031.0937047411207</v>
      </c>
      <c r="Y550" s="62">
        <v>0.54936300000000005</v>
      </c>
    </row>
    <row r="551" spans="22:25" ht="15" customHeight="1">
      <c r="V551" s="129">
        <v>38188.250165904101</v>
      </c>
      <c r="W551" s="128">
        <v>3.7175790000000002</v>
      </c>
      <c r="X551" s="4">
        <v>8079.9341360261114</v>
      </c>
      <c r="Y551" s="62">
        <v>0.55249000000000004</v>
      </c>
    </row>
    <row r="552" spans="22:25" ht="15" customHeight="1">
      <c r="V552" s="129">
        <v>39115.765718073009</v>
      </c>
      <c r="W552" s="128">
        <v>3.4875829999999999</v>
      </c>
      <c r="X552" s="4">
        <v>8129.0634572818008</v>
      </c>
      <c r="Y552" s="62">
        <v>0.55563499999999999</v>
      </c>
    </row>
    <row r="553" spans="22:25" ht="15" customHeight="1">
      <c r="V553" s="129">
        <v>40546.08186131571</v>
      </c>
      <c r="W553" s="128">
        <v>3.8015780000000001</v>
      </c>
      <c r="X553" s="4">
        <v>8178.5078620074328</v>
      </c>
      <c r="Y553" s="62">
        <v>0.55879999999999996</v>
      </c>
    </row>
    <row r="554" spans="22:25" ht="15" customHeight="1">
      <c r="V554" s="129">
        <v>42467.261906906133</v>
      </c>
      <c r="W554" s="128">
        <v>3.7942330000000002</v>
      </c>
      <c r="X554" s="4">
        <v>8228.2365520413296</v>
      </c>
      <c r="Y554" s="62">
        <v>0.56198300000000001</v>
      </c>
    </row>
    <row r="555" spans="22:25" ht="15" customHeight="1">
      <c r="V555" s="129">
        <v>42574.64043304079</v>
      </c>
      <c r="W555" s="128">
        <v>3.7046290000000002</v>
      </c>
      <c r="X555" s="4">
        <v>8278.2841695061761</v>
      </c>
      <c r="Y555" s="62">
        <v>0.56518599999999997</v>
      </c>
    </row>
    <row r="556" spans="22:25" ht="15" customHeight="1">
      <c r="V556" s="129">
        <v>38867.800648119977</v>
      </c>
      <c r="W556" s="128">
        <v>3.5524469999999999</v>
      </c>
      <c r="X556" s="4">
        <v>8328.6195405082944</v>
      </c>
      <c r="Y556" s="62">
        <v>0.568407</v>
      </c>
    </row>
    <row r="557" spans="22:25" ht="15" customHeight="1">
      <c r="V557" s="129">
        <v>39848.132903139354</v>
      </c>
      <c r="W557" s="128">
        <v>3.790591</v>
      </c>
      <c r="X557" s="4">
        <v>8379.2777297979756</v>
      </c>
      <c r="Y557" s="62">
        <v>0.57164800000000004</v>
      </c>
    </row>
    <row r="558" spans="22:25" ht="15" customHeight="1">
      <c r="V558" s="129">
        <v>40683.527509122338</v>
      </c>
      <c r="W558" s="128">
        <v>3.7155900000000002</v>
      </c>
      <c r="X558" s="4">
        <v>8430.2271831657181</v>
      </c>
      <c r="Y558" s="62">
        <v>0.57490799999999997</v>
      </c>
    </row>
    <row r="559" spans="22:25" ht="15" customHeight="1">
      <c r="V559" s="129">
        <v>39912.941553510456</v>
      </c>
      <c r="W559" s="128">
        <v>3.6539649999999999</v>
      </c>
      <c r="X559" s="4">
        <v>8481.5033931453818</v>
      </c>
      <c r="Y559" s="62">
        <v>0.57818800000000004</v>
      </c>
    </row>
    <row r="560" spans="22:25" ht="15" customHeight="1">
      <c r="V560" s="129">
        <v>39428.312555458855</v>
      </c>
      <c r="W560" s="128">
        <v>3.630817</v>
      </c>
      <c r="X560" s="4">
        <v>8533.0829536505316</v>
      </c>
      <c r="Y560" s="62">
        <v>0.58148699999999998</v>
      </c>
    </row>
    <row r="561" spans="22:25" ht="15" customHeight="1">
      <c r="V561" s="129">
        <v>39017.538923225504</v>
      </c>
      <c r="W561" s="128">
        <v>3.8029160000000002</v>
      </c>
      <c r="X561" s="4">
        <v>8584.9761909814388</v>
      </c>
      <c r="Y561" s="62">
        <v>0.58480600000000005</v>
      </c>
    </row>
    <row r="562" spans="22:25" ht="15" customHeight="1">
      <c r="V562" s="129">
        <v>38941.761727265075</v>
      </c>
      <c r="W562" s="128">
        <v>3.6987969999999999</v>
      </c>
      <c r="X562" s="4">
        <v>8637.1850127377165</v>
      </c>
      <c r="Y562" s="62">
        <v>0.588144</v>
      </c>
    </row>
    <row r="563" spans="22:25" ht="15" customHeight="1">
      <c r="V563" s="129">
        <v>18052.041015149294</v>
      </c>
      <c r="W563" s="128">
        <v>0.54083700000000001</v>
      </c>
      <c r="X563" s="4">
        <v>8689.7113381199415</v>
      </c>
      <c r="Y563" s="62">
        <v>0.59150199999999997</v>
      </c>
    </row>
    <row r="564" spans="22:25" ht="15" customHeight="1">
      <c r="V564" s="129">
        <v>17961.511723481413</v>
      </c>
      <c r="W564" s="128">
        <v>0.57723400000000002</v>
      </c>
      <c r="X564" s="4">
        <v>8742.5570980000903</v>
      </c>
      <c r="Y564" s="62">
        <v>0.59488099999999999</v>
      </c>
    </row>
    <row r="565" spans="22:25" ht="15" customHeight="1">
      <c r="V565" s="129">
        <v>18414.144534856019</v>
      </c>
      <c r="W565" s="128">
        <v>0.59990699999999997</v>
      </c>
      <c r="X565" s="4">
        <v>8795.7242349926255</v>
      </c>
      <c r="Y565" s="62">
        <v>0.59827799999999998</v>
      </c>
    </row>
    <row r="566" spans="22:25" ht="15" customHeight="1">
      <c r="V566" s="129">
        <v>18949.695314674118</v>
      </c>
      <c r="W566" s="128">
        <v>0.65547699999999998</v>
      </c>
      <c r="X566" s="4">
        <v>8849.2147035258567</v>
      </c>
      <c r="Y566" s="62">
        <v>0.60169700000000004</v>
      </c>
    </row>
    <row r="567" spans="22:25" ht="15" customHeight="1">
      <c r="V567" s="129">
        <v>19110.896485759422</v>
      </c>
      <c r="W567" s="128">
        <v>0.63389099999999998</v>
      </c>
      <c r="X567" s="4">
        <v>8903.0304699137414</v>
      </c>
      <c r="Y567" s="62">
        <v>0.60513499999999998</v>
      </c>
    </row>
    <row r="568" spans="22:25" ht="15" customHeight="1">
      <c r="V568" s="129">
        <v>18741.767569084062</v>
      </c>
      <c r="W568" s="128">
        <v>0.68800499999999998</v>
      </c>
      <c r="X568" s="4">
        <v>8957.173512428275</v>
      </c>
      <c r="Y568" s="62">
        <v>0.60859399999999997</v>
      </c>
    </row>
    <row r="569" spans="22:25" ht="15" customHeight="1">
      <c r="V569" s="129">
        <v>19616.505869110566</v>
      </c>
      <c r="W569" s="128">
        <v>0.73521499999999995</v>
      </c>
      <c r="X569" s="4">
        <v>9011.6458213720871</v>
      </c>
      <c r="Y569" s="62">
        <v>0.61207299999999998</v>
      </c>
    </row>
    <row r="570" spans="22:25" ht="15" customHeight="1">
      <c r="V570" s="129">
        <v>20468.47070954393</v>
      </c>
      <c r="W570" s="128">
        <v>0.84573100000000001</v>
      </c>
      <c r="X570" s="4">
        <v>9066.4493991517338</v>
      </c>
      <c r="Y570" s="62">
        <v>0.61557200000000001</v>
      </c>
    </row>
    <row r="571" spans="22:25" ht="15" customHeight="1">
      <c r="V571" s="129">
        <v>20686.136715513501</v>
      </c>
      <c r="W571" s="128">
        <v>0.78587099999999999</v>
      </c>
      <c r="X571" s="4">
        <v>9121.5953819419847</v>
      </c>
      <c r="Y571" s="62">
        <v>0.61909199999999998</v>
      </c>
    </row>
    <row r="572" spans="22:25" ht="15" customHeight="1">
      <c r="V572" s="129">
        <v>21072.93359492578</v>
      </c>
      <c r="W572" s="128">
        <v>0.78083999999999998</v>
      </c>
      <c r="X572" s="4">
        <v>9177.0584318059337</v>
      </c>
      <c r="Y572" s="62">
        <v>0.62263299999999999</v>
      </c>
    </row>
    <row r="573" spans="22:25" ht="15" customHeight="1">
      <c r="V573" s="129">
        <v>21058.962890288745</v>
      </c>
      <c r="W573" s="128">
        <v>0.81313400000000002</v>
      </c>
      <c r="X573" s="4">
        <v>9232.8771855501509</v>
      </c>
      <c r="Y573" s="62">
        <v>0.62619400000000003</v>
      </c>
    </row>
    <row r="574" spans="22:25" ht="15" customHeight="1">
      <c r="V574" s="129">
        <v>20600.476570492458</v>
      </c>
      <c r="W574" s="128">
        <v>0.80486199999999997</v>
      </c>
      <c r="X574" s="4">
        <v>9289.0168745286428</v>
      </c>
      <c r="Y574" s="62">
        <v>0.629776</v>
      </c>
    </row>
    <row r="575" spans="22:25" ht="15" customHeight="1">
      <c r="V575" s="129">
        <v>20907.539070808376</v>
      </c>
      <c r="W575" s="128">
        <v>0.82559400000000005</v>
      </c>
      <c r="X575" s="4">
        <v>9345.5166069100087</v>
      </c>
      <c r="Y575" s="62">
        <v>0.63337900000000003</v>
      </c>
    </row>
    <row r="576" spans="22:25" ht="15" customHeight="1">
      <c r="V576" s="129">
        <v>21247.04100854199</v>
      </c>
      <c r="W576" s="128">
        <v>0.85138100000000005</v>
      </c>
      <c r="X576" s="4">
        <v>9402.341189877101</v>
      </c>
      <c r="Y576" s="62">
        <v>0.63700299999999999</v>
      </c>
    </row>
    <row r="577" spans="22:25" ht="15" customHeight="1">
      <c r="V577" s="129">
        <v>21759.060554695367</v>
      </c>
      <c r="W577" s="128">
        <v>0.87519999999999998</v>
      </c>
      <c r="X577" s="4">
        <v>9459.5302087110576</v>
      </c>
      <c r="Y577" s="62">
        <v>0.640648</v>
      </c>
    </row>
    <row r="578" spans="22:25" ht="15" customHeight="1">
      <c r="V578" s="129">
        <v>22622.914103555937</v>
      </c>
      <c r="W578" s="128">
        <v>0.94035899999999994</v>
      </c>
      <c r="X578" s="4">
        <v>9517.048041248765</v>
      </c>
      <c r="Y578" s="62">
        <v>0.64431400000000005</v>
      </c>
    </row>
    <row r="579" spans="22:25" ht="15" customHeight="1">
      <c r="V579" s="129">
        <v>23374.152340702673</v>
      </c>
      <c r="W579" s="128">
        <v>1.0101800000000001</v>
      </c>
      <c r="X579" s="4">
        <v>9574.9251807746095</v>
      </c>
      <c r="Y579" s="62">
        <v>0.64800199999999997</v>
      </c>
    </row>
    <row r="580" spans="22:25" ht="15" customHeight="1">
      <c r="V580" s="129">
        <v>24000.136816467999</v>
      </c>
      <c r="W580" s="128">
        <v>1.022996</v>
      </c>
      <c r="X580" s="4">
        <v>9633.1639284906123</v>
      </c>
      <c r="Y580" s="62">
        <v>0.65171100000000004</v>
      </c>
    </row>
    <row r="581" spans="22:25" ht="15" customHeight="1">
      <c r="V581" s="129">
        <v>24839.076067365615</v>
      </c>
      <c r="W581" s="128">
        <v>1.086635</v>
      </c>
      <c r="X581" s="4">
        <v>9691.737525426428</v>
      </c>
      <c r="Y581" s="62">
        <v>0.65544100000000005</v>
      </c>
    </row>
    <row r="582" spans="22:25" ht="15" customHeight="1">
      <c r="V582" s="129">
        <v>25731.208945354672</v>
      </c>
      <c r="W582" s="128">
        <v>1.1371180000000001</v>
      </c>
      <c r="X582" s="4">
        <v>9750.6867752656162</v>
      </c>
      <c r="Y582" s="62">
        <v>0.65919300000000003</v>
      </c>
    </row>
    <row r="583" spans="22:25" ht="15" customHeight="1">
      <c r="V583" s="129">
        <v>26642.769514359206</v>
      </c>
      <c r="W583" s="128">
        <v>1.1538820000000001</v>
      </c>
      <c r="X583" s="4">
        <v>9809.9749594241603</v>
      </c>
      <c r="Y583" s="62">
        <v>0.66296600000000006</v>
      </c>
    </row>
    <row r="584" spans="22:25" ht="15" customHeight="1">
      <c r="V584" s="129">
        <v>28119.408194827793</v>
      </c>
      <c r="W584" s="128">
        <v>1.1444859999999999</v>
      </c>
      <c r="X584" s="4">
        <v>9869.6433793831329</v>
      </c>
      <c r="Y584" s="62">
        <v>0.66676199999999997</v>
      </c>
    </row>
    <row r="585" spans="22:25" ht="15" customHeight="1">
      <c r="V585" s="129">
        <v>29469.527430774611</v>
      </c>
      <c r="W585" s="128">
        <v>1.2084630000000001</v>
      </c>
      <c r="X585" s="4">
        <v>9929.6548685984744</v>
      </c>
      <c r="Y585" s="62">
        <v>0.67057900000000004</v>
      </c>
    </row>
    <row r="586" spans="22:25" ht="15" customHeight="1">
      <c r="V586" s="129">
        <v>29559.281255501373</v>
      </c>
      <c r="W586" s="128">
        <v>1.2517020000000001</v>
      </c>
      <c r="X586" s="4">
        <v>9990.0512324218107</v>
      </c>
      <c r="Y586" s="62">
        <v>0.67441799999999996</v>
      </c>
    </row>
    <row r="587" spans="22:25" ht="15" customHeight="1">
      <c r="V587" s="129">
        <v>31136.447272296784</v>
      </c>
      <c r="W587" s="128">
        <v>1.253674</v>
      </c>
      <c r="X587" s="4">
        <v>10050.794850884007</v>
      </c>
      <c r="Y587" s="62">
        <v>0.67827899999999997</v>
      </c>
    </row>
    <row r="588" spans="22:25" ht="15" customHeight="1">
      <c r="V588" s="129">
        <v>32073.960803390739</v>
      </c>
      <c r="W588" s="128">
        <v>1.272246</v>
      </c>
      <c r="X588" s="4">
        <v>10111.928039354352</v>
      </c>
      <c r="Y588" s="62">
        <v>0.68216200000000005</v>
      </c>
    </row>
    <row r="589" spans="22:25" ht="15" customHeight="1">
      <c r="V589" s="129">
        <v>31881.712865828918</v>
      </c>
      <c r="W589" s="128">
        <v>1.304009</v>
      </c>
      <c r="X589" s="4">
        <v>10173.412718906975</v>
      </c>
      <c r="Y589" s="62">
        <v>0.68606699999999998</v>
      </c>
    </row>
    <row r="590" spans="22:25" ht="15" customHeight="1">
      <c r="V590" s="129">
        <v>30430.419848922687</v>
      </c>
      <c r="W590" s="128">
        <v>1.283531</v>
      </c>
      <c r="X590" s="4">
        <v>10235.291721150965</v>
      </c>
      <c r="Y590" s="62">
        <v>0.68999500000000002</v>
      </c>
    </row>
    <row r="591" spans="22:25" ht="15" customHeight="1">
      <c r="V591" s="129">
        <v>28726.080002257873</v>
      </c>
      <c r="W591" s="128">
        <v>1.1778200000000001</v>
      </c>
      <c r="X591" s="4">
        <v>10297.536800136109</v>
      </c>
      <c r="Y591" s="62">
        <v>0.69394500000000003</v>
      </c>
    </row>
    <row r="592" spans="22:25" ht="15" customHeight="1">
      <c r="V592" s="129">
        <v>26141.320438510786</v>
      </c>
      <c r="W592" s="128">
        <v>1.1697409999999999</v>
      </c>
      <c r="X592" s="4">
        <v>10360.160417414372</v>
      </c>
      <c r="Y592" s="62">
        <v>0.69791700000000001</v>
      </c>
    </row>
    <row r="593" spans="22:25" ht="15" customHeight="1">
      <c r="V593" s="129">
        <v>24364.269419664481</v>
      </c>
      <c r="W593" s="128">
        <v>1.1952670000000001</v>
      </c>
      <c r="X593" s="4">
        <v>10423.16487503505</v>
      </c>
      <c r="Y593" s="62">
        <v>0.70191199999999998</v>
      </c>
    </row>
    <row r="594" spans="22:25" ht="15" customHeight="1">
      <c r="V594" s="129">
        <v>23746.08396064405</v>
      </c>
      <c r="W594" s="128">
        <v>1.07725</v>
      </c>
      <c r="X594" s="4">
        <v>10486.552489047168</v>
      </c>
      <c r="Y594" s="62">
        <v>0.70592999999999995</v>
      </c>
    </row>
    <row r="595" spans="22:25" ht="15" customHeight="1">
      <c r="V595" s="129">
        <v>24081.630766717619</v>
      </c>
      <c r="W595" s="128">
        <v>1.10307</v>
      </c>
      <c r="X595" s="4">
        <v>10550.325589584552</v>
      </c>
      <c r="Y595" s="62">
        <v>0.70996999999999999</v>
      </c>
    </row>
    <row r="596" spans="22:25" ht="15" customHeight="1">
      <c r="V596" s="129">
        <v>24170.302762626958</v>
      </c>
      <c r="W596" s="128">
        <v>1.0041819999999999</v>
      </c>
      <c r="X596" s="4">
        <v>10614.486520951619</v>
      </c>
      <c r="Y596" s="62">
        <v>0.71403300000000003</v>
      </c>
    </row>
    <row r="597" spans="22:25" ht="15" customHeight="1">
      <c r="V597" s="129">
        <v>13999.80469299879</v>
      </c>
      <c r="W597" s="128">
        <v>1.00665</v>
      </c>
      <c r="X597" s="4">
        <v>10679.037641709407</v>
      </c>
      <c r="Y597" s="62">
        <v>0.71811899999999995</v>
      </c>
    </row>
    <row r="598" spans="22:25" ht="15" customHeight="1">
      <c r="V598" s="129">
        <v>14597.937505926753</v>
      </c>
      <c r="W598" s="128">
        <v>0.99089300000000002</v>
      </c>
      <c r="X598" s="4">
        <v>10743.981324762417</v>
      </c>
      <c r="Y598" s="62">
        <v>0.72222799999999998</v>
      </c>
    </row>
    <row r="599" spans="22:25" ht="15" customHeight="1">
      <c r="V599" s="129">
        <v>15261.019526601247</v>
      </c>
      <c r="W599" s="128">
        <v>0.81019699999999994</v>
      </c>
      <c r="X599" s="4">
        <v>10809.319957445703</v>
      </c>
      <c r="Y599" s="62">
        <v>0.72636100000000003</v>
      </c>
    </row>
    <row r="600" spans="22:25" ht="15" customHeight="1">
      <c r="V600" s="129">
        <v>15757.774413149571</v>
      </c>
      <c r="W600" s="128">
        <v>0.84117500000000001</v>
      </c>
      <c r="X600" s="4">
        <v>10875.055941612753</v>
      </c>
      <c r="Y600" s="62">
        <v>0.73051600000000005</v>
      </c>
    </row>
    <row r="601" spans="22:25" ht="15" customHeight="1">
      <c r="V601" s="129">
        <v>15831.114251571298</v>
      </c>
      <c r="W601" s="128">
        <v>1.09989</v>
      </c>
      <c r="X601" s="4">
        <v>10941.191693723727</v>
      </c>
      <c r="Y601" s="62">
        <v>0.73469499999999999</v>
      </c>
    </row>
    <row r="602" spans="22:25" ht="15" customHeight="1">
      <c r="V602" s="129">
        <v>16623.156248033396</v>
      </c>
      <c r="W602" s="128">
        <v>0.86399700000000001</v>
      </c>
      <c r="X602" s="4">
        <v>11007.740652669394</v>
      </c>
      <c r="Y602" s="62">
        <v>0.73889700000000003</v>
      </c>
    </row>
    <row r="603" spans="22:25" ht="15" customHeight="1">
      <c r="V603" s="129">
        <v>17163.535151770451</v>
      </c>
      <c r="W603" s="128">
        <v>1.179862</v>
      </c>
      <c r="X603" s="4">
        <v>11074.672241184828</v>
      </c>
      <c r="Y603" s="62">
        <v>0.74312199999999995</v>
      </c>
    </row>
    <row r="604" spans="22:25" ht="15" customHeight="1">
      <c r="V604" s="129">
        <v>17097.785154957357</v>
      </c>
      <c r="W604" s="128">
        <v>1.23638</v>
      </c>
      <c r="X604" s="4">
        <v>11142.033085318277</v>
      </c>
      <c r="Y604" s="62">
        <v>0.74737100000000001</v>
      </c>
    </row>
    <row r="605" spans="22:25" ht="15" customHeight="1">
      <c r="V605" s="129">
        <v>17896.925780983336</v>
      </c>
      <c r="W605" s="128">
        <v>1.3061259999999999</v>
      </c>
      <c r="X605" s="4">
        <v>11209.781227032627</v>
      </c>
      <c r="Y605" s="62">
        <v>0.75164399999999998</v>
      </c>
    </row>
    <row r="606" spans="22:25" ht="15" customHeight="1">
      <c r="V606" s="129">
        <v>18750.318351479633</v>
      </c>
      <c r="W606" s="128">
        <v>1.305879</v>
      </c>
      <c r="X606" s="4">
        <v>11277.963861205433</v>
      </c>
      <c r="Y606" s="62">
        <v>0.75593999999999995</v>
      </c>
    </row>
    <row r="607" spans="22:25" ht="15" customHeight="1">
      <c r="V607" s="129">
        <v>19761.984373107691</v>
      </c>
      <c r="W607" s="128">
        <v>1.332212</v>
      </c>
      <c r="X607" s="4">
        <v>11346.538517919122</v>
      </c>
      <c r="Y607" s="62">
        <v>0.76026000000000005</v>
      </c>
    </row>
    <row r="608" spans="22:25" ht="15" customHeight="1">
      <c r="V608" s="129">
        <v>21453.240238120943</v>
      </c>
      <c r="W608" s="128">
        <v>1.3732169999999999</v>
      </c>
      <c r="X608" s="4">
        <v>11415.541552272934</v>
      </c>
      <c r="Y608" s="62">
        <v>0.76460499999999998</v>
      </c>
    </row>
    <row r="609" spans="22:25" ht="15" customHeight="1">
      <c r="V609" s="129">
        <v>21741.851573004922</v>
      </c>
      <c r="W609" s="128">
        <v>1.372987</v>
      </c>
      <c r="X609" s="4">
        <v>11484.964222865787</v>
      </c>
      <c r="Y609" s="62">
        <v>0.76897300000000002</v>
      </c>
    </row>
    <row r="610" spans="22:25" ht="15" customHeight="1">
      <c r="V610" s="129">
        <v>22315.96677227243</v>
      </c>
      <c r="W610" s="128">
        <v>1.379885</v>
      </c>
      <c r="X610" s="4">
        <v>11554.80908168076</v>
      </c>
      <c r="Y610" s="62">
        <v>0.77336499999999997</v>
      </c>
    </row>
    <row r="611" spans="22:25" ht="15" customHeight="1">
      <c r="V611" s="129">
        <v>22802.587834160677</v>
      </c>
      <c r="W611" s="128">
        <v>1.4106700000000001</v>
      </c>
      <c r="X611" s="4">
        <v>11625.090321305019</v>
      </c>
      <c r="Y611" s="62">
        <v>0.77778199999999997</v>
      </c>
    </row>
    <row r="612" spans="22:25" ht="15" customHeight="1">
      <c r="V612" s="129">
        <v>24020.193466651068</v>
      </c>
      <c r="W612" s="128">
        <v>1.4791300000000001</v>
      </c>
      <c r="X612" s="4">
        <v>11695.775649601852</v>
      </c>
      <c r="Y612" s="62">
        <v>0.78222199999999997</v>
      </c>
    </row>
    <row r="613" spans="22:25" ht="15" customHeight="1">
      <c r="V613" s="129">
        <v>26199.730409958294</v>
      </c>
      <c r="W613" s="128">
        <v>1.524362</v>
      </c>
      <c r="X613" s="4">
        <v>11766.914307558971</v>
      </c>
      <c r="Y613" s="62">
        <v>0.78668800000000005</v>
      </c>
    </row>
    <row r="614" spans="22:25" ht="15" customHeight="1">
      <c r="V614" s="129">
        <v>28023.121044462132</v>
      </c>
      <c r="W614" s="128">
        <v>1.6133690000000001</v>
      </c>
      <c r="X614" s="4">
        <v>11838.461983996907</v>
      </c>
      <c r="Y614" s="62">
        <v>0.79117700000000002</v>
      </c>
    </row>
    <row r="615" spans="22:25" ht="15" customHeight="1">
      <c r="V615" s="129">
        <v>30598.298750314996</v>
      </c>
      <c r="W615" s="128">
        <v>1.747501</v>
      </c>
      <c r="X615" s="4">
        <v>11910.468520634482</v>
      </c>
      <c r="Y615" s="62">
        <v>0.79569100000000004</v>
      </c>
    </row>
    <row r="616" spans="22:25" ht="15" customHeight="1">
      <c r="V616" s="129">
        <v>32854.722726918168</v>
      </c>
      <c r="W616" s="128">
        <v>1.88225</v>
      </c>
      <c r="X616" s="4">
        <v>11982.889065703901</v>
      </c>
      <c r="Y616" s="62">
        <v>0.80022899999999997</v>
      </c>
    </row>
    <row r="617" spans="22:25" ht="15" customHeight="1">
      <c r="V617" s="129">
        <v>35935.793097703965</v>
      </c>
      <c r="W617" s="128">
        <v>1.9771289999999999</v>
      </c>
      <c r="X617" s="4">
        <v>12055.774068983887</v>
      </c>
      <c r="Y617" s="62">
        <v>0.80479299999999998</v>
      </c>
    </row>
    <row r="618" spans="22:25" ht="15" customHeight="1">
      <c r="V618" s="129">
        <v>38849.859526587396</v>
      </c>
      <c r="W618" s="128">
        <v>2.049658</v>
      </c>
      <c r="X618" s="4">
        <v>12129.07813152324</v>
      </c>
      <c r="Y618" s="62">
        <v>0.80938100000000002</v>
      </c>
    </row>
    <row r="619" spans="22:25" ht="15" customHeight="1">
      <c r="V619" s="129">
        <v>40455.300814710725</v>
      </c>
      <c r="W619" s="128">
        <v>2.1360950000000001</v>
      </c>
      <c r="X619" s="4">
        <v>12202.852318578802</v>
      </c>
      <c r="Y619" s="62">
        <v>0.813994</v>
      </c>
    </row>
    <row r="620" spans="22:25" ht="15" customHeight="1">
      <c r="V620" s="129">
        <v>42289.066227379364</v>
      </c>
      <c r="W620" s="128">
        <v>2.1219329999999998</v>
      </c>
      <c r="X620" s="4">
        <v>12277.050677340429</v>
      </c>
      <c r="Y620" s="62">
        <v>0.81863200000000003</v>
      </c>
    </row>
    <row r="621" spans="22:25" ht="15" customHeight="1">
      <c r="V621" s="129">
        <v>42903.671757220567</v>
      </c>
      <c r="W621" s="128">
        <v>1.969481</v>
      </c>
      <c r="X621" s="4">
        <v>12351.724896051781</v>
      </c>
      <c r="Y621" s="62">
        <v>0.823295</v>
      </c>
    </row>
    <row r="622" spans="22:25" ht="15" customHeight="1">
      <c r="V622" s="129">
        <v>44940.945289616633</v>
      </c>
      <c r="W622" s="128">
        <v>2.0711949999999999</v>
      </c>
      <c r="X622" s="4">
        <v>12426.840888121529</v>
      </c>
      <c r="Y622" s="62">
        <v>0.82798300000000002</v>
      </c>
    </row>
    <row r="623" spans="22:25" ht="15" customHeight="1">
      <c r="V623" s="129">
        <v>46613.558372736574</v>
      </c>
      <c r="W623" s="128">
        <v>2.0819230000000002</v>
      </c>
      <c r="X623" s="4">
        <v>12502.413691876431</v>
      </c>
      <c r="Y623" s="62">
        <v>0.83269599999999999</v>
      </c>
    </row>
    <row r="624" spans="22:25" ht="15" customHeight="1">
      <c r="V624" s="129">
        <v>47879.023273671482</v>
      </c>
      <c r="W624" s="128">
        <v>2.0473349999999999</v>
      </c>
      <c r="X624" s="4">
        <v>12578.446085378968</v>
      </c>
      <c r="Y624" s="62">
        <v>0.83743500000000004</v>
      </c>
    </row>
    <row r="625" spans="22:25" ht="15" customHeight="1">
      <c r="V625" s="129">
        <v>48937.495951246201</v>
      </c>
      <c r="W625" s="128">
        <v>2.0792980000000001</v>
      </c>
      <c r="X625" s="4">
        <v>12654.940863586084</v>
      </c>
      <c r="Y625" s="62">
        <v>0.84219900000000003</v>
      </c>
    </row>
    <row r="626" spans="22:25" ht="15" customHeight="1">
      <c r="V626" s="129">
        <v>46062.6290243896</v>
      </c>
      <c r="W626" s="128">
        <v>2.049493</v>
      </c>
      <c r="X626" s="4">
        <v>12731.900838452111</v>
      </c>
      <c r="Y626" s="62">
        <v>0.84698899999999999</v>
      </c>
    </row>
    <row r="627" spans="22:25" ht="15" customHeight="1">
      <c r="V627" s="129">
        <v>43487.480454104058</v>
      </c>
      <c r="W627" s="128">
        <v>1.999207</v>
      </c>
      <c r="X627" s="4">
        <v>12809.328839031967</v>
      </c>
      <c r="Y627" s="62">
        <v>0.85180400000000001</v>
      </c>
    </row>
    <row r="628" spans="22:25" ht="15" customHeight="1">
      <c r="V628" s="129">
        <v>44030.413938992133</v>
      </c>
      <c r="W628" s="128">
        <v>1.9603120000000001</v>
      </c>
      <c r="X628" s="4">
        <v>12887.227711585287</v>
      </c>
      <c r="Y628" s="62">
        <v>0.85664499999999999</v>
      </c>
    </row>
    <row r="629" spans="22:25" ht="15" customHeight="1">
      <c r="V629" s="129">
        <v>45147.375107447195</v>
      </c>
      <c r="W629" s="128">
        <v>1.824729</v>
      </c>
      <c r="X629" s="4">
        <v>12965.600319681011</v>
      </c>
      <c r="Y629" s="62">
        <v>0.86151100000000003</v>
      </c>
    </row>
    <row r="630" spans="22:25" ht="15" customHeight="1">
      <c r="V630" s="129">
        <v>44973.175904119278</v>
      </c>
      <c r="W630" s="128">
        <v>1.860525</v>
      </c>
      <c r="X630" s="4">
        <v>13044.449544302561</v>
      </c>
      <c r="Y630" s="62">
        <v>0.86640300000000003</v>
      </c>
    </row>
    <row r="631" spans="22:25" ht="15" customHeight="1">
      <c r="V631" s="129">
        <v>45470.160199319718</v>
      </c>
      <c r="W631" s="128">
        <v>1.4548749999999999</v>
      </c>
      <c r="X631" s="4">
        <v>13123.791407738752</v>
      </c>
      <c r="Y631" s="62">
        <v>0.87132200000000004</v>
      </c>
    </row>
    <row r="632" spans="22:25" ht="15" customHeight="1">
      <c r="V632" s="129">
        <v>48898.328359434185</v>
      </c>
      <c r="W632" s="128">
        <v>1.8663110000000001</v>
      </c>
      <c r="X632" s="4">
        <v>13203.589454765972</v>
      </c>
      <c r="Y632" s="62">
        <v>0.87626499999999996</v>
      </c>
    </row>
    <row r="633" spans="22:25" ht="15" customHeight="1">
      <c r="V633" s="129">
        <v>60818.047026265296</v>
      </c>
      <c r="W633" s="128">
        <v>1.970702</v>
      </c>
      <c r="X633" s="4">
        <v>13283.899274496551</v>
      </c>
      <c r="Y633" s="62">
        <v>0.88123600000000002</v>
      </c>
    </row>
    <row r="634" spans="22:25" ht="15" customHeight="1">
      <c r="V634" s="129">
        <v>23422.335859786017</v>
      </c>
      <c r="W634" s="128">
        <v>1.1321810000000001</v>
      </c>
      <c r="X634" s="4">
        <v>13364.670843174947</v>
      </c>
      <c r="Y634" s="62">
        <v>0.88623200000000002</v>
      </c>
    </row>
    <row r="635" spans="22:25" ht="15" customHeight="1">
      <c r="V635" s="129">
        <v>24420.94732720255</v>
      </c>
      <c r="W635" s="128">
        <v>1.2487269999999999</v>
      </c>
      <c r="X635" s="4">
        <v>13445.946982136826</v>
      </c>
      <c r="Y635" s="62">
        <v>0.89125399999999999</v>
      </c>
    </row>
    <row r="636" spans="22:25" ht="15" customHeight="1">
      <c r="V636" s="129">
        <v>25227.388788881002</v>
      </c>
      <c r="W636" s="128">
        <v>1.3493059999999999</v>
      </c>
      <c r="X636" s="4">
        <v>13527.717395207092</v>
      </c>
      <c r="Y636" s="62">
        <v>0.89630299999999996</v>
      </c>
    </row>
    <row r="637" spans="22:25" ht="15" customHeight="1">
      <c r="V637" s="129">
        <v>25999.490222903511</v>
      </c>
      <c r="W637" s="128">
        <v>1.366646</v>
      </c>
      <c r="X637" s="4">
        <v>13609.985088272751</v>
      </c>
      <c r="Y637" s="62">
        <v>0.90137800000000001</v>
      </c>
    </row>
    <row r="638" spans="22:25" ht="15" customHeight="1">
      <c r="V638" s="129">
        <v>26318.478604811709</v>
      </c>
      <c r="W638" s="128">
        <v>1.3912340000000001</v>
      </c>
      <c r="X638" s="4">
        <v>13692.753085500965</v>
      </c>
      <c r="Y638" s="62">
        <v>0.90647900000000003</v>
      </c>
    </row>
    <row r="639" spans="22:25" ht="15" customHeight="1">
      <c r="V639" s="129">
        <v>26375.964794616171</v>
      </c>
      <c r="W639" s="128">
        <v>1.451703</v>
      </c>
      <c r="X639" s="4">
        <v>13776.024429450015</v>
      </c>
      <c r="Y639" s="62">
        <v>0.91160699999999995</v>
      </c>
    </row>
    <row r="640" spans="22:25" ht="15" customHeight="1">
      <c r="V640" s="129">
        <v>26031.650406675446</v>
      </c>
      <c r="W640" s="128">
        <v>1.359405</v>
      </c>
      <c r="X640" s="4">
        <v>13859.802181181329</v>
      </c>
      <c r="Y640" s="62">
        <v>0.91676199999999997</v>
      </c>
    </row>
    <row r="641" spans="22:25" ht="15" customHeight="1">
      <c r="V641" s="129">
        <v>26439.933530832495</v>
      </c>
      <c r="W641" s="128">
        <v>1.448151</v>
      </c>
      <c r="X641" s="4">
        <v>13944.089420371918</v>
      </c>
      <c r="Y641" s="62">
        <v>0.92194299999999996</v>
      </c>
    </row>
    <row r="642" spans="22:25" ht="15" customHeight="1">
      <c r="V642" s="129">
        <v>26593.28528477377</v>
      </c>
      <c r="W642" s="128">
        <v>1.5108900000000001</v>
      </c>
      <c r="X642" s="4">
        <v>14028.9032743238</v>
      </c>
      <c r="Y642" s="62">
        <v>0.92715199999999998</v>
      </c>
    </row>
    <row r="643" spans="22:25" ht="15" customHeight="1">
      <c r="V643" s="129">
        <v>26957.63665448537</v>
      </c>
      <c r="W643" s="128">
        <v>1.441365</v>
      </c>
      <c r="X643" s="4">
        <v>14114.204773596692</v>
      </c>
      <c r="Y643" s="62">
        <v>0.93238600000000005</v>
      </c>
    </row>
    <row r="644" spans="22:25" ht="15" customHeight="1">
      <c r="V644" s="129">
        <v>27575.23620510567</v>
      </c>
      <c r="W644" s="128">
        <v>1.4743250000000001</v>
      </c>
      <c r="X644" s="4">
        <v>14200.053341131374</v>
      </c>
      <c r="Y644" s="62">
        <v>0.93764800000000004</v>
      </c>
    </row>
    <row r="645" spans="22:25" ht="15" customHeight="1">
      <c r="V645" s="129">
        <v>27590.375027588205</v>
      </c>
      <c r="W645" s="128">
        <v>1.464359</v>
      </c>
      <c r="X645" s="4">
        <v>14286.395503171259</v>
      </c>
      <c r="Y645" s="62">
        <v>0.94293700000000003</v>
      </c>
    </row>
    <row r="646" spans="22:25" ht="15" customHeight="1">
      <c r="V646" s="129">
        <v>26743.197207984547</v>
      </c>
      <c r="W646" s="128">
        <v>1.471991</v>
      </c>
      <c r="X646" s="4">
        <v>14373.291407606192</v>
      </c>
      <c r="Y646" s="62">
        <v>0.94825300000000001</v>
      </c>
    </row>
    <row r="647" spans="22:25" ht="15" customHeight="1">
      <c r="V647" s="129">
        <v>27238.460976301678</v>
      </c>
      <c r="W647" s="128">
        <v>1.390957</v>
      </c>
      <c r="X647" s="4">
        <v>14460.686928309437</v>
      </c>
      <c r="Y647" s="62">
        <v>0.95359499999999997</v>
      </c>
    </row>
    <row r="648" spans="22:25" ht="15" customHeight="1">
      <c r="V648" s="129">
        <v>26780.214796675929</v>
      </c>
      <c r="W648" s="128">
        <v>1.386501</v>
      </c>
      <c r="X648" s="4">
        <v>14548.642946964172</v>
      </c>
      <c r="Y648" s="62">
        <v>0.95896599999999999</v>
      </c>
    </row>
    <row r="649" spans="22:25" ht="15" customHeight="1">
      <c r="V649" s="129">
        <v>25805.849499542557</v>
      </c>
      <c r="W649" s="128">
        <v>1.3374170000000001</v>
      </c>
      <c r="X649" s="4">
        <v>14637.104677114767</v>
      </c>
      <c r="Y649" s="62">
        <v>0.96436200000000005</v>
      </c>
    </row>
    <row r="650" spans="22:25" ht="15" customHeight="1">
      <c r="V650" s="129">
        <v>25654.615347820676</v>
      </c>
      <c r="W650" s="128">
        <v>1.372514</v>
      </c>
      <c r="X650" s="4">
        <v>14726.133743189854</v>
      </c>
      <c r="Y650" s="62">
        <v>0.96978799999999998</v>
      </c>
    </row>
    <row r="651" spans="22:25" ht="15" customHeight="1">
      <c r="V651" s="129">
        <v>26023.697390700861</v>
      </c>
      <c r="W651" s="128">
        <v>1.3945479999999999</v>
      </c>
      <c r="X651" s="4">
        <v>14815.689506031104</v>
      </c>
      <c r="Y651" s="62">
        <v>0.97524</v>
      </c>
    </row>
    <row r="652" spans="22:25" ht="15" customHeight="1">
      <c r="V652" s="129">
        <v>26607.833928476724</v>
      </c>
      <c r="W652" s="128">
        <v>1.4882470000000001</v>
      </c>
      <c r="X652" s="4">
        <v>14905.7898948277</v>
      </c>
      <c r="Y652" s="62">
        <v>0.98071900000000001</v>
      </c>
    </row>
    <row r="653" spans="22:25" ht="15" customHeight="1">
      <c r="V653" s="129">
        <v>11482.695316690239</v>
      </c>
      <c r="W653" s="128">
        <v>0.31846000000000002</v>
      </c>
      <c r="X653" s="4">
        <v>14996.438221677236</v>
      </c>
      <c r="Y653" s="62">
        <v>0.98622600000000005</v>
      </c>
    </row>
    <row r="654" spans="22:25" ht="15" customHeight="1">
      <c r="V654" s="129">
        <v>12556.382813642673</v>
      </c>
      <c r="W654" s="128">
        <v>0.33689200000000002</v>
      </c>
      <c r="X654" s="4">
        <v>15087.63781881966</v>
      </c>
      <c r="Y654" s="62">
        <v>0.991761</v>
      </c>
    </row>
    <row r="655" spans="22:25" ht="15" customHeight="1">
      <c r="V655" s="129">
        <v>13684.708013457648</v>
      </c>
      <c r="W655" s="128">
        <v>0.385687</v>
      </c>
      <c r="X655" s="4">
        <v>15179.392038759548</v>
      </c>
      <c r="Y655" s="62">
        <v>0.99732399999999999</v>
      </c>
    </row>
    <row r="656" spans="22:25" ht="15" customHeight="1">
      <c r="V656" s="129">
        <v>14612.409186804702</v>
      </c>
      <c r="W656" s="128">
        <v>0.423041</v>
      </c>
      <c r="X656" s="4">
        <v>15271.704254389542</v>
      </c>
      <c r="Y656" s="62">
        <v>1.0029129999999999</v>
      </c>
    </row>
    <row r="657" spans="22:25" ht="15" customHeight="1">
      <c r="V657" s="129">
        <v>14851.35936838642</v>
      </c>
      <c r="W657" s="128">
        <v>0.44998300000000002</v>
      </c>
      <c r="X657" s="4">
        <v>15364.57785911425</v>
      </c>
      <c r="Y657" s="62">
        <v>1.0085310000000001</v>
      </c>
    </row>
    <row r="658" spans="22:25" ht="15" customHeight="1">
      <c r="V658" s="129">
        <v>15505.019528024106</v>
      </c>
      <c r="W658" s="128">
        <v>0.46944399999999997</v>
      </c>
      <c r="X658" s="4">
        <v>15458.016266974906</v>
      </c>
      <c r="Y658" s="62">
        <v>1.0141770000000001</v>
      </c>
    </row>
    <row r="659" spans="22:25" ht="15" customHeight="1">
      <c r="V659" s="129">
        <v>16110.084961608913</v>
      </c>
      <c r="W659" s="128">
        <v>0.462312</v>
      </c>
      <c r="X659" s="4">
        <v>15552.022912775061</v>
      </c>
      <c r="Y659" s="62">
        <v>1.0198510000000001</v>
      </c>
    </row>
    <row r="660" spans="22:25" ht="15" customHeight="1">
      <c r="V660" s="129">
        <v>16503.925785786923</v>
      </c>
      <c r="W660" s="128">
        <v>0.49728899999999998</v>
      </c>
      <c r="X660" s="4">
        <v>15646.601252206634</v>
      </c>
      <c r="Y660" s="62">
        <v>1.025552</v>
      </c>
    </row>
    <row r="661" spans="22:25" ht="15" customHeight="1">
      <c r="V661" s="129">
        <v>16656.982418927102</v>
      </c>
      <c r="W661" s="128">
        <v>0.50688200000000005</v>
      </c>
      <c r="X661" s="4">
        <v>15741.754761977154</v>
      </c>
      <c r="Y661" s="62">
        <v>1.031282</v>
      </c>
    </row>
    <row r="662" spans="22:25" ht="15" customHeight="1">
      <c r="V662" s="129">
        <v>17162.144532672995</v>
      </c>
      <c r="W662" s="128">
        <v>0.53484699999999996</v>
      </c>
      <c r="X662" s="4">
        <v>15837.486939937351</v>
      </c>
      <c r="Y662" s="62">
        <v>1.0370410000000001</v>
      </c>
    </row>
    <row r="663" spans="22:25" ht="15" customHeight="1">
      <c r="V663" s="129">
        <v>17261.683594244321</v>
      </c>
      <c r="W663" s="128">
        <v>0.57142400000000004</v>
      </c>
      <c r="X663" s="4">
        <v>15933.801305209929</v>
      </c>
      <c r="Y663" s="62">
        <v>1.042826</v>
      </c>
    </row>
    <row r="664" spans="22:25" ht="15" customHeight="1">
      <c r="V664" s="129">
        <v>17582.087885409277</v>
      </c>
      <c r="W664" s="128">
        <v>0.58252099999999996</v>
      </c>
      <c r="X664" s="4">
        <v>16030.701398318839</v>
      </c>
      <c r="Y664" s="62">
        <v>1.0486409999999999</v>
      </c>
    </row>
    <row r="665" spans="22:25" ht="15" customHeight="1">
      <c r="V665" s="129">
        <v>17980.697259478915</v>
      </c>
      <c r="W665" s="128">
        <v>0.60483699999999996</v>
      </c>
      <c r="X665" s="4">
        <v>16128.190781319359</v>
      </c>
      <c r="Y665" s="62">
        <v>1.0544830000000001</v>
      </c>
    </row>
    <row r="666" spans="22:25" ht="15" customHeight="1">
      <c r="V666" s="129">
        <v>18377.753900731826</v>
      </c>
      <c r="W666" s="128">
        <v>0.61907299999999998</v>
      </c>
      <c r="X666" s="4">
        <v>16226.273037929219</v>
      </c>
      <c r="Y666" s="62">
        <v>1.0603549999999999</v>
      </c>
    </row>
    <row r="667" spans="22:25" ht="15" customHeight="1">
      <c r="V667" s="129">
        <v>18872.64648865346</v>
      </c>
      <c r="W667" s="128">
        <v>0.64314099999999996</v>
      </c>
      <c r="X667" s="4">
        <v>16324.951773660119</v>
      </c>
      <c r="Y667" s="62">
        <v>1.066254</v>
      </c>
    </row>
    <row r="668" spans="22:25" ht="15" customHeight="1">
      <c r="V668" s="129">
        <v>19544.943354234292</v>
      </c>
      <c r="W668" s="128">
        <v>0.66809700000000005</v>
      </c>
      <c r="X668" s="4">
        <v>16424.23061595047</v>
      </c>
      <c r="Y668" s="62">
        <v>1.072182</v>
      </c>
    </row>
    <row r="669" spans="22:25" ht="15" customHeight="1">
      <c r="V669" s="129">
        <v>20682.691416092617</v>
      </c>
      <c r="W669" s="128">
        <v>0.69215700000000002</v>
      </c>
      <c r="X669" s="4">
        <v>16524.113214298639</v>
      </c>
      <c r="Y669" s="62">
        <v>1.078138</v>
      </c>
    </row>
    <row r="670" spans="22:25" ht="15" customHeight="1">
      <c r="V670" s="129">
        <v>21782.478520168792</v>
      </c>
      <c r="W670" s="128">
        <v>0.75056199999999995</v>
      </c>
      <c r="X670" s="4">
        <v>16624.603240397038</v>
      </c>
      <c r="Y670" s="62">
        <v>1.0841240000000001</v>
      </c>
    </row>
    <row r="671" spans="22:25" ht="15" customHeight="1">
      <c r="V671" s="129">
        <v>22869.751930070575</v>
      </c>
      <c r="W671" s="128">
        <v>0.86206700000000003</v>
      </c>
      <c r="X671" s="4">
        <v>16725.704388267284</v>
      </c>
      <c r="Y671" s="62">
        <v>1.0901369999999999</v>
      </c>
    </row>
    <row r="672" spans="22:25" ht="15" customHeight="1">
      <c r="V672" s="129">
        <v>23758.728553816472</v>
      </c>
      <c r="W672" s="128">
        <v>0.81416900000000003</v>
      </c>
      <c r="X672" s="4">
        <v>16827.42037439577</v>
      </c>
      <c r="Y672" s="62">
        <v>1.0961799999999999</v>
      </c>
    </row>
    <row r="673" spans="22:25" ht="15" customHeight="1">
      <c r="V673" s="129">
        <v>24301.691355173112</v>
      </c>
      <c r="W673" s="128">
        <v>1.0797859999999999</v>
      </c>
      <c r="X673" s="4">
        <v>16929.771867633888</v>
      </c>
      <c r="Y673" s="62">
        <v>1.1022510000000001</v>
      </c>
    </row>
    <row r="674" spans="22:25" ht="15" customHeight="1">
      <c r="V674" s="129">
        <v>24407.675707788447</v>
      </c>
      <c r="W674" s="128">
        <v>1.1207819999999999</v>
      </c>
      <c r="X674" s="4">
        <v>17032.711840518317</v>
      </c>
      <c r="Y674" s="62">
        <v>1.1083510000000001</v>
      </c>
    </row>
    <row r="675" spans="22:25" ht="15" customHeight="1">
      <c r="V675" s="129">
        <v>24030.978552029559</v>
      </c>
      <c r="W675" s="128">
        <v>1.0783199999999999</v>
      </c>
      <c r="X675" s="4">
        <v>17136.312003346855</v>
      </c>
      <c r="Y675" s="62">
        <v>1.1144799999999999</v>
      </c>
    </row>
    <row r="676" spans="22:25" ht="15" customHeight="1">
      <c r="V676" s="129">
        <v>24486.822385085281</v>
      </c>
      <c r="W676" s="128">
        <v>1.1361000000000001</v>
      </c>
      <c r="X676" s="4">
        <v>17240.507825166293</v>
      </c>
      <c r="Y676" s="62">
        <v>1.1206370000000001</v>
      </c>
    </row>
    <row r="677" spans="22:25" ht="15" customHeight="1">
      <c r="V677" s="129">
        <v>25051.234331258736</v>
      </c>
      <c r="W677" s="128">
        <v>1.21513</v>
      </c>
      <c r="X677" s="4">
        <v>17345.371891127004</v>
      </c>
      <c r="Y677" s="62">
        <v>1.126824</v>
      </c>
    </row>
    <row r="678" spans="22:25" ht="15" customHeight="1">
      <c r="V678" s="129">
        <v>25614.388670142991</v>
      </c>
      <c r="W678" s="128">
        <v>0.92785899999999999</v>
      </c>
      <c r="X678" s="4">
        <v>17450.838883009896</v>
      </c>
      <c r="Y678" s="62">
        <v>1.13304</v>
      </c>
    </row>
    <row r="679" spans="22:25" ht="15" customHeight="1">
      <c r="V679" s="129">
        <v>26448.379000947341</v>
      </c>
      <c r="W679" s="128">
        <v>1.31125</v>
      </c>
      <c r="X679" s="4">
        <v>17556.982271490942</v>
      </c>
      <c r="Y679" s="62">
        <v>1.1392850000000001</v>
      </c>
    </row>
    <row r="680" spans="22:25" ht="15" customHeight="1">
      <c r="V680" s="129">
        <v>27473.306513199881</v>
      </c>
      <c r="W680" s="128">
        <v>1.407157</v>
      </c>
      <c r="X680" s="4">
        <v>17663.735941480729</v>
      </c>
      <c r="Y680" s="62">
        <v>1.1455580000000001</v>
      </c>
    </row>
    <row r="681" spans="22:25" ht="15" customHeight="1">
      <c r="V681" s="129">
        <v>28589.308550166817</v>
      </c>
      <c r="W681" s="128">
        <v>1.4877910000000001</v>
      </c>
      <c r="X681" s="4">
        <v>17771.174259984095</v>
      </c>
      <c r="Y681" s="62">
        <v>1.151861</v>
      </c>
    </row>
    <row r="682" spans="22:25" ht="15" customHeight="1">
      <c r="V682" s="129">
        <v>29967.130800239291</v>
      </c>
      <c r="W682" s="128">
        <v>1.572848</v>
      </c>
      <c r="X682" s="4">
        <v>17879.248184558772</v>
      </c>
      <c r="Y682" s="62">
        <v>1.1581939999999999</v>
      </c>
    </row>
    <row r="683" spans="22:25" ht="15" customHeight="1">
      <c r="V683" s="129">
        <v>30950.572329202354</v>
      </c>
      <c r="W683" s="128">
        <v>1.6309419999999999</v>
      </c>
      <c r="X683" s="4">
        <v>17987.979351755774</v>
      </c>
      <c r="Y683" s="62">
        <v>1.164555</v>
      </c>
    </row>
    <row r="684" spans="22:25" ht="15" customHeight="1">
      <c r="V684" s="129">
        <v>31395.27553791305</v>
      </c>
      <c r="W684" s="128">
        <v>1.6681520000000001</v>
      </c>
      <c r="X684" s="4">
        <v>18097.371758541707</v>
      </c>
      <c r="Y684" s="62">
        <v>1.170946</v>
      </c>
    </row>
    <row r="685" spans="22:25" ht="15" customHeight="1">
      <c r="V685" s="129">
        <v>31815.422007556612</v>
      </c>
      <c r="W685" s="128">
        <v>1.638379</v>
      </c>
      <c r="X685" s="4">
        <v>18207.429426190411</v>
      </c>
      <c r="Y685" s="62">
        <v>1.177365</v>
      </c>
    </row>
    <row r="686" spans="22:25" ht="15" customHeight="1">
      <c r="V686" s="129">
        <v>32261.445226200598</v>
      </c>
      <c r="W686" s="128">
        <v>1.7459420000000001</v>
      </c>
      <c r="X686" s="4">
        <v>18318.156400430664</v>
      </c>
      <c r="Y686" s="62">
        <v>1.1838150000000001</v>
      </c>
    </row>
    <row r="687" spans="22:25" ht="15" customHeight="1">
      <c r="V687" s="129">
        <v>32901.988313890572</v>
      </c>
      <c r="W687" s="128">
        <v>1.789077</v>
      </c>
      <c r="X687" s="4">
        <v>18429.556751595133</v>
      </c>
      <c r="Y687" s="62">
        <v>1.190293</v>
      </c>
    </row>
    <row r="688" spans="22:25" ht="15" customHeight="1">
      <c r="V688" s="129">
        <v>33700.851396081373</v>
      </c>
      <c r="W688" s="128">
        <v>1.767876</v>
      </c>
      <c r="X688" s="4">
        <v>18541.634574769763</v>
      </c>
      <c r="Y688" s="62">
        <v>1.196801</v>
      </c>
    </row>
    <row r="689" spans="22:25" ht="15" customHeight="1">
      <c r="V689" s="129">
        <v>34329.648584410483</v>
      </c>
      <c r="W689" s="128">
        <v>1.7922629999999999</v>
      </c>
      <c r="X689" s="4">
        <v>18654.393989944543</v>
      </c>
      <c r="Y689" s="62">
        <v>1.203338</v>
      </c>
    </row>
    <row r="690" spans="22:25" ht="15" customHeight="1">
      <c r="V690" s="129">
        <v>34163.945437879433</v>
      </c>
      <c r="W690" s="128">
        <v>1.742273</v>
      </c>
      <c r="X690" s="4">
        <v>18767.83914216471</v>
      </c>
      <c r="Y690" s="62">
        <v>1.209905</v>
      </c>
    </row>
    <row r="691" spans="22:25" ht="15" customHeight="1">
      <c r="V691" s="129">
        <v>32652.511707501235</v>
      </c>
      <c r="W691" s="128">
        <v>1.619583</v>
      </c>
      <c r="X691" s="4">
        <v>18881.974201683348</v>
      </c>
      <c r="Y691" s="62">
        <v>1.2165010000000001</v>
      </c>
    </row>
    <row r="692" spans="22:25" ht="15" customHeight="1">
      <c r="V692" s="129">
        <v>32507.093628705155</v>
      </c>
      <c r="W692" s="128">
        <v>1.5778399999999999</v>
      </c>
      <c r="X692" s="4">
        <v>18996.803364114596</v>
      </c>
      <c r="Y692" s="62">
        <v>1.2231270000000001</v>
      </c>
    </row>
    <row r="693" spans="22:25" ht="15" customHeight="1">
      <c r="V693" s="129">
        <v>32068.271387410332</v>
      </c>
      <c r="W693" s="128">
        <v>1.5843830000000001</v>
      </c>
      <c r="X693" s="4">
        <v>19112.330850587765</v>
      </c>
      <c r="Y693" s="62">
        <v>1.2297830000000001</v>
      </c>
    </row>
    <row r="694" spans="22:25" ht="15" customHeight="1">
      <c r="V694" s="129">
        <v>31109.187420782015</v>
      </c>
      <c r="W694" s="128">
        <v>1.6183320000000001</v>
      </c>
      <c r="X694" s="4">
        <v>19228.56090790276</v>
      </c>
      <c r="Y694" s="62">
        <v>1.2364679999999999</v>
      </c>
    </row>
    <row r="695" spans="22:25" ht="15" customHeight="1">
      <c r="V695" s="129">
        <v>30678.918074114434</v>
      </c>
      <c r="W695" s="128">
        <v>1.5424439999999999</v>
      </c>
      <c r="X695" s="4">
        <v>19345.497808685897</v>
      </c>
      <c r="Y695" s="62">
        <v>1.2431829999999999</v>
      </c>
    </row>
    <row r="696" spans="22:25" ht="15" customHeight="1">
      <c r="V696" s="129">
        <v>31195.40414804023</v>
      </c>
      <c r="W696" s="128">
        <v>1.552959</v>
      </c>
      <c r="X696" s="4">
        <v>19463.145851547233</v>
      </c>
      <c r="Y696" s="62">
        <v>1.2499260000000001</v>
      </c>
    </row>
    <row r="697" spans="22:25" ht="15" customHeight="1">
      <c r="V697" s="129">
        <v>32291.154266967813</v>
      </c>
      <c r="W697" s="128">
        <v>1.6526719999999999</v>
      </c>
      <c r="X697" s="4">
        <v>19581.509361238459</v>
      </c>
      <c r="Y697" s="62">
        <v>1.2567010000000001</v>
      </c>
    </row>
    <row r="698" spans="22:25" ht="15" customHeight="1">
      <c r="V698" s="129">
        <v>6343.4409195762501</v>
      </c>
      <c r="W698" s="128">
        <v>0.23563400000000001</v>
      </c>
      <c r="X698" s="4">
        <v>19700.592688811776</v>
      </c>
      <c r="Y698" s="62">
        <v>1.263504</v>
      </c>
    </row>
    <row r="699" spans="22:25" ht="15" customHeight="1">
      <c r="V699" s="129">
        <v>6810.4086930054627</v>
      </c>
      <c r="W699" s="128">
        <v>0.25041400000000003</v>
      </c>
      <c r="X699" s="4">
        <v>19820.400211780096</v>
      </c>
      <c r="Y699" s="62">
        <v>1.270338</v>
      </c>
    </row>
    <row r="700" spans="22:25" ht="15" customHeight="1">
      <c r="V700" s="129">
        <v>7428.1923841808712</v>
      </c>
      <c r="W700" s="128">
        <v>0.25639699999999999</v>
      </c>
      <c r="X700" s="4">
        <v>19940.936334277671</v>
      </c>
      <c r="Y700" s="62">
        <v>1.2771999999999999</v>
      </c>
    </row>
    <row r="701" spans="22:25" ht="15" customHeight="1">
      <c r="V701" s="129">
        <v>7907.3652322041398</v>
      </c>
      <c r="W701" s="128">
        <v>0.27205699999999999</v>
      </c>
      <c r="X701" s="4">
        <v>20062.205487222272</v>
      </c>
      <c r="Y701" s="62">
        <v>1.2840929999999999</v>
      </c>
    </row>
    <row r="702" spans="22:25" ht="15" customHeight="1">
      <c r="V702" s="129">
        <v>8633.1230449926006</v>
      </c>
      <c r="W702" s="128">
        <v>0.293375</v>
      </c>
      <c r="X702" s="4">
        <v>20184.232312699991</v>
      </c>
      <c r="Y702" s="62">
        <v>1.2910159999999999</v>
      </c>
    </row>
    <row r="703" spans="22:25" ht="15" customHeight="1">
      <c r="V703" s="129">
        <v>9635.3710909961028</v>
      </c>
      <c r="W703" s="128">
        <v>0.323766</v>
      </c>
      <c r="X703" s="4">
        <v>20306.960743018335</v>
      </c>
      <c r="Y703" s="62">
        <v>1.297968</v>
      </c>
    </row>
    <row r="704" spans="22:25" ht="15" customHeight="1">
      <c r="V704" s="129">
        <v>10042.813479185779</v>
      </c>
      <c r="W704" s="128">
        <v>0.322129</v>
      </c>
      <c r="X704" s="4">
        <v>20430.476273559088</v>
      </c>
      <c r="Y704" s="62">
        <v>1.304951</v>
      </c>
    </row>
    <row r="705" spans="22:25" ht="15" customHeight="1">
      <c r="V705" s="129">
        <v>10253.597657917922</v>
      </c>
      <c r="W705" s="128">
        <v>0.34377099999999999</v>
      </c>
      <c r="X705" s="4">
        <v>20554.701968391804</v>
      </c>
      <c r="Y705" s="62">
        <v>1.3119620000000001</v>
      </c>
    </row>
    <row r="706" spans="22:25" ht="15" customHeight="1">
      <c r="V706" s="129">
        <v>11400.177734424007</v>
      </c>
      <c r="W706" s="128">
        <v>0.33547399999999999</v>
      </c>
      <c r="X706" s="4">
        <v>20679.724365926399</v>
      </c>
      <c r="Y706" s="62">
        <v>1.3190040000000001</v>
      </c>
    </row>
    <row r="707" spans="22:25" ht="15" customHeight="1">
      <c r="V707" s="129">
        <v>11289.910152915039</v>
      </c>
      <c r="W707" s="128">
        <v>0.32454100000000002</v>
      </c>
      <c r="X707" s="4">
        <v>20805.465591628068</v>
      </c>
      <c r="Y707" s="62">
        <v>1.3260749999999999</v>
      </c>
    </row>
    <row r="708" spans="22:25" ht="15" customHeight="1">
      <c r="V708" s="129">
        <v>11665.212894543964</v>
      </c>
      <c r="W708" s="128">
        <v>0.33744000000000002</v>
      </c>
      <c r="X708" s="4">
        <v>20932.013239659587</v>
      </c>
      <c r="Y708" s="62">
        <v>1.3331770000000001</v>
      </c>
    </row>
    <row r="709" spans="22:25" ht="15" customHeight="1">
      <c r="V709" s="129">
        <v>12357.181635590447</v>
      </c>
      <c r="W709" s="128">
        <v>0.35531400000000002</v>
      </c>
      <c r="X709" s="4">
        <v>21059.288485431003</v>
      </c>
      <c r="Y709" s="62">
        <v>1.3403069999999999</v>
      </c>
    </row>
    <row r="710" spans="22:25" ht="15" customHeight="1">
      <c r="V710" s="129">
        <v>11594.018551577963</v>
      </c>
      <c r="W710" s="128">
        <v>0.34668900000000002</v>
      </c>
      <c r="X710" s="4">
        <v>21187.379991737929</v>
      </c>
      <c r="Y710" s="62">
        <v>1.347469</v>
      </c>
    </row>
    <row r="711" spans="22:25" ht="15" customHeight="1">
      <c r="V711" s="129">
        <v>12310.202154282548</v>
      </c>
      <c r="W711" s="128">
        <v>0.383963</v>
      </c>
      <c r="X711" s="4">
        <v>21316.20797234476</v>
      </c>
      <c r="Y711" s="62">
        <v>1.3546590000000001</v>
      </c>
    </row>
    <row r="712" spans="22:25" ht="15" customHeight="1">
      <c r="V712" s="129">
        <v>13010.256839364967</v>
      </c>
      <c r="W712" s="128">
        <v>0.41114600000000001</v>
      </c>
      <c r="X712" s="4">
        <v>21445.862171717046</v>
      </c>
      <c r="Y712" s="62">
        <v>1.36188</v>
      </c>
    </row>
    <row r="713" spans="22:25" ht="15" customHeight="1">
      <c r="V713" s="129">
        <v>13776.05663783278</v>
      </c>
      <c r="W713" s="128">
        <v>0.44239000000000001</v>
      </c>
      <c r="X713" s="4">
        <v>21576.283406514343</v>
      </c>
      <c r="Y713" s="62">
        <v>1.3691310000000001</v>
      </c>
    </row>
    <row r="714" spans="22:25" ht="15" customHeight="1">
      <c r="V714" s="129">
        <v>13874.089849074569</v>
      </c>
      <c r="W714" s="128">
        <v>0.45536300000000002</v>
      </c>
      <c r="X714" s="4">
        <v>21707.497787250424</v>
      </c>
      <c r="Y714" s="62">
        <v>1.3764110000000001</v>
      </c>
    </row>
    <row r="715" spans="22:25" ht="15" customHeight="1">
      <c r="V715" s="129">
        <v>13197.75585320368</v>
      </c>
      <c r="W715" s="128">
        <v>0.44587500000000002</v>
      </c>
      <c r="X715" s="4">
        <v>21839.51013737671</v>
      </c>
      <c r="Y715" s="62">
        <v>1.383721</v>
      </c>
    </row>
    <row r="716" spans="22:25" ht="15" customHeight="1">
      <c r="V716" s="129">
        <v>13862.050783835955</v>
      </c>
      <c r="W716" s="128">
        <v>0.61660000000000004</v>
      </c>
      <c r="X716" s="4">
        <v>21972.32530967789</v>
      </c>
      <c r="Y716" s="62">
        <v>1.3910610000000001</v>
      </c>
    </row>
    <row r="717" spans="22:25" ht="15" customHeight="1">
      <c r="V717" s="129">
        <v>12842.35741897176</v>
      </c>
      <c r="W717" s="128">
        <v>0.44471899999999998</v>
      </c>
      <c r="X717" s="4">
        <v>22105.903974598441</v>
      </c>
      <c r="Y717" s="62">
        <v>1.398431</v>
      </c>
    </row>
    <row r="718" spans="22:25" ht="15" customHeight="1">
      <c r="V718" s="129">
        <v>13468.499021796706</v>
      </c>
      <c r="W718" s="128">
        <v>0.59997900000000004</v>
      </c>
      <c r="X718" s="4">
        <v>22240.272478042258</v>
      </c>
      <c r="Y718" s="62">
        <v>1.4058299999999999</v>
      </c>
    </row>
    <row r="719" spans="22:25" ht="15" customHeight="1">
      <c r="V719" s="129">
        <v>14020.936516965723</v>
      </c>
      <c r="W719" s="128">
        <v>0.59989099999999995</v>
      </c>
      <c r="X719" s="4">
        <v>22375.681482551965</v>
      </c>
      <c r="Y719" s="62">
        <v>1.41326</v>
      </c>
    </row>
    <row r="720" spans="22:25" ht="15" customHeight="1">
      <c r="V720" s="129">
        <v>15161.620111505619</v>
      </c>
      <c r="W720" s="128">
        <v>0.63712800000000003</v>
      </c>
      <c r="X720" s="4">
        <v>22511.689801316075</v>
      </c>
      <c r="Y720" s="62">
        <v>1.4207179999999999</v>
      </c>
    </row>
    <row r="721" spans="22:25" ht="15" customHeight="1">
      <c r="V721" s="129">
        <v>16309.683595347457</v>
      </c>
      <c r="W721" s="128">
        <v>0.66934800000000005</v>
      </c>
      <c r="X721" s="4">
        <v>22648.5248329018</v>
      </c>
      <c r="Y721" s="62">
        <v>1.4282079999999999</v>
      </c>
    </row>
    <row r="722" spans="22:25" ht="15" customHeight="1">
      <c r="V722" s="129">
        <v>17250.771481074702</v>
      </c>
      <c r="W722" s="128">
        <v>0.73533000000000004</v>
      </c>
      <c r="X722" s="4">
        <v>22786.419465454728</v>
      </c>
      <c r="Y722" s="62">
        <v>1.435727</v>
      </c>
    </row>
    <row r="723" spans="22:25" ht="15" customHeight="1">
      <c r="V723" s="129">
        <v>17901.478514621907</v>
      </c>
      <c r="W723" s="128">
        <v>0.79402399999999995</v>
      </c>
      <c r="X723" s="4">
        <v>22924.924413541648</v>
      </c>
      <c r="Y723" s="62">
        <v>1.4432750000000001</v>
      </c>
    </row>
    <row r="724" spans="22:25" ht="15" customHeight="1">
      <c r="V724" s="129">
        <v>17836.8046937978</v>
      </c>
      <c r="W724" s="128">
        <v>0.79080499999999998</v>
      </c>
      <c r="X724" s="4">
        <v>23064.271249959187</v>
      </c>
      <c r="Y724" s="62">
        <v>1.4508529999999999</v>
      </c>
    </row>
    <row r="725" spans="22:25" ht="15" customHeight="1">
      <c r="V725" s="129">
        <v>16783.441410315496</v>
      </c>
      <c r="W725" s="128">
        <v>0.78929800000000006</v>
      </c>
      <c r="X725" s="4">
        <v>23204.697137851668</v>
      </c>
      <c r="Y725" s="62">
        <v>1.4584600000000001</v>
      </c>
    </row>
    <row r="726" spans="22:25" ht="15" customHeight="1">
      <c r="V726" s="129">
        <v>17959.259760518096</v>
      </c>
      <c r="W726" s="128">
        <v>0.83211500000000005</v>
      </c>
      <c r="X726" s="4">
        <v>23345.744544502078</v>
      </c>
      <c r="Y726" s="62">
        <v>1.4660979999999999</v>
      </c>
    </row>
    <row r="727" spans="22:25" ht="15" customHeight="1">
      <c r="V727" s="129">
        <v>19660.888677619772</v>
      </c>
      <c r="W727" s="128">
        <v>0.89340900000000001</v>
      </c>
      <c r="X727" s="4">
        <v>23487.649293560564</v>
      </c>
      <c r="Y727" s="62">
        <v>1.473765</v>
      </c>
    </row>
    <row r="728" spans="22:25" ht="15" customHeight="1">
      <c r="V728" s="129">
        <v>20282.029304023832</v>
      </c>
      <c r="W728" s="128">
        <v>0.93819399999999997</v>
      </c>
      <c r="X728" s="4">
        <v>23630.652901643793</v>
      </c>
      <c r="Y728" s="62">
        <v>1.4814620000000001</v>
      </c>
    </row>
    <row r="729" spans="22:25" ht="15" customHeight="1">
      <c r="V729" s="129">
        <v>21650.755848670578</v>
      </c>
      <c r="W729" s="128">
        <v>0.93015700000000001</v>
      </c>
      <c r="X729" s="4">
        <v>23774.289437360349</v>
      </c>
      <c r="Y729" s="62">
        <v>1.489187</v>
      </c>
    </row>
    <row r="730" spans="22:25" ht="15" customHeight="1">
      <c r="V730" s="129">
        <v>22401.880831272087</v>
      </c>
      <c r="W730" s="128">
        <v>0.97716199999999998</v>
      </c>
      <c r="X730" s="4">
        <v>23918.799053244409</v>
      </c>
      <c r="Y730" s="62">
        <v>1.4969440000000001</v>
      </c>
    </row>
    <row r="731" spans="22:25" ht="15" customHeight="1">
      <c r="V731" s="129">
        <v>23388.480410929373</v>
      </c>
      <c r="W731" s="128">
        <v>1.0449889999999999</v>
      </c>
      <c r="X731" s="4">
        <v>24064.187056225466</v>
      </c>
      <c r="Y731" s="62">
        <v>1.5047280000000001</v>
      </c>
    </row>
    <row r="732" spans="22:25" ht="15" customHeight="1">
      <c r="V732" s="129">
        <v>12055.862305517197</v>
      </c>
      <c r="W732" s="128">
        <v>0.69906800000000002</v>
      </c>
      <c r="X732" s="4">
        <v>24210.700891289132</v>
      </c>
      <c r="Y732" s="62">
        <v>1.5125440000000001</v>
      </c>
    </row>
    <row r="733" spans="22:25" ht="15" customHeight="1">
      <c r="V733" s="129">
        <v>12759.975591434895</v>
      </c>
      <c r="W733" s="128">
        <v>0.71888600000000002</v>
      </c>
      <c r="X733" s="4">
        <v>24357.863190095213</v>
      </c>
      <c r="Y733" s="62">
        <v>1.5203880000000001</v>
      </c>
    </row>
    <row r="734" spans="22:25" ht="15" customHeight="1">
      <c r="V734" s="129">
        <v>13295.21191498657</v>
      </c>
      <c r="W734" s="128">
        <v>0.76460499999999998</v>
      </c>
      <c r="X734" s="4">
        <v>24505.920000063408</v>
      </c>
      <c r="Y734" s="62">
        <v>1.5282610000000001</v>
      </c>
    </row>
    <row r="735" spans="22:25" ht="15" customHeight="1">
      <c r="V735" s="129">
        <v>14195.468756348731</v>
      </c>
      <c r="W735" s="128">
        <v>0.78817800000000005</v>
      </c>
      <c r="X735" s="4">
        <v>24655.123308389793</v>
      </c>
      <c r="Y735" s="62">
        <v>1.536165</v>
      </c>
    </row>
    <row r="736" spans="22:25" ht="15" customHeight="1">
      <c r="V736" s="129">
        <v>14565.382811193782</v>
      </c>
      <c r="W736" s="128">
        <v>0.83392299999999997</v>
      </c>
      <c r="X736" s="4">
        <v>24804.986983948042</v>
      </c>
      <c r="Y736" s="62">
        <v>1.5440970000000001</v>
      </c>
    </row>
    <row r="737" spans="22:25" ht="15" customHeight="1">
      <c r="V737" s="129">
        <v>15092.901365161053</v>
      </c>
      <c r="W737" s="128">
        <v>0.83022700000000005</v>
      </c>
      <c r="X737" s="4">
        <v>24955.761590714017</v>
      </c>
      <c r="Y737" s="62">
        <v>1.5520590000000001</v>
      </c>
    </row>
    <row r="738" spans="22:25" ht="15" customHeight="1">
      <c r="V738" s="129">
        <v>15813.010744568443</v>
      </c>
      <c r="W738" s="128">
        <v>0.89128200000000002</v>
      </c>
      <c r="X738" s="4">
        <v>25107.703741473029</v>
      </c>
      <c r="Y738" s="62">
        <v>1.560049</v>
      </c>
    </row>
    <row r="739" spans="22:25" ht="15" customHeight="1">
      <c r="V739" s="129">
        <v>16141.436526766238</v>
      </c>
      <c r="W739" s="128">
        <v>0.89821799999999996</v>
      </c>
      <c r="X739" s="4">
        <v>25260.318381459256</v>
      </c>
      <c r="Y739" s="62">
        <v>1.5680689999999999</v>
      </c>
    </row>
    <row r="740" spans="22:25" ht="15" customHeight="1">
      <c r="V740" s="129">
        <v>16976.585939234337</v>
      </c>
      <c r="W740" s="128">
        <v>0.92037000000000002</v>
      </c>
      <c r="X740" s="4">
        <v>25413.860674112439</v>
      </c>
      <c r="Y740" s="62">
        <v>1.5761179999999999</v>
      </c>
    </row>
    <row r="741" spans="22:25" ht="15" customHeight="1">
      <c r="V741" s="129">
        <v>17706.208982123666</v>
      </c>
      <c r="W741" s="128">
        <v>0.96237399999999995</v>
      </c>
      <c r="X741" s="4">
        <v>25568.336258075622</v>
      </c>
      <c r="Y741" s="62">
        <v>1.5841959999999999</v>
      </c>
    </row>
    <row r="742" spans="22:25" ht="15" customHeight="1">
      <c r="V742" s="129">
        <v>18589.882814298384</v>
      </c>
      <c r="W742" s="128">
        <v>1.0110779999999999</v>
      </c>
      <c r="X742" s="4">
        <v>25724.008045059963</v>
      </c>
      <c r="Y742" s="62">
        <v>1.592303</v>
      </c>
    </row>
    <row r="743" spans="22:25" ht="15" customHeight="1">
      <c r="V743" s="129">
        <v>19531.572269869423</v>
      </c>
      <c r="W743" s="128">
        <v>1.0939479999999999</v>
      </c>
      <c r="X743" s="4">
        <v>25880.368828476159</v>
      </c>
      <c r="Y743" s="62">
        <v>1.6004389999999999</v>
      </c>
    </row>
    <row r="744" spans="22:25" ht="15" customHeight="1">
      <c r="V744" s="129">
        <v>19338.27148724662</v>
      </c>
      <c r="W744" s="128">
        <v>1.0615760000000001</v>
      </c>
      <c r="X744" s="4">
        <v>26037.680035113637</v>
      </c>
      <c r="Y744" s="62">
        <v>1.6086050000000001</v>
      </c>
    </row>
    <row r="745" spans="22:25" ht="15" customHeight="1">
      <c r="V745" s="129">
        <v>20454.46874220368</v>
      </c>
      <c r="W745" s="128">
        <v>1.090319</v>
      </c>
      <c r="X745" s="4">
        <v>26196.209402808166</v>
      </c>
      <c r="Y745" s="62">
        <v>1.616798</v>
      </c>
    </row>
    <row r="746" spans="22:25" ht="15" customHeight="1">
      <c r="V746" s="129">
        <v>21824.552729410316</v>
      </c>
      <c r="W746" s="128">
        <v>1.1223749999999999</v>
      </c>
      <c r="X746" s="4">
        <v>26355.440414460114</v>
      </c>
      <c r="Y746" s="62">
        <v>1.625021</v>
      </c>
    </row>
    <row r="747" spans="22:25" ht="15" customHeight="1">
      <c r="V747" s="129">
        <v>23084.841754227327</v>
      </c>
      <c r="W747" s="128">
        <v>1.151381</v>
      </c>
      <c r="X747" s="4">
        <v>26515.639295725636</v>
      </c>
      <c r="Y747" s="62">
        <v>1.6332720000000001</v>
      </c>
    </row>
    <row r="748" spans="22:25" ht="15" customHeight="1">
      <c r="V748" s="129">
        <v>24025.857375328334</v>
      </c>
      <c r="W748" s="128">
        <v>1.205384</v>
      </c>
      <c r="X748" s="4">
        <v>26677.078699155543</v>
      </c>
      <c r="Y748" s="62">
        <v>1.6415519999999999</v>
      </c>
    </row>
    <row r="749" spans="22:25" ht="15" customHeight="1">
      <c r="V749" s="129">
        <v>25809.642463962697</v>
      </c>
      <c r="W749" s="128">
        <v>1.1752400000000001</v>
      </c>
      <c r="X749" s="4">
        <v>26839.232626232104</v>
      </c>
      <c r="Y749" s="62">
        <v>1.6498600000000001</v>
      </c>
    </row>
    <row r="750" spans="22:25" ht="15" customHeight="1">
      <c r="V750" s="129">
        <v>27265.458945787825</v>
      </c>
      <c r="W750" s="128">
        <v>1.3075270000000001</v>
      </c>
      <c r="X750" s="4">
        <v>27002.372189568272</v>
      </c>
      <c r="Y750" s="62">
        <v>1.6581969999999999</v>
      </c>
    </row>
    <row r="751" spans="22:25" ht="15" customHeight="1">
      <c r="V751" s="129">
        <v>28658.365240612144</v>
      </c>
      <c r="W751" s="128">
        <v>1.1665509999999999</v>
      </c>
      <c r="X751" s="4">
        <v>27166.503380254449</v>
      </c>
      <c r="Y751" s="62">
        <v>1.6665620000000001</v>
      </c>
    </row>
    <row r="752" spans="22:25" ht="15" customHeight="1">
      <c r="V752" s="129">
        <v>28185.75197129673</v>
      </c>
      <c r="W752" s="128">
        <v>1.1328279999999999</v>
      </c>
      <c r="X752" s="4">
        <v>27331.905543486118</v>
      </c>
      <c r="Y752" s="62">
        <v>1.6749559999999999</v>
      </c>
    </row>
    <row r="753" spans="22:25" ht="15" customHeight="1">
      <c r="V753" s="129">
        <v>27969.066483376435</v>
      </c>
      <c r="W753" s="128">
        <v>1.167726</v>
      </c>
      <c r="X753" s="4">
        <v>27498.039769363786</v>
      </c>
      <c r="Y753" s="62">
        <v>1.683379</v>
      </c>
    </row>
    <row r="754" spans="22:25" ht="15" customHeight="1">
      <c r="V754" s="129">
        <v>28815.462949232769</v>
      </c>
      <c r="W754" s="128">
        <v>1.2223580000000001</v>
      </c>
      <c r="X754" s="4">
        <v>27665.183825345153</v>
      </c>
      <c r="Y754" s="62">
        <v>1.6918280000000001</v>
      </c>
    </row>
    <row r="755" spans="22:25" ht="15" customHeight="1">
      <c r="V755" s="129">
        <v>29646.419847436904</v>
      </c>
      <c r="W755" s="128">
        <v>1.2124760000000001</v>
      </c>
      <c r="X755" s="4">
        <v>27833.62218441052</v>
      </c>
      <c r="Y755" s="62">
        <v>1.7003060000000001</v>
      </c>
    </row>
    <row r="756" spans="22:25" ht="15" customHeight="1">
      <c r="V756" s="129">
        <v>30412.078269995414</v>
      </c>
      <c r="W756" s="128">
        <v>1.255142</v>
      </c>
      <c r="X756" s="4">
        <v>28002.806044190122</v>
      </c>
      <c r="Y756" s="62">
        <v>1.708812</v>
      </c>
    </row>
    <row r="757" spans="22:25" ht="15" customHeight="1">
      <c r="V757" s="129">
        <v>31179.308665629487</v>
      </c>
      <c r="W757" s="128">
        <v>1.3208880000000001</v>
      </c>
      <c r="X757" s="4">
        <v>28173.018270964876</v>
      </c>
      <c r="Y757" s="62">
        <v>1.717346</v>
      </c>
    </row>
    <row r="758" spans="22:25" ht="15" customHeight="1">
      <c r="V758" s="129">
        <v>32055.384777022711</v>
      </c>
      <c r="W758" s="128">
        <v>1.3915839999999999</v>
      </c>
      <c r="X758" s="4">
        <v>28344.548559628052</v>
      </c>
      <c r="Y758" s="62">
        <v>1.7259070000000001</v>
      </c>
    </row>
    <row r="759" spans="22:25" ht="15" customHeight="1">
      <c r="V759" s="129">
        <v>33174.906141409258</v>
      </c>
      <c r="W759" s="128">
        <v>1.449748</v>
      </c>
      <c r="X759" s="4">
        <v>28516.838033748823</v>
      </c>
      <c r="Y759" s="62">
        <v>1.734497</v>
      </c>
    </row>
    <row r="760" spans="22:25" ht="15" customHeight="1">
      <c r="V760" s="129">
        <v>34443.867190527846</v>
      </c>
      <c r="W760" s="128">
        <v>1.483331</v>
      </c>
      <c r="X760" s="4">
        <v>28690.174752027684</v>
      </c>
      <c r="Y760" s="62">
        <v>1.7431129999999999</v>
      </c>
    </row>
    <row r="761" spans="22:25" ht="15" customHeight="1">
      <c r="V761" s="129">
        <v>35377.730526678133</v>
      </c>
      <c r="W761" s="128">
        <v>1.441794</v>
      </c>
      <c r="X761" s="4">
        <v>28864.853727126447</v>
      </c>
      <c r="Y761" s="62">
        <v>1.7517579999999999</v>
      </c>
    </row>
    <row r="762" spans="22:25" ht="15" customHeight="1">
      <c r="V762" s="129">
        <v>35578.640470773375</v>
      </c>
      <c r="W762" s="128">
        <v>1.575941</v>
      </c>
      <c r="X762" s="4">
        <v>29040.305823629507</v>
      </c>
      <c r="Y762" s="62">
        <v>1.760429</v>
      </c>
    </row>
    <row r="763" spans="22:25" ht="15" customHeight="1">
      <c r="V763" s="129">
        <v>36553.964969792651</v>
      </c>
      <c r="W763" s="128">
        <v>1.59039</v>
      </c>
      <c r="X763" s="4">
        <v>29216.824387971268</v>
      </c>
      <c r="Y763" s="62">
        <v>1.769129</v>
      </c>
    </row>
    <row r="764" spans="22:25" ht="15" customHeight="1">
      <c r="V764" s="129">
        <v>37183.683557638986</v>
      </c>
      <c r="W764" s="128">
        <v>1.478229</v>
      </c>
      <c r="X764" s="4">
        <v>29394.415902568617</v>
      </c>
      <c r="Y764" s="62">
        <v>1.7778560000000001</v>
      </c>
    </row>
    <row r="765" spans="22:25" ht="15" customHeight="1">
      <c r="V765" s="129">
        <v>38225.695288597941</v>
      </c>
      <c r="W765" s="128">
        <v>1.5435209999999999</v>
      </c>
      <c r="X765" s="4">
        <v>29573.382621588848</v>
      </c>
      <c r="Y765" s="62">
        <v>1.786608</v>
      </c>
    </row>
    <row r="766" spans="22:25" ht="15" customHeight="1">
      <c r="V766" s="129">
        <v>38928.039121752467</v>
      </c>
      <c r="W766" s="128">
        <v>1.565588</v>
      </c>
      <c r="X766" s="4">
        <v>29753.141439377996</v>
      </c>
      <c r="Y766" s="62">
        <v>1.7953889999999999</v>
      </c>
    </row>
    <row r="767" spans="22:25" ht="15" customHeight="1">
      <c r="V767" s="129">
        <v>39445.132711774357</v>
      </c>
      <c r="W767" s="128">
        <v>1.6157280000000001</v>
      </c>
      <c r="X767" s="4">
        <v>29933.992902975926</v>
      </c>
      <c r="Y767" s="62">
        <v>1.8041959999999999</v>
      </c>
    </row>
    <row r="768" spans="22:25" ht="15" customHeight="1">
      <c r="V768" s="129">
        <v>40680.191596640834</v>
      </c>
      <c r="W768" s="128">
        <v>1.6904300000000001</v>
      </c>
      <c r="X768" s="4">
        <v>30116.244814862152</v>
      </c>
      <c r="Y768" s="62">
        <v>1.8130299999999999</v>
      </c>
    </row>
    <row r="769" spans="22:25" ht="15" customHeight="1">
      <c r="V769" s="129">
        <v>41331.527274804306</v>
      </c>
      <c r="W769" s="128">
        <v>1.755228</v>
      </c>
      <c r="X769" s="4">
        <v>30299.303365635311</v>
      </c>
      <c r="Y769" s="62">
        <v>1.82189</v>
      </c>
    </row>
    <row r="770" spans="22:25" ht="15" customHeight="1">
      <c r="V770" s="129">
        <v>41266.867199857901</v>
      </c>
      <c r="W770" s="128">
        <v>1.7600789999999999</v>
      </c>
      <c r="X770" s="4">
        <v>30483.474619310749</v>
      </c>
      <c r="Y770" s="62">
        <v>1.8307770000000001</v>
      </c>
    </row>
    <row r="771" spans="22:25" ht="15" customHeight="1">
      <c r="V771" s="129">
        <v>41464.038981587633</v>
      </c>
      <c r="W771" s="128">
        <v>1.705049</v>
      </c>
      <c r="X771" s="4">
        <v>30669.072028527436</v>
      </c>
      <c r="Y771" s="62">
        <v>1.83969</v>
      </c>
    </row>
    <row r="772" spans="22:25" ht="15" customHeight="1">
      <c r="V772" s="129">
        <v>41894.1718677346</v>
      </c>
      <c r="W772" s="128">
        <v>1.7321679999999999</v>
      </c>
      <c r="X772" s="4">
        <v>30855.490883654118</v>
      </c>
      <c r="Y772" s="62">
        <v>1.84863</v>
      </c>
    </row>
    <row r="773" spans="22:25" ht="15" customHeight="1">
      <c r="V773" s="129">
        <v>42754.45716073829</v>
      </c>
      <c r="W773" s="128">
        <v>1.721686</v>
      </c>
      <c r="X773" s="4">
        <v>31043.042866953467</v>
      </c>
      <c r="Y773" s="62">
        <v>1.857596</v>
      </c>
    </row>
    <row r="774" spans="22:25" ht="15" customHeight="1">
      <c r="V774" s="129">
        <v>43118.086136140577</v>
      </c>
      <c r="W774" s="128">
        <v>1.719741</v>
      </c>
      <c r="X774" s="4">
        <v>31231.734866030631</v>
      </c>
      <c r="Y774" s="62">
        <v>1.8665860000000001</v>
      </c>
    </row>
    <row r="775" spans="22:25" ht="15" customHeight="1">
      <c r="V775" s="129">
        <v>43547.199290238721</v>
      </c>
      <c r="W775" s="128">
        <v>1.7220489999999999</v>
      </c>
      <c r="X775" s="4">
        <v>31421.888027665485</v>
      </c>
      <c r="Y775" s="62">
        <v>1.875604</v>
      </c>
    </row>
    <row r="776" spans="22:25" ht="15" customHeight="1">
      <c r="V776" s="129">
        <v>43923.257834846023</v>
      </c>
      <c r="W776" s="128">
        <v>1.7400199999999999</v>
      </c>
      <c r="X776" s="4">
        <v>31612.882798768631</v>
      </c>
      <c r="Y776" s="62">
        <v>1.884646</v>
      </c>
    </row>
    <row r="777" spans="22:25" ht="15" customHeight="1">
      <c r="V777" s="129">
        <v>14456.389648342249</v>
      </c>
      <c r="W777" s="128">
        <v>0.52094200000000002</v>
      </c>
      <c r="X777" s="4">
        <v>31805.038512287407</v>
      </c>
      <c r="Y777" s="62">
        <v>1.893715</v>
      </c>
    </row>
    <row r="778" spans="22:25" ht="15" customHeight="1">
      <c r="V778" s="129">
        <v>15467.544926886185</v>
      </c>
      <c r="W778" s="128">
        <v>0.57923400000000003</v>
      </c>
      <c r="X778" s="4">
        <v>31998.682210115021</v>
      </c>
      <c r="Y778" s="62">
        <v>1.9028080000000001</v>
      </c>
    </row>
    <row r="779" spans="22:25" ht="15" customHeight="1">
      <c r="V779" s="129">
        <v>17003.644526956192</v>
      </c>
      <c r="W779" s="128">
        <v>0.59306400000000004</v>
      </c>
      <c r="X779" s="4">
        <v>32193.182966369459</v>
      </c>
      <c r="Y779" s="62">
        <v>1.9119280000000001</v>
      </c>
    </row>
    <row r="780" spans="22:25" ht="15" customHeight="1">
      <c r="V780" s="129">
        <v>18402.519526298402</v>
      </c>
      <c r="W780" s="128">
        <v>0.74611400000000005</v>
      </c>
      <c r="X780" s="4">
        <v>32388.865975815927</v>
      </c>
      <c r="Y780" s="62">
        <v>1.921071</v>
      </c>
    </row>
    <row r="781" spans="22:25" ht="15" customHeight="1">
      <c r="V781" s="129">
        <v>18439.099613183524</v>
      </c>
      <c r="W781" s="128">
        <v>0.66102899999999998</v>
      </c>
      <c r="X781" s="4">
        <v>32586.064283674561</v>
      </c>
      <c r="Y781" s="62">
        <v>1.93024</v>
      </c>
    </row>
    <row r="782" spans="22:25" ht="15" customHeight="1">
      <c r="V782" s="129">
        <v>18775.757818746468</v>
      </c>
      <c r="W782" s="128">
        <v>0.65344199999999997</v>
      </c>
      <c r="X782" s="4">
        <v>32784.135382506465</v>
      </c>
      <c r="Y782" s="62">
        <v>1.939433</v>
      </c>
    </row>
    <row r="783" spans="22:25" ht="15" customHeight="1">
      <c r="V783" s="129">
        <v>18092.927734547513</v>
      </c>
      <c r="W783" s="128">
        <v>0.68998499999999996</v>
      </c>
      <c r="X783" s="4">
        <v>32983.410436496968</v>
      </c>
      <c r="Y783" s="62">
        <v>1.9486520000000001</v>
      </c>
    </row>
    <row r="784" spans="22:25" ht="15" customHeight="1">
      <c r="V784" s="129">
        <v>18156.292975271441</v>
      </c>
      <c r="W784" s="128">
        <v>0.730402</v>
      </c>
      <c r="X784" s="4">
        <v>33184.228604392643</v>
      </c>
      <c r="Y784" s="62">
        <v>1.9578949999999999</v>
      </c>
    </row>
    <row r="785" spans="22:25" ht="15" customHeight="1">
      <c r="V785" s="129">
        <v>18481.718753266257</v>
      </c>
      <c r="W785" s="128">
        <v>0.691245</v>
      </c>
      <c r="X785" s="4">
        <v>33385.935584601793</v>
      </c>
      <c r="Y785" s="62">
        <v>1.9671609999999999</v>
      </c>
    </row>
    <row r="786" spans="22:25" ht="15" customHeight="1">
      <c r="V786" s="129">
        <v>18742.558600819106</v>
      </c>
      <c r="W786" s="128">
        <v>0.693133</v>
      </c>
      <c r="X786" s="4">
        <v>33588.868620307134</v>
      </c>
      <c r="Y786" s="62">
        <v>1.976453</v>
      </c>
    </row>
    <row r="787" spans="22:25" ht="15" customHeight="1">
      <c r="V787" s="129">
        <v>19690.576164742513</v>
      </c>
      <c r="W787" s="128">
        <v>0.76117000000000001</v>
      </c>
      <c r="X787" s="4">
        <v>33793.035163962966</v>
      </c>
      <c r="Y787" s="62">
        <v>1.9857670000000001</v>
      </c>
    </row>
    <row r="788" spans="22:25" ht="15" customHeight="1">
      <c r="V788" s="129">
        <v>20072.148432060345</v>
      </c>
      <c r="W788" s="128">
        <v>0.80828599999999995</v>
      </c>
      <c r="X788" s="4">
        <v>33998.782699449846</v>
      </c>
      <c r="Y788" s="62">
        <v>1.995106</v>
      </c>
    </row>
    <row r="789" spans="22:25" ht="15" customHeight="1">
      <c r="V789" s="129">
        <v>21057.441414125693</v>
      </c>
      <c r="W789" s="128">
        <v>0.84713400000000005</v>
      </c>
      <c r="X789" s="4">
        <v>34205.440864412747</v>
      </c>
      <c r="Y789" s="62">
        <v>2.004467</v>
      </c>
    </row>
    <row r="790" spans="22:25" ht="15" customHeight="1">
      <c r="V790" s="129">
        <v>22258.472686293317</v>
      </c>
      <c r="W790" s="128">
        <v>0.90017800000000003</v>
      </c>
      <c r="X790" s="4">
        <v>34413.355180147963</v>
      </c>
      <c r="Y790" s="62">
        <v>2.0138539999999998</v>
      </c>
    </row>
    <row r="791" spans="22:25" ht="15" customHeight="1">
      <c r="V791" s="129">
        <v>22758.046860660219</v>
      </c>
      <c r="W791" s="128">
        <v>1.02427</v>
      </c>
      <c r="X791" s="4">
        <v>34622.879509105034</v>
      </c>
      <c r="Y791" s="62">
        <v>2.0232610000000002</v>
      </c>
    </row>
    <row r="792" spans="22:25" ht="15" customHeight="1">
      <c r="V792" s="129">
        <v>23368.076084752734</v>
      </c>
      <c r="W792" s="128">
        <v>1.000704</v>
      </c>
      <c r="X792" s="4">
        <v>34833.331183458627</v>
      </c>
      <c r="Y792" s="62">
        <v>2.0326939999999998</v>
      </c>
    </row>
    <row r="793" spans="22:25" ht="15" customHeight="1">
      <c r="V793" s="129">
        <v>22554.206983693759</v>
      </c>
      <c r="W793" s="128">
        <v>1.01152</v>
      </c>
      <c r="X793" s="4">
        <v>35045.062067048028</v>
      </c>
      <c r="Y793" s="62">
        <v>2.0421490000000002</v>
      </c>
    </row>
    <row r="794" spans="22:25" ht="15" customHeight="1">
      <c r="V794" s="129">
        <v>23069.435457066404</v>
      </c>
      <c r="W794" s="128">
        <v>1.0639989999999999</v>
      </c>
      <c r="X794" s="4">
        <v>35258.432517979556</v>
      </c>
      <c r="Y794" s="62">
        <v>2.051625</v>
      </c>
    </row>
    <row r="795" spans="22:25" ht="15" customHeight="1">
      <c r="V795" s="129">
        <v>23302.35948785604</v>
      </c>
      <c r="W795" s="128">
        <v>1.185737</v>
      </c>
      <c r="X795" s="4">
        <v>35472.747337073182</v>
      </c>
      <c r="Y795" s="62">
        <v>2.0611259999999998</v>
      </c>
    </row>
    <row r="796" spans="22:25" ht="15" customHeight="1">
      <c r="V796" s="129">
        <v>23671.273420888043</v>
      </c>
      <c r="W796" s="128">
        <v>1.153375</v>
      </c>
      <c r="X796" s="4">
        <v>35688.364847137469</v>
      </c>
      <c r="Y796" s="62">
        <v>2.0706470000000001</v>
      </c>
    </row>
    <row r="797" spans="22:25" ht="15" customHeight="1">
      <c r="V797" s="129">
        <v>22181.32216914761</v>
      </c>
      <c r="W797" s="128">
        <v>1.1247780000000001</v>
      </c>
      <c r="X797" s="4">
        <v>35905.292966447902</v>
      </c>
      <c r="Y797" s="62">
        <v>2.0801910000000001</v>
      </c>
    </row>
    <row r="798" spans="22:25" ht="15" customHeight="1">
      <c r="V798" s="129">
        <v>22229.4667763135</v>
      </c>
      <c r="W798" s="128">
        <v>1.1107450000000001</v>
      </c>
      <c r="X798" s="4">
        <v>36123.900898613138</v>
      </c>
      <c r="Y798" s="62">
        <v>2.0897559999999999</v>
      </c>
    </row>
    <row r="799" spans="22:25" ht="15" customHeight="1">
      <c r="V799" s="129">
        <v>23413.185604074039</v>
      </c>
      <c r="W799" s="128">
        <v>1.2248410000000001</v>
      </c>
      <c r="X799" s="4">
        <v>36343.476379800282</v>
      </c>
      <c r="Y799" s="62">
        <v>2.0993430000000002</v>
      </c>
    </row>
    <row r="800" spans="22:25" ht="15" customHeight="1">
      <c r="V800" s="129">
        <v>24309.224588756621</v>
      </c>
      <c r="W800" s="128">
        <v>1.2558819999999999</v>
      </c>
      <c r="X800" s="4">
        <v>36564.386528361152</v>
      </c>
      <c r="Y800" s="62">
        <v>2.1089509999999998</v>
      </c>
    </row>
    <row r="801" spans="22:25" ht="15" customHeight="1">
      <c r="V801" s="129">
        <v>25052.353394890401</v>
      </c>
      <c r="W801" s="128">
        <v>1.2897110000000001</v>
      </c>
      <c r="X801" s="4">
        <v>36787.007325170271</v>
      </c>
      <c r="Y801" s="62">
        <v>2.118582</v>
      </c>
    </row>
    <row r="802" spans="22:25" ht="15" customHeight="1">
      <c r="V802" s="129">
        <v>25487.01944070735</v>
      </c>
      <c r="W802" s="128">
        <v>1.253476</v>
      </c>
      <c r="X802" s="4">
        <v>37010.613431762416</v>
      </c>
      <c r="Y802" s="62">
        <v>2.128231</v>
      </c>
    </row>
    <row r="803" spans="22:25" ht="15" customHeight="1">
      <c r="V803" s="129">
        <v>25911.476560831572</v>
      </c>
      <c r="W803" s="128">
        <v>1.4091389999999999</v>
      </c>
      <c r="X803" s="4">
        <v>37235.578705477441</v>
      </c>
      <c r="Y803" s="62">
        <v>2.1379030000000001</v>
      </c>
    </row>
    <row r="804" spans="22:25" ht="15" customHeight="1">
      <c r="V804" s="129">
        <v>25956.392568233729</v>
      </c>
      <c r="W804" s="128">
        <v>1.3468420000000001</v>
      </c>
      <c r="X804" s="4">
        <v>37462.286028862574</v>
      </c>
      <c r="Y804" s="62">
        <v>2.1475960000000001</v>
      </c>
    </row>
    <row r="805" spans="22:25" ht="15" customHeight="1">
      <c r="V805" s="129">
        <v>27161.39465637763</v>
      </c>
      <c r="W805" s="128">
        <v>1.4115679999999999</v>
      </c>
      <c r="X805" s="4">
        <v>37689.996748816244</v>
      </c>
      <c r="Y805" s="62">
        <v>2.1573069999999999</v>
      </c>
    </row>
    <row r="806" spans="22:25" ht="15" customHeight="1">
      <c r="V806" s="129">
        <v>27620.472666118494</v>
      </c>
      <c r="W806" s="128">
        <v>1.5432999999999999</v>
      </c>
      <c r="X806" s="4">
        <v>37919.091585370319</v>
      </c>
      <c r="Y806" s="62">
        <v>2.1670400000000001</v>
      </c>
    </row>
    <row r="807" spans="22:25" ht="15" customHeight="1">
      <c r="V807" s="129">
        <v>28500.95316262143</v>
      </c>
      <c r="W807" s="128">
        <v>1.5625260000000001</v>
      </c>
      <c r="X807" s="4">
        <v>38149.578951737691</v>
      </c>
      <c r="Y807" s="62">
        <v>2.1767919999999998</v>
      </c>
    </row>
    <row r="808" spans="22:25" ht="15" customHeight="1">
      <c r="V808" s="129">
        <v>29427.593865439714</v>
      </c>
      <c r="W808" s="128">
        <v>1.5493269999999999</v>
      </c>
      <c r="X808" s="4">
        <v>38381.851128862298</v>
      </c>
      <c r="Y808" s="62">
        <v>2.1865640000000002</v>
      </c>
    </row>
    <row r="809" spans="22:25" ht="15" customHeight="1">
      <c r="V809" s="129">
        <v>30162.500002012224</v>
      </c>
      <c r="W809" s="128">
        <v>1.381432</v>
      </c>
      <c r="X809" s="4">
        <v>38615.151332351656</v>
      </c>
      <c r="Y809" s="62">
        <v>2.1963539999999999</v>
      </c>
    </row>
    <row r="810" spans="22:25" ht="15" customHeight="1">
      <c r="V810" s="129">
        <v>30689.187412790754</v>
      </c>
      <c r="W810" s="128">
        <v>1.451646</v>
      </c>
      <c r="X810" s="4">
        <v>38849.869627552194</v>
      </c>
      <c r="Y810" s="62">
        <v>2.2061649999999999</v>
      </c>
    </row>
    <row r="811" spans="22:25" ht="15" customHeight="1">
      <c r="V811" s="129">
        <v>31351.836033247713</v>
      </c>
      <c r="W811" s="128">
        <v>1.49926</v>
      </c>
      <c r="X811" s="4">
        <v>39086.40549629178</v>
      </c>
      <c r="Y811" s="62">
        <v>2.2159930000000001</v>
      </c>
    </row>
    <row r="812" spans="22:25" ht="15" customHeight="1">
      <c r="V812" s="129">
        <v>31768.863376669371</v>
      </c>
      <c r="W812" s="128">
        <v>1.489603</v>
      </c>
      <c r="X812" s="4">
        <v>39323.988262306229</v>
      </c>
      <c r="Y812" s="62">
        <v>2.225841</v>
      </c>
    </row>
    <row r="813" spans="22:25" ht="15" customHeight="1">
      <c r="V813" s="129">
        <v>32657.580097165592</v>
      </c>
      <c r="W813" s="128">
        <v>1.4475359999999999</v>
      </c>
      <c r="X813" s="4">
        <v>39563.015151155465</v>
      </c>
      <c r="Y813" s="62">
        <v>2.235706</v>
      </c>
    </row>
    <row r="814" spans="22:25" ht="15" customHeight="1">
      <c r="V814" s="129">
        <v>31881.121146729271</v>
      </c>
      <c r="W814" s="128">
        <v>1.488559</v>
      </c>
      <c r="X814" s="4">
        <v>39803.892977733856</v>
      </c>
      <c r="Y814" s="62">
        <v>2.2455910000000001</v>
      </c>
    </row>
    <row r="815" spans="22:25" ht="15" customHeight="1">
      <c r="V815" s="129">
        <v>32168.77144366163</v>
      </c>
      <c r="W815" s="128">
        <v>1.5154589999999999</v>
      </c>
      <c r="X815" s="4">
        <v>40045.836918900059</v>
      </c>
      <c r="Y815" s="62">
        <v>2.255493</v>
      </c>
    </row>
    <row r="816" spans="22:25" ht="15" customHeight="1">
      <c r="V816" s="129">
        <v>32119.214737889481</v>
      </c>
      <c r="W816" s="128">
        <v>1.5392600000000001</v>
      </c>
      <c r="X816" s="4">
        <v>40289.251491863499</v>
      </c>
      <c r="Y816" s="62">
        <v>2.265412</v>
      </c>
    </row>
    <row r="817" spans="22:25" ht="15" customHeight="1">
      <c r="V817" s="129">
        <v>32734.537101723508</v>
      </c>
      <c r="W817" s="128">
        <v>1.5596019999999999</v>
      </c>
      <c r="X817" s="4">
        <v>40534.550979194006</v>
      </c>
      <c r="Y817" s="62">
        <v>2.2753489999999998</v>
      </c>
    </row>
    <row r="818" spans="22:25" ht="15" customHeight="1">
      <c r="V818" s="129">
        <v>33369.269480451541</v>
      </c>
      <c r="W818" s="128">
        <v>1.7452209999999999</v>
      </c>
      <c r="X818" s="4">
        <v>40780.936151187037</v>
      </c>
      <c r="Y818" s="62">
        <v>2.285301</v>
      </c>
    </row>
    <row r="819" spans="22:25" ht="15" customHeight="1">
      <c r="V819" s="129">
        <v>33782.101506945037</v>
      </c>
      <c r="W819" s="128">
        <v>1.691978</v>
      </c>
      <c r="X819" s="4">
        <v>41028.818950550027</v>
      </c>
      <c r="Y819" s="62">
        <v>2.2952729999999999</v>
      </c>
    </row>
    <row r="820" spans="22:25" ht="15" customHeight="1">
      <c r="V820" s="129">
        <v>34455.332017170156</v>
      </c>
      <c r="W820" s="128">
        <v>1.905389</v>
      </c>
      <c r="X820" s="4">
        <v>41278.20848045966</v>
      </c>
      <c r="Y820" s="62">
        <v>2.3052589999999999</v>
      </c>
    </row>
    <row r="821" spans="22:25" ht="15" customHeight="1">
      <c r="V821" s="129">
        <v>35309.824194686575</v>
      </c>
      <c r="W821" s="128">
        <v>1.9290149999999999</v>
      </c>
      <c r="X821" s="4">
        <v>41529.529192640759</v>
      </c>
      <c r="Y821" s="62">
        <v>2.3152620000000002</v>
      </c>
    </row>
    <row r="822" spans="22:25" ht="15" customHeight="1">
      <c r="V822" s="129">
        <v>9696.3837916705143</v>
      </c>
      <c r="W822" s="128">
        <v>0.69739200000000001</v>
      </c>
      <c r="X822" s="4">
        <v>41781.962239158725</v>
      </c>
      <c r="Y822" s="62">
        <v>2.3252799999999998</v>
      </c>
    </row>
    <row r="823" spans="22:25" ht="15" customHeight="1">
      <c r="V823" s="129">
        <v>9378.5908171407518</v>
      </c>
      <c r="W823" s="128">
        <v>0.710063</v>
      </c>
      <c r="X823" s="4">
        <v>42035.929674440929</v>
      </c>
      <c r="Y823" s="62">
        <v>2.335315</v>
      </c>
    </row>
    <row r="824" spans="22:25" ht="15" customHeight="1">
      <c r="V824" s="129">
        <v>8963.0830035243071</v>
      </c>
      <c r="W824" s="128">
        <v>0.66269900000000004</v>
      </c>
      <c r="X824" s="4">
        <v>42291.863741637084</v>
      </c>
      <c r="Y824" s="62">
        <v>2.3453659999999998</v>
      </c>
    </row>
    <row r="825" spans="22:25" ht="15" customHeight="1">
      <c r="V825" s="129">
        <v>8862.0166006734453</v>
      </c>
      <c r="W825" s="128">
        <v>0.69987600000000005</v>
      </c>
      <c r="X825" s="4">
        <v>42548.930561674999</v>
      </c>
      <c r="Y825" s="62">
        <v>2.3554300000000001</v>
      </c>
    </row>
    <row r="826" spans="22:25" ht="15" customHeight="1">
      <c r="V826" s="129">
        <v>8944.709963588708</v>
      </c>
      <c r="W826" s="128">
        <v>0.71009599999999995</v>
      </c>
      <c r="X826" s="4">
        <v>42807.559936401172</v>
      </c>
      <c r="Y826" s="62">
        <v>2.3655110000000001</v>
      </c>
    </row>
    <row r="827" spans="22:25" ht="15" customHeight="1">
      <c r="V827" s="129">
        <v>9032.9003923046512</v>
      </c>
      <c r="W827" s="128">
        <v>0.75370999999999999</v>
      </c>
      <c r="X827" s="4">
        <v>43068.192043413452</v>
      </c>
      <c r="Y827" s="62">
        <v>2.375604</v>
      </c>
    </row>
    <row r="828" spans="22:25" ht="15" customHeight="1">
      <c r="V828" s="129">
        <v>9243.9423786829429</v>
      </c>
      <c r="W828" s="128">
        <v>0.75641700000000001</v>
      </c>
      <c r="X828" s="4">
        <v>43329.97769658349</v>
      </c>
      <c r="Y828" s="62">
        <v>2.385713</v>
      </c>
    </row>
    <row r="829" spans="22:25" ht="15" customHeight="1">
      <c r="V829" s="129">
        <v>9323.756831799692</v>
      </c>
      <c r="W829" s="128">
        <v>0.79321600000000003</v>
      </c>
      <c r="X829" s="4">
        <v>43593.354587392118</v>
      </c>
      <c r="Y829" s="62">
        <v>2.3958339999999998</v>
      </c>
    </row>
    <row r="830" spans="22:25" ht="15" customHeight="1">
      <c r="V830" s="129">
        <v>9220.9580119111797</v>
      </c>
      <c r="W830" s="128">
        <v>0.79567600000000005</v>
      </c>
      <c r="X830" s="4">
        <v>43858.332388016526</v>
      </c>
      <c r="Y830" s="62">
        <v>2.4059699999999999</v>
      </c>
    </row>
    <row r="831" spans="22:25" ht="15" customHeight="1">
      <c r="V831" s="129">
        <v>9294.5634784247341</v>
      </c>
      <c r="W831" s="128">
        <v>0.80330299999999999</v>
      </c>
      <c r="X831" s="4">
        <v>44125.36208083979</v>
      </c>
      <c r="Y831" s="62">
        <v>2.416118</v>
      </c>
    </row>
    <row r="832" spans="22:25" ht="15" customHeight="1">
      <c r="V832" s="129">
        <v>9538.9687489020507</v>
      </c>
      <c r="W832" s="128">
        <v>0.80034400000000006</v>
      </c>
      <c r="X832" s="4">
        <v>44393.573635252294</v>
      </c>
      <c r="Y832" s="62">
        <v>2.4262800000000002</v>
      </c>
    </row>
    <row r="833" spans="22:25" ht="15" customHeight="1">
      <c r="V833" s="129">
        <v>9661.1650352729357</v>
      </c>
      <c r="W833" s="128">
        <v>0.82593799999999995</v>
      </c>
      <c r="X833" s="4">
        <v>44663.415486494669</v>
      </c>
      <c r="Y833" s="62">
        <v>2.4364539999999999</v>
      </c>
    </row>
    <row r="834" spans="22:25" ht="15" customHeight="1">
      <c r="V834" s="129">
        <v>9878.9628941063256</v>
      </c>
      <c r="W834" s="128">
        <v>0.80498899999999995</v>
      </c>
      <c r="X834" s="4">
        <v>44935.346895383685</v>
      </c>
      <c r="Y834" s="62">
        <v>2.4466410000000001</v>
      </c>
    </row>
    <row r="835" spans="22:25" ht="15" customHeight="1">
      <c r="V835" s="129">
        <v>10037.421875881804</v>
      </c>
      <c r="W835" s="128">
        <v>0.82122300000000004</v>
      </c>
      <c r="X835" s="4">
        <v>45208.48186064</v>
      </c>
      <c r="Y835" s="62">
        <v>2.4568400000000001</v>
      </c>
    </row>
    <row r="836" spans="22:25" ht="15" customHeight="1">
      <c r="V836" s="129">
        <v>10364.363278226398</v>
      </c>
      <c r="W836" s="128">
        <v>0.91983300000000001</v>
      </c>
      <c r="X836" s="4">
        <v>45483.277049181546</v>
      </c>
      <c r="Y836" s="62">
        <v>2.4670489999999998</v>
      </c>
    </row>
    <row r="837" spans="22:25" ht="15" customHeight="1">
      <c r="V837" s="129">
        <v>10783.195315519504</v>
      </c>
      <c r="W837" s="128">
        <v>0.92614099999999999</v>
      </c>
      <c r="X837" s="4">
        <v>45760.200152221376</v>
      </c>
      <c r="Y837" s="62">
        <v>2.4772720000000001</v>
      </c>
    </row>
    <row r="838" spans="22:25" ht="15" customHeight="1">
      <c r="V838" s="129">
        <v>11261.959965749533</v>
      </c>
      <c r="W838" s="128">
        <v>0.91447800000000001</v>
      </c>
      <c r="X838" s="4">
        <v>46038.348904645565</v>
      </c>
      <c r="Y838" s="62">
        <v>2.4875029999999998</v>
      </c>
    </row>
    <row r="839" spans="22:25" ht="15" customHeight="1">
      <c r="V839" s="129">
        <v>11741.353519432776</v>
      </c>
      <c r="W839" s="128">
        <v>0.98645099999999997</v>
      </c>
      <c r="X839" s="4">
        <v>46318.188356153623</v>
      </c>
      <c r="Y839" s="62">
        <v>2.4977459999999998</v>
      </c>
    </row>
    <row r="840" spans="22:25" ht="15" customHeight="1">
      <c r="V840" s="129">
        <v>11989.860353024738</v>
      </c>
      <c r="W840" s="128">
        <v>1.078589</v>
      </c>
      <c r="X840" s="4">
        <v>46599.728783489089</v>
      </c>
      <c r="Y840" s="62">
        <v>2.5079980000000002</v>
      </c>
    </row>
    <row r="841" spans="22:25" ht="15" customHeight="1">
      <c r="V841" s="129">
        <v>11676.044917961917</v>
      </c>
      <c r="W841" s="128">
        <v>1.06656</v>
      </c>
      <c r="X841" s="4">
        <v>46883.449358011116</v>
      </c>
      <c r="Y841" s="62">
        <v>2.518262</v>
      </c>
    </row>
    <row r="842" spans="22:25" ht="15" customHeight="1">
      <c r="V842" s="129">
        <v>11887.804682269301</v>
      </c>
      <c r="W842" s="128">
        <v>1.011115</v>
      </c>
      <c r="X842" s="4">
        <v>47168.425667225099</v>
      </c>
      <c r="Y842" s="62">
        <v>2.5285340000000001</v>
      </c>
    </row>
    <row r="843" spans="22:25" ht="15" customHeight="1">
      <c r="V843" s="129">
        <v>12118.738281283939</v>
      </c>
      <c r="W843" s="128">
        <v>1.0281469999999999</v>
      </c>
      <c r="X843" s="4">
        <v>47455.134176136962</v>
      </c>
      <c r="Y843" s="62">
        <v>2.5388160000000002</v>
      </c>
    </row>
    <row r="844" spans="22:25" ht="15" customHeight="1">
      <c r="V844" s="129">
        <v>12215.251952952587</v>
      </c>
      <c r="W844" s="128">
        <v>1.012507</v>
      </c>
      <c r="X844" s="4">
        <v>47744.062851988827</v>
      </c>
      <c r="Y844" s="62">
        <v>2.5491069999999998</v>
      </c>
    </row>
    <row r="845" spans="22:25" ht="15" customHeight="1">
      <c r="V845" s="129">
        <v>12339.732416672467</v>
      </c>
      <c r="W845" s="128">
        <v>1.018143</v>
      </c>
      <c r="X845" s="4">
        <v>48034.270313358466</v>
      </c>
      <c r="Y845" s="62">
        <v>2.5594049999999999</v>
      </c>
    </row>
    <row r="846" spans="22:25" ht="15" customHeight="1">
      <c r="V846" s="129">
        <v>12389.714839710277</v>
      </c>
      <c r="W846" s="128">
        <v>1.0798680000000001</v>
      </c>
      <c r="X846" s="4">
        <v>48326.24177145573</v>
      </c>
      <c r="Y846" s="62">
        <v>2.5697130000000001</v>
      </c>
    </row>
    <row r="847" spans="22:25" ht="15" customHeight="1">
      <c r="V847" s="129">
        <v>12377.659185135248</v>
      </c>
      <c r="W847" s="128">
        <v>1.06497</v>
      </c>
      <c r="X847" s="4">
        <v>48620.474150867041</v>
      </c>
      <c r="Y847" s="62">
        <v>2.5800269999999998</v>
      </c>
    </row>
    <row r="848" spans="22:25" ht="15" customHeight="1">
      <c r="V848" s="129">
        <v>7403.3896490727711</v>
      </c>
      <c r="W848" s="128">
        <v>0.39190199999999997</v>
      </c>
      <c r="X848" s="4">
        <v>48916.008789753003</v>
      </c>
      <c r="Y848" s="62">
        <v>2.5903499999999999</v>
      </c>
    </row>
    <row r="849" spans="22:25" ht="15" customHeight="1">
      <c r="V849" s="129">
        <v>7652.5590789088137</v>
      </c>
      <c r="W849" s="128">
        <v>0.39812199999999998</v>
      </c>
      <c r="X849" s="4">
        <v>49213.339806076801</v>
      </c>
      <c r="Y849" s="62">
        <v>2.6006779999999998</v>
      </c>
    </row>
    <row r="850" spans="22:25" ht="15" customHeight="1">
      <c r="V850" s="129">
        <v>8004.3798812267578</v>
      </c>
      <c r="W850" s="128">
        <v>0.40992200000000001</v>
      </c>
      <c r="X850" s="4">
        <v>49512.973246194051</v>
      </c>
      <c r="Y850" s="62">
        <v>2.6110150000000001</v>
      </c>
    </row>
    <row r="851" spans="22:25" ht="15" customHeight="1">
      <c r="V851" s="129">
        <v>8591.7656241883942</v>
      </c>
      <c r="W851" s="128">
        <v>0.42074099999999998</v>
      </c>
      <c r="X851" s="4">
        <v>49813.932850641337</v>
      </c>
      <c r="Y851" s="62">
        <v>2.621356</v>
      </c>
    </row>
    <row r="852" spans="22:25" ht="15" customHeight="1">
      <c r="V852" s="129">
        <v>8730.825191319831</v>
      </c>
      <c r="W852" s="128">
        <v>0.42838500000000002</v>
      </c>
      <c r="X852" s="4">
        <v>50116.721807631417</v>
      </c>
      <c r="Y852" s="62">
        <v>2.6317050000000002</v>
      </c>
    </row>
    <row r="853" spans="22:25" ht="15" customHeight="1">
      <c r="V853" s="129">
        <v>8689.2265613368218</v>
      </c>
      <c r="W853" s="128">
        <v>0.42877199999999999</v>
      </c>
      <c r="X853" s="4">
        <v>50421.351236698851</v>
      </c>
      <c r="Y853" s="62">
        <v>2.6420569999999999</v>
      </c>
    </row>
    <row r="854" spans="22:25" ht="15" customHeight="1">
      <c r="V854" s="129">
        <v>9432.6201157434607</v>
      </c>
      <c r="W854" s="128">
        <v>0.43908999999999998</v>
      </c>
      <c r="X854" s="4">
        <v>50728.339605826812</v>
      </c>
      <c r="Y854" s="62">
        <v>2.6524160000000001</v>
      </c>
    </row>
    <row r="855" spans="22:25" ht="15" customHeight="1">
      <c r="V855" s="129">
        <v>9141.3466821634229</v>
      </c>
      <c r="W855" s="128">
        <v>0.44852500000000001</v>
      </c>
      <c r="X855" s="4">
        <v>51036.686691874827</v>
      </c>
      <c r="Y855" s="62">
        <v>2.6627800000000001</v>
      </c>
    </row>
    <row r="856" spans="22:25" ht="15" customHeight="1">
      <c r="V856" s="129">
        <v>10226.106446669943</v>
      </c>
      <c r="W856" s="128">
        <v>0.47268199999999999</v>
      </c>
      <c r="X856" s="4">
        <v>51346.908034526103</v>
      </c>
      <c r="Y856" s="62">
        <v>2.6731470000000002</v>
      </c>
    </row>
    <row r="857" spans="22:25" ht="15" customHeight="1">
      <c r="V857" s="129">
        <v>10812.771481061664</v>
      </c>
      <c r="W857" s="128">
        <v>0.48971399999999998</v>
      </c>
      <c r="X857" s="4">
        <v>51659.531618993031</v>
      </c>
      <c r="Y857" s="62">
        <v>2.683519</v>
      </c>
    </row>
    <row r="858" spans="22:25" ht="15" customHeight="1">
      <c r="V858" s="129">
        <v>10356.303705840728</v>
      </c>
      <c r="W858" s="128">
        <v>0.50794300000000003</v>
      </c>
      <c r="X858" s="4">
        <v>51973.538861593421</v>
      </c>
      <c r="Y858" s="62">
        <v>2.6938930000000001</v>
      </c>
    </row>
    <row r="859" spans="22:25" ht="15" customHeight="1">
      <c r="V859" s="129">
        <v>9998.3164019791948</v>
      </c>
      <c r="W859" s="128">
        <v>0.53034400000000004</v>
      </c>
      <c r="X859" s="4">
        <v>52289.454765486611</v>
      </c>
      <c r="Y859" s="62">
        <v>2.7042709999999999</v>
      </c>
    </row>
    <row r="860" spans="22:25" ht="15" customHeight="1">
      <c r="V860" s="129">
        <v>10550.806642646547</v>
      </c>
      <c r="W860" s="128">
        <v>0.54565200000000003</v>
      </c>
      <c r="X860" s="4">
        <v>52607.817007817161</v>
      </c>
      <c r="Y860" s="62">
        <v>2.7146509999999999</v>
      </c>
    </row>
    <row r="861" spans="22:25" ht="15" customHeight="1">
      <c r="V861" s="129">
        <v>10954.842774644352</v>
      </c>
      <c r="W861" s="128">
        <v>0.55965500000000001</v>
      </c>
      <c r="X861" s="4">
        <v>52927.588307326529</v>
      </c>
      <c r="Y861" s="62">
        <v>2.725034</v>
      </c>
    </row>
    <row r="862" spans="22:25" ht="15" customHeight="1">
      <c r="V862" s="129">
        <v>10282.041018933758</v>
      </c>
      <c r="W862" s="128">
        <v>0.53780899999999998</v>
      </c>
      <c r="X862" s="4">
        <v>53249.303304366134</v>
      </c>
      <c r="Y862" s="62">
        <v>2.7354180000000001</v>
      </c>
    </row>
    <row r="863" spans="22:25" ht="15" customHeight="1">
      <c r="V863" s="129">
        <v>11262.819331128854</v>
      </c>
      <c r="W863" s="128">
        <v>0.57378099999999999</v>
      </c>
      <c r="X863" s="4">
        <v>53572.973813505021</v>
      </c>
      <c r="Y863" s="62">
        <v>2.7458049999999998</v>
      </c>
    </row>
    <row r="864" spans="22:25" ht="15" customHeight="1">
      <c r="V864" s="129">
        <v>11766.818360530888</v>
      </c>
      <c r="W864" s="128">
        <v>0.59432499999999999</v>
      </c>
      <c r="X864" s="4">
        <v>53899.150709937989</v>
      </c>
      <c r="Y864" s="62">
        <v>2.7561930000000001</v>
      </c>
    </row>
    <row r="865" spans="22:25" ht="15" customHeight="1">
      <c r="V865" s="129">
        <v>11637.628902489705</v>
      </c>
      <c r="W865" s="128">
        <v>0.62015900000000002</v>
      </c>
      <c r="X865" s="4">
        <v>54226.771250862766</v>
      </c>
      <c r="Y865" s="62">
        <v>2.7665799999999998</v>
      </c>
    </row>
    <row r="866" spans="22:25" ht="15" customHeight="1">
      <c r="V866" s="129">
        <v>10923.719730966959</v>
      </c>
      <c r="W866" s="128">
        <v>0.62145799999999995</v>
      </c>
      <c r="X866" s="4">
        <v>54556.383200138458</v>
      </c>
      <c r="Y866" s="62">
        <v>2.7769680000000001</v>
      </c>
    </row>
    <row r="867" spans="22:25" ht="15" customHeight="1">
      <c r="V867" s="129">
        <v>10815.714847676767</v>
      </c>
      <c r="W867" s="128">
        <v>0.56132199999999999</v>
      </c>
      <c r="X867" s="4">
        <v>54888.547545070585</v>
      </c>
      <c r="Y867" s="62">
        <v>2.7873549999999998</v>
      </c>
    </row>
    <row r="868" spans="22:25" ht="15" customHeight="1">
      <c r="V868" s="129">
        <v>12015.626957007722</v>
      </c>
      <c r="W868" s="128">
        <v>0.56911500000000004</v>
      </c>
      <c r="X868" s="4">
        <v>55222.182034676203</v>
      </c>
      <c r="Y868" s="62">
        <v>2.797742</v>
      </c>
    </row>
    <row r="869" spans="22:25" ht="15" customHeight="1">
      <c r="V869" s="129">
        <v>13266.052731320538</v>
      </c>
      <c r="W869" s="128">
        <v>0.60466900000000001</v>
      </c>
      <c r="X869" s="4">
        <v>55557.844487812145</v>
      </c>
      <c r="Y869" s="62">
        <v>2.8081269999999998</v>
      </c>
    </row>
    <row r="870" spans="22:25" ht="15" customHeight="1">
      <c r="V870" s="129">
        <v>13861.946292090974</v>
      </c>
      <c r="W870" s="128">
        <v>0.60348599999999997</v>
      </c>
      <c r="X870" s="4">
        <v>55896.106189516991</v>
      </c>
      <c r="Y870" s="62">
        <v>2.818511</v>
      </c>
    </row>
    <row r="871" spans="22:25" ht="15" customHeight="1">
      <c r="V871" s="129">
        <v>14481.108400413232</v>
      </c>
      <c r="W871" s="128">
        <v>0.63573000000000002</v>
      </c>
      <c r="X871" s="4">
        <v>56235.865022526152</v>
      </c>
      <c r="Y871" s="62">
        <v>2.8288929999999999</v>
      </c>
    </row>
    <row r="872" spans="22:25" ht="15" customHeight="1">
      <c r="V872" s="129">
        <v>13893.522454020202</v>
      </c>
      <c r="W872" s="128">
        <v>0.65419499999999997</v>
      </c>
      <c r="X872" s="4">
        <v>56577.689045268133</v>
      </c>
      <c r="Y872" s="62">
        <v>2.8392729999999999</v>
      </c>
    </row>
    <row r="873" spans="22:25" ht="15" customHeight="1">
      <c r="V873" s="129">
        <v>14485.507806598991</v>
      </c>
      <c r="W873" s="128">
        <v>0.670713</v>
      </c>
      <c r="X873" s="4">
        <v>56921.590810790047</v>
      </c>
      <c r="Y873" s="62">
        <v>2.8496480000000002</v>
      </c>
    </row>
    <row r="874" spans="22:25" ht="15" customHeight="1">
      <c r="V874" s="129">
        <v>15479.378906195445</v>
      </c>
      <c r="W874" s="128">
        <v>0.71079499999999995</v>
      </c>
      <c r="X874" s="4">
        <v>57268.155627134365</v>
      </c>
      <c r="Y874" s="62">
        <v>2.8600219999999998</v>
      </c>
    </row>
    <row r="875" spans="22:25" ht="15" customHeight="1">
      <c r="V875" s="129">
        <v>15894.557611034143</v>
      </c>
      <c r="W875" s="128">
        <v>0.71063399999999999</v>
      </c>
      <c r="X875" s="4">
        <v>57616.254324000496</v>
      </c>
      <c r="Y875" s="62">
        <v>2.8703919999999998</v>
      </c>
    </row>
    <row r="876" spans="22:25" ht="15" customHeight="1">
      <c r="V876" s="129">
        <v>15186.129889857986</v>
      </c>
      <c r="W876" s="128">
        <v>0.72395100000000001</v>
      </c>
      <c r="X876" s="4">
        <v>57966.468903619148</v>
      </c>
      <c r="Y876" s="62">
        <v>2.8807559999999999</v>
      </c>
    </row>
    <row r="877" spans="22:25" ht="15" customHeight="1">
      <c r="V877" s="129">
        <v>14899.870118256184</v>
      </c>
      <c r="W877" s="128">
        <v>0.73390500000000003</v>
      </c>
      <c r="X877" s="4">
        <v>58319.395418208012</v>
      </c>
      <c r="Y877" s="62">
        <v>2.8911169999999999</v>
      </c>
    </row>
    <row r="878" spans="22:25" ht="15" customHeight="1">
      <c r="V878" s="129">
        <v>14085.575196516473</v>
      </c>
      <c r="W878" s="128">
        <v>0.70260599999999995</v>
      </c>
      <c r="X878" s="4">
        <v>58673.883969913353</v>
      </c>
      <c r="Y878" s="62">
        <v>2.9014709999999999</v>
      </c>
    </row>
    <row r="879" spans="22:25" ht="15" customHeight="1">
      <c r="V879" s="129">
        <v>12412.606445669484</v>
      </c>
      <c r="W879" s="128">
        <v>0.68028500000000003</v>
      </c>
      <c r="X879" s="4">
        <v>59030.527244458244</v>
      </c>
      <c r="Y879" s="62">
        <v>2.9118210000000002</v>
      </c>
    </row>
    <row r="880" spans="22:25" ht="15" customHeight="1">
      <c r="V880" s="129">
        <v>13361.400387217853</v>
      </c>
      <c r="W880" s="128">
        <v>0.69586700000000001</v>
      </c>
      <c r="X880" s="4">
        <v>59389.932235460357</v>
      </c>
      <c r="Y880" s="62">
        <v>2.9221629999999998</v>
      </c>
    </row>
    <row r="881" spans="22:25" ht="15" customHeight="1">
      <c r="V881" s="129">
        <v>14410.150383637378</v>
      </c>
      <c r="W881" s="128">
        <v>0.78102800000000006</v>
      </c>
      <c r="X881" s="4">
        <v>59750.927937028508</v>
      </c>
      <c r="Y881" s="62">
        <v>2.9325000000000001</v>
      </c>
    </row>
    <row r="882" spans="22:25" ht="15" customHeight="1">
      <c r="V882" s="129">
        <v>15518.67871856477</v>
      </c>
      <c r="W882" s="128">
        <v>0.79321900000000001</v>
      </c>
      <c r="X882" s="4">
        <v>60114.117914488983</v>
      </c>
      <c r="Y882" s="62">
        <v>2.942828</v>
      </c>
    </row>
    <row r="883" spans="22:25" ht="15" customHeight="1">
      <c r="V883" s="129">
        <v>16592.265632259558</v>
      </c>
      <c r="W883" s="128">
        <v>0.85875900000000005</v>
      </c>
      <c r="X883" s="4">
        <v>60480.120303705175</v>
      </c>
      <c r="Y883" s="62">
        <v>2.9531499999999999</v>
      </c>
    </row>
    <row r="884" spans="22:25" ht="15" customHeight="1">
      <c r="V884" s="129">
        <v>17900.707031226779</v>
      </c>
      <c r="W884" s="128">
        <v>0.87643700000000002</v>
      </c>
      <c r="X884" s="4">
        <v>60847.74260327949</v>
      </c>
      <c r="Y884" s="62">
        <v>2.9634640000000001</v>
      </c>
    </row>
    <row r="885" spans="22:25" ht="15" customHeight="1">
      <c r="V885" s="129">
        <v>18436.863288854071</v>
      </c>
      <c r="W885" s="128">
        <v>0.97903499999999999</v>
      </c>
      <c r="X885" s="4">
        <v>61217.599457852462</v>
      </c>
      <c r="Y885" s="62">
        <v>2.9737680000000002</v>
      </c>
    </row>
    <row r="886" spans="22:25" ht="15" customHeight="1">
      <c r="V886" s="129">
        <v>17168.378904164812</v>
      </c>
      <c r="W886" s="128">
        <v>0.96124100000000001</v>
      </c>
      <c r="X886" s="4">
        <v>61589.704449940851</v>
      </c>
      <c r="Y886" s="62">
        <v>2.984064</v>
      </c>
    </row>
    <row r="887" spans="22:25" ht="15" customHeight="1">
      <c r="V887" s="129">
        <v>18712.062493244124</v>
      </c>
      <c r="W887" s="128">
        <v>0.97113000000000005</v>
      </c>
      <c r="X887" s="4">
        <v>61964.690888431993</v>
      </c>
      <c r="Y887" s="62">
        <v>2.9943490000000001</v>
      </c>
    </row>
    <row r="888" spans="22:25" ht="15" customHeight="1">
      <c r="V888" s="129">
        <v>19629.35156760993</v>
      </c>
      <c r="W888" s="128">
        <v>1.0078180000000001</v>
      </c>
      <c r="X888" s="4">
        <v>62341.337000285508</v>
      </c>
      <c r="Y888" s="62">
        <v>3.004626</v>
      </c>
    </row>
    <row r="889" spans="22:25" ht="15" customHeight="1">
      <c r="V889" s="129">
        <v>19224.874992269255</v>
      </c>
      <c r="W889" s="128">
        <v>1.025067</v>
      </c>
      <c r="X889" s="4">
        <v>62720.272517468635</v>
      </c>
      <c r="Y889" s="62">
        <v>3.0148899999999998</v>
      </c>
    </row>
    <row r="890" spans="22:25" ht="15" customHeight="1">
      <c r="V890" s="129">
        <v>19482.189456924585</v>
      </c>
      <c r="W890" s="128">
        <v>1.042826</v>
      </c>
      <c r="X890" s="4">
        <v>63102.142374169045</v>
      </c>
      <c r="Y890" s="62">
        <v>3.0251450000000002</v>
      </c>
    </row>
    <row r="891" spans="22:25" ht="15" customHeight="1">
      <c r="V891" s="129">
        <v>18797.548831228047</v>
      </c>
      <c r="W891" s="128">
        <v>1.0701970000000001</v>
      </c>
      <c r="X891" s="4">
        <v>63485.702369935731</v>
      </c>
      <c r="Y891" s="62">
        <v>3.0353870000000001</v>
      </c>
    </row>
    <row r="892" spans="22:25" ht="15" customHeight="1">
      <c r="V892" s="129">
        <v>19116.908209390123</v>
      </c>
      <c r="W892" s="128">
        <v>1.1133949999999999</v>
      </c>
      <c r="X892" s="4">
        <v>63871.59379637683</v>
      </c>
      <c r="Y892" s="62">
        <v>3.0456180000000002</v>
      </c>
    </row>
    <row r="893" spans="22:25" ht="15" customHeight="1">
      <c r="V893" s="129">
        <v>3060.3564466628159</v>
      </c>
      <c r="W893" s="128">
        <v>0.15218200000000001</v>
      </c>
      <c r="X893" s="4">
        <v>64259.830824858218</v>
      </c>
      <c r="Y893" s="62">
        <v>3.0558350000000001</v>
      </c>
    </row>
    <row r="894" spans="22:25" ht="15" customHeight="1">
      <c r="V894" s="129">
        <v>3003.4265133928507</v>
      </c>
      <c r="W894" s="128">
        <v>0.16805200000000001</v>
      </c>
      <c r="X894" s="4">
        <v>64651.074220394272</v>
      </c>
      <c r="Y894" s="62">
        <v>3.0660409999999998</v>
      </c>
    </row>
    <row r="895" spans="22:25" ht="15" customHeight="1">
      <c r="V895" s="129">
        <v>2943.6528320525385</v>
      </c>
      <c r="W895" s="128">
        <v>0.16023200000000001</v>
      </c>
      <c r="X895" s="4">
        <v>65044.049241864173</v>
      </c>
      <c r="Y895" s="62">
        <v>3.0762330000000002</v>
      </c>
    </row>
    <row r="896" spans="22:25" ht="15" customHeight="1">
      <c r="V896" s="129">
        <v>2999.6242685802404</v>
      </c>
      <c r="W896" s="128">
        <v>0.157446</v>
      </c>
      <c r="X896" s="4">
        <v>65439.412922290816</v>
      </c>
      <c r="Y896" s="62">
        <v>3.0864090000000002</v>
      </c>
    </row>
    <row r="897" spans="22:25" ht="15" customHeight="1">
      <c r="V897" s="129">
        <v>3010.4311509397862</v>
      </c>
      <c r="W897" s="128">
        <v>0.155752</v>
      </c>
      <c r="X897" s="4">
        <v>65837.838155986057</v>
      </c>
      <c r="Y897" s="62">
        <v>3.0965720000000001</v>
      </c>
    </row>
    <row r="898" spans="22:25" ht="15" customHeight="1">
      <c r="V898" s="129">
        <v>2992.6025384760669</v>
      </c>
      <c r="W898" s="128">
        <v>0.14738100000000001</v>
      </c>
      <c r="X898" s="4">
        <v>66238.026802112508</v>
      </c>
      <c r="Y898" s="62">
        <v>3.1067179999999999</v>
      </c>
    </row>
    <row r="899" spans="22:25" ht="15" customHeight="1">
      <c r="V899" s="129">
        <v>2833.6611326648817</v>
      </c>
      <c r="W899" s="128">
        <v>0.19447300000000001</v>
      </c>
      <c r="X899" s="4">
        <v>66640.64795448423</v>
      </c>
      <c r="Y899" s="62">
        <v>3.1168499999999999</v>
      </c>
    </row>
    <row r="900" spans="22:25" ht="15" customHeight="1">
      <c r="V900" s="129">
        <v>3253.6477059571057</v>
      </c>
      <c r="W900" s="128">
        <v>0.20686599999999999</v>
      </c>
      <c r="X900" s="4">
        <v>67046.386859360849</v>
      </c>
      <c r="Y900" s="62">
        <v>3.1269650000000002</v>
      </c>
    </row>
    <row r="901" spans="22:25" ht="15" customHeight="1">
      <c r="V901" s="129">
        <v>3798.8469254652387</v>
      </c>
      <c r="W901" s="128">
        <v>0.22283700000000001</v>
      </c>
      <c r="X901" s="4">
        <v>67453.921546653422</v>
      </c>
      <c r="Y901" s="62">
        <v>3.1370640000000001</v>
      </c>
    </row>
    <row r="902" spans="22:25" ht="15" customHeight="1">
      <c r="V902" s="129">
        <v>4242.6909163357632</v>
      </c>
      <c r="W902" s="128">
        <v>0.23699700000000001</v>
      </c>
      <c r="X902" s="4">
        <v>67863.933392360253</v>
      </c>
      <c r="Y902" s="62">
        <v>3.1471439999999999</v>
      </c>
    </row>
    <row r="903" spans="22:25" ht="15" customHeight="1">
      <c r="V903" s="129">
        <v>4571.7197270929873</v>
      </c>
      <c r="W903" s="128">
        <v>0.25268400000000002</v>
      </c>
      <c r="X903" s="4">
        <v>68277.120221426536</v>
      </c>
      <c r="Y903" s="62">
        <v>3.1572079999999998</v>
      </c>
    </row>
    <row r="904" spans="22:25" ht="15" customHeight="1">
      <c r="V904" s="129">
        <v>5140.6264630846099</v>
      </c>
      <c r="W904" s="128">
        <v>0.25444899999999998</v>
      </c>
      <c r="X904" s="4">
        <v>68692.135797091236</v>
      </c>
      <c r="Y904" s="62">
        <v>3.167252</v>
      </c>
    </row>
    <row r="905" spans="22:25" ht="15" customHeight="1">
      <c r="V905" s="129">
        <v>5506.9501934717509</v>
      </c>
      <c r="W905" s="128">
        <v>0.260106</v>
      </c>
      <c r="X905" s="4">
        <v>69109.674002994099</v>
      </c>
      <c r="Y905" s="62">
        <v>3.177279</v>
      </c>
    </row>
    <row r="906" spans="22:25" ht="15" customHeight="1">
      <c r="V906" s="129">
        <v>5821.4057595435352</v>
      </c>
      <c r="W906" s="128">
        <v>0.27494600000000002</v>
      </c>
      <c r="X906" s="4">
        <v>69530.445473666405</v>
      </c>
      <c r="Y906" s="62">
        <v>3.1872859999999998</v>
      </c>
    </row>
    <row r="907" spans="22:25" ht="15" customHeight="1">
      <c r="V907" s="129">
        <v>6363.9868172569895</v>
      </c>
      <c r="W907" s="128">
        <v>0.28929300000000002</v>
      </c>
      <c r="X907" s="4">
        <v>69953.07926022468</v>
      </c>
      <c r="Y907" s="62">
        <v>3.1972710000000002</v>
      </c>
    </row>
    <row r="908" spans="22:25" ht="15" customHeight="1">
      <c r="V908" s="129">
        <v>7109.1040059321067</v>
      </c>
      <c r="W908" s="128">
        <v>0.29760599999999998</v>
      </c>
      <c r="X908" s="4">
        <v>70378.2819835462</v>
      </c>
      <c r="Y908" s="62">
        <v>3.2072379999999998</v>
      </c>
    </row>
    <row r="909" spans="22:25" ht="15" customHeight="1">
      <c r="V909" s="129">
        <v>6957.8403316527047</v>
      </c>
      <c r="W909" s="128">
        <v>0.29575899999999999</v>
      </c>
      <c r="X909" s="4">
        <v>70806.069258653442</v>
      </c>
      <c r="Y909" s="62">
        <v>3.2171820000000002</v>
      </c>
    </row>
    <row r="910" spans="22:25" ht="15" customHeight="1">
      <c r="V910" s="129">
        <v>7162.7685556448796</v>
      </c>
      <c r="W910" s="128">
        <v>0.30984400000000001</v>
      </c>
      <c r="X910" s="4">
        <v>71237.169163613056</v>
      </c>
      <c r="Y910" s="62">
        <v>3.2271049999999999</v>
      </c>
    </row>
    <row r="911" spans="22:25" ht="15" customHeight="1">
      <c r="V911" s="129">
        <v>7078.485837106793</v>
      </c>
      <c r="W911" s="128">
        <v>0.31867200000000001</v>
      </c>
      <c r="X911" s="4">
        <v>71670.177097651424</v>
      </c>
      <c r="Y911" s="62">
        <v>3.2370049999999999</v>
      </c>
    </row>
    <row r="912" spans="22:25" ht="15" customHeight="1">
      <c r="V912" s="129">
        <v>7618.8906264361976</v>
      </c>
      <c r="W912" s="128">
        <v>0.333758</v>
      </c>
      <c r="X912" s="4">
        <v>72105.817026660006</v>
      </c>
      <c r="Y912" s="62">
        <v>3.2468840000000001</v>
      </c>
    </row>
    <row r="913" spans="22:25" ht="15" customHeight="1">
      <c r="V913" s="129">
        <v>8402.3613296515014</v>
      </c>
      <c r="W913" s="128">
        <v>0.35675600000000002</v>
      </c>
      <c r="X913" s="4">
        <v>72544.830393631069</v>
      </c>
      <c r="Y913" s="62">
        <v>3.2567379999999999</v>
      </c>
    </row>
    <row r="914" spans="22:25" ht="15" customHeight="1">
      <c r="V914" s="129">
        <v>9262.3710983492128</v>
      </c>
      <c r="W914" s="128">
        <v>0.37365199999999998</v>
      </c>
      <c r="X914" s="4">
        <v>72985.786814313018</v>
      </c>
      <c r="Y914" s="62">
        <v>3.2665700000000002</v>
      </c>
    </row>
    <row r="915" spans="22:25" ht="15" customHeight="1">
      <c r="V915" s="129">
        <v>9787.977540847407</v>
      </c>
      <c r="W915" s="128">
        <v>0.38605299999999998</v>
      </c>
      <c r="X915" s="4">
        <v>73429.423544038145</v>
      </c>
      <c r="Y915" s="62">
        <v>3.2763770000000001</v>
      </c>
    </row>
    <row r="916" spans="22:25" ht="15" customHeight="1">
      <c r="V916" s="129">
        <v>9966.7441407514543</v>
      </c>
      <c r="W916" s="128">
        <v>0.38645099999999999</v>
      </c>
      <c r="X916" s="4">
        <v>73875.756874794257</v>
      </c>
      <c r="Y916" s="62">
        <v>3.2861570000000002</v>
      </c>
    </row>
    <row r="917" spans="22:25" ht="15" customHeight="1">
      <c r="V917" s="129">
        <v>10485.918942144128</v>
      </c>
      <c r="W917" s="128">
        <v>0.40491300000000002</v>
      </c>
      <c r="X917" s="4">
        <v>74325.546449346162</v>
      </c>
      <c r="Y917" s="62">
        <v>3.2959139999999998</v>
      </c>
    </row>
    <row r="918" spans="22:25" ht="15" customHeight="1">
      <c r="V918" s="129">
        <v>10344.864262287119</v>
      </c>
      <c r="W918" s="128">
        <v>0.35473500000000002</v>
      </c>
      <c r="X918" s="4">
        <v>74777.326772626242</v>
      </c>
      <c r="Y918" s="62">
        <v>3.3056429999999999</v>
      </c>
    </row>
    <row r="919" spans="22:25" ht="15" customHeight="1">
      <c r="V919" s="129">
        <v>10319.929689712595</v>
      </c>
      <c r="W919" s="128">
        <v>0.35435</v>
      </c>
      <c r="X919" s="4">
        <v>75231.853196947675</v>
      </c>
      <c r="Y919" s="62">
        <v>3.3153459999999999</v>
      </c>
    </row>
    <row r="920" spans="22:25" ht="15" customHeight="1">
      <c r="V920" s="129">
        <v>10099.775390321096</v>
      </c>
      <c r="W920" s="128">
        <v>0.34365800000000002</v>
      </c>
      <c r="X920" s="4">
        <v>75689.89930941684</v>
      </c>
      <c r="Y920" s="62">
        <v>3.325021</v>
      </c>
    </row>
    <row r="921" spans="22:25" ht="15" customHeight="1">
      <c r="V921" s="129">
        <v>10398.160151815144</v>
      </c>
      <c r="W921" s="128">
        <v>0.36681000000000002</v>
      </c>
      <c r="X921" s="4">
        <v>76149.972713685042</v>
      </c>
      <c r="Y921" s="62">
        <v>3.3346689999999999</v>
      </c>
    </row>
    <row r="922" spans="22:25" ht="15" customHeight="1">
      <c r="V922" s="129">
        <v>10776.433590886902</v>
      </c>
      <c r="W922" s="128">
        <v>0.381212</v>
      </c>
      <c r="X922" s="4">
        <v>76612.842627649326</v>
      </c>
      <c r="Y922" s="62">
        <v>3.3442880000000001</v>
      </c>
    </row>
    <row r="923" spans="22:25" ht="15" customHeight="1">
      <c r="V923" s="129">
        <v>11072.725584584245</v>
      </c>
      <c r="W923" s="128">
        <v>0.398586</v>
      </c>
      <c r="X923" s="4">
        <v>77079.296838725713</v>
      </c>
      <c r="Y923" s="62">
        <v>3.3538790000000001</v>
      </c>
    </row>
    <row r="924" spans="22:25" ht="15" customHeight="1">
      <c r="V924" s="129">
        <v>11137.588868927718</v>
      </c>
      <c r="W924" s="128">
        <v>0.41349599999999997</v>
      </c>
      <c r="X924" s="4">
        <v>77547.815555473164</v>
      </c>
      <c r="Y924" s="62">
        <v>3.3634390000000001</v>
      </c>
    </row>
    <row r="925" spans="22:25" ht="15" customHeight="1">
      <c r="V925" s="129">
        <v>11334.820308330964</v>
      </c>
      <c r="W925" s="128">
        <v>0.44436100000000001</v>
      </c>
      <c r="X925" s="4">
        <v>78019.182115895179</v>
      </c>
      <c r="Y925" s="62">
        <v>3.37297</v>
      </c>
    </row>
    <row r="926" spans="22:25" ht="15" customHeight="1">
      <c r="V926" s="129">
        <v>11197.702149380088</v>
      </c>
      <c r="W926" s="128">
        <v>0.45974300000000001</v>
      </c>
      <c r="X926" s="4">
        <v>78494.198768384871</v>
      </c>
      <c r="Y926" s="62">
        <v>3.3824700000000001</v>
      </c>
    </row>
    <row r="927" spans="22:25" ht="15" customHeight="1">
      <c r="V927" s="129">
        <v>11081.654297666908</v>
      </c>
      <c r="W927" s="128">
        <v>0.46911999999999998</v>
      </c>
      <c r="X927" s="4">
        <v>78971.317823531805</v>
      </c>
      <c r="Y927" s="62">
        <v>3.3919380000000001</v>
      </c>
    </row>
    <row r="928" spans="22:25" ht="15" customHeight="1">
      <c r="V928" s="129">
        <v>11370.970701238033</v>
      </c>
      <c r="W928" s="128">
        <v>0.47033199999999997</v>
      </c>
      <c r="X928" s="4">
        <v>79451.336998641185</v>
      </c>
      <c r="Y928" s="62">
        <v>3.4013749999999998</v>
      </c>
    </row>
    <row r="929" spans="22:25" ht="15" customHeight="1">
      <c r="V929" s="129">
        <v>11368.46679356727</v>
      </c>
      <c r="W929" s="128">
        <v>0.48028500000000002</v>
      </c>
      <c r="X929" s="4">
        <v>79934.273921799133</v>
      </c>
      <c r="Y929" s="62">
        <v>3.4107789999999998</v>
      </c>
    </row>
    <row r="930" spans="22:25" ht="15" customHeight="1">
      <c r="V930" s="129">
        <v>11559.56055233609</v>
      </c>
      <c r="W930" s="128">
        <v>0.49003000000000002</v>
      </c>
      <c r="X930" s="4">
        <v>80420.950533726747</v>
      </c>
      <c r="Y930" s="62">
        <v>3.42015</v>
      </c>
    </row>
    <row r="931" spans="22:25" ht="15" customHeight="1">
      <c r="V931" s="129">
        <v>11541.974604501067</v>
      </c>
      <c r="W931" s="128">
        <v>0.475323</v>
      </c>
      <c r="X931" s="4">
        <v>80909.781154775454</v>
      </c>
      <c r="Y931" s="62">
        <v>3.4294859999999998</v>
      </c>
    </row>
    <row r="932" spans="22:25" ht="15" customHeight="1">
      <c r="V932" s="129">
        <v>12058.208013757139</v>
      </c>
      <c r="W932" s="128">
        <v>0.514822</v>
      </c>
      <c r="X932" s="4">
        <v>81401.58308335644</v>
      </c>
      <c r="Y932" s="62">
        <v>3.43879</v>
      </c>
    </row>
    <row r="933" spans="22:25" ht="15" customHeight="1">
      <c r="V933" s="129">
        <v>12298.587889031192</v>
      </c>
      <c r="W933" s="128">
        <v>0.53229899999999997</v>
      </c>
      <c r="X933" s="4">
        <v>81897.193348100918</v>
      </c>
      <c r="Y933" s="62">
        <v>3.4480569999999999</v>
      </c>
    </row>
    <row r="934" spans="22:25" ht="15" customHeight="1">
      <c r="V934" s="129">
        <v>12643.565428946047</v>
      </c>
      <c r="W934" s="128">
        <v>0.55734899999999998</v>
      </c>
      <c r="X934" s="4">
        <v>82394.997161918174</v>
      </c>
      <c r="Y934" s="62">
        <v>3.4572910000000001</v>
      </c>
    </row>
    <row r="935" spans="22:25" ht="15" customHeight="1">
      <c r="V935" s="129">
        <v>13268.414060048539</v>
      </c>
      <c r="W935" s="128">
        <v>0.59326299999999998</v>
      </c>
      <c r="X935" s="4">
        <v>82895.826825913347</v>
      </c>
      <c r="Y935" s="62">
        <v>3.466488</v>
      </c>
    </row>
    <row r="936" spans="22:25" ht="15" customHeight="1">
      <c r="V936" s="129">
        <v>13802.818356150356</v>
      </c>
      <c r="W936" s="128">
        <v>0.63314000000000004</v>
      </c>
      <c r="X936" s="4">
        <v>83400.534733587963</v>
      </c>
      <c r="Y936" s="62">
        <v>3.4756469999999999</v>
      </c>
    </row>
    <row r="937" spans="22:25" ht="15" customHeight="1">
      <c r="V937" s="129">
        <v>13649.866208636795</v>
      </c>
      <c r="W937" s="128">
        <v>0.61863800000000002</v>
      </c>
      <c r="X937" s="4">
        <v>83907.476456099888</v>
      </c>
      <c r="Y937" s="62">
        <v>3.4847700000000001</v>
      </c>
    </row>
    <row r="938" spans="22:25" ht="15" customHeight="1">
      <c r="V938" s="129">
        <v>14537.567383984822</v>
      </c>
      <c r="W938" s="128">
        <v>0.66380600000000001</v>
      </c>
      <c r="X938" s="4">
        <v>84417.49957264417</v>
      </c>
      <c r="Y938" s="62">
        <v>3.4938539999999998</v>
      </c>
    </row>
    <row r="939" spans="22:25" ht="15" customHeight="1">
      <c r="V939" s="129">
        <v>14973.098625413748</v>
      </c>
      <c r="W939" s="128">
        <v>0.68394200000000005</v>
      </c>
      <c r="X939" s="4">
        <v>84931.472123637854</v>
      </c>
      <c r="Y939" s="62">
        <v>3.5029020000000002</v>
      </c>
    </row>
    <row r="940" spans="22:25" ht="15" customHeight="1">
      <c r="V940" s="129">
        <v>15119.912111724565</v>
      </c>
      <c r="W940" s="128">
        <v>0.71158500000000002</v>
      </c>
      <c r="X940" s="4">
        <v>85447.719494369521</v>
      </c>
      <c r="Y940" s="62">
        <v>3.511908</v>
      </c>
    </row>
    <row r="941" spans="22:25" ht="15" customHeight="1">
      <c r="V941" s="129">
        <v>15432.893560496532</v>
      </c>
      <c r="W941" s="128">
        <v>0.74871200000000004</v>
      </c>
      <c r="X941" s="4">
        <v>85967.1048225759</v>
      </c>
      <c r="Y941" s="62">
        <v>3.5208759999999999</v>
      </c>
    </row>
    <row r="942" spans="22:25" ht="15" customHeight="1">
      <c r="V942" s="129">
        <v>15374.261715227443</v>
      </c>
      <c r="W942" s="128">
        <v>0.78636399999999995</v>
      </c>
      <c r="X942" s="4">
        <v>86489.647182014378</v>
      </c>
      <c r="Y942" s="62">
        <v>3.5298029999999998</v>
      </c>
    </row>
    <row r="943" spans="22:25" ht="15" customHeight="1">
      <c r="V943" s="129">
        <v>14702.590827413293</v>
      </c>
      <c r="W943" s="128">
        <v>0.79898100000000005</v>
      </c>
      <c r="X943" s="4">
        <v>87016.235920388659</v>
      </c>
      <c r="Y943" s="62">
        <v>3.538691</v>
      </c>
    </row>
    <row r="944" spans="22:25" ht="15" customHeight="1">
      <c r="V944" s="129">
        <v>4094.3181152528487</v>
      </c>
      <c r="W944" s="128">
        <v>0.21195800000000001</v>
      </c>
      <c r="X944" s="4">
        <v>87545.155317187615</v>
      </c>
      <c r="Y944" s="62">
        <v>3.5475349999999999</v>
      </c>
    </row>
    <row r="945" spans="22:25" ht="15" customHeight="1">
      <c r="V945" s="129">
        <v>4126.3173815219188</v>
      </c>
      <c r="W945" s="128">
        <v>0.214919</v>
      </c>
      <c r="X945" s="4">
        <v>88077.289697091008</v>
      </c>
      <c r="Y945" s="62">
        <v>3.5563389999999999</v>
      </c>
    </row>
    <row r="946" spans="22:25" ht="15" customHeight="1">
      <c r="V946" s="129">
        <v>3987.40991105896</v>
      </c>
      <c r="W946" s="128">
        <v>0.20447299999999999</v>
      </c>
      <c r="X946" s="4">
        <v>88613.544733065559</v>
      </c>
      <c r="Y946" s="62">
        <v>3.5651000000000002</v>
      </c>
    </row>
    <row r="947" spans="22:25" ht="15" customHeight="1">
      <c r="V947" s="129">
        <v>4151.44238296812</v>
      </c>
      <c r="W947" s="128">
        <v>0.204286</v>
      </c>
      <c r="X947" s="4">
        <v>89152.173210069508</v>
      </c>
      <c r="Y947" s="62">
        <v>3.573817</v>
      </c>
    </row>
    <row r="948" spans="22:25" ht="15" customHeight="1">
      <c r="V948" s="129">
        <v>3674.7311995784175</v>
      </c>
      <c r="W948" s="128">
        <v>0.16742699999999999</v>
      </c>
      <c r="X948" s="4">
        <v>89694.075685840959</v>
      </c>
      <c r="Y948" s="62">
        <v>3.5824910000000001</v>
      </c>
    </row>
    <row r="949" spans="22:25" ht="15" customHeight="1">
      <c r="V949" s="129">
        <v>3876.3737806602376</v>
      </c>
      <c r="W949" s="128">
        <v>0.18540300000000001</v>
      </c>
      <c r="X949" s="4">
        <v>90239.272061050739</v>
      </c>
      <c r="Y949" s="62">
        <v>3.591119</v>
      </c>
    </row>
    <row r="950" spans="22:25" ht="15" customHeight="1">
      <c r="V950" s="129">
        <v>4347.7109361288976</v>
      </c>
      <c r="W950" s="128">
        <v>0.191606</v>
      </c>
      <c r="X950" s="4">
        <v>90788.690239696327</v>
      </c>
      <c r="Y950" s="62">
        <v>3.599704</v>
      </c>
    </row>
    <row r="951" spans="22:25" ht="15" customHeight="1">
      <c r="V951" s="129">
        <v>4754.0180656139801</v>
      </c>
      <c r="W951" s="128">
        <v>0.198769</v>
      </c>
      <c r="X951" s="4">
        <v>91340.540118857563</v>
      </c>
      <c r="Y951" s="62">
        <v>3.6082420000000002</v>
      </c>
    </row>
    <row r="952" spans="22:25" ht="15" customHeight="1">
      <c r="V952" s="129">
        <v>5232.5405294267566</v>
      </c>
      <c r="W952" s="128">
        <v>0.26964399999999999</v>
      </c>
      <c r="X952" s="4">
        <v>91895.744361743258</v>
      </c>
      <c r="Y952" s="62">
        <v>3.6167340000000001</v>
      </c>
    </row>
    <row r="953" spans="22:25" ht="15" customHeight="1">
      <c r="V953" s="129">
        <v>5736.6796858314556</v>
      </c>
      <c r="W953" s="128">
        <v>0.23160900000000001</v>
      </c>
      <c r="X953" s="4">
        <v>92455.247905370765</v>
      </c>
      <c r="Y953" s="62">
        <v>3.6251790000000002</v>
      </c>
    </row>
    <row r="954" spans="22:25" ht="15" customHeight="1">
      <c r="V954" s="129">
        <v>6204.8134765403438</v>
      </c>
      <c r="W954" s="128">
        <v>0.24567600000000001</v>
      </c>
      <c r="X954" s="4">
        <v>93017.227786892327</v>
      </c>
      <c r="Y954" s="62">
        <v>3.6335769999999998</v>
      </c>
    </row>
    <row r="955" spans="22:25" ht="15" customHeight="1">
      <c r="V955" s="129">
        <v>5606.6811551035498</v>
      </c>
      <c r="W955" s="128">
        <v>0.233905</v>
      </c>
      <c r="X955" s="4">
        <v>93582.623606334004</v>
      </c>
      <c r="Y955" s="62">
        <v>3.6419269999999999</v>
      </c>
    </row>
    <row r="956" spans="22:25" ht="15" customHeight="1">
      <c r="V956" s="129">
        <v>5408.6713868829793</v>
      </c>
      <c r="W956" s="128">
        <v>0.24440899999999999</v>
      </c>
      <c r="X956" s="4">
        <v>94152.397646398094</v>
      </c>
      <c r="Y956" s="62">
        <v>3.6502279999999998</v>
      </c>
    </row>
    <row r="957" spans="22:25" ht="15" customHeight="1">
      <c r="V957" s="129">
        <v>5720.4121101065912</v>
      </c>
      <c r="W957" s="128">
        <v>0.25459999999999999</v>
      </c>
      <c r="X957" s="4">
        <v>94724.693481118578</v>
      </c>
      <c r="Y957" s="62">
        <v>3.65848</v>
      </c>
    </row>
    <row r="958" spans="22:25" ht="15" customHeight="1">
      <c r="V958" s="129">
        <v>6046.7792989695081</v>
      </c>
      <c r="W958" s="128">
        <v>0.25557000000000002</v>
      </c>
      <c r="X958" s="4">
        <v>95300.467958238412</v>
      </c>
      <c r="Y958" s="62">
        <v>3.6666810000000001</v>
      </c>
    </row>
    <row r="959" spans="22:25" ht="15" customHeight="1">
      <c r="V959" s="129">
        <v>6478.1884754145713</v>
      </c>
      <c r="W959" s="128">
        <v>0.26823399999999997</v>
      </c>
      <c r="X959" s="4">
        <v>95880.701024549766</v>
      </c>
      <c r="Y959" s="62">
        <v>3.674833</v>
      </c>
    </row>
    <row r="960" spans="22:25" ht="15" customHeight="1">
      <c r="V960" s="129">
        <v>7013.6791960939609</v>
      </c>
      <c r="W960" s="128">
        <v>0.276148</v>
      </c>
      <c r="X960" s="4">
        <v>96463.502176704264</v>
      </c>
      <c r="Y960" s="62">
        <v>3.6829329999999998</v>
      </c>
    </row>
    <row r="961" spans="22:25" ht="15" customHeight="1">
      <c r="V961" s="129">
        <v>7657.2978545698797</v>
      </c>
      <c r="W961" s="128">
        <v>0.309394</v>
      </c>
      <c r="X961" s="4">
        <v>97049.845826768389</v>
      </c>
      <c r="Y961" s="62">
        <v>3.690982</v>
      </c>
    </row>
    <row r="962" spans="22:25" ht="15" customHeight="1">
      <c r="V962" s="129">
        <v>8559.6074205601799</v>
      </c>
      <c r="W962" s="128">
        <v>0.45869599999999999</v>
      </c>
      <c r="X962" s="4">
        <v>97639.753507457703</v>
      </c>
      <c r="Y962" s="62">
        <v>3.6989779999999999</v>
      </c>
    </row>
    <row r="963" spans="22:25" ht="15" customHeight="1">
      <c r="V963" s="129">
        <v>8991.8466775149827</v>
      </c>
      <c r="W963" s="128">
        <v>0.42498200000000003</v>
      </c>
      <c r="X963" s="4">
        <v>98234.22921975283</v>
      </c>
      <c r="Y963" s="62">
        <v>3.7069220000000001</v>
      </c>
    </row>
    <row r="964" spans="22:25" ht="15" customHeight="1">
      <c r="V964" s="129">
        <v>9538.6542924414971</v>
      </c>
      <c r="W964" s="128">
        <v>0.33180599999999999</v>
      </c>
      <c r="X964" s="4">
        <v>98831.336055211024</v>
      </c>
      <c r="Y964" s="62">
        <v>3.7148110000000001</v>
      </c>
    </row>
    <row r="965" spans="22:25" ht="15" customHeight="1">
      <c r="V965" s="129">
        <v>10437.985353373615</v>
      </c>
      <c r="W965" s="128">
        <v>0.36181600000000003</v>
      </c>
      <c r="X965" s="4">
        <v>99432.072344229164</v>
      </c>
      <c r="Y965" s="62">
        <v>3.7226469999999998</v>
      </c>
    </row>
    <row r="966" spans="22:25" ht="15" customHeight="1">
      <c r="V966" s="129">
        <v>10956.114256523962</v>
      </c>
      <c r="W966" s="128">
        <v>0.47352499999999997</v>
      </c>
      <c r="X966" s="4">
        <v>100037.46051767723</v>
      </c>
      <c r="Y966" s="62">
        <v>3.730429</v>
      </c>
    </row>
    <row r="967" spans="22:25" ht="15" customHeight="1">
      <c r="V967" s="129">
        <v>11336.784179385781</v>
      </c>
      <c r="W967" s="128">
        <v>0.50324100000000005</v>
      </c>
      <c r="X967" s="4">
        <v>100645.52811235827</v>
      </c>
      <c r="Y967" s="62">
        <v>3.7381540000000002</v>
      </c>
    </row>
    <row r="968" spans="22:25" ht="15" customHeight="1">
      <c r="V968" s="129">
        <v>12172.258791437835</v>
      </c>
      <c r="W968" s="128">
        <v>0.54755100000000001</v>
      </c>
      <c r="X968" s="4">
        <v>101257.29178446639</v>
      </c>
      <c r="Y968" s="62">
        <v>3.7458239999999998</v>
      </c>
    </row>
    <row r="969" spans="22:25" ht="15" customHeight="1">
      <c r="V969" s="129">
        <v>12819.897459964926</v>
      </c>
      <c r="W969" s="128">
        <v>0.59856699999999996</v>
      </c>
      <c r="X969" s="4">
        <v>101873.79273306856</v>
      </c>
      <c r="Y969" s="62">
        <v>3.7534369999999999</v>
      </c>
    </row>
    <row r="970" spans="22:25" ht="15" customHeight="1">
      <c r="V970" s="129">
        <v>13587.506842266366</v>
      </c>
      <c r="W970" s="128">
        <v>0.72100500000000001</v>
      </c>
      <c r="X970" s="4">
        <v>102493.02228755398</v>
      </c>
      <c r="Y970" s="62">
        <v>3.7609940000000002</v>
      </c>
    </row>
    <row r="971" spans="22:25" ht="15" customHeight="1">
      <c r="V971" s="129">
        <v>13991.422846123238</v>
      </c>
      <c r="W971" s="128">
        <v>0.75614899999999996</v>
      </c>
      <c r="X971" s="4">
        <v>103116.01576631138</v>
      </c>
      <c r="Y971" s="62">
        <v>3.7684920000000002</v>
      </c>
    </row>
    <row r="972" spans="22:25" ht="15" customHeight="1">
      <c r="V972" s="129">
        <v>13758.914055668107</v>
      </c>
      <c r="W972" s="128">
        <v>0.80353399999999997</v>
      </c>
      <c r="X972" s="4">
        <v>103742.79604797431</v>
      </c>
      <c r="Y972" s="62">
        <v>3.7759320000000001</v>
      </c>
    </row>
    <row r="973" spans="22:25" ht="15" customHeight="1">
      <c r="V973" s="129">
        <v>14315.425784073464</v>
      </c>
      <c r="W973" s="128">
        <v>0.808647</v>
      </c>
      <c r="X973" s="4">
        <v>104374.42988932131</v>
      </c>
      <c r="Y973" s="62">
        <v>3.7833130000000001</v>
      </c>
    </row>
    <row r="974" spans="22:25" ht="15" customHeight="1">
      <c r="V974" s="129">
        <v>14613.80371555228</v>
      </c>
      <c r="W974" s="128">
        <v>0.79803599999999997</v>
      </c>
      <c r="X974" s="4">
        <v>105008.85931406436</v>
      </c>
      <c r="Y974" s="62">
        <v>3.790635</v>
      </c>
    </row>
    <row r="975" spans="22:25" ht="15" customHeight="1">
      <c r="V975" s="129">
        <v>14895.540040714488</v>
      </c>
      <c r="W975" s="128">
        <v>0.82270299999999996</v>
      </c>
      <c r="X975" s="4">
        <v>105647.14505395478</v>
      </c>
      <c r="Y975" s="62">
        <v>3.7978969999999999</v>
      </c>
    </row>
    <row r="976" spans="22:25" ht="15" customHeight="1">
      <c r="V976" s="129">
        <v>15332.296868717227</v>
      </c>
      <c r="W976" s="128">
        <v>0.79454100000000005</v>
      </c>
      <c r="X976" s="4">
        <v>106290.37344763461</v>
      </c>
      <c r="Y976" s="62">
        <v>3.8050980000000001</v>
      </c>
    </row>
    <row r="977" spans="22:25" ht="15" customHeight="1">
      <c r="V977" s="129">
        <v>16258.388679668629</v>
      </c>
      <c r="W977" s="128">
        <v>0.86929699999999999</v>
      </c>
      <c r="X977" s="4">
        <v>106936.44874168521</v>
      </c>
      <c r="Y977" s="62">
        <v>3.8122379999999998</v>
      </c>
    </row>
    <row r="978" spans="22:25" ht="15" customHeight="1">
      <c r="V978" s="129">
        <v>17007.580084777725</v>
      </c>
      <c r="W978" s="128">
        <v>0.90471800000000002</v>
      </c>
      <c r="X978" s="4">
        <v>107586.45113912292</v>
      </c>
      <c r="Y978" s="62">
        <v>3.8193160000000002</v>
      </c>
    </row>
    <row r="979" spans="22:25" ht="15" customHeight="1">
      <c r="V979" s="129">
        <v>17890.599602293481</v>
      </c>
      <c r="W979" s="128">
        <v>0.93700499999999998</v>
      </c>
      <c r="X979" s="4">
        <v>108241.4869199059</v>
      </c>
      <c r="Y979" s="62">
        <v>3.8263319999999998</v>
      </c>
    </row>
    <row r="980" spans="22:25" ht="15" customHeight="1">
      <c r="V980" s="129">
        <v>18572.56836501617</v>
      </c>
      <c r="W980" s="128">
        <v>0.97908899999999999</v>
      </c>
      <c r="X980" s="4">
        <v>108899.42186003203</v>
      </c>
      <c r="Y980" s="62">
        <v>3.8332839999999999</v>
      </c>
    </row>
    <row r="981" spans="22:25" ht="15" customHeight="1">
      <c r="V981" s="129">
        <v>19031.617194529354</v>
      </c>
      <c r="W981" s="128">
        <v>0.98019199999999995</v>
      </c>
      <c r="X981" s="4">
        <v>109561.35599120567</v>
      </c>
      <c r="Y981" s="62">
        <v>3.8401730000000001</v>
      </c>
    </row>
    <row r="982" spans="22:25" ht="15" customHeight="1">
      <c r="V982" s="129">
        <v>18547.460937825013</v>
      </c>
      <c r="W982" s="128">
        <v>0.96369400000000005</v>
      </c>
      <c r="X982" s="4">
        <v>110227.31362210507</v>
      </c>
      <c r="Y982" s="62">
        <v>3.846997</v>
      </c>
    </row>
    <row r="983" spans="22:25" ht="15" customHeight="1">
      <c r="V983" s="129">
        <v>19442.050775162625</v>
      </c>
      <c r="W983" s="128">
        <v>0.97718099999999997</v>
      </c>
      <c r="X983" s="4">
        <v>110898.42818790389</v>
      </c>
      <c r="Y983" s="62">
        <v>3.853758</v>
      </c>
    </row>
    <row r="984" spans="22:25" ht="15" customHeight="1">
      <c r="V984" s="129">
        <v>20437.705078269384</v>
      </c>
      <c r="W984" s="128">
        <v>1.0802970000000001</v>
      </c>
      <c r="X984" s="4">
        <v>111572.5130770359</v>
      </c>
      <c r="Y984" s="62">
        <v>3.860452</v>
      </c>
    </row>
    <row r="985" spans="22:25" ht="15" customHeight="1">
      <c r="V985" s="129">
        <v>21330.240231215885</v>
      </c>
      <c r="W985" s="128">
        <v>1.2133640000000001</v>
      </c>
      <c r="X985" s="4">
        <v>112250.69532304828</v>
      </c>
      <c r="Y985" s="62">
        <v>3.8670810000000002</v>
      </c>
    </row>
    <row r="986" spans="22:25" ht="15" customHeight="1">
      <c r="V986" s="129">
        <v>21998.306629683888</v>
      </c>
      <c r="W986" s="128">
        <v>1.274205</v>
      </c>
      <c r="X986" s="4">
        <v>112934.12916695587</v>
      </c>
      <c r="Y986" s="62">
        <v>3.8736429999999999</v>
      </c>
    </row>
    <row r="987" spans="22:25" ht="15" customHeight="1">
      <c r="V987" s="129">
        <v>22195.273504718869</v>
      </c>
      <c r="W987" s="128">
        <v>1.181165</v>
      </c>
      <c r="X987" s="4">
        <v>113620.58785877556</v>
      </c>
      <c r="Y987" s="62">
        <v>3.8801380000000001</v>
      </c>
    </row>
    <row r="988" spans="22:25" ht="15" customHeight="1">
      <c r="V988" s="129">
        <v>22516.607341627536</v>
      </c>
      <c r="W988" s="128">
        <v>1.2298880000000001</v>
      </c>
      <c r="X988" s="4">
        <v>114311.21912038483</v>
      </c>
      <c r="Y988" s="62">
        <v>3.8865660000000002</v>
      </c>
    </row>
    <row r="989" spans="22:25" ht="15" customHeight="1">
      <c r="V989" s="129">
        <v>2165.8330087885706</v>
      </c>
      <c r="W989" s="128">
        <v>0.12992600000000001</v>
      </c>
      <c r="X989" s="4">
        <v>115007.19838056092</v>
      </c>
      <c r="Y989" s="62">
        <v>3.8929239999999998</v>
      </c>
    </row>
    <row r="990" spans="22:25" ht="15" customHeight="1">
      <c r="V990" s="129">
        <v>2387.1833493155309</v>
      </c>
      <c r="W990" s="128">
        <v>0.129188</v>
      </c>
      <c r="X990" s="4">
        <v>115706.25801410605</v>
      </c>
      <c r="Y990" s="62">
        <v>3.8992149999999999</v>
      </c>
    </row>
    <row r="991" spans="22:25" ht="15" customHeight="1">
      <c r="V991" s="129">
        <v>2605.8649900648106</v>
      </c>
      <c r="W991" s="128">
        <v>0.14519299999999999</v>
      </c>
      <c r="X991" s="4">
        <v>116409.56681099147</v>
      </c>
      <c r="Y991" s="62">
        <v>3.9054359999999999</v>
      </c>
    </row>
    <row r="992" spans="22:25" ht="15" customHeight="1">
      <c r="V992" s="129">
        <v>2817.6040045395521</v>
      </c>
      <c r="W992" s="128">
        <v>0.13559299999999999</v>
      </c>
      <c r="X992" s="4">
        <v>117118.32177668919</v>
      </c>
      <c r="Y992" s="62">
        <v>3.9115869999999999</v>
      </c>
    </row>
    <row r="993" spans="22:25" ht="15" customHeight="1">
      <c r="V993" s="129">
        <v>2946.2746594781293</v>
      </c>
      <c r="W993" s="128">
        <v>0.14491299999999999</v>
      </c>
      <c r="X993" s="4">
        <v>117830.21366046232</v>
      </c>
      <c r="Y993" s="62">
        <v>3.9176679999999999</v>
      </c>
    </row>
    <row r="994" spans="22:25" ht="15" customHeight="1">
      <c r="V994" s="129">
        <v>3158.8593745523362</v>
      </c>
      <c r="W994" s="128">
        <v>0.144732</v>
      </c>
      <c r="X994" s="4">
        <v>118546.43270711224</v>
      </c>
      <c r="Y994" s="62">
        <v>3.9236780000000002</v>
      </c>
    </row>
    <row r="995" spans="22:25" ht="15" customHeight="1">
      <c r="V995" s="129">
        <v>3365.4636243555206</v>
      </c>
      <c r="W995" s="128">
        <v>0.14757700000000001</v>
      </c>
      <c r="X995" s="4">
        <v>119267.00521886141</v>
      </c>
      <c r="Y995" s="62">
        <v>3.9296150000000001</v>
      </c>
    </row>
    <row r="996" spans="22:25" ht="15" customHeight="1">
      <c r="V996" s="129">
        <v>3734.4270031995802</v>
      </c>
      <c r="W996" s="128">
        <v>0.143626</v>
      </c>
      <c r="X996" s="4">
        <v>119993.15758338325</v>
      </c>
      <c r="Y996" s="62">
        <v>3.9354819999999999</v>
      </c>
    </row>
    <row r="997" spans="22:25" ht="15" customHeight="1">
      <c r="V997" s="129">
        <v>4026.2277846414654</v>
      </c>
      <c r="W997" s="128">
        <v>0.141322</v>
      </c>
      <c r="X997" s="4">
        <v>120722.52386609688</v>
      </c>
      <c r="Y997" s="62">
        <v>3.9412750000000001</v>
      </c>
    </row>
    <row r="998" spans="22:25" ht="15" customHeight="1">
      <c r="V998" s="129">
        <v>4287.7490231983911</v>
      </c>
      <c r="W998" s="128">
        <v>0.15467700000000001</v>
      </c>
      <c r="X998" s="4">
        <v>121456.32352805539</v>
      </c>
      <c r="Y998" s="62">
        <v>3.9469949999999998</v>
      </c>
    </row>
    <row r="999" spans="22:25" ht="15" customHeight="1">
      <c r="V999" s="129">
        <v>4485.6591797658612</v>
      </c>
      <c r="W999" s="128">
        <v>0.162409</v>
      </c>
      <c r="X999" s="4">
        <v>122195.80546905163</v>
      </c>
      <c r="Y999" s="62">
        <v>3.952642</v>
      </c>
    </row>
    <row r="1000" spans="22:25" ht="15" customHeight="1">
      <c r="V1000" s="129">
        <v>4632.1176762836521</v>
      </c>
      <c r="W1000" s="128">
        <v>0.175202</v>
      </c>
      <c r="X1000" s="4">
        <v>122938.56032435432</v>
      </c>
      <c r="Y1000" s="62">
        <v>3.9582130000000002</v>
      </c>
    </row>
    <row r="1001" spans="22:25" ht="15" customHeight="1">
      <c r="V1001" s="129">
        <v>4812.4873065858037</v>
      </c>
      <c r="W1001" s="128">
        <v>0.18162300000000001</v>
      </c>
      <c r="X1001" s="4">
        <v>123685.82993998744</v>
      </c>
      <c r="Y1001" s="62">
        <v>3.963711</v>
      </c>
    </row>
    <row r="1002" spans="22:25" ht="15" customHeight="1">
      <c r="V1002" s="129">
        <v>5085.0327145409101</v>
      </c>
      <c r="W1002" s="128">
        <v>0.18474699999999999</v>
      </c>
      <c r="X1002" s="4">
        <v>124438.88614110486</v>
      </c>
      <c r="Y1002" s="62">
        <v>3.9691320000000001</v>
      </c>
    </row>
    <row r="1003" spans="22:25" ht="15" customHeight="1">
      <c r="V1003" s="129">
        <v>5356.3437494104373</v>
      </c>
      <c r="W1003" s="128">
        <v>0.187753</v>
      </c>
      <c r="X1003" s="4">
        <v>125195.27533560281</v>
      </c>
      <c r="Y1003" s="62">
        <v>3.974478</v>
      </c>
    </row>
    <row r="1004" spans="22:25" ht="15" customHeight="1">
      <c r="V1004" s="129">
        <v>5789.3637685753938</v>
      </c>
      <c r="W1004" s="128">
        <v>0.20444499999999999</v>
      </c>
      <c r="X1004" s="4">
        <v>125956.26216538443</v>
      </c>
      <c r="Y1004" s="62">
        <v>3.9797470000000001</v>
      </c>
    </row>
    <row r="1005" spans="22:25" ht="15" customHeight="1">
      <c r="V1005" s="129">
        <v>6226.4213837035813</v>
      </c>
      <c r="W1005" s="128">
        <v>0.21008499999999999</v>
      </c>
      <c r="X1005" s="4">
        <v>126721.8745767107</v>
      </c>
      <c r="Y1005" s="62">
        <v>3.9849399999999999</v>
      </c>
    </row>
    <row r="1006" spans="22:25" ht="15" customHeight="1">
      <c r="V1006" s="129">
        <v>6609.7338877765715</v>
      </c>
      <c r="W1006" s="128">
        <v>0.21360100000000001</v>
      </c>
      <c r="X1006" s="4">
        <v>127493.41561349333</v>
      </c>
      <c r="Y1006" s="62">
        <v>3.990056</v>
      </c>
    </row>
    <row r="1007" spans="22:25" ht="15" customHeight="1">
      <c r="V1007" s="129">
        <v>6970.131345628206</v>
      </c>
      <c r="W1007" s="128">
        <v>0.22095600000000001</v>
      </c>
      <c r="X1007" s="4">
        <v>128268.37145672012</v>
      </c>
      <c r="Y1007" s="62">
        <v>3.9950920000000001</v>
      </c>
    </row>
    <row r="1008" spans="22:25" ht="15" customHeight="1">
      <c r="V1008" s="129">
        <v>7533.5185532151872</v>
      </c>
      <c r="W1008" s="128">
        <v>0.207922</v>
      </c>
      <c r="X1008" s="4">
        <v>129048.03779072843</v>
      </c>
      <c r="Y1008" s="62">
        <v>4.000051</v>
      </c>
    </row>
    <row r="1009" spans="22:25" ht="15" customHeight="1">
      <c r="V1009" s="129">
        <v>7562.6977518335461</v>
      </c>
      <c r="W1009" s="128">
        <v>0.205821</v>
      </c>
      <c r="X1009" s="4">
        <v>129833.74157868477</v>
      </c>
      <c r="Y1009" s="62">
        <v>4.0049299999999999</v>
      </c>
    </row>
    <row r="1010" spans="22:25" ht="15" customHeight="1">
      <c r="V1010" s="129">
        <v>7799.9091798428144</v>
      </c>
      <c r="W1010" s="128">
        <v>0.211783</v>
      </c>
      <c r="X1010" s="4">
        <v>130622.92285679425</v>
      </c>
      <c r="Y1010" s="62">
        <v>4.0097300000000002</v>
      </c>
    </row>
    <row r="1011" spans="22:25" ht="15" customHeight="1">
      <c r="V1011" s="129">
        <v>7844.0229490970078</v>
      </c>
      <c r="W1011" s="128">
        <v>0.21954799999999999</v>
      </c>
      <c r="X1011" s="4">
        <v>131416.90109355366</v>
      </c>
      <c r="Y1011" s="62">
        <v>4.0144500000000001</v>
      </c>
    </row>
    <row r="1012" spans="22:25" ht="15" customHeight="1">
      <c r="V1012" s="129">
        <v>8160.1206060327459</v>
      </c>
      <c r="W1012" s="128">
        <v>0.22417999999999999</v>
      </c>
      <c r="X1012" s="4">
        <v>132217.02761045663</v>
      </c>
      <c r="Y1012" s="62">
        <v>4.0190900000000003</v>
      </c>
    </row>
    <row r="1013" spans="22:25" ht="15" customHeight="1">
      <c r="V1013" s="129">
        <v>8442.8505883414546</v>
      </c>
      <c r="W1013" s="128">
        <v>0.23047699999999999</v>
      </c>
      <c r="X1013" s="4">
        <v>133020.69545187248</v>
      </c>
      <c r="Y1013" s="62">
        <v>4.0236470000000004</v>
      </c>
    </row>
    <row r="1014" spans="22:25" ht="15" customHeight="1">
      <c r="V1014" s="129">
        <v>8478.9511754809264</v>
      </c>
      <c r="W1014" s="128">
        <v>0.232541</v>
      </c>
      <c r="X1014" s="4">
        <v>133829.24830704922</v>
      </c>
      <c r="Y1014" s="62">
        <v>4.0281250000000002</v>
      </c>
    </row>
    <row r="1015" spans="22:25" ht="15" customHeight="1">
      <c r="V1015" s="129">
        <v>8634.468751587563</v>
      </c>
      <c r="W1015" s="128">
        <v>0.230818</v>
      </c>
      <c r="X1015" s="4">
        <v>134642.71586904948</v>
      </c>
      <c r="Y1015" s="62">
        <v>4.0325189999999997</v>
      </c>
    </row>
    <row r="1016" spans="22:25" ht="15" customHeight="1">
      <c r="V1016" s="129">
        <v>8553.3808600490629</v>
      </c>
      <c r="W1016" s="128">
        <v>0.24432999999999999</v>
      </c>
      <c r="X1016" s="4">
        <v>135462.48262947527</v>
      </c>
      <c r="Y1016" s="62">
        <v>4.0368320000000004</v>
      </c>
    </row>
    <row r="1017" spans="22:25" ht="15" customHeight="1">
      <c r="V1017" s="129">
        <v>8073.372558211312</v>
      </c>
      <c r="W1017" s="128">
        <v>0.218079</v>
      </c>
      <c r="X1017" s="4">
        <v>136285.87764126135</v>
      </c>
      <c r="Y1017" s="62">
        <v>4.041061</v>
      </c>
    </row>
    <row r="1018" spans="22:25" ht="15" customHeight="1">
      <c r="V1018" s="129">
        <v>8308.2226574168053</v>
      </c>
      <c r="W1018" s="128">
        <v>0.218801</v>
      </c>
      <c r="X1018" s="4">
        <v>137114.27757642014</v>
      </c>
      <c r="Y1018" s="62">
        <v>4.0452070000000004</v>
      </c>
    </row>
    <row r="1019" spans="22:25" ht="15" customHeight="1">
      <c r="V1019" s="129">
        <v>8327.0703115211745</v>
      </c>
      <c r="W1019" s="128">
        <v>0.218608</v>
      </c>
      <c r="X1019" s="4">
        <v>137949.0923408987</v>
      </c>
      <c r="Y1019" s="62">
        <v>4.0492689999999998</v>
      </c>
    </row>
    <row r="1020" spans="22:25" ht="15" customHeight="1">
      <c r="V1020" s="129">
        <v>8415.758792670078</v>
      </c>
      <c r="W1020" s="128">
        <v>0.21289</v>
      </c>
      <c r="X1020" s="4">
        <v>138787.60195853654</v>
      </c>
      <c r="Y1020" s="62">
        <v>4.0532459999999997</v>
      </c>
    </row>
    <row r="1021" spans="22:25" ht="15" customHeight="1">
      <c r="V1021" s="129">
        <v>8625.246092877047</v>
      </c>
      <c r="W1021" s="128">
        <v>0.207232</v>
      </c>
      <c r="X1021" s="4">
        <v>139631.20837215136</v>
      </c>
      <c r="Y1021" s="62">
        <v>4.0571400000000004</v>
      </c>
    </row>
    <row r="1022" spans="22:25" ht="15" customHeight="1">
      <c r="V1022" s="129">
        <v>8963.5957065352632</v>
      </c>
      <c r="W1022" s="128">
        <v>0.21457200000000001</v>
      </c>
      <c r="X1022" s="4">
        <v>140481.34736855232</v>
      </c>
      <c r="Y1022" s="62">
        <v>4.0609469999999996</v>
      </c>
    </row>
    <row r="1023" spans="22:25" ht="15" customHeight="1">
      <c r="V1023" s="129">
        <v>9263.7304695754301</v>
      </c>
      <c r="W1023" s="128">
        <v>0.22514799999999999</v>
      </c>
      <c r="X1023" s="4">
        <v>141335.24904248401</v>
      </c>
      <c r="Y1023" s="62">
        <v>4.0646690000000003</v>
      </c>
    </row>
    <row r="1024" spans="22:25" ht="15" customHeight="1">
      <c r="V1024" s="129">
        <v>9760.1347630367054</v>
      </c>
      <c r="W1024" s="128">
        <v>0.23500399999999999</v>
      </c>
      <c r="X1024" s="4">
        <v>142194.34107145149</v>
      </c>
      <c r="Y1024" s="62">
        <v>4.0683040000000004</v>
      </c>
    </row>
    <row r="1025" spans="22:25" ht="15" customHeight="1">
      <c r="V1025" s="129">
        <v>10306.947269143668</v>
      </c>
      <c r="W1025" s="128">
        <v>0.22381100000000001</v>
      </c>
      <c r="X1025" s="4">
        <v>143060.08559820623</v>
      </c>
      <c r="Y1025" s="62">
        <v>4.0718540000000001</v>
      </c>
    </row>
    <row r="1026" spans="22:25" ht="15" customHeight="1">
      <c r="V1026" s="129">
        <v>10547.260743239543</v>
      </c>
      <c r="W1026" s="128">
        <v>0.23649700000000001</v>
      </c>
      <c r="X1026" s="4">
        <v>143929.66187187791</v>
      </c>
      <c r="Y1026" s="62">
        <v>4.0753149999999998</v>
      </c>
    </row>
    <row r="1027" spans="22:25" ht="15" customHeight="1">
      <c r="V1027" s="129">
        <v>10599.962888403281</v>
      </c>
      <c r="W1027" s="128">
        <v>0.24728700000000001</v>
      </c>
      <c r="X1027" s="4">
        <v>144804.52377705587</v>
      </c>
      <c r="Y1027" s="62">
        <v>4.0786899999999999</v>
      </c>
    </row>
    <row r="1028" spans="22:25" ht="15" customHeight="1">
      <c r="V1028" s="129">
        <v>10900.504886424911</v>
      </c>
      <c r="W1028" s="128">
        <v>0.24356900000000001</v>
      </c>
      <c r="X1028" s="4">
        <v>145684.7034419174</v>
      </c>
      <c r="Y1028" s="62">
        <v>4.081976</v>
      </c>
    </row>
    <row r="1029" spans="22:25" ht="15" customHeight="1">
      <c r="V1029" s="129">
        <v>11496.477533538022</v>
      </c>
      <c r="W1029" s="128">
        <v>0.24723200000000001</v>
      </c>
      <c r="X1029" s="4">
        <v>146571.69889958721</v>
      </c>
      <c r="Y1029" s="62">
        <v>4.0851740000000003</v>
      </c>
    </row>
    <row r="1030" spans="22:25" ht="15" customHeight="1">
      <c r="V1030" s="129">
        <v>11840.240230851197</v>
      </c>
      <c r="W1030" s="128">
        <v>0.25301000000000001</v>
      </c>
      <c r="X1030" s="4">
        <v>147462.62015985261</v>
      </c>
      <c r="Y1030" s="62">
        <v>4.0882839999999998</v>
      </c>
    </row>
    <row r="1031" spans="22:25" ht="15" customHeight="1">
      <c r="V1031" s="129">
        <v>12296.295904114579</v>
      </c>
      <c r="W1031" s="128">
        <v>0.27224500000000001</v>
      </c>
      <c r="X1031" s="4">
        <v>148358.95679496834</v>
      </c>
      <c r="Y1031" s="62">
        <v>4.0913029999999999</v>
      </c>
    </row>
    <row r="1032" spans="22:25" ht="15" customHeight="1">
      <c r="V1032" s="129">
        <v>12715.96777730653</v>
      </c>
      <c r="W1032" s="128">
        <v>0.27967500000000001</v>
      </c>
      <c r="X1032" s="4">
        <v>149262.23433662372</v>
      </c>
      <c r="Y1032" s="62">
        <v>4.0942340000000002</v>
      </c>
    </row>
    <row r="1033" spans="22:25" ht="15" customHeight="1">
      <c r="V1033" s="129">
        <v>12985.382815170266</v>
      </c>
      <c r="W1033" s="128">
        <v>0.28217700000000001</v>
      </c>
      <c r="X1033" s="4">
        <v>150169.50974465671</v>
      </c>
      <c r="Y1033" s="62">
        <v>4.0970750000000002</v>
      </c>
    </row>
    <row r="1034" spans="22:25" ht="15" customHeight="1">
      <c r="V1034" s="129">
        <v>8270.2939456871391</v>
      </c>
      <c r="W1034" s="128">
        <v>0.45822600000000002</v>
      </c>
      <c r="X1034" s="4">
        <v>151082.29993457464</v>
      </c>
      <c r="Y1034" s="62">
        <v>4.0998239999999999</v>
      </c>
    </row>
    <row r="1035" spans="22:25" ht="15" customHeight="1">
      <c r="V1035" s="129">
        <v>8356.8261678389426</v>
      </c>
      <c r="W1035" s="128">
        <v>0.44283899999999998</v>
      </c>
      <c r="X1035" s="4">
        <v>152002.15844140615</v>
      </c>
      <c r="Y1035" s="62">
        <v>4.1024839999999996</v>
      </c>
    </row>
    <row r="1036" spans="22:25" ht="15" customHeight="1">
      <c r="V1036" s="129">
        <v>9011.5117200684017</v>
      </c>
      <c r="W1036" s="128">
        <v>0.47958699999999999</v>
      </c>
      <c r="X1036" s="4">
        <v>152926.08820123281</v>
      </c>
      <c r="Y1036" s="62">
        <v>4.1050519999999997</v>
      </c>
    </row>
    <row r="1037" spans="22:25" ht="15" customHeight="1">
      <c r="V1037" s="129">
        <v>9697.8232394108236</v>
      </c>
      <c r="W1037" s="128">
        <v>0.48536499999999999</v>
      </c>
      <c r="X1037" s="4">
        <v>153855.63397473903</v>
      </c>
      <c r="Y1037" s="62">
        <v>4.1075290000000004</v>
      </c>
    </row>
    <row r="1038" spans="22:25" ht="15" customHeight="1">
      <c r="V1038" s="129">
        <v>10271.221679682258</v>
      </c>
      <c r="W1038" s="128">
        <v>0.50379600000000002</v>
      </c>
      <c r="X1038" s="4">
        <v>154790.82989829595</v>
      </c>
      <c r="Y1038" s="62">
        <v>4.1099129999999997</v>
      </c>
    </row>
    <row r="1039" spans="22:25" ht="15" customHeight="1">
      <c r="V1039" s="129">
        <v>10455.483399535053</v>
      </c>
      <c r="W1039" s="128">
        <v>0.49749500000000002</v>
      </c>
      <c r="X1039" s="4">
        <v>155733.26764065967</v>
      </c>
      <c r="Y1039" s="62">
        <v>4.1122059999999996</v>
      </c>
    </row>
    <row r="1040" spans="22:25" ht="15" customHeight="1">
      <c r="V1040" s="129">
        <v>10412.600590701424</v>
      </c>
      <c r="W1040" s="128">
        <v>0.48413299999999998</v>
      </c>
      <c r="X1040" s="4">
        <v>156679.87657071455</v>
      </c>
      <c r="Y1040" s="62">
        <v>4.1144049999999996</v>
      </c>
    </row>
    <row r="1041" spans="22:25" ht="15" customHeight="1">
      <c r="V1041" s="129">
        <v>11132.552732597</v>
      </c>
      <c r="W1041" s="128">
        <v>0.49190600000000001</v>
      </c>
      <c r="X1041" s="4">
        <v>157632.2393674932</v>
      </c>
      <c r="Y1041" s="62">
        <v>4.1165120000000002</v>
      </c>
    </row>
    <row r="1042" spans="22:25" ht="15" customHeight="1">
      <c r="V1042" s="129">
        <v>11333.54687880301</v>
      </c>
      <c r="W1042" s="128">
        <v>0.51071500000000003</v>
      </c>
      <c r="X1042" s="4">
        <v>158591.97691713285</v>
      </c>
      <c r="Y1042" s="62">
        <v>4.118525</v>
      </c>
    </row>
    <row r="1043" spans="22:25" ht="15" customHeight="1">
      <c r="V1043" s="129">
        <v>11494.950190005155</v>
      </c>
      <c r="W1043" s="128">
        <v>0.53748899999999999</v>
      </c>
      <c r="X1043" s="4">
        <v>159555.9622226439</v>
      </c>
      <c r="Y1043" s="62">
        <v>4.1204450000000001</v>
      </c>
    </row>
    <row r="1044" spans="22:25" ht="15" customHeight="1">
      <c r="V1044" s="129">
        <v>11907.205082561974</v>
      </c>
      <c r="W1044" s="128">
        <v>0.52985499999999996</v>
      </c>
      <c r="X1044" s="4">
        <v>160525.80701542099</v>
      </c>
      <c r="Y1044" s="62">
        <v>4.1222700000000003</v>
      </c>
    </row>
    <row r="1045" spans="22:25" ht="15" customHeight="1">
      <c r="V1045" s="129">
        <v>12663.041997534587</v>
      </c>
      <c r="W1045" s="128">
        <v>0.52674100000000001</v>
      </c>
      <c r="X1045" s="4">
        <v>161503.1619353095</v>
      </c>
      <c r="Y1045" s="62">
        <v>4.1240019999999999</v>
      </c>
    </row>
    <row r="1046" spans="22:25" ht="15" customHeight="1">
      <c r="V1046" s="129">
        <v>13395.916986396005</v>
      </c>
      <c r="W1046" s="128">
        <v>0.57869700000000002</v>
      </c>
      <c r="X1046" s="4">
        <v>162484.84258477014</v>
      </c>
      <c r="Y1046" s="62">
        <v>4.1256380000000004</v>
      </c>
    </row>
    <row r="1047" spans="22:25" ht="15" customHeight="1">
      <c r="V1047" s="129">
        <v>3736.7019058486103</v>
      </c>
      <c r="W1047" s="128">
        <v>0.180812</v>
      </c>
      <c r="X1047" s="4">
        <v>163472.49028085655</v>
      </c>
      <c r="Y1047" s="62">
        <v>4.1271789999999999</v>
      </c>
    </row>
    <row r="1048" spans="22:25" ht="15" customHeight="1">
      <c r="V1048" s="129">
        <v>4176.6455067996985</v>
      </c>
      <c r="W1048" s="128">
        <v>0.19362299999999999</v>
      </c>
      <c r="X1048" s="4">
        <v>164467.78596329517</v>
      </c>
      <c r="Y1048" s="62">
        <v>4.1286250000000004</v>
      </c>
    </row>
    <row r="1049" spans="22:25" ht="15" customHeight="1">
      <c r="V1049" s="129">
        <v>4651.3393575996406</v>
      </c>
      <c r="W1049" s="128">
        <v>0.20879400000000001</v>
      </c>
      <c r="X1049" s="4">
        <v>165467.48678032577</v>
      </c>
      <c r="Y1049" s="62">
        <v>4.129975</v>
      </c>
    </row>
    <row r="1050" spans="22:25" ht="15" customHeight="1">
      <c r="V1050" s="129">
        <v>5075.3012715487794</v>
      </c>
      <c r="W1050" s="128">
        <v>0.22056100000000001</v>
      </c>
      <c r="X1050" s="4">
        <v>166473.26417775001</v>
      </c>
      <c r="Y1050" s="62">
        <v>4.1312290000000003</v>
      </c>
    </row>
    <row r="1051" spans="22:25" ht="15" customHeight="1">
      <c r="V1051" s="129">
        <v>5528.906735746179</v>
      </c>
      <c r="W1051" s="128">
        <v>0.252863</v>
      </c>
      <c r="X1051" s="4">
        <v>167485.15509144805</v>
      </c>
      <c r="Y1051" s="62">
        <v>4.1323879999999997</v>
      </c>
    </row>
    <row r="1052" spans="22:25" ht="15" customHeight="1">
      <c r="V1052" s="129">
        <v>5939.2426783428082</v>
      </c>
      <c r="W1052" s="128">
        <v>0.25846000000000002</v>
      </c>
      <c r="X1052" s="4">
        <v>168504.88172220215</v>
      </c>
      <c r="Y1052" s="62">
        <v>4.1334489999999997</v>
      </c>
    </row>
    <row r="1053" spans="22:25" ht="15" customHeight="1">
      <c r="V1053" s="129">
        <v>6309.4848629410944</v>
      </c>
      <c r="W1053" s="128">
        <v>0.26258799999999999</v>
      </c>
      <c r="X1053" s="4">
        <v>169529.12161784302</v>
      </c>
      <c r="Y1053" s="62">
        <v>4.1344139999999996</v>
      </c>
    </row>
    <row r="1054" spans="22:25" ht="15" customHeight="1">
      <c r="V1054" s="129">
        <v>7055.5639619405865</v>
      </c>
      <c r="W1054" s="128">
        <v>0.30545800000000001</v>
      </c>
      <c r="X1054" s="4">
        <v>170559.58725218711</v>
      </c>
      <c r="Y1054" s="62">
        <v>4.135281</v>
      </c>
    </row>
    <row r="1055" spans="22:25" ht="15" customHeight="1">
      <c r="V1055" s="129">
        <v>7935.5722693432972</v>
      </c>
      <c r="W1055" s="128">
        <v>0.33119700000000002</v>
      </c>
      <c r="X1055" s="4">
        <v>171598.03243950277</v>
      </c>
      <c r="Y1055" s="62">
        <v>4.1360510000000001</v>
      </c>
    </row>
    <row r="1056" spans="22:25" ht="15" customHeight="1">
      <c r="V1056" s="129">
        <v>8879.6699188973253</v>
      </c>
      <c r="W1056" s="128">
        <v>0.360931</v>
      </c>
      <c r="X1056" s="4">
        <v>172641.07373920688</v>
      </c>
      <c r="Y1056" s="62">
        <v>4.1367240000000001</v>
      </c>
    </row>
    <row r="1057" spans="22:25" ht="15" customHeight="1">
      <c r="V1057" s="129">
        <v>9885.8134740274563</v>
      </c>
      <c r="W1057" s="128">
        <v>0.39929199999999998</v>
      </c>
      <c r="X1057" s="4">
        <v>173690.4550600489</v>
      </c>
      <c r="Y1057" s="62">
        <v>4.1372989999999996</v>
      </c>
    </row>
    <row r="1058" spans="22:25" ht="15" customHeight="1">
      <c r="V1058" s="129">
        <v>10046.575197082049</v>
      </c>
      <c r="W1058" s="128">
        <v>0.43092000000000003</v>
      </c>
      <c r="X1058" s="4">
        <v>174747.96241009329</v>
      </c>
      <c r="Y1058" s="62">
        <v>4.1377750000000004</v>
      </c>
    </row>
    <row r="1059" spans="22:25" ht="15" customHeight="1">
      <c r="V1059" s="129">
        <v>9836.311527419557</v>
      </c>
      <c r="W1059" s="128">
        <v>0.40757700000000002</v>
      </c>
      <c r="X1059" s="4">
        <v>175810.15024081405</v>
      </c>
      <c r="Y1059" s="62">
        <v>4.138153</v>
      </c>
    </row>
    <row r="1060" spans="22:25" ht="15" customHeight="1">
      <c r="V1060" s="129">
        <v>10409.001951526667</v>
      </c>
      <c r="W1060" s="128">
        <v>0.41949500000000001</v>
      </c>
      <c r="X1060" s="4">
        <v>176878.79447292699</v>
      </c>
      <c r="Y1060" s="62">
        <v>4.1384319999999999</v>
      </c>
    </row>
    <row r="1061" spans="22:25" ht="15" customHeight="1">
      <c r="V1061" s="129">
        <v>10901.614254553268</v>
      </c>
      <c r="W1061" s="128">
        <v>0.45813999999999999</v>
      </c>
      <c r="X1061" s="4">
        <v>177953.93435101496</v>
      </c>
      <c r="Y1061" s="62">
        <v>4.1386130000000003</v>
      </c>
    </row>
    <row r="1062" spans="22:25" ht="15" customHeight="1">
      <c r="V1062" s="129">
        <v>10705.778324358691</v>
      </c>
      <c r="W1062" s="128">
        <v>0.44616</v>
      </c>
      <c r="X1062" s="4">
        <v>179037.39972325118</v>
      </c>
      <c r="Y1062" s="62">
        <v>4.1386940000000001</v>
      </c>
    </row>
    <row r="1063" spans="22:25" ht="15" customHeight="1">
      <c r="V1063" s="129">
        <v>11121.191407192833</v>
      </c>
      <c r="W1063" s="128">
        <v>0.41117100000000001</v>
      </c>
      <c r="X1063" s="4">
        <v>180125.66046521987</v>
      </c>
      <c r="Y1063" s="62">
        <v>4.1386760000000002</v>
      </c>
    </row>
    <row r="1064" spans="22:25" ht="15" customHeight="1">
      <c r="V1064" s="129">
        <v>11480.809565155332</v>
      </c>
      <c r="W1064" s="128">
        <v>0.46649200000000002</v>
      </c>
      <c r="X1064" s="4">
        <v>181220.53609013674</v>
      </c>
      <c r="Y1064" s="62">
        <v>4.1385589999999999</v>
      </c>
    </row>
    <row r="1065" spans="22:25" ht="15" customHeight="1">
      <c r="V1065" s="129">
        <v>12198.025385816032</v>
      </c>
      <c r="W1065" s="128">
        <v>0.50004999999999999</v>
      </c>
      <c r="X1065" s="4">
        <v>182323.89003568373</v>
      </c>
      <c r="Y1065" s="62">
        <v>4.1383419999999997</v>
      </c>
    </row>
    <row r="1066" spans="22:25" ht="15" customHeight="1">
      <c r="V1066" s="129">
        <v>13070.444340262175</v>
      </c>
      <c r="W1066" s="128">
        <v>0.47749999999999998</v>
      </c>
      <c r="X1066" s="4">
        <v>183432.12737690718</v>
      </c>
      <c r="Y1066" s="62">
        <v>4.1380249999999998</v>
      </c>
    </row>
    <row r="1067" spans="22:25" ht="15" customHeight="1">
      <c r="V1067" s="129">
        <v>13354.212885585364</v>
      </c>
      <c r="W1067" s="128">
        <v>0.49031799999999998</v>
      </c>
      <c r="X1067" s="4">
        <v>184547.10102681865</v>
      </c>
      <c r="Y1067" s="62">
        <v>4.1376080000000002</v>
      </c>
    </row>
    <row r="1068" spans="22:25" ht="15" customHeight="1">
      <c r="V1068" s="129">
        <v>13565.095700150596</v>
      </c>
      <c r="W1068" s="128">
        <v>0.49652600000000002</v>
      </c>
      <c r="X1068" s="4">
        <v>185670.70862919249</v>
      </c>
      <c r="Y1068" s="62">
        <v>4.1370899999999997</v>
      </c>
    </row>
    <row r="1069" spans="22:25" ht="15" customHeight="1">
      <c r="V1069" s="129">
        <v>13839.922853679234</v>
      </c>
      <c r="W1069" s="128">
        <v>0.49937300000000001</v>
      </c>
      <c r="X1069" s="4">
        <v>186799.28926903117</v>
      </c>
      <c r="Y1069" s="62">
        <v>4.1364720000000004</v>
      </c>
    </row>
    <row r="1070" spans="22:25" ht="15" customHeight="1">
      <c r="V1070" s="129">
        <v>14248.747071155665</v>
      </c>
      <c r="W1070" s="128">
        <v>0.50267799999999996</v>
      </c>
      <c r="X1070" s="4">
        <v>187934.72987224243</v>
      </c>
      <c r="Y1070" s="62">
        <v>4.1357540000000004</v>
      </c>
    </row>
    <row r="1071" spans="22:25" ht="15" customHeight="1">
      <c r="V1071" s="129">
        <v>13111.471683272825</v>
      </c>
      <c r="W1071" s="128">
        <v>0.49094900000000002</v>
      </c>
      <c r="X1071" s="4">
        <v>189077.07213642073</v>
      </c>
      <c r="Y1071" s="62">
        <v>4.1349349999999996</v>
      </c>
    </row>
    <row r="1072" spans="22:25" ht="15" customHeight="1">
      <c r="V1072" s="129">
        <v>13759.331053395328</v>
      </c>
      <c r="W1072" s="128">
        <v>0.49362699999999998</v>
      </c>
      <c r="X1072" s="4">
        <v>190228.26028570626</v>
      </c>
      <c r="Y1072" s="62">
        <v>4.1340149999999998</v>
      </c>
    </row>
    <row r="1073" spans="22:25" ht="15" customHeight="1">
      <c r="V1073" s="129">
        <v>14460.480474555934</v>
      </c>
      <c r="W1073" s="128">
        <v>0.53088900000000006</v>
      </c>
      <c r="X1073" s="4">
        <v>191384.5435427349</v>
      </c>
      <c r="Y1073" s="62">
        <v>4.1329940000000001</v>
      </c>
    </row>
    <row r="1074" spans="22:25" ht="15" customHeight="1">
      <c r="V1074" s="129">
        <v>14970.268558016209</v>
      </c>
      <c r="W1074" s="128">
        <v>0.55127599999999999</v>
      </c>
      <c r="X1074" s="4">
        <v>192547.85515069595</v>
      </c>
      <c r="Y1074" s="62">
        <v>4.1318710000000003</v>
      </c>
    </row>
    <row r="1075" spans="22:25" ht="15" customHeight="1">
      <c r="V1075" s="129">
        <v>15155.638668012312</v>
      </c>
      <c r="W1075" s="128">
        <v>0.56606100000000004</v>
      </c>
      <c r="X1075" s="4">
        <v>193720.17502277379</v>
      </c>
      <c r="Y1075" s="62">
        <v>4.1306479999999999</v>
      </c>
    </row>
    <row r="1076" spans="22:25" ht="15" customHeight="1">
      <c r="V1076" s="129">
        <v>15682.812493064759</v>
      </c>
      <c r="W1076" s="128">
        <v>0.56900399999999995</v>
      </c>
      <c r="X1076" s="4">
        <v>194897.68353066358</v>
      </c>
      <c r="Y1076" s="62">
        <v>4.1293230000000003</v>
      </c>
    </row>
    <row r="1077" spans="22:25" ht="15" customHeight="1">
      <c r="V1077" s="129">
        <v>15415.200190968231</v>
      </c>
      <c r="W1077" s="128">
        <v>0.588418</v>
      </c>
      <c r="X1077" s="4">
        <v>196082.34940502793</v>
      </c>
      <c r="Y1077" s="62">
        <v>4.1278959999999998</v>
      </c>
    </row>
    <row r="1078" spans="22:25" ht="15" customHeight="1">
      <c r="V1078" s="129">
        <v>15218.792973777699</v>
      </c>
      <c r="W1078" s="128">
        <v>0.59162499999999996</v>
      </c>
      <c r="X1078" s="4">
        <v>197276.18890322119</v>
      </c>
      <c r="Y1078" s="62">
        <v>4.1263680000000003</v>
      </c>
    </row>
    <row r="1079" spans="22:25" ht="15" customHeight="1">
      <c r="V1079" s="129">
        <v>15251.14062011183</v>
      </c>
      <c r="W1079" s="128">
        <v>0.77825999999999995</v>
      </c>
      <c r="X1079" s="4">
        <v>198475.31228213775</v>
      </c>
      <c r="Y1079" s="62">
        <v>4.1247379999999998</v>
      </c>
    </row>
    <row r="1080" spans="22:25" ht="15" customHeight="1">
      <c r="V1080" s="129">
        <v>15648.342768897197</v>
      </c>
      <c r="W1080" s="128">
        <v>0.63216000000000006</v>
      </c>
      <c r="X1080" s="4">
        <v>199681.72441133813</v>
      </c>
      <c r="Y1080" s="62">
        <v>4.1230060000000002</v>
      </c>
    </row>
    <row r="1081" spans="22:25" ht="15" customHeight="1">
      <c r="V1081" s="129">
        <v>15791.537116839818</v>
      </c>
      <c r="W1081" s="128">
        <v>0.86287599999999998</v>
      </c>
      <c r="X1081" s="4">
        <v>200897.47855949512</v>
      </c>
      <c r="Y1081" s="62">
        <v>4.1211719999999996</v>
      </c>
    </row>
    <row r="1082" spans="22:25" ht="15" customHeight="1">
      <c r="V1082" s="129">
        <v>16258.540045971864</v>
      </c>
      <c r="W1082" s="128">
        <v>0.67607200000000001</v>
      </c>
      <c r="X1082" s="4">
        <v>202118.61358164551</v>
      </c>
      <c r="Y1082" s="62">
        <v>4.1192359999999999</v>
      </c>
    </row>
    <row r="1083" spans="22:25" ht="15" customHeight="1">
      <c r="V1083" s="129">
        <v>16371.751956054548</v>
      </c>
      <c r="W1083" s="128">
        <v>0.674763</v>
      </c>
      <c r="X1083" s="4">
        <v>203347.17114962914</v>
      </c>
      <c r="Y1083" s="62">
        <v>4.1171980000000001</v>
      </c>
    </row>
    <row r="1084" spans="22:25" ht="15" customHeight="1">
      <c r="V1084" s="129">
        <v>16293.03125484372</v>
      </c>
      <c r="W1084" s="128">
        <v>0.68208199999999997</v>
      </c>
      <c r="X1084" s="4">
        <v>204583.19638064012</v>
      </c>
      <c r="Y1084" s="62">
        <v>4.1150589999999996</v>
      </c>
    </row>
    <row r="1085" spans="22:25" ht="15" customHeight="1">
      <c r="V1085" s="129">
        <v>15185.53711084737</v>
      </c>
      <c r="W1085" s="128">
        <v>0.67020000000000002</v>
      </c>
      <c r="X1085" s="4">
        <v>205828.79294375179</v>
      </c>
      <c r="Y1085" s="62">
        <v>4.1128169999999997</v>
      </c>
    </row>
    <row r="1086" spans="22:25" ht="15" customHeight="1">
      <c r="V1086" s="129">
        <v>15715.971684848546</v>
      </c>
      <c r="W1086" s="128">
        <v>0.64177799999999996</v>
      </c>
      <c r="X1086" s="4">
        <v>207079.90246206324</v>
      </c>
      <c r="Y1086" s="62">
        <v>4.1104729999999998</v>
      </c>
    </row>
    <row r="1087" spans="22:25" ht="15" customHeight="1">
      <c r="V1087" s="129">
        <v>16049.364263132542</v>
      </c>
      <c r="W1087" s="128">
        <v>0.67810599999999999</v>
      </c>
      <c r="X1087" s="4">
        <v>208338.61672315348</v>
      </c>
      <c r="Y1087" s="62">
        <v>4.1080269999999999</v>
      </c>
    </row>
    <row r="1088" spans="22:25" ht="15" customHeight="1">
      <c r="V1088" s="129">
        <v>16394.6308661605</v>
      </c>
      <c r="W1088" s="128">
        <v>0.70219500000000001</v>
      </c>
      <c r="X1088" s="4">
        <v>209607.07801198313</v>
      </c>
      <c r="Y1088" s="62">
        <v>4.1054769999999996</v>
      </c>
    </row>
    <row r="1089" spans="22:25" ht="15" customHeight="1">
      <c r="V1089" s="129">
        <v>16385.060540509021</v>
      </c>
      <c r="W1089" s="128">
        <v>0.90770899999999999</v>
      </c>
      <c r="X1089" s="4">
        <v>210881.15345427516</v>
      </c>
      <c r="Y1089" s="62">
        <v>4.1028269999999996</v>
      </c>
    </row>
    <row r="1090" spans="22:25" ht="15" customHeight="1">
      <c r="V1090" s="129">
        <v>16622.597652876397</v>
      </c>
      <c r="W1090" s="128">
        <v>0.70121100000000003</v>
      </c>
      <c r="X1090" s="4">
        <v>212162.97323539414</v>
      </c>
      <c r="Y1090" s="62">
        <v>4.1000740000000002</v>
      </c>
    </row>
    <row r="1091" spans="22:25" ht="15" customHeight="1">
      <c r="V1091" s="129">
        <v>16938.605468412916</v>
      </c>
      <c r="W1091" s="128">
        <v>0.90780899999999998</v>
      </c>
      <c r="X1091" s="4">
        <v>213454.71896503787</v>
      </c>
      <c r="Y1091" s="62">
        <v>4.0972189999999999</v>
      </c>
    </row>
    <row r="1092" spans="22:25" ht="15" customHeight="1">
      <c r="V1092" s="129">
        <v>2690.9921887732335</v>
      </c>
      <c r="W1092" s="128">
        <v>0.19689699999999999</v>
      </c>
      <c r="X1092" s="4">
        <v>214752.18190404814</v>
      </c>
      <c r="Y1092" s="62">
        <v>4.0942610000000004</v>
      </c>
    </row>
    <row r="1093" spans="22:25" ht="15" customHeight="1">
      <c r="V1093" s="129">
        <v>2859.3747556267112</v>
      </c>
      <c r="W1093" s="128">
        <v>0.19505700000000001</v>
      </c>
      <c r="X1093" s="4">
        <v>216057.53134042039</v>
      </c>
      <c r="Y1093" s="62">
        <v>4.0912009999999999</v>
      </c>
    </row>
    <row r="1094" spans="22:25" ht="15" customHeight="1">
      <c r="V1094" s="129">
        <v>3119.8718274057901</v>
      </c>
      <c r="W1094" s="128">
        <v>0.199271</v>
      </c>
      <c r="X1094" s="4">
        <v>217370.81521143226</v>
      </c>
      <c r="Y1094" s="62">
        <v>4.0880390000000002</v>
      </c>
    </row>
    <row r="1095" spans="22:25" ht="15" customHeight="1">
      <c r="V1095" s="129">
        <v>3503.7167969440347</v>
      </c>
      <c r="W1095" s="128">
        <v>0.210199</v>
      </c>
      <c r="X1095" s="4">
        <v>218694.26867749495</v>
      </c>
      <c r="Y1095" s="62">
        <v>4.0847749999999996</v>
      </c>
    </row>
    <row r="1096" spans="22:25" ht="15" customHeight="1">
      <c r="V1096" s="129">
        <v>3752.2429193742564</v>
      </c>
      <c r="W1096" s="128">
        <v>0.22036600000000001</v>
      </c>
      <c r="X1096" s="4">
        <v>220023.57968996029</v>
      </c>
      <c r="Y1096" s="62">
        <v>4.0814089999999998</v>
      </c>
    </row>
    <row r="1097" spans="22:25" ht="15" customHeight="1">
      <c r="V1097" s="129">
        <v>3909.0051255116978</v>
      </c>
      <c r="W1097" s="128">
        <v>0.21414800000000001</v>
      </c>
      <c r="X1097" s="4">
        <v>221360.97078508456</v>
      </c>
      <c r="Y1097" s="62">
        <v>4.0779399999999999</v>
      </c>
    </row>
    <row r="1098" spans="22:25" ht="15" customHeight="1">
      <c r="V1098" s="129">
        <v>4028.3471687908941</v>
      </c>
      <c r="W1098" s="128">
        <v>0.21890799999999999</v>
      </c>
      <c r="X1098" s="4">
        <v>222708.71815287892</v>
      </c>
      <c r="Y1098" s="62">
        <v>4.0743689999999999</v>
      </c>
    </row>
    <row r="1099" spans="22:25" ht="15" customHeight="1">
      <c r="V1099" s="129">
        <v>4026.8378889222577</v>
      </c>
      <c r="W1099" s="128">
        <v>0.21420900000000001</v>
      </c>
      <c r="X1099" s="4">
        <v>224062.4305908086</v>
      </c>
      <c r="Y1099" s="62">
        <v>4.070697</v>
      </c>
    </row>
    <row r="1100" spans="22:25" ht="15" customHeight="1">
      <c r="V1100" s="129">
        <v>4301.7924815686001</v>
      </c>
      <c r="W1100" s="128">
        <v>0.21076500000000001</v>
      </c>
      <c r="X1100" s="4">
        <v>225424.37143299566</v>
      </c>
      <c r="Y1100" s="62">
        <v>4.0669230000000001</v>
      </c>
    </row>
    <row r="1101" spans="22:25" ht="15" customHeight="1">
      <c r="V1101" s="129">
        <v>4674.4277321745449</v>
      </c>
      <c r="W1101" s="128">
        <v>0.226988</v>
      </c>
      <c r="X1101" s="4">
        <v>226796.85865221091</v>
      </c>
      <c r="Y1101" s="62">
        <v>4.0630459999999999</v>
      </c>
    </row>
    <row r="1102" spans="22:25" ht="15" customHeight="1">
      <c r="V1102" s="129">
        <v>5057.1464827790169</v>
      </c>
      <c r="W1102" s="128">
        <v>0.236315</v>
      </c>
      <c r="X1102" s="4">
        <v>228175.4204390473</v>
      </c>
      <c r="Y1102" s="62">
        <v>4.059069</v>
      </c>
    </row>
    <row r="1103" spans="22:25" ht="15" customHeight="1">
      <c r="V1103" s="129">
        <v>5168.7309595385341</v>
      </c>
      <c r="W1103" s="128">
        <v>0.247695</v>
      </c>
      <c r="X1103" s="4">
        <v>229562.36167439731</v>
      </c>
      <c r="Y1103" s="62">
        <v>4.0549900000000001</v>
      </c>
    </row>
    <row r="1104" spans="22:25" ht="15" customHeight="1">
      <c r="V1104" s="129">
        <v>4741.2153320920106</v>
      </c>
      <c r="W1104" s="128">
        <v>0.22838900000000001</v>
      </c>
      <c r="X1104" s="4">
        <v>230957.73329189196</v>
      </c>
      <c r="Y1104" s="62">
        <v>4.0508090000000001</v>
      </c>
    </row>
    <row r="1105" spans="22:25" ht="15" customHeight="1">
      <c r="V1105" s="129">
        <v>5027.8950179134254</v>
      </c>
      <c r="W1105" s="128">
        <v>0.17891899999999999</v>
      </c>
      <c r="X1105" s="4">
        <v>232363.91016224056</v>
      </c>
      <c r="Y1105" s="62">
        <v>4.0465270000000002</v>
      </c>
    </row>
    <row r="1106" spans="22:25" ht="15" customHeight="1">
      <c r="V1106" s="129">
        <v>5251.1855492648092</v>
      </c>
      <c r="W1106" s="128">
        <v>0.17415800000000001</v>
      </c>
      <c r="X1106" s="4">
        <v>233776.31070911439</v>
      </c>
      <c r="Y1106" s="62">
        <v>4.0421440000000004</v>
      </c>
    </row>
    <row r="1107" spans="22:25" ht="15" customHeight="1">
      <c r="V1107" s="129">
        <v>5878.8403320423995</v>
      </c>
      <c r="W1107" s="128">
        <v>0.22767399999999999</v>
      </c>
      <c r="X1107" s="4">
        <v>235197.29638998478</v>
      </c>
      <c r="Y1107" s="62">
        <v>4.0376589999999997</v>
      </c>
    </row>
    <row r="1108" spans="22:25" ht="15" customHeight="1">
      <c r="V1108" s="129">
        <v>6597.5517551000803</v>
      </c>
      <c r="W1108" s="128">
        <v>0.231882</v>
      </c>
      <c r="X1108" s="4">
        <v>236629.28566974678</v>
      </c>
      <c r="Y1108" s="62">
        <v>4.0330729999999999</v>
      </c>
    </row>
    <row r="1109" spans="22:25" ht="15" customHeight="1">
      <c r="V1109" s="129">
        <v>6108.5107397046659</v>
      </c>
      <c r="W1109" s="128">
        <v>0.22459899999999999</v>
      </c>
      <c r="X1109" s="4">
        <v>238067.61287061399</v>
      </c>
      <c r="Y1109" s="62">
        <v>4.0283870000000004</v>
      </c>
    </row>
    <row r="1110" spans="22:25" ht="15" customHeight="1">
      <c r="V1110" s="129">
        <v>5474.0000021861842</v>
      </c>
      <c r="W1110" s="128">
        <v>0.21224899999999999</v>
      </c>
      <c r="X1110" s="4">
        <v>239514.6827980245</v>
      </c>
      <c r="Y1110" s="62">
        <v>4.0236000000000001</v>
      </c>
    </row>
    <row r="1111" spans="22:25" ht="15" customHeight="1">
      <c r="V1111" s="129">
        <v>5312.684568845033</v>
      </c>
      <c r="W1111" s="128">
        <v>0.18637000000000001</v>
      </c>
      <c r="X1111" s="4">
        <v>240972.95831129301</v>
      </c>
      <c r="Y1111" s="62">
        <v>4.018713</v>
      </c>
    </row>
    <row r="1112" spans="22:25" ht="15" customHeight="1">
      <c r="V1112" s="129">
        <v>5319.3413059554878</v>
      </c>
      <c r="W1112" s="128">
        <v>0.17866599999999999</v>
      </c>
      <c r="X1112" s="4">
        <v>242437.68808737109</v>
      </c>
      <c r="Y1112" s="62">
        <v>4.013725</v>
      </c>
    </row>
    <row r="1113" spans="22:25" ht="15" customHeight="1">
      <c r="V1113" s="129">
        <v>5184.967284497302</v>
      </c>
      <c r="W1113" s="128">
        <v>0.17447099999999999</v>
      </c>
      <c r="X1113" s="4">
        <v>243911.3210753779</v>
      </c>
      <c r="Y1113" s="62">
        <v>4.0086370000000002</v>
      </c>
    </row>
    <row r="1114" spans="22:25" ht="15" customHeight="1">
      <c r="V1114" s="129">
        <v>5351.5947254685107</v>
      </c>
      <c r="W1114" s="128">
        <v>0.18427499999999999</v>
      </c>
      <c r="X1114" s="4">
        <v>245396.36534397097</v>
      </c>
      <c r="Y1114" s="62">
        <v>4.0034489999999998</v>
      </c>
    </row>
    <row r="1115" spans="22:25" ht="15" customHeight="1">
      <c r="V1115" s="129">
        <v>5899.5639654396964</v>
      </c>
      <c r="W1115" s="128">
        <v>0.18801999999999999</v>
      </c>
      <c r="X1115" s="4">
        <v>246887.98235269907</v>
      </c>
      <c r="Y1115" s="62">
        <v>3.9981620000000002</v>
      </c>
    </row>
    <row r="1116" spans="22:25" ht="15" customHeight="1">
      <c r="V1116" s="129">
        <v>6226.2456080826714</v>
      </c>
      <c r="W1116" s="128">
        <v>0.199291</v>
      </c>
      <c r="X1116" s="4">
        <v>248388.66600468295</v>
      </c>
      <c r="Y1116" s="62">
        <v>3.992775</v>
      </c>
    </row>
    <row r="1117" spans="22:25" ht="15" customHeight="1">
      <c r="V1117" s="129">
        <v>6295.1606474379851</v>
      </c>
      <c r="W1117" s="128">
        <v>0.202067</v>
      </c>
      <c r="X1117" s="4">
        <v>249898.47141059651</v>
      </c>
      <c r="Y1117" s="62">
        <v>3.9872890000000001</v>
      </c>
    </row>
    <row r="1118" spans="22:25" ht="15" customHeight="1">
      <c r="V1118" s="129">
        <v>6598.5854481135084</v>
      </c>
      <c r="W1118" s="128">
        <v>0.20007</v>
      </c>
      <c r="X1118" s="4">
        <v>251419.96820321071</v>
      </c>
      <c r="Y1118" s="62">
        <v>3.9817040000000001</v>
      </c>
    </row>
    <row r="1119" spans="22:25" ht="15" customHeight="1">
      <c r="V1119" s="129">
        <v>6475.6328095695035</v>
      </c>
      <c r="W1119" s="128">
        <v>0.21276600000000001</v>
      </c>
      <c r="X1119" s="4">
        <v>252948.19907321612</v>
      </c>
      <c r="Y1119" s="62">
        <v>3.976019</v>
      </c>
    </row>
    <row r="1120" spans="22:25" ht="15" customHeight="1">
      <c r="V1120" s="129">
        <v>6479.4741217355786</v>
      </c>
      <c r="W1120" s="128">
        <v>0.226354</v>
      </c>
      <c r="X1120" s="4">
        <v>254485.71914013274</v>
      </c>
      <c r="Y1120" s="62">
        <v>3.970237</v>
      </c>
    </row>
    <row r="1121" spans="22:25" ht="15" customHeight="1">
      <c r="V1121" s="129">
        <v>6563.2680681004795</v>
      </c>
      <c r="W1121" s="128">
        <v>0.225548</v>
      </c>
      <c r="X1121" s="4">
        <v>256035.14520605592</v>
      </c>
      <c r="Y1121" s="62">
        <v>3.9643549999999999</v>
      </c>
    </row>
    <row r="1122" spans="22:25" ht="15" customHeight="1">
      <c r="V1122" s="129">
        <v>6516.6933606471348</v>
      </c>
      <c r="W1122" s="128">
        <v>0.218612</v>
      </c>
      <c r="X1122" s="4">
        <v>257591.42896309611</v>
      </c>
      <c r="Y1122" s="62">
        <v>3.958377</v>
      </c>
    </row>
    <row r="1123" spans="22:25" ht="15" customHeight="1">
      <c r="V1123" s="129">
        <v>6784.2221696535617</v>
      </c>
      <c r="W1123" s="128">
        <v>0.21885499999999999</v>
      </c>
      <c r="X1123" s="4">
        <v>259157.1724336865</v>
      </c>
      <c r="Y1123" s="62">
        <v>3.952299</v>
      </c>
    </row>
    <row r="1124" spans="22:25" ht="15" customHeight="1">
      <c r="V1124" s="129">
        <v>6978.5698275783579</v>
      </c>
      <c r="W1124" s="128">
        <v>0.20476900000000001</v>
      </c>
      <c r="X1124" s="4">
        <v>260735.04045510766</v>
      </c>
      <c r="Y1124" s="62">
        <v>3.946126</v>
      </c>
    </row>
    <row r="1125" spans="22:25" ht="15" customHeight="1">
      <c r="V1125" s="129">
        <v>7234.4907240954535</v>
      </c>
      <c r="W1125" s="128">
        <v>0.23241300000000001</v>
      </c>
      <c r="X1125" s="4">
        <v>262319.89205048163</v>
      </c>
      <c r="Y1125" s="62">
        <v>3.9398529999999998</v>
      </c>
    </row>
    <row r="1126" spans="22:25" ht="15" customHeight="1">
      <c r="V1126" s="129">
        <v>7595.2719739976428</v>
      </c>
      <c r="W1126" s="128">
        <v>0.248282</v>
      </c>
      <c r="X1126" s="4">
        <v>263914.37700612372</v>
      </c>
      <c r="Y1126" s="62">
        <v>3.9334859999999998</v>
      </c>
    </row>
    <row r="1127" spans="22:25" ht="15" customHeight="1">
      <c r="V1127" s="129">
        <v>8067.8984400573654</v>
      </c>
      <c r="W1127" s="128">
        <v>0.23950299999999999</v>
      </c>
      <c r="X1127" s="4">
        <v>265518.55387744139</v>
      </c>
      <c r="Y1127" s="62">
        <v>3.9270200000000002</v>
      </c>
    </row>
    <row r="1128" spans="22:25" ht="15" customHeight="1">
      <c r="V1128" s="129">
        <v>8649.0810561567905</v>
      </c>
      <c r="W1128" s="128">
        <v>0.26063199999999997</v>
      </c>
      <c r="X1128" s="4">
        <v>267135.15291393694</v>
      </c>
      <c r="Y1128" s="62">
        <v>3.920458</v>
      </c>
    </row>
    <row r="1129" spans="22:25" ht="15" customHeight="1">
      <c r="V1129" s="129">
        <v>9323.3535134500999</v>
      </c>
      <c r="W1129" s="128">
        <v>0.27577600000000002</v>
      </c>
      <c r="X1129" s="4">
        <v>268758.90694614151</v>
      </c>
      <c r="Y1129" s="62">
        <v>3.9138009999999999</v>
      </c>
    </row>
    <row r="1130" spans="22:25" ht="15" customHeight="1">
      <c r="V1130" s="129">
        <v>9308.6748039898466</v>
      </c>
      <c r="W1130" s="128">
        <v>0.29130299999999998</v>
      </c>
      <c r="X1130" s="4">
        <v>270392.53080314619</v>
      </c>
      <c r="Y1130" s="62">
        <v>3.9070469999999999</v>
      </c>
    </row>
    <row r="1131" spans="22:25" ht="15" customHeight="1">
      <c r="V1131" s="129">
        <v>9956.55664071096</v>
      </c>
      <c r="W1131" s="128">
        <v>0.33863599999999999</v>
      </c>
      <c r="X1131" s="4">
        <v>272038.80485212937</v>
      </c>
      <c r="Y1131" s="62">
        <v>3.9001990000000002</v>
      </c>
    </row>
    <row r="1132" spans="22:25" ht="15" customHeight="1">
      <c r="V1132" s="129">
        <v>10449.092776726462</v>
      </c>
      <c r="W1132" s="128">
        <v>0.35985200000000001</v>
      </c>
      <c r="X1132" s="4">
        <v>273692.36523711192</v>
      </c>
      <c r="Y1132" s="62">
        <v>3.8932549999999999</v>
      </c>
    </row>
    <row r="1133" spans="22:25" ht="15" customHeight="1">
      <c r="V1133" s="129">
        <v>10943.918950542768</v>
      </c>
      <c r="W1133" s="128">
        <v>0.38910600000000001</v>
      </c>
      <c r="X1133" s="4">
        <v>275355.97662179754</v>
      </c>
      <c r="Y1133" s="62">
        <v>3.886218</v>
      </c>
    </row>
    <row r="1134" spans="22:25" ht="15" customHeight="1">
      <c r="V1134" s="129">
        <v>11430.255854396915</v>
      </c>
      <c r="W1134" s="128">
        <v>0.39591599999999999</v>
      </c>
      <c r="X1134" s="4">
        <v>277032.47041102516</v>
      </c>
      <c r="Y1134" s="62">
        <v>3.8790849999999999</v>
      </c>
    </row>
    <row r="1135" spans="22:25" ht="15" customHeight="1">
      <c r="V1135" s="129">
        <v>11547.833989653189</v>
      </c>
      <c r="W1135" s="128">
        <v>0.42144900000000002</v>
      </c>
      <c r="X1135" s="4">
        <v>278716.38428748306</v>
      </c>
      <c r="Y1135" s="62">
        <v>3.8718599999999999</v>
      </c>
    </row>
    <row r="1136" spans="22:25" ht="15" customHeight="1">
      <c r="V1136" s="129">
        <v>11770.034177136247</v>
      </c>
      <c r="W1136" s="128">
        <v>0.44160100000000002</v>
      </c>
      <c r="X1136" s="4">
        <v>280410.53366427467</v>
      </c>
      <c r="Y1136" s="62">
        <v>3.8645390000000002</v>
      </c>
    </row>
    <row r="1137" spans="22:25" ht="15" customHeight="1">
      <c r="V1137" s="129">
        <v>13506.111328596389</v>
      </c>
      <c r="W1137" s="128">
        <v>0.458536</v>
      </c>
      <c r="X1137" s="4">
        <v>282114.98075685435</v>
      </c>
      <c r="Y1137" s="62">
        <v>3.8571270000000002</v>
      </c>
    </row>
    <row r="1138" spans="22:25" ht="15" customHeight="1">
      <c r="V1138" s="129">
        <v>13175.44335398853</v>
      </c>
      <c r="W1138" s="128">
        <v>0.50418099999999999</v>
      </c>
      <c r="X1138" s="4">
        <v>283832.62647091999</v>
      </c>
      <c r="Y1138" s="62">
        <v>3.849621</v>
      </c>
    </row>
    <row r="1139" spans="22:25" ht="15" customHeight="1">
      <c r="V1139" s="129">
        <v>12874.764653177339</v>
      </c>
      <c r="W1139" s="128">
        <v>0.48611199999999999</v>
      </c>
      <c r="X1139" s="4">
        <v>285557.87440881296</v>
      </c>
      <c r="Y1139" s="62">
        <v>3.8420230000000002</v>
      </c>
    </row>
    <row r="1140" spans="22:25" ht="15" customHeight="1">
      <c r="V1140" s="129">
        <v>12358.044926096281</v>
      </c>
      <c r="W1140" s="128">
        <v>0.43294100000000002</v>
      </c>
      <c r="X1140" s="4">
        <v>287293.6090919546</v>
      </c>
      <c r="Y1140" s="62">
        <v>3.834333</v>
      </c>
    </row>
    <row r="1141" spans="22:25" ht="15" customHeight="1">
      <c r="V1141" s="129">
        <v>11400.224612051223</v>
      </c>
      <c r="W1141" s="128">
        <v>0.40797499999999998</v>
      </c>
      <c r="X1141" s="4">
        <v>289042.78467636131</v>
      </c>
      <c r="Y1141" s="62">
        <v>3.8265509999999998</v>
      </c>
    </row>
    <row r="1142" spans="22:25" ht="15" customHeight="1">
      <c r="V1142" s="129">
        <v>11499.409175637207</v>
      </c>
      <c r="W1142" s="128">
        <v>0.39209100000000002</v>
      </c>
      <c r="X1142" s="4">
        <v>290799.70203440392</v>
      </c>
      <c r="Y1142" s="62">
        <v>3.8186800000000001</v>
      </c>
    </row>
    <row r="1143" spans="22:25" ht="15" customHeight="1">
      <c r="V1143" s="129">
        <v>12080.456058943855</v>
      </c>
      <c r="W1143" s="128">
        <v>0.463148</v>
      </c>
      <c r="X1143" s="4">
        <v>292567.2986370658</v>
      </c>
      <c r="Y1143" s="62">
        <v>3.8107160000000002</v>
      </c>
    </row>
    <row r="1144" spans="22:25" ht="15" customHeight="1">
      <c r="V1144" s="129">
        <v>12975.756840405335</v>
      </c>
      <c r="W1144" s="128">
        <v>0.48672199999999999</v>
      </c>
      <c r="X1144" s="4">
        <v>294348.58286816796</v>
      </c>
      <c r="Y1144" s="62">
        <v>3.802664</v>
      </c>
    </row>
    <row r="1145" spans="22:25" ht="15" customHeight="1">
      <c r="V1145" s="129">
        <v>13485.554682174527</v>
      </c>
      <c r="W1145" s="128">
        <v>0.52577499999999999</v>
      </c>
      <c r="X1145" s="4">
        <v>296137.75098435319</v>
      </c>
      <c r="Y1145" s="62">
        <v>3.7945199999999999</v>
      </c>
    </row>
    <row r="1146" spans="22:25" ht="15" customHeight="1">
      <c r="V1146" s="129">
        <v>14330.294916982326</v>
      </c>
      <c r="W1146" s="128">
        <v>0.53083499999999995</v>
      </c>
      <c r="X1146" s="4">
        <v>297937.79437813198</v>
      </c>
      <c r="Y1146" s="62">
        <v>3.786289</v>
      </c>
    </row>
    <row r="1147" spans="22:25" ht="15" customHeight="1">
      <c r="V1147" s="129">
        <v>15307.858393303044</v>
      </c>
      <c r="W1147" s="128">
        <v>0.708708</v>
      </c>
      <c r="X1147" s="4">
        <v>299751.7766565592</v>
      </c>
      <c r="Y1147" s="62">
        <v>3.7779669999999999</v>
      </c>
    </row>
    <row r="1148" spans="22:25" ht="15" customHeight="1">
      <c r="V1148" s="129">
        <v>15900.829107903905</v>
      </c>
      <c r="W1148" s="128">
        <v>0.71626800000000002</v>
      </c>
      <c r="X1148" s="4">
        <v>301573.78754017927</v>
      </c>
      <c r="Y1148" s="62">
        <v>3.7695569999999998</v>
      </c>
    </row>
    <row r="1149" spans="22:25" ht="15" customHeight="1">
      <c r="V1149" s="129">
        <v>17082.404292915217</v>
      </c>
      <c r="W1149" s="128">
        <v>0.69198300000000001</v>
      </c>
      <c r="X1149" s="4">
        <v>303406.87333283544</v>
      </c>
      <c r="Y1149" s="62">
        <v>3.7610600000000001</v>
      </c>
    </row>
    <row r="1150" spans="22:25" ht="15" customHeight="1">
      <c r="V1150" s="129">
        <v>17904.746101155688</v>
      </c>
      <c r="W1150" s="128">
        <v>0.76347299999999996</v>
      </c>
      <c r="X1150" s="4">
        <v>305251.10135224357</v>
      </c>
      <c r="Y1150" s="62">
        <v>3.752475</v>
      </c>
    </row>
    <row r="1151" spans="22:25" ht="15" customHeight="1">
      <c r="V1151" s="129">
        <v>18477.378905161862</v>
      </c>
      <c r="W1151" s="128">
        <v>0.81783600000000001</v>
      </c>
      <c r="X1151" s="4">
        <v>307109.61040605162</v>
      </c>
      <c r="Y1151" s="62">
        <v>3.743805</v>
      </c>
    </row>
    <row r="1152" spans="22:25" ht="15" customHeight="1">
      <c r="V1152" s="129">
        <v>19270.576173743531</v>
      </c>
      <c r="W1152" s="128">
        <v>0.82398300000000002</v>
      </c>
      <c r="X1152" s="4">
        <v>308976.345138587</v>
      </c>
      <c r="Y1152" s="62">
        <v>3.7350460000000001</v>
      </c>
    </row>
    <row r="1153" spans="22:25" ht="15" customHeight="1">
      <c r="V1153" s="129">
        <v>19827.564460150435</v>
      </c>
      <c r="W1153" s="128">
        <v>0.85814000000000001</v>
      </c>
      <c r="X1153" s="4">
        <v>310854.42662955564</v>
      </c>
      <c r="Y1153" s="62">
        <v>3.7262029999999999</v>
      </c>
    </row>
    <row r="1154" spans="22:25" ht="15" customHeight="1">
      <c r="V1154" s="129">
        <v>19831.445312368876</v>
      </c>
      <c r="W1154" s="128">
        <v>0.93986099999999995</v>
      </c>
      <c r="X1154" s="4">
        <v>312747.05130395666</v>
      </c>
      <c r="Y1154" s="62">
        <v>3.717273</v>
      </c>
    </row>
    <row r="1155" spans="22:25" ht="15" customHeight="1">
      <c r="V1155" s="129">
        <v>6228.2563500428341</v>
      </c>
      <c r="W1155" s="128">
        <v>0.46134599999999998</v>
      </c>
      <c r="X1155" s="4">
        <v>314648.05265131016</v>
      </c>
      <c r="Y1155" s="62">
        <v>3.7082609999999998</v>
      </c>
    </row>
    <row r="1156" spans="22:25" ht="15" customHeight="1">
      <c r="V1156" s="129">
        <v>6492.37743874848</v>
      </c>
      <c r="W1156" s="128">
        <v>0.44103700000000001</v>
      </c>
      <c r="X1156" s="4">
        <v>316560.6090432519</v>
      </c>
      <c r="Y1156" s="62">
        <v>3.6991619999999998</v>
      </c>
    </row>
    <row r="1157" spans="22:25" ht="15" customHeight="1">
      <c r="V1157" s="129">
        <v>7152.3789097417257</v>
      </c>
      <c r="W1157" s="128">
        <v>0.47672700000000001</v>
      </c>
      <c r="X1157" s="4">
        <v>318487.97557978448</v>
      </c>
      <c r="Y1157" s="62">
        <v>3.689981</v>
      </c>
    </row>
    <row r="1158" spans="22:25" ht="15" customHeight="1">
      <c r="V1158" s="129">
        <v>7506.6567384646223</v>
      </c>
      <c r="W1158" s="128">
        <v>0.56118100000000004</v>
      </c>
      <c r="X1158" s="4">
        <v>320423.87255521159</v>
      </c>
      <c r="Y1158" s="62">
        <v>3.6807150000000002</v>
      </c>
    </row>
    <row r="1159" spans="22:25" ht="15" customHeight="1">
      <c r="V1159" s="129">
        <v>7942.2031216999594</v>
      </c>
      <c r="W1159" s="128">
        <v>0.58331200000000005</v>
      </c>
      <c r="X1159" s="4">
        <v>322371.53668477578</v>
      </c>
      <c r="Y1159" s="62">
        <v>3.671367</v>
      </c>
    </row>
    <row r="1160" spans="22:25" ht="15" customHeight="1">
      <c r="V1160" s="129">
        <v>8798.1142611715313</v>
      </c>
      <c r="W1160" s="128">
        <v>0.57806100000000005</v>
      </c>
      <c r="X1160" s="4">
        <v>324331.03949393437</v>
      </c>
      <c r="Y1160" s="62">
        <v>3.661937</v>
      </c>
    </row>
    <row r="1161" spans="22:25" ht="15" customHeight="1">
      <c r="V1161" s="129">
        <v>9614.3076197155006</v>
      </c>
      <c r="W1161" s="128">
        <v>0.60945800000000006</v>
      </c>
      <c r="X1161" s="4">
        <v>326305.71598374954</v>
      </c>
      <c r="Y1161" s="62">
        <v>3.6524260000000002</v>
      </c>
    </row>
    <row r="1162" spans="22:25" ht="15" customHeight="1">
      <c r="V1162" s="129">
        <v>10117.250973448921</v>
      </c>
      <c r="W1162" s="128">
        <v>0.50630399999999998</v>
      </c>
      <c r="X1162" s="4">
        <v>328289.13230421732</v>
      </c>
      <c r="Y1162" s="62">
        <v>3.6428340000000001</v>
      </c>
    </row>
    <row r="1163" spans="22:25" ht="15" customHeight="1">
      <c r="V1163" s="129">
        <v>10479.386719174687</v>
      </c>
      <c r="W1163" s="128">
        <v>0.66467399999999999</v>
      </c>
      <c r="X1163" s="4">
        <v>330284.6046203585</v>
      </c>
      <c r="Y1163" s="62">
        <v>3.6331609999999999</v>
      </c>
    </row>
    <row r="1164" spans="22:25" ht="15" customHeight="1">
      <c r="V1164" s="129">
        <v>10292.542964648197</v>
      </c>
      <c r="W1164" s="128">
        <v>0.76441000000000003</v>
      </c>
      <c r="X1164" s="4">
        <v>332295.52915200172</v>
      </c>
      <c r="Y1164" s="62">
        <v>3.6234099999999998</v>
      </c>
    </row>
    <row r="1165" spans="22:25" ht="15" customHeight="1">
      <c r="V1165" s="129">
        <v>10534.495119712976</v>
      </c>
      <c r="W1165" s="128">
        <v>0.84603700000000004</v>
      </c>
      <c r="X1165" s="4">
        <v>334315.35394652415</v>
      </c>
      <c r="Y1165" s="62">
        <v>3.613578</v>
      </c>
    </row>
    <row r="1166" spans="22:25" ht="15" customHeight="1">
      <c r="V1166" s="129">
        <v>10593.901369212364</v>
      </c>
      <c r="W1166" s="128">
        <v>0.86568599999999996</v>
      </c>
      <c r="X1166" s="4">
        <v>336347.45604195091</v>
      </c>
      <c r="Y1166" s="62">
        <v>3.603669</v>
      </c>
    </row>
    <row r="1167" spans="22:25" ht="15" customHeight="1">
      <c r="V1167" s="129">
        <v>10466.820316072241</v>
      </c>
      <c r="W1167" s="128">
        <v>0.93322099999999997</v>
      </c>
      <c r="X1167" s="4">
        <v>338395.29400063568</v>
      </c>
      <c r="Y1167" s="62">
        <v>3.59368</v>
      </c>
    </row>
    <row r="1168" spans="22:25" ht="15" customHeight="1">
      <c r="V1168" s="129">
        <v>10899.190430197996</v>
      </c>
      <c r="W1168" s="128">
        <v>0.89276299999999997</v>
      </c>
      <c r="X1168" s="4">
        <v>340452.19559939153</v>
      </c>
      <c r="Y1168" s="62">
        <v>3.5836139999999999</v>
      </c>
    </row>
    <row r="1169" spans="22:25" ht="15" customHeight="1">
      <c r="V1169" s="129">
        <v>11208.520511417397</v>
      </c>
      <c r="W1169" s="128">
        <v>0.88103200000000004</v>
      </c>
      <c r="X1169" s="4">
        <v>342521.59986665956</v>
      </c>
      <c r="Y1169" s="62">
        <v>3.5734729999999999</v>
      </c>
    </row>
    <row r="1170" spans="22:25" ht="15" customHeight="1">
      <c r="V1170" s="129">
        <v>12252.230462867441</v>
      </c>
      <c r="W1170" s="128">
        <v>0.91750600000000004</v>
      </c>
      <c r="X1170" s="4">
        <v>344607.02885170502</v>
      </c>
      <c r="Y1170" s="62">
        <v>3.5632549999999998</v>
      </c>
    </row>
    <row r="1171" spans="22:25" ht="15" customHeight="1">
      <c r="V1171" s="129">
        <v>13022.484377966433</v>
      </c>
      <c r="W1171" s="128">
        <v>0.90810000000000002</v>
      </c>
      <c r="X1171" s="4">
        <v>346701.68785303988</v>
      </c>
      <c r="Y1171" s="62">
        <v>3.5529630000000001</v>
      </c>
    </row>
    <row r="1172" spans="22:25" ht="15" customHeight="1">
      <c r="V1172" s="129">
        <v>14135.389648975568</v>
      </c>
      <c r="W1172" s="128">
        <v>0.58992100000000003</v>
      </c>
      <c r="X1172" s="4">
        <v>348809.07902744238</v>
      </c>
      <c r="Y1172" s="62">
        <v>3.5425939999999998</v>
      </c>
    </row>
    <row r="1173" spans="22:25" ht="15" customHeight="1">
      <c r="V1173" s="129">
        <v>13249.155267688038</v>
      </c>
      <c r="W1173" s="128">
        <v>0.61851800000000001</v>
      </c>
      <c r="X1173" s="4">
        <v>350929.27976614051</v>
      </c>
      <c r="Y1173" s="62">
        <v>3.5321530000000001</v>
      </c>
    </row>
    <row r="1174" spans="22:25" ht="15" customHeight="1">
      <c r="V1174" s="129">
        <v>14450.683594507742</v>
      </c>
      <c r="W1174" s="128">
        <v>0.58605799999999997</v>
      </c>
      <c r="X1174" s="4">
        <v>353065.89857210871</v>
      </c>
      <c r="Y1174" s="62">
        <v>3.521636</v>
      </c>
    </row>
    <row r="1175" spans="22:25" ht="15" customHeight="1">
      <c r="V1175" s="129">
        <v>16059.975580776463</v>
      </c>
      <c r="W1175" s="128">
        <v>0.66849800000000004</v>
      </c>
      <c r="X1175" s="4">
        <v>355211.97395824507</v>
      </c>
      <c r="Y1175" s="62">
        <v>3.5110489999999999</v>
      </c>
    </row>
    <row r="1176" spans="22:25" ht="15" customHeight="1">
      <c r="V1176" s="129">
        <v>15752.506839481635</v>
      </c>
      <c r="W1176" s="128">
        <v>0.61441800000000002</v>
      </c>
      <c r="X1176" s="4">
        <v>357371.09404674958</v>
      </c>
      <c r="Y1176" s="62">
        <v>3.5003880000000001</v>
      </c>
    </row>
    <row r="1177" spans="22:25" ht="15" customHeight="1">
      <c r="V1177" s="129">
        <v>15054.65819642727</v>
      </c>
      <c r="W1177" s="128">
        <v>0.69947099999999995</v>
      </c>
      <c r="X1177" s="4">
        <v>359546.93357988447</v>
      </c>
      <c r="Y1177" s="62">
        <v>3.4896560000000001</v>
      </c>
    </row>
    <row r="1178" spans="22:25" ht="15" customHeight="1">
      <c r="V1178" s="129">
        <v>15323.498042703368</v>
      </c>
      <c r="W1178" s="128">
        <v>0.66022999999999998</v>
      </c>
      <c r="X1178" s="4">
        <v>361732.40328238823</v>
      </c>
      <c r="Y1178" s="62">
        <v>3.478853</v>
      </c>
    </row>
    <row r="1179" spans="22:25" ht="15" customHeight="1">
      <c r="V1179" s="129">
        <v>14981.624997624998</v>
      </c>
      <c r="W1179" s="128">
        <v>0.69011500000000003</v>
      </c>
      <c r="X1179" s="4">
        <v>363931.1571416306</v>
      </c>
      <c r="Y1179" s="62">
        <v>3.4679790000000001</v>
      </c>
    </row>
    <row r="1180" spans="22:25" ht="15" customHeight="1">
      <c r="V1180" s="129">
        <v>15618.839845817334</v>
      </c>
      <c r="W1180" s="128">
        <v>0.69975500000000002</v>
      </c>
      <c r="X1180" s="4">
        <v>366146.93735508266</v>
      </c>
      <c r="Y1180" s="62">
        <v>3.4570379999999998</v>
      </c>
    </row>
    <row r="1181" spans="22:25" ht="15" customHeight="1">
      <c r="V1181" s="129">
        <v>15359.522454246106</v>
      </c>
      <c r="W1181" s="128">
        <v>0.74148000000000003</v>
      </c>
      <c r="X1181" s="4">
        <v>368372.52451358439</v>
      </c>
      <c r="Y1181" s="62">
        <v>3.4460259999999998</v>
      </c>
    </row>
    <row r="1182" spans="22:25" ht="15" customHeight="1">
      <c r="V1182" s="129">
        <v>14166.464846308611</v>
      </c>
      <c r="W1182" s="128">
        <v>0.70247899999999996</v>
      </c>
      <c r="X1182" s="4">
        <v>370611.63967872708</v>
      </c>
      <c r="Y1182" s="62">
        <v>3.4349479999999999</v>
      </c>
    </row>
    <row r="1183" spans="22:25" ht="15" customHeight="1">
      <c r="V1183" s="129">
        <v>14413.063473794</v>
      </c>
      <c r="W1183" s="128">
        <v>0.71779300000000001</v>
      </c>
      <c r="X1183" s="4">
        <v>372864.36507913197</v>
      </c>
      <c r="Y1183" s="62">
        <v>3.4238010000000001</v>
      </c>
    </row>
    <row r="1184" spans="22:25" ht="15" customHeight="1">
      <c r="V1184" s="129">
        <v>14627.427730639412</v>
      </c>
      <c r="W1184" s="128">
        <v>0.74217100000000003</v>
      </c>
      <c r="X1184" s="4">
        <v>375134.53476982965</v>
      </c>
      <c r="Y1184" s="62">
        <v>3.4125899999999998</v>
      </c>
    </row>
    <row r="1185" spans="22:25" ht="15" customHeight="1">
      <c r="V1185" s="129">
        <v>13090.591800444639</v>
      </c>
      <c r="W1185" s="128">
        <v>0.79693400000000003</v>
      </c>
      <c r="X1185" s="4">
        <v>377414.75213099481</v>
      </c>
      <c r="Y1185" s="62">
        <v>3.4013100000000001</v>
      </c>
    </row>
    <row r="1186" spans="22:25" ht="15" customHeight="1">
      <c r="V1186" s="129">
        <v>11860.732418511096</v>
      </c>
      <c r="W1186" s="128">
        <v>0.69595799999999997</v>
      </c>
      <c r="X1186" s="4">
        <v>379708.82956296654</v>
      </c>
      <c r="Y1186" s="62">
        <v>3.3899680000000001</v>
      </c>
    </row>
    <row r="1187" spans="22:25" ht="15" customHeight="1">
      <c r="V1187" s="129">
        <v>14948.125001597504</v>
      </c>
      <c r="W1187" s="128">
        <v>0.75775199999999998</v>
      </c>
      <c r="X1187" s="4">
        <v>382020.67150039924</v>
      </c>
      <c r="Y1187" s="62">
        <v>3.3785590000000001</v>
      </c>
    </row>
    <row r="1188" spans="22:25" ht="15" customHeight="1">
      <c r="V1188" s="129">
        <v>16149.480468496144</v>
      </c>
      <c r="W1188" s="128">
        <v>0.833978</v>
      </c>
      <c r="X1188" s="4">
        <v>384342.74554781633</v>
      </c>
      <c r="Y1188" s="62">
        <v>3.3670879999999999</v>
      </c>
    </row>
    <row r="1189" spans="22:25" ht="15" customHeight="1">
      <c r="V1189" s="129">
        <v>17275.958985432393</v>
      </c>
      <c r="W1189" s="128">
        <v>0.77346000000000004</v>
      </c>
      <c r="X1189" s="4">
        <v>386678.93408767838</v>
      </c>
      <c r="Y1189" s="62">
        <v>3.3555519999999999</v>
      </c>
    </row>
    <row r="1190" spans="22:25" ht="15" customHeight="1">
      <c r="V1190" s="129">
        <v>17897.097663883927</v>
      </c>
      <c r="W1190" s="128">
        <v>0.86943800000000004</v>
      </c>
      <c r="X1190" s="4">
        <v>389033.21322618256</v>
      </c>
      <c r="Y1190" s="62">
        <v>3.3439549999999998</v>
      </c>
    </row>
    <row r="1191" spans="22:25" ht="15" customHeight="1">
      <c r="V1191" s="129">
        <v>17053.931642554777</v>
      </c>
      <c r="W1191" s="128">
        <v>0.875135</v>
      </c>
      <c r="X1191" s="4">
        <v>391397.91229984217</v>
      </c>
      <c r="Y1191" s="62">
        <v>3.3322970000000001</v>
      </c>
    </row>
    <row r="1192" spans="22:25" ht="15" customHeight="1">
      <c r="V1192" s="129">
        <v>16544.972661797332</v>
      </c>
      <c r="W1192" s="128">
        <v>0.94024300000000005</v>
      </c>
      <c r="X1192" s="4">
        <v>393776.98495786131</v>
      </c>
      <c r="Y1192" s="62">
        <v>3.3205779999999998</v>
      </c>
    </row>
    <row r="1193" spans="22:25" ht="15" customHeight="1">
      <c r="V1193" s="129">
        <v>16981.335939357807</v>
      </c>
      <c r="W1193" s="128">
        <v>0.88099000000000005</v>
      </c>
      <c r="X1193" s="4">
        <v>396170.51856861997</v>
      </c>
      <c r="Y1193" s="62">
        <v>3.3088000000000002</v>
      </c>
    </row>
    <row r="1194" spans="22:25" ht="15" customHeight="1">
      <c r="V1194" s="129">
        <v>17678.812506253256</v>
      </c>
      <c r="W1194" s="128">
        <v>0.967109</v>
      </c>
      <c r="X1194" s="4">
        <v>398582.58683749806</v>
      </c>
      <c r="Y1194" s="62">
        <v>3.296961</v>
      </c>
    </row>
    <row r="1195" spans="22:25" ht="15" customHeight="1">
      <c r="V1195" s="129">
        <v>17665.240231620799</v>
      </c>
      <c r="W1195" s="128">
        <v>0.91423500000000002</v>
      </c>
      <c r="X1195" s="4">
        <v>401005.33081366209</v>
      </c>
      <c r="Y1195" s="62">
        <v>3.285066</v>
      </c>
    </row>
    <row r="1196" spans="22:25" ht="15" customHeight="1">
      <c r="V1196" s="129">
        <v>16745.0214800258</v>
      </c>
      <c r="W1196" s="128">
        <v>0.90891</v>
      </c>
      <c r="X1196" s="4">
        <v>403442.80119425996</v>
      </c>
      <c r="Y1196" s="62">
        <v>3.2731110000000001</v>
      </c>
    </row>
    <row r="1197" spans="22:25" ht="15" customHeight="1">
      <c r="V1197" s="129">
        <v>5823.0043973151096</v>
      </c>
      <c r="W1197" s="128">
        <v>0.16362099999999999</v>
      </c>
      <c r="X1197" s="4">
        <v>405899.1464634224</v>
      </c>
      <c r="Y1197" s="62">
        <v>3.261101</v>
      </c>
    </row>
    <row r="1198" spans="22:25" ht="15" customHeight="1">
      <c r="V1198" s="129">
        <v>6842.8500992089257</v>
      </c>
      <c r="W1198" s="128">
        <v>0.15893399999999999</v>
      </c>
      <c r="X1198" s="4">
        <v>408366.36340791307</v>
      </c>
      <c r="Y1198" s="62">
        <v>3.249034</v>
      </c>
    </row>
    <row r="1199" spans="22:25" ht="15" customHeight="1">
      <c r="V1199" s="129">
        <v>7633.8403342300253</v>
      </c>
      <c r="W1199" s="128">
        <v>0.153529</v>
      </c>
      <c r="X1199" s="4">
        <v>410848.57708128134</v>
      </c>
      <c r="Y1199" s="62">
        <v>3.2369110000000001</v>
      </c>
    </row>
    <row r="1200" spans="22:25" ht="15" customHeight="1">
      <c r="V1200" s="129">
        <v>8361.6191369959615</v>
      </c>
      <c r="W1200" s="128">
        <v>0.18168300000000001</v>
      </c>
      <c r="X1200" s="4">
        <v>413350.01211908268</v>
      </c>
      <c r="Y1200" s="62">
        <v>3.2247349999999999</v>
      </c>
    </row>
    <row r="1201" spans="22:25" ht="15" customHeight="1">
      <c r="V1201" s="129">
        <v>8401.918948571134</v>
      </c>
      <c r="W1201" s="128">
        <v>0.25753500000000001</v>
      </c>
      <c r="X1201" s="4">
        <v>415862.51839752961</v>
      </c>
      <c r="Y1201" s="62">
        <v>3.212504</v>
      </c>
    </row>
    <row r="1202" spans="22:25" ht="15" customHeight="1">
      <c r="V1202" s="129">
        <v>10152.984371486713</v>
      </c>
      <c r="W1202" s="128">
        <v>0.27940599999999999</v>
      </c>
      <c r="X1202" s="4">
        <v>418390.29669149406</v>
      </c>
      <c r="Y1202" s="62">
        <v>3.2002220000000001</v>
      </c>
    </row>
    <row r="1203" spans="22:25" ht="15" customHeight="1">
      <c r="V1203" s="129">
        <v>10050.044918703801</v>
      </c>
      <c r="W1203" s="128">
        <v>0.30716900000000003</v>
      </c>
      <c r="X1203" s="4">
        <v>420937.64918582467</v>
      </c>
      <c r="Y1203" s="62">
        <v>3.1878869999999999</v>
      </c>
    </row>
    <row r="1204" spans="22:25" ht="15" customHeight="1">
      <c r="V1204" s="129">
        <v>8926.1123059495621</v>
      </c>
      <c r="W1204" s="128">
        <v>0.22784799999999999</v>
      </c>
      <c r="X1204" s="4">
        <v>423496.27614942909</v>
      </c>
      <c r="Y1204" s="62">
        <v>3.1755010000000001</v>
      </c>
    </row>
    <row r="1205" spans="22:25" ht="15" customHeight="1">
      <c r="V1205" s="129">
        <v>8271.8437537504542</v>
      </c>
      <c r="W1205" s="128">
        <v>0.32483699999999999</v>
      </c>
      <c r="X1205" s="4">
        <v>426070.45546847506</v>
      </c>
      <c r="Y1205" s="62">
        <v>3.1630639999999999</v>
      </c>
    </row>
    <row r="1206" spans="22:25" ht="15" customHeight="1">
      <c r="V1206" s="129">
        <v>6222.6962903541789</v>
      </c>
      <c r="W1206" s="128">
        <v>0.34740199999999999</v>
      </c>
      <c r="X1206" s="4">
        <v>428660.28167638357</v>
      </c>
      <c r="Y1206" s="62">
        <v>3.1505779999999999</v>
      </c>
    </row>
    <row r="1207" spans="22:25" ht="15" customHeight="1">
      <c r="V1207" s="129">
        <v>6137.0405264939227</v>
      </c>
      <c r="W1207" s="128">
        <v>0.31044100000000002</v>
      </c>
      <c r="X1207" s="4">
        <v>431270.16256124945</v>
      </c>
      <c r="Y1207" s="62">
        <v>3.138042</v>
      </c>
    </row>
    <row r="1208" spans="22:25" ht="15" customHeight="1">
      <c r="V1208" s="129">
        <v>8130.2968760949616</v>
      </c>
      <c r="W1208" s="128">
        <v>0.47308</v>
      </c>
      <c r="X1208" s="4">
        <v>433891.59466327587</v>
      </c>
      <c r="Y1208" s="62">
        <v>3.1254599999999999</v>
      </c>
    </row>
    <row r="1209" spans="22:25" ht="15" customHeight="1">
      <c r="V1209" s="129">
        <v>9197.7275399608425</v>
      </c>
      <c r="W1209" s="128">
        <v>0.39837600000000001</v>
      </c>
      <c r="X1209" s="4">
        <v>436528.96087543195</v>
      </c>
      <c r="Y1209" s="62">
        <v>3.1128290000000001</v>
      </c>
    </row>
    <row r="1210" spans="22:25" ht="15" customHeight="1">
      <c r="V1210" s="129">
        <v>8741.387693096458</v>
      </c>
      <c r="W1210" s="128">
        <v>0.348298</v>
      </c>
      <c r="X1210" s="4">
        <v>439186.74989713385</v>
      </c>
      <c r="Y1210" s="62">
        <v>3.1001509999999999</v>
      </c>
    </row>
    <row r="1211" spans="22:25" ht="15" customHeight="1">
      <c r="V1211" s="129">
        <v>9296.3242213935191</v>
      </c>
      <c r="W1211" s="128">
        <v>0.36968899999999999</v>
      </c>
      <c r="X1211" s="4">
        <v>441856.30217528733</v>
      </c>
      <c r="Y1211" s="62">
        <v>3.0874299999999999</v>
      </c>
    </row>
    <row r="1212" spans="22:25" ht="15" customHeight="1">
      <c r="V1212" s="129">
        <v>8685.0224622598926</v>
      </c>
      <c r="W1212" s="128">
        <v>0.365568</v>
      </c>
      <c r="X1212" s="4">
        <v>444542.08105719753</v>
      </c>
      <c r="Y1212" s="62">
        <v>3.074662</v>
      </c>
    </row>
    <row r="1213" spans="22:25" ht="15" customHeight="1">
      <c r="V1213" s="129">
        <v>9085.7412133318467</v>
      </c>
      <c r="W1213" s="128">
        <v>0.36418800000000001</v>
      </c>
      <c r="X1213" s="4">
        <v>447248.65763885039</v>
      </c>
      <c r="Y1213" s="62">
        <v>3.061852</v>
      </c>
    </row>
    <row r="1214" spans="22:25" ht="15" customHeight="1">
      <c r="V1214" s="129">
        <v>8910.7724639710814</v>
      </c>
      <c r="W1214" s="128">
        <v>0.36175499999999999</v>
      </c>
      <c r="X1214" s="4">
        <v>449967.21340853267</v>
      </c>
      <c r="Y1214" s="62">
        <v>3.0489980000000001</v>
      </c>
    </row>
    <row r="1215" spans="22:25" ht="15" customHeight="1">
      <c r="V1215" s="129">
        <v>9750.1396503291562</v>
      </c>
      <c r="W1215" s="128">
        <v>0.43054199999999998</v>
      </c>
      <c r="X1215" s="4">
        <v>452702.2936447431</v>
      </c>
      <c r="Y1215" s="62">
        <v>3.0361030000000002</v>
      </c>
    </row>
    <row r="1216" spans="22:25" ht="15" customHeight="1">
      <c r="V1216" s="129">
        <v>11392.563477614245</v>
      </c>
      <c r="W1216" s="128">
        <v>0.38707900000000001</v>
      </c>
      <c r="X1216" s="4">
        <v>455453.99878978147</v>
      </c>
      <c r="Y1216" s="62">
        <v>3.023164</v>
      </c>
    </row>
    <row r="1217" spans="20:25" ht="15" customHeight="1">
      <c r="V1217" s="129">
        <v>12546.860350663419</v>
      </c>
      <c r="W1217" s="128">
        <v>0.53936200000000001</v>
      </c>
      <c r="X1217" s="4">
        <v>458227.01214368618</v>
      </c>
      <c r="Y1217" s="62">
        <v>3.0101870000000002</v>
      </c>
    </row>
    <row r="1218" spans="20:25" ht="15" customHeight="1">
      <c r="V1218" s="129">
        <v>12706.501949943251</v>
      </c>
      <c r="W1218" s="128">
        <v>0.57276899999999997</v>
      </c>
      <c r="X1218" s="4">
        <v>461012.29873183236</v>
      </c>
      <c r="Y1218" s="62">
        <v>2.997169</v>
      </c>
    </row>
    <row r="1219" spans="20:25" ht="15" customHeight="1">
      <c r="V1219" s="129">
        <v>12679.669918647716</v>
      </c>
      <c r="W1219" s="128">
        <v>0.50144699999999998</v>
      </c>
      <c r="X1219" s="4">
        <v>463814.51540304243</v>
      </c>
      <c r="Y1219" s="62">
        <v>2.9841120000000001</v>
      </c>
    </row>
    <row r="1220" spans="20:25" ht="15" customHeight="1">
      <c r="V1220" s="129">
        <v>12334.551754695416</v>
      </c>
      <c r="W1220" s="128">
        <v>0.52563899999999997</v>
      </c>
      <c r="X1220" s="4">
        <v>466638.43142609863</v>
      </c>
      <c r="Y1220" s="62">
        <v>2.9710179999999999</v>
      </c>
    </row>
    <row r="1221" spans="20:25" ht="15" customHeight="1">
      <c r="V1221" s="129">
        <v>12438.969720899095</v>
      </c>
      <c r="W1221" s="128">
        <v>0.584781</v>
      </c>
      <c r="X1221" s="4">
        <v>469474.8459763538</v>
      </c>
      <c r="Y1221" s="62">
        <v>2.9578859999999998</v>
      </c>
    </row>
    <row r="1222" spans="20:25" ht="15" customHeight="1">
      <c r="V1222" s="129">
        <v>12868.455080248275</v>
      </c>
      <c r="W1222" s="128">
        <v>0.55535000000000001</v>
      </c>
      <c r="X1222" s="4">
        <v>472328.50138582475</v>
      </c>
      <c r="Y1222" s="62">
        <v>2.9447190000000001</v>
      </c>
    </row>
    <row r="1223" spans="20:25" ht="15" customHeight="1">
      <c r="V1223" s="129">
        <v>12698.011723682863</v>
      </c>
      <c r="W1223" s="128">
        <v>0.81535299999999999</v>
      </c>
      <c r="X1223" s="4">
        <v>475204.25447011727</v>
      </c>
      <c r="Y1223" s="62">
        <v>2.9315150000000001</v>
      </c>
    </row>
    <row r="1224" spans="20:25" ht="15" customHeight="1">
      <c r="V1224" s="129">
        <v>12732.916018840402</v>
      </c>
      <c r="W1224" s="128">
        <v>0.65054800000000002</v>
      </c>
      <c r="X1224" s="4">
        <v>478092.73551014421</v>
      </c>
      <c r="Y1224" s="62">
        <v>2.9182790000000001</v>
      </c>
    </row>
    <row r="1225" spans="20:25" ht="15" customHeight="1">
      <c r="V1225" s="129">
        <v>12612.483393613169</v>
      </c>
      <c r="W1225" s="128">
        <v>0.943963</v>
      </c>
      <c r="X1225" s="4">
        <v>480998.7738902836</v>
      </c>
      <c r="Y1225" s="62">
        <v>2.9050060000000002</v>
      </c>
    </row>
    <row r="1226" spans="20:25" ht="15" customHeight="1">
      <c r="V1226" s="129">
        <v>13135.471684747543</v>
      </c>
      <c r="W1226" s="128">
        <v>0.91715500000000005</v>
      </c>
      <c r="X1226" s="4">
        <v>483922.47633105301</v>
      </c>
      <c r="Y1226" s="62">
        <v>2.8917030000000001</v>
      </c>
    </row>
    <row r="1227" spans="20:25" ht="15" customHeight="1">
      <c r="V1227" s="129">
        <v>13047.447268406078</v>
      </c>
      <c r="W1227" s="128">
        <v>0.99819400000000003</v>
      </c>
      <c r="X1227" s="4">
        <v>486868.81886550598</v>
      </c>
      <c r="Y1227" s="62">
        <v>2.8783660000000002</v>
      </c>
    </row>
    <row r="1228" spans="20:25" ht="15" customHeight="1">
      <c r="V1228" s="129">
        <v>13812.831058374582</v>
      </c>
      <c r="W1228" s="128">
        <v>1.026524</v>
      </c>
      <c r="X1228" s="4">
        <v>489828.20178147219</v>
      </c>
      <c r="Y1228" s="62">
        <v>2.8650000000000002</v>
      </c>
    </row>
    <row r="1229" spans="20:25" ht="15" customHeight="1">
      <c r="V1229" s="129">
        <v>14838.300787863996</v>
      </c>
      <c r="W1229" s="128">
        <v>1.013064</v>
      </c>
      <c r="X1229" s="4">
        <v>492805.57300743891</v>
      </c>
      <c r="Y1229" s="62">
        <v>2.8516010000000001</v>
      </c>
    </row>
    <row r="1230" spans="20:25" ht="15" customHeight="1">
      <c r="V1230" s="129">
        <v>15308.455074636133</v>
      </c>
      <c r="W1230" s="128">
        <v>1.1343179999999999</v>
      </c>
      <c r="X1230" s="4">
        <v>495805.99991873937</v>
      </c>
      <c r="Y1230" s="62">
        <v>2.838174</v>
      </c>
    </row>
    <row r="1231" spans="20:25" ht="15" customHeight="1">
      <c r="V1231" s="129">
        <v>15616.254876236693</v>
      </c>
      <c r="W1231" s="128">
        <v>0.98777000000000004</v>
      </c>
      <c r="X1231" s="4">
        <v>498819.70658660959</v>
      </c>
      <c r="Y1231" s="62">
        <v>2.824719</v>
      </c>
    </row>
    <row r="1232" spans="20:25" ht="15" customHeight="1">
      <c r="T1232" s="62"/>
      <c r="V1232" s="129">
        <v>16211.473625199615</v>
      </c>
      <c r="W1232" s="128">
        <v>1.0264439999999999</v>
      </c>
    </row>
    <row r="1233" spans="20:23" ht="15" customHeight="1">
      <c r="T1233" s="62"/>
      <c r="V1233" s="129">
        <v>17338.126959208017</v>
      </c>
      <c r="W1233" s="128">
        <v>1.093345</v>
      </c>
    </row>
    <row r="1234" spans="20:23" ht="15" customHeight="1">
      <c r="T1234" s="62"/>
      <c r="V1234" s="129">
        <v>17187.287109915054</v>
      </c>
      <c r="W1234" s="128">
        <v>1.183214</v>
      </c>
    </row>
    <row r="1235" spans="20:23" ht="15" customHeight="1">
      <c r="T1235" s="62"/>
      <c r="V1235" s="129">
        <v>17162.052732607433</v>
      </c>
      <c r="W1235" s="128">
        <v>1.1349</v>
      </c>
    </row>
    <row r="1236" spans="20:23" ht="15" customHeight="1">
      <c r="T1236" s="62"/>
      <c r="V1236" s="129">
        <v>17942.832023575895</v>
      </c>
      <c r="W1236" s="128">
        <v>1.4831700000000001</v>
      </c>
    </row>
    <row r="1237" spans="20:23" ht="15" customHeight="1">
      <c r="T1237" s="62"/>
      <c r="V1237" s="129">
        <v>18192.105477697914</v>
      </c>
      <c r="W1237" s="128">
        <v>1.5302249999999999</v>
      </c>
    </row>
    <row r="1238" spans="20:23" ht="15" customHeight="1">
      <c r="T1238" s="62"/>
      <c r="V1238" s="129">
        <v>16625.919927863288</v>
      </c>
      <c r="W1238" s="128">
        <v>1.193592</v>
      </c>
    </row>
    <row r="1239" spans="20:23" ht="15" customHeight="1">
      <c r="T1239" s="62"/>
      <c r="V1239" s="129">
        <v>16383.260740464484</v>
      </c>
      <c r="W1239" s="128">
        <v>1.223784</v>
      </c>
    </row>
    <row r="1240" spans="20:23" ht="15" customHeight="1">
      <c r="T1240" s="62"/>
      <c r="V1240" s="129">
        <v>16924.201179492273</v>
      </c>
      <c r="W1240" s="128">
        <v>1.3318160000000001</v>
      </c>
    </row>
    <row r="1241" spans="20:23" ht="15" customHeight="1">
      <c r="T1241" s="62"/>
      <c r="V1241" s="129">
        <v>16500.900398403213</v>
      </c>
      <c r="W1241" s="128">
        <v>1.3449949999999999</v>
      </c>
    </row>
    <row r="1242" spans="20:23" ht="15" customHeight="1">
      <c r="T1242" s="62"/>
      <c r="V1242" s="129">
        <v>6209.9052738325481</v>
      </c>
      <c r="W1242" s="128">
        <v>0.73970899999999995</v>
      </c>
    </row>
    <row r="1243" spans="20:23" ht="15" customHeight="1">
      <c r="T1243" s="62"/>
      <c r="V1243" s="129">
        <v>7143.4624016781581</v>
      </c>
      <c r="W1243" s="128">
        <v>0.70650199999999996</v>
      </c>
    </row>
    <row r="1244" spans="20:23" ht="15" customHeight="1">
      <c r="T1244" s="62"/>
      <c r="V1244" s="129">
        <v>7854.0805656617167</v>
      </c>
      <c r="W1244" s="128">
        <v>0.94324799999999998</v>
      </c>
    </row>
    <row r="1245" spans="20:23" ht="15" customHeight="1">
      <c r="T1245" s="62"/>
      <c r="V1245" s="129">
        <v>8615.2890642715793</v>
      </c>
      <c r="W1245" s="128">
        <v>0.70658699999999997</v>
      </c>
    </row>
    <row r="1246" spans="20:23" ht="15" customHeight="1">
      <c r="T1246" s="62"/>
      <c r="V1246" s="129">
        <v>9100.1113254859756</v>
      </c>
      <c r="W1246" s="128">
        <v>0.86682700000000001</v>
      </c>
    </row>
    <row r="1247" spans="20:23" ht="15" customHeight="1">
      <c r="T1247" s="62"/>
      <c r="V1247" s="129">
        <v>9335.5664091986837</v>
      </c>
      <c r="W1247" s="128">
        <v>0.76757799999999998</v>
      </c>
    </row>
    <row r="1248" spans="20:23" ht="15" customHeight="1">
      <c r="T1248" s="62"/>
      <c r="V1248" s="129">
        <v>9645.7968706042902</v>
      </c>
      <c r="W1248" s="128">
        <v>0.75811399999999995</v>
      </c>
    </row>
    <row r="1249" spans="20:23" ht="15" customHeight="1">
      <c r="T1249" s="62"/>
      <c r="V1249" s="129">
        <v>10398.619136733967</v>
      </c>
      <c r="W1249" s="128">
        <v>0.79828200000000005</v>
      </c>
    </row>
    <row r="1250" spans="20:23" ht="15" customHeight="1">
      <c r="T1250" s="62"/>
      <c r="V1250" s="129">
        <v>11331.473630055269</v>
      </c>
      <c r="W1250" s="128">
        <v>0.87732600000000005</v>
      </c>
    </row>
    <row r="1251" spans="20:23" ht="15" customHeight="1">
      <c r="T1251" s="62"/>
      <c r="V1251" s="129">
        <v>11800.713869038404</v>
      </c>
      <c r="W1251" s="128">
        <v>0.91253899999999999</v>
      </c>
    </row>
    <row r="1252" spans="20:23" ht="15" customHeight="1">
      <c r="T1252" s="62"/>
      <c r="V1252" s="129">
        <v>12680.890623867928</v>
      </c>
      <c r="W1252" s="128">
        <v>0.88291799999999998</v>
      </c>
    </row>
    <row r="1253" spans="20:23" ht="15" customHeight="1">
      <c r="T1253" s="62"/>
      <c r="V1253" s="129">
        <v>13190.387689984687</v>
      </c>
      <c r="W1253" s="128">
        <v>0.99046999999999996</v>
      </c>
    </row>
    <row r="1254" spans="20:23" ht="15" customHeight="1">
      <c r="T1254" s="62"/>
      <c r="V1254" s="129">
        <v>13883.746091984127</v>
      </c>
      <c r="W1254" s="128">
        <v>0.93136399999999997</v>
      </c>
    </row>
    <row r="1255" spans="20:23" ht="15" customHeight="1">
      <c r="T1255" s="62"/>
      <c r="V1255" s="129">
        <v>14197.652343519179</v>
      </c>
      <c r="W1255" s="128">
        <v>0.95485399999999998</v>
      </c>
    </row>
    <row r="1256" spans="20:23" ht="15" customHeight="1">
      <c r="T1256" s="62"/>
      <c r="V1256" s="129">
        <v>15033.61620586063</v>
      </c>
      <c r="W1256" s="128">
        <v>0.95531200000000005</v>
      </c>
    </row>
    <row r="1257" spans="20:23" ht="15" customHeight="1">
      <c r="T1257" s="62"/>
      <c r="V1257" s="129">
        <v>15907.768550980551</v>
      </c>
      <c r="W1257" s="128">
        <v>1.1463840000000001</v>
      </c>
    </row>
    <row r="1258" spans="20:23" ht="15" customHeight="1">
      <c r="T1258" s="62"/>
      <c r="V1258" s="129">
        <v>17321.054679533885</v>
      </c>
      <c r="W1258" s="128">
        <v>1.2602899999999999</v>
      </c>
    </row>
    <row r="1259" spans="20:23" ht="15" customHeight="1">
      <c r="T1259" s="62"/>
      <c r="V1259" s="129">
        <v>18122.933600950069</v>
      </c>
      <c r="W1259" s="128">
        <v>1.3652029999999999</v>
      </c>
    </row>
    <row r="1260" spans="20:23" ht="15" customHeight="1">
      <c r="T1260" s="62"/>
      <c r="V1260" s="129">
        <v>18538.94921743654</v>
      </c>
      <c r="W1260" s="128">
        <v>1.4499500000000001</v>
      </c>
    </row>
    <row r="1261" spans="20:23" ht="15" customHeight="1">
      <c r="T1261" s="62"/>
      <c r="V1261" s="129">
        <v>20520.410152016815</v>
      </c>
      <c r="W1261" s="128">
        <v>1.326794</v>
      </c>
    </row>
    <row r="1262" spans="20:23" ht="15" customHeight="1">
      <c r="T1262" s="62"/>
      <c r="V1262" s="129">
        <v>20814.957024790161</v>
      </c>
      <c r="W1262" s="128">
        <v>1.2523439999999999</v>
      </c>
    </row>
    <row r="1263" spans="20:23" ht="15" customHeight="1">
      <c r="T1263" s="62"/>
      <c r="V1263" s="129">
        <v>21668.218744378977</v>
      </c>
      <c r="W1263" s="128">
        <v>1.425343</v>
      </c>
    </row>
    <row r="1264" spans="20:23" ht="15" customHeight="1">
      <c r="T1264" s="62"/>
      <c r="V1264" s="129">
        <v>21968.474601628328</v>
      </c>
      <c r="W1264" s="128">
        <v>1.468207</v>
      </c>
    </row>
    <row r="1265" spans="20:23" ht="15" customHeight="1">
      <c r="T1265" s="62"/>
      <c r="V1265" s="129">
        <v>22997.029398893264</v>
      </c>
      <c r="W1265" s="128">
        <v>1.531657</v>
      </c>
    </row>
    <row r="1266" spans="20:23" ht="15" customHeight="1">
      <c r="T1266" s="62"/>
      <c r="V1266" s="129">
        <v>23870.011712227111</v>
      </c>
      <c r="W1266" s="128">
        <v>1.6074109999999999</v>
      </c>
    </row>
    <row r="1267" spans="20:23" ht="15" customHeight="1">
      <c r="T1267" s="62"/>
      <c r="V1267" s="129">
        <v>24489.335841523258</v>
      </c>
      <c r="W1267" s="128">
        <v>1.612277</v>
      </c>
    </row>
    <row r="1268" spans="20:23" ht="15" customHeight="1">
      <c r="T1268" s="62"/>
      <c r="V1268" s="129">
        <v>24759.601446476077</v>
      </c>
      <c r="W1268" s="128">
        <v>1.723565</v>
      </c>
    </row>
    <row r="1269" spans="20:23" ht="15" customHeight="1">
      <c r="T1269" s="62"/>
      <c r="V1269" s="129">
        <v>25208.111332963163</v>
      </c>
      <c r="W1269" s="128">
        <v>1.7720119999999999</v>
      </c>
    </row>
    <row r="1270" spans="20:23" ht="15" customHeight="1">
      <c r="T1270" s="62"/>
      <c r="V1270" s="129">
        <v>25462.875051763138</v>
      </c>
      <c r="W1270" s="128">
        <v>1.703527</v>
      </c>
    </row>
    <row r="1271" spans="20:23" ht="15" customHeight="1">
      <c r="T1271" s="62"/>
      <c r="V1271" s="129">
        <v>26824.704993714207</v>
      </c>
      <c r="W1271" s="128">
        <v>1.8286709999999999</v>
      </c>
    </row>
    <row r="1272" spans="20:23" ht="15" customHeight="1">
      <c r="T1272" s="62"/>
      <c r="V1272" s="129">
        <v>26206.43551682121</v>
      </c>
      <c r="W1272" s="128">
        <v>1.909027</v>
      </c>
    </row>
    <row r="1273" spans="20:23" ht="15" customHeight="1">
      <c r="T1273" s="62"/>
      <c r="V1273" s="129">
        <v>25725.466894921516</v>
      </c>
      <c r="W1273" s="128">
        <v>1.8522829999999999</v>
      </c>
    </row>
    <row r="1274" spans="20:23" ht="15" customHeight="1">
      <c r="T1274" s="62"/>
      <c r="V1274" s="129">
        <v>25459.083911925314</v>
      </c>
      <c r="W1274" s="128">
        <v>1.844946</v>
      </c>
    </row>
    <row r="1275" spans="20:23" ht="15" customHeight="1">
      <c r="T1275" s="62"/>
      <c r="V1275" s="129">
        <v>26156.04109944771</v>
      </c>
      <c r="W1275" s="128">
        <v>1.8340129999999999</v>
      </c>
    </row>
    <row r="1276" spans="20:23" ht="15" customHeight="1">
      <c r="T1276" s="62"/>
      <c r="V1276" s="129">
        <v>26761.230339562331</v>
      </c>
      <c r="W1276" s="128">
        <v>1.765396</v>
      </c>
    </row>
    <row r="1277" spans="20:23" ht="15" customHeight="1">
      <c r="T1277" s="62"/>
      <c r="V1277" s="129">
        <v>27662.345799715498</v>
      </c>
      <c r="W1277" s="128">
        <v>1.9232199999999999</v>
      </c>
    </row>
    <row r="1278" spans="20:23" ht="15" customHeight="1">
      <c r="T1278" s="62"/>
      <c r="V1278" s="129">
        <v>28744.357324824789</v>
      </c>
      <c r="W1278" s="128">
        <v>1.969058</v>
      </c>
    </row>
    <row r="1279" spans="20:23" ht="15" customHeight="1">
      <c r="T1279" s="62"/>
      <c r="V1279" s="129">
        <v>29082.068486055112</v>
      </c>
      <c r="W1279" s="128">
        <v>2.1716790000000001</v>
      </c>
    </row>
    <row r="1280" spans="20:23" ht="15" customHeight="1">
      <c r="T1280" s="62"/>
      <c r="V1280" s="129">
        <v>28787.498153888173</v>
      </c>
      <c r="W1280" s="128">
        <v>2.0357020000000001</v>
      </c>
    </row>
    <row r="1281" spans="20:23" ht="15" customHeight="1">
      <c r="T1281" s="62"/>
      <c r="V1281" s="129">
        <v>29743.005973283569</v>
      </c>
      <c r="W1281" s="128">
        <v>2.1123400000000001</v>
      </c>
    </row>
    <row r="1282" spans="20:23" ht="15" customHeight="1">
      <c r="T1282" s="62"/>
      <c r="V1282" s="129">
        <v>30558.39065252637</v>
      </c>
      <c r="W1282" s="128">
        <v>2.119837</v>
      </c>
    </row>
    <row r="1283" spans="20:23" ht="15" customHeight="1">
      <c r="T1283" s="62"/>
      <c r="V1283" s="129">
        <v>30582.154146876976</v>
      </c>
      <c r="W1283" s="128">
        <v>2.1609729999999998</v>
      </c>
    </row>
    <row r="1284" spans="20:23" ht="15" customHeight="1">
      <c r="T1284" s="62"/>
      <c r="V1284" s="129">
        <v>31250.802661415953</v>
      </c>
      <c r="W1284" s="128">
        <v>2.0606230000000001</v>
      </c>
    </row>
    <row r="1285" spans="20:23" ht="15" customHeight="1">
      <c r="T1285" s="62"/>
      <c r="V1285" s="129">
        <v>31702.084030769209</v>
      </c>
      <c r="W1285" s="128">
        <v>1.9918260000000001</v>
      </c>
    </row>
    <row r="1286" spans="20:23" ht="15" customHeight="1">
      <c r="T1286" s="62"/>
      <c r="V1286" s="129">
        <v>32024.353525378116</v>
      </c>
      <c r="W1286" s="128">
        <v>2.1432370000000001</v>
      </c>
    </row>
    <row r="1287" spans="20:23" ht="15" customHeight="1">
      <c r="T1287" s="62"/>
      <c r="V1287" s="129">
        <v>8964.2636716835968</v>
      </c>
      <c r="W1287" s="128">
        <v>0.63974200000000003</v>
      </c>
    </row>
    <row r="1288" spans="20:23" ht="15" customHeight="1">
      <c r="T1288" s="62"/>
      <c r="V1288" s="129">
        <v>8756.7109403847662</v>
      </c>
      <c r="W1288" s="128">
        <v>0.61023000000000005</v>
      </c>
    </row>
    <row r="1289" spans="20:23" ht="15" customHeight="1">
      <c r="T1289" s="62"/>
      <c r="V1289" s="129">
        <v>8622.1855447887865</v>
      </c>
      <c r="W1289" s="128">
        <v>0.634154</v>
      </c>
    </row>
    <row r="1290" spans="20:23" ht="15" customHeight="1">
      <c r="T1290" s="62"/>
      <c r="V1290" s="129">
        <v>8491.0507848282759</v>
      </c>
      <c r="W1290" s="128">
        <v>0.65962100000000001</v>
      </c>
    </row>
    <row r="1291" spans="20:23" ht="15" customHeight="1">
      <c r="T1291" s="62"/>
      <c r="V1291" s="129">
        <v>15788.407228565969</v>
      </c>
      <c r="W1291" s="128">
        <v>1.1713830000000001</v>
      </c>
    </row>
    <row r="1292" spans="20:23" ht="15" customHeight="1">
      <c r="T1292" s="62"/>
      <c r="V1292" s="129">
        <v>16451.759763886639</v>
      </c>
      <c r="W1292" s="128">
        <v>1.063067</v>
      </c>
    </row>
    <row r="1293" spans="20:23" ht="15" customHeight="1">
      <c r="T1293" s="62"/>
      <c r="V1293" s="129">
        <v>98716.968440325247</v>
      </c>
      <c r="W1293" s="128">
        <v>6.6031060000000004</v>
      </c>
    </row>
    <row r="1294" spans="20:23" ht="15" customHeight="1">
      <c r="T1294" s="62"/>
      <c r="V1294" s="129">
        <v>95894.914474266508</v>
      </c>
      <c r="W1294" s="128">
        <v>6.2656679999999998</v>
      </c>
    </row>
    <row r="1295" spans="20:23" ht="15" customHeight="1">
      <c r="T1295" s="62"/>
      <c r="V1295" s="129">
        <v>97790.17980602014</v>
      </c>
      <c r="W1295" s="128">
        <v>5.5950660000000001</v>
      </c>
    </row>
    <row r="1296" spans="20:23" ht="15" customHeight="1">
      <c r="T1296" s="62"/>
      <c r="V1296" s="129">
        <v>98076.530856996818</v>
      </c>
      <c r="W1296" s="128">
        <v>5.6903069999999998</v>
      </c>
    </row>
    <row r="1297" spans="20:23" ht="15" customHeight="1">
      <c r="T1297" s="62"/>
      <c r="V1297" s="129">
        <v>91798.257963861222</v>
      </c>
      <c r="W1297" s="128">
        <v>5.5302870000000004</v>
      </c>
    </row>
    <row r="1298" spans="20:23" ht="15" customHeight="1">
      <c r="T1298" s="62"/>
      <c r="V1298" s="129">
        <v>88086.359482561034</v>
      </c>
      <c r="W1298" s="128">
        <v>5.0659219999999996</v>
      </c>
    </row>
    <row r="1299" spans="20:23" ht="15" customHeight="1">
      <c r="T1299" s="62"/>
      <c r="V1299" s="129">
        <v>78830.273221000301</v>
      </c>
      <c r="W1299" s="128">
        <v>4.8765809999999998</v>
      </c>
    </row>
    <row r="1300" spans="20:23" ht="15" customHeight="1">
      <c r="T1300" s="62"/>
      <c r="V1300" s="129">
        <v>71314.671740839811</v>
      </c>
      <c r="W1300" s="128">
        <v>5.4432869999999998</v>
      </c>
    </row>
    <row r="1301" spans="20:23" ht="15" customHeight="1">
      <c r="T1301" s="62"/>
      <c r="V1301" s="129">
        <v>60769.859309749132</v>
      </c>
      <c r="W1301" s="128">
        <v>5.4061370000000002</v>
      </c>
    </row>
    <row r="1302" spans="20:23" ht="15" customHeight="1">
      <c r="T1302" s="62"/>
      <c r="V1302" s="129">
        <v>57232.617450831378</v>
      </c>
      <c r="W1302" s="128">
        <v>4.8308939999999998</v>
      </c>
    </row>
    <row r="1303" spans="20:23" ht="15" customHeight="1">
      <c r="T1303" s="62"/>
      <c r="V1303" s="129">
        <v>58363.679560113</v>
      </c>
      <c r="W1303" s="128">
        <v>4.5402750000000003</v>
      </c>
    </row>
    <row r="1304" spans="20:23" ht="15" customHeight="1">
      <c r="T1304" s="62"/>
      <c r="V1304" s="129">
        <v>59419.089751005813</v>
      </c>
      <c r="W1304" s="128">
        <v>4.8460390000000002</v>
      </c>
    </row>
    <row r="1305" spans="20:23" ht="15" customHeight="1">
      <c r="T1305" s="62"/>
      <c r="V1305" s="129">
        <v>61688.378672160834</v>
      </c>
      <c r="W1305" s="128">
        <v>5.0490019999999998</v>
      </c>
    </row>
    <row r="1306" spans="20:23" ht="15" customHeight="1">
      <c r="T1306" s="62"/>
      <c r="V1306" s="129">
        <v>63943.187321310746</v>
      </c>
      <c r="W1306" s="128">
        <v>5.639621</v>
      </c>
    </row>
    <row r="1307" spans="20:23" ht="15" customHeight="1">
      <c r="T1307" s="62"/>
      <c r="V1307" s="129">
        <v>66569.406558072704</v>
      </c>
      <c r="W1307" s="128">
        <v>5.7337990000000003</v>
      </c>
    </row>
    <row r="1308" spans="20:23" ht="15" customHeight="1">
      <c r="T1308" s="62"/>
      <c r="V1308" s="129">
        <v>1183.7857669543716</v>
      </c>
      <c r="W1308" s="128">
        <v>6.8987999999999994E-2</v>
      </c>
    </row>
    <row r="1309" spans="20:23" ht="15" customHeight="1">
      <c r="T1309" s="62"/>
      <c r="V1309" s="129">
        <v>1235.0914303575844</v>
      </c>
      <c r="W1309" s="128">
        <v>7.5656000000000001E-2</v>
      </c>
    </row>
    <row r="1310" spans="20:23" ht="15" customHeight="1">
      <c r="T1310" s="62"/>
      <c r="V1310" s="129">
        <v>1271.4233399367956</v>
      </c>
      <c r="W1310" s="128">
        <v>6.9369E-2</v>
      </c>
    </row>
    <row r="1311" spans="20:23" ht="15" customHeight="1">
      <c r="T1311" s="62"/>
      <c r="V1311" s="129">
        <v>1332.0115963088324</v>
      </c>
      <c r="W1311" s="128">
        <v>7.7788999999999997E-2</v>
      </c>
    </row>
    <row r="1312" spans="20:23" ht="15" customHeight="1">
      <c r="T1312" s="62"/>
      <c r="V1312" s="129">
        <v>1483.8614502447183</v>
      </c>
      <c r="W1312" s="128">
        <v>8.6858000000000005E-2</v>
      </c>
    </row>
    <row r="1313" spans="20:23" ht="15" customHeight="1">
      <c r="T1313" s="62"/>
      <c r="V1313" s="129">
        <v>1740.0314939220955</v>
      </c>
      <c r="W1313" s="128">
        <v>9.7164E-2</v>
      </c>
    </row>
    <row r="1314" spans="20:23" ht="15" customHeight="1">
      <c r="T1314" s="62"/>
      <c r="V1314" s="129">
        <v>2009.3105474652473</v>
      </c>
      <c r="W1314" s="128">
        <v>0.105008</v>
      </c>
    </row>
    <row r="1315" spans="20:23" ht="15" customHeight="1">
      <c r="T1315" s="62"/>
      <c r="V1315" s="129">
        <v>2176.1191414901164</v>
      </c>
      <c r="W1315" s="128">
        <v>0.107533</v>
      </c>
    </row>
    <row r="1316" spans="20:23" ht="15" customHeight="1">
      <c r="T1316" s="62"/>
      <c r="V1316" s="129">
        <v>2363.739256845271</v>
      </c>
      <c r="W1316" s="128">
        <v>0.11703</v>
      </c>
    </row>
    <row r="1317" spans="20:23" ht="15" customHeight="1">
      <c r="T1317" s="62"/>
      <c r="V1317" s="129">
        <v>2665.1264636466258</v>
      </c>
      <c r="W1317" s="128">
        <v>0.12623200000000001</v>
      </c>
    </row>
    <row r="1318" spans="20:23" ht="15" customHeight="1">
      <c r="T1318" s="62"/>
      <c r="V1318" s="129">
        <v>2835.2954105911581</v>
      </c>
      <c r="W1318" s="128">
        <v>0.14497299999999999</v>
      </c>
    </row>
    <row r="1319" spans="20:23" ht="15" customHeight="1">
      <c r="T1319" s="62"/>
      <c r="V1319" s="129">
        <v>3196.3515637186083</v>
      </c>
      <c r="W1319" s="128">
        <v>0.17132500000000001</v>
      </c>
    </row>
    <row r="1320" spans="20:23" ht="15" customHeight="1">
      <c r="T1320" s="62"/>
      <c r="V1320" s="129">
        <v>3522.8447259947197</v>
      </c>
      <c r="W1320" s="128">
        <v>0.19020999999999999</v>
      </c>
    </row>
    <row r="1321" spans="20:23" ht="15" customHeight="1">
      <c r="T1321" s="62"/>
      <c r="V1321" s="129">
        <v>3837.5134278371929</v>
      </c>
      <c r="W1321" s="128">
        <v>0.196963</v>
      </c>
    </row>
    <row r="1322" spans="20:23" ht="15" customHeight="1">
      <c r="T1322" s="62"/>
      <c r="V1322" s="129">
        <v>4202.7080066967292</v>
      </c>
      <c r="W1322" s="128">
        <v>0.212284</v>
      </c>
    </row>
    <row r="1323" spans="20:23" ht="15" customHeight="1">
      <c r="T1323" s="62"/>
      <c r="V1323" s="129">
        <v>4434.4667954020124</v>
      </c>
      <c r="W1323" s="128">
        <v>0.22744</v>
      </c>
    </row>
    <row r="1324" spans="20:23" ht="15" customHeight="1">
      <c r="T1324" s="62"/>
      <c r="V1324" s="129">
        <v>4674.6728515681471</v>
      </c>
      <c r="W1324" s="128">
        <v>0.239152</v>
      </c>
    </row>
    <row r="1325" spans="20:23" ht="15" customHeight="1">
      <c r="T1325" s="62"/>
      <c r="V1325" s="129">
        <v>5059.8496074905688</v>
      </c>
      <c r="W1325" s="128">
        <v>0.239926</v>
      </c>
    </row>
    <row r="1326" spans="20:23" ht="15" customHeight="1">
      <c r="T1326" s="62"/>
      <c r="V1326" s="129">
        <v>5453.5385761841999</v>
      </c>
      <c r="W1326" s="128">
        <v>0.26076500000000002</v>
      </c>
    </row>
    <row r="1327" spans="20:23" ht="15" customHeight="1">
      <c r="T1327" s="62"/>
      <c r="V1327" s="129">
        <v>5909.1616231357266</v>
      </c>
      <c r="W1327" s="128">
        <v>0.24763099999999999</v>
      </c>
    </row>
    <row r="1328" spans="20:23" ht="15" customHeight="1">
      <c r="T1328" s="62"/>
      <c r="V1328" s="129">
        <v>5836.6665055058693</v>
      </c>
      <c r="W1328" s="128">
        <v>0.241586</v>
      </c>
    </row>
    <row r="1329" spans="20:23" ht="15" customHeight="1">
      <c r="T1329" s="62"/>
      <c r="V1329" s="129">
        <v>5965.0703126609214</v>
      </c>
      <c r="W1329" s="128">
        <v>0.24856900000000001</v>
      </c>
    </row>
    <row r="1330" spans="20:23" ht="15" customHeight="1">
      <c r="T1330" s="62"/>
      <c r="V1330" s="129">
        <v>6013.8847635515294</v>
      </c>
      <c r="W1330" s="128">
        <v>0.25477699999999998</v>
      </c>
    </row>
    <row r="1331" spans="20:23" ht="15" customHeight="1">
      <c r="T1331" s="62"/>
      <c r="V1331" s="129">
        <v>6130.7485375159567</v>
      </c>
      <c r="W1331" s="128">
        <v>0.24115800000000001</v>
      </c>
    </row>
    <row r="1332" spans="20:23" ht="15" customHeight="1">
      <c r="T1332" s="62"/>
      <c r="V1332" s="129">
        <v>6292.6626002411867</v>
      </c>
      <c r="W1332" s="128">
        <v>0.258467</v>
      </c>
    </row>
    <row r="1333" spans="20:23" ht="15" customHeight="1">
      <c r="T1333" s="62"/>
      <c r="V1333" s="129">
        <v>6482.5532253498995</v>
      </c>
      <c r="W1333" s="128">
        <v>0.269453</v>
      </c>
    </row>
    <row r="1334" spans="20:23" ht="15" customHeight="1">
      <c r="T1334" s="62"/>
      <c r="V1334" s="129">
        <v>6712.6401395529347</v>
      </c>
      <c r="W1334" s="128">
        <v>0.286248</v>
      </c>
    </row>
    <row r="1335" spans="20:23" ht="15" customHeight="1">
      <c r="T1335" s="62"/>
      <c r="V1335" s="129">
        <v>6856.4174795028484</v>
      </c>
      <c r="W1335" s="128">
        <v>0.309056</v>
      </c>
    </row>
    <row r="1336" spans="20:23" ht="15" customHeight="1">
      <c r="T1336" s="62"/>
      <c r="V1336" s="129">
        <v>7142.6704070483129</v>
      </c>
      <c r="W1336" s="128">
        <v>0.31426300000000001</v>
      </c>
    </row>
    <row r="1337" spans="20:23" ht="15" customHeight="1">
      <c r="T1337" s="62"/>
      <c r="V1337" s="129">
        <v>7388.3564476887286</v>
      </c>
      <c r="W1337" s="128">
        <v>0.298294</v>
      </c>
    </row>
    <row r="1338" spans="20:23" ht="15" customHeight="1">
      <c r="T1338" s="62"/>
      <c r="V1338" s="129">
        <v>7507.6875032238759</v>
      </c>
      <c r="W1338" s="128">
        <v>0.33467200000000003</v>
      </c>
    </row>
    <row r="1339" spans="20:23" ht="15" customHeight="1">
      <c r="T1339" s="62"/>
      <c r="V1339" s="129">
        <v>7541.3242156542619</v>
      </c>
      <c r="W1339" s="128">
        <v>0.34132400000000002</v>
      </c>
    </row>
    <row r="1340" spans="20:23" ht="15" customHeight="1">
      <c r="T1340" s="62"/>
      <c r="V1340" s="129">
        <v>7635.6606419717837</v>
      </c>
      <c r="W1340" s="128">
        <v>0.33614500000000003</v>
      </c>
    </row>
    <row r="1341" spans="20:23" ht="15" customHeight="1">
      <c r="T1341" s="62"/>
      <c r="V1341" s="129">
        <v>7800.3491227270906</v>
      </c>
      <c r="W1341" s="128">
        <v>0.35838599999999998</v>
      </c>
    </row>
    <row r="1342" spans="20:23" ht="15" customHeight="1">
      <c r="T1342" s="62"/>
      <c r="V1342" s="129">
        <v>8001.5166024412365</v>
      </c>
      <c r="W1342" s="128">
        <v>0.41344199999999998</v>
      </c>
    </row>
    <row r="1343" spans="20:23" ht="15" customHeight="1">
      <c r="T1343" s="62"/>
      <c r="V1343" s="129">
        <v>8398.8749975580722</v>
      </c>
      <c r="W1343" s="128">
        <v>0.43155100000000002</v>
      </c>
    </row>
    <row r="1344" spans="20:23" ht="15" customHeight="1">
      <c r="T1344" s="62"/>
      <c r="V1344" s="129">
        <v>8838.5244121833839</v>
      </c>
      <c r="W1344" s="128">
        <v>0.46185199999999998</v>
      </c>
    </row>
    <row r="1345" spans="20:23" ht="15" customHeight="1">
      <c r="T1345" s="62"/>
      <c r="V1345" s="129">
        <v>9305.4150394604712</v>
      </c>
      <c r="W1345" s="128">
        <v>0.480904</v>
      </c>
    </row>
    <row r="1346" spans="20:23" ht="15" customHeight="1">
      <c r="T1346" s="62"/>
      <c r="V1346" s="129">
        <v>9561.8476576505727</v>
      </c>
      <c r="W1346" s="128">
        <v>0.48446099999999997</v>
      </c>
    </row>
    <row r="1347" spans="20:23" ht="15" customHeight="1">
      <c r="T1347" s="62"/>
      <c r="V1347" s="129">
        <v>9857.4687542213269</v>
      </c>
      <c r="W1347" s="128">
        <v>0.46911900000000001</v>
      </c>
    </row>
    <row r="1348" spans="20:23" ht="15" customHeight="1">
      <c r="T1348" s="62"/>
      <c r="V1348" s="129">
        <v>9823.8232443809884</v>
      </c>
      <c r="W1348" s="128">
        <v>0.49111399999999999</v>
      </c>
    </row>
    <row r="1349" spans="20:23" ht="15" customHeight="1">
      <c r="T1349" s="62"/>
      <c r="V1349" s="129">
        <v>9822.419923057043</v>
      </c>
      <c r="W1349" s="128">
        <v>0.49819600000000003</v>
      </c>
    </row>
    <row r="1350" spans="20:23" ht="15" customHeight="1">
      <c r="T1350" s="62"/>
      <c r="V1350" s="129">
        <v>9814.2119096121933</v>
      </c>
      <c r="W1350" s="128">
        <v>0.48832500000000001</v>
      </c>
    </row>
    <row r="1351" spans="20:23" ht="15" customHeight="1">
      <c r="T1351" s="62"/>
      <c r="V1351" s="129">
        <v>9879.799806138135</v>
      </c>
      <c r="W1351" s="128">
        <v>0.53519300000000003</v>
      </c>
    </row>
    <row r="1352" spans="20:23" ht="15" customHeight="1">
      <c r="T1352" s="62"/>
      <c r="V1352" s="129">
        <v>10095.61035461026</v>
      </c>
      <c r="W1352" s="128">
        <v>0.52996600000000005</v>
      </c>
    </row>
    <row r="1353" spans="20:23" ht="15" customHeight="1">
      <c r="T1353" s="62"/>
      <c r="V1353" s="129">
        <v>4272.811523647928</v>
      </c>
      <c r="W1353" s="128">
        <v>0.19421099999999999</v>
      </c>
    </row>
    <row r="1354" spans="20:23" ht="15" customHeight="1">
      <c r="T1354" s="62"/>
      <c r="V1354" s="129">
        <v>4478.7436508426699</v>
      </c>
      <c r="W1354" s="128">
        <v>0.17930199999999999</v>
      </c>
    </row>
    <row r="1355" spans="20:23" ht="15" customHeight="1">
      <c r="T1355" s="62"/>
      <c r="V1355" s="129">
        <v>3805.2380357048228</v>
      </c>
      <c r="W1355" s="128">
        <v>0.151669</v>
      </c>
    </row>
    <row r="1356" spans="20:23" ht="15" customHeight="1">
      <c r="T1356" s="62"/>
      <c r="V1356" s="129">
        <v>3793.4121102583158</v>
      </c>
      <c r="W1356" s="128">
        <v>0.136875</v>
      </c>
    </row>
    <row r="1357" spans="20:23" ht="15" customHeight="1">
      <c r="T1357" s="62"/>
      <c r="V1357" s="129">
        <v>3872.7854010219394</v>
      </c>
      <c r="W1357" s="128">
        <v>0.187308</v>
      </c>
    </row>
    <row r="1358" spans="20:23" ht="15" customHeight="1">
      <c r="T1358" s="62"/>
      <c r="V1358" s="129">
        <v>3766.8051769582207</v>
      </c>
      <c r="W1358" s="128">
        <v>0.17230899999999999</v>
      </c>
    </row>
    <row r="1359" spans="20:23" ht="15" customHeight="1">
      <c r="T1359" s="62"/>
      <c r="V1359" s="129">
        <v>2308.6364757507322</v>
      </c>
      <c r="W1359" s="128">
        <v>7.7729000000000006E-2</v>
      </c>
    </row>
    <row r="1360" spans="20:23" ht="15" customHeight="1">
      <c r="T1360" s="62"/>
      <c r="V1360" s="129">
        <v>474.11679059240106</v>
      </c>
      <c r="W1360" s="128">
        <v>3.0554999999999999E-2</v>
      </c>
    </row>
    <row r="1361" spans="20:23" ht="15" customHeight="1">
      <c r="T1361" s="62"/>
      <c r="V1361" s="129">
        <v>415.06582661436261</v>
      </c>
      <c r="W1361" s="128">
        <v>3.1531000000000003E-2</v>
      </c>
    </row>
    <row r="1362" spans="20:23" ht="15" customHeight="1">
      <c r="T1362" s="62"/>
      <c r="V1362" s="129">
        <v>435.8086243448509</v>
      </c>
      <c r="W1362" s="128">
        <v>3.3783000000000001E-2</v>
      </c>
    </row>
    <row r="1363" spans="20:23" ht="15" customHeight="1">
      <c r="T1363" s="62"/>
      <c r="V1363" s="129">
        <v>485.90777571979436</v>
      </c>
      <c r="W1363" s="128">
        <v>3.6835E-2</v>
      </c>
    </row>
    <row r="1364" spans="20:23" ht="15" customHeight="1">
      <c r="T1364" s="62"/>
      <c r="V1364" s="129">
        <v>475.52249168884521</v>
      </c>
      <c r="W1364" s="128">
        <v>3.8703000000000001E-2</v>
      </c>
    </row>
    <row r="1365" spans="20:23" ht="15" customHeight="1">
      <c r="T1365" s="62"/>
      <c r="V1365" s="129">
        <v>514.37445094030033</v>
      </c>
      <c r="W1365" s="128">
        <v>3.9508000000000001E-2</v>
      </c>
    </row>
    <row r="1366" spans="20:23" ht="15" customHeight="1">
      <c r="T1366" s="62"/>
      <c r="V1366" s="129">
        <v>542.06341530329382</v>
      </c>
      <c r="W1366" s="128">
        <v>3.9918000000000002E-2</v>
      </c>
    </row>
    <row r="1367" spans="20:23" ht="15" customHeight="1">
      <c r="T1367" s="62"/>
      <c r="V1367" s="129">
        <v>596.73718241375434</v>
      </c>
      <c r="W1367" s="128">
        <v>4.0856999999999997E-2</v>
      </c>
    </row>
    <row r="1368" spans="20:23" ht="15" customHeight="1">
      <c r="T1368" s="62"/>
      <c r="V1368" s="129">
        <v>643.27453584856846</v>
      </c>
      <c r="W1368" s="128">
        <v>4.1845E-2</v>
      </c>
    </row>
    <row r="1369" spans="20:23" ht="15" customHeight="1">
      <c r="T1369" s="62"/>
      <c r="V1369" s="129">
        <v>666.82958998878189</v>
      </c>
      <c r="W1369" s="128">
        <v>4.4911E-2</v>
      </c>
    </row>
    <row r="1370" spans="20:23" ht="15" customHeight="1">
      <c r="T1370" s="62"/>
      <c r="V1370" s="129">
        <v>734.81945824588729</v>
      </c>
      <c r="W1370" s="128">
        <v>4.7300000000000002E-2</v>
      </c>
    </row>
    <row r="1371" spans="20:23" ht="15" customHeight="1">
      <c r="T1371" s="62"/>
      <c r="V1371" s="129">
        <v>770.9958492838457</v>
      </c>
      <c r="W1371" s="128">
        <v>5.1302E-2</v>
      </c>
    </row>
    <row r="1372" spans="20:23" ht="15" customHeight="1">
      <c r="T1372" s="62"/>
      <c r="V1372" s="129">
        <v>822.62451154492987</v>
      </c>
      <c r="W1372" s="128">
        <v>5.2519000000000003E-2</v>
      </c>
    </row>
    <row r="1373" spans="20:23" ht="15" customHeight="1">
      <c r="T1373" s="62"/>
      <c r="V1373" s="129">
        <v>885.50317344031885</v>
      </c>
      <c r="W1373" s="128">
        <v>5.2202999999999999E-2</v>
      </c>
    </row>
    <row r="1374" spans="20:23" ht="15" customHeight="1">
      <c r="T1374" s="62"/>
      <c r="V1374" s="129">
        <v>939.98321526165034</v>
      </c>
      <c r="W1374" s="128">
        <v>5.4973000000000001E-2</v>
      </c>
    </row>
    <row r="1375" spans="20:23" ht="15" customHeight="1">
      <c r="T1375" s="62"/>
      <c r="V1375" s="129">
        <v>1005.925964484774</v>
      </c>
      <c r="W1375" s="128">
        <v>5.8535999999999998E-2</v>
      </c>
    </row>
    <row r="1376" spans="20:23" ht="15" customHeight="1">
      <c r="T1376" s="62"/>
      <c r="V1376" s="129">
        <v>1072.2362062390516</v>
      </c>
      <c r="W1376" s="128">
        <v>5.6925000000000003E-2</v>
      </c>
    </row>
    <row r="1377" spans="20:23" ht="15" customHeight="1">
      <c r="T1377" s="62"/>
      <c r="V1377" s="129">
        <v>1127.5286869225542</v>
      </c>
      <c r="W1377" s="128">
        <v>6.1357000000000002E-2</v>
      </c>
    </row>
    <row r="1378" spans="20:23" ht="15" customHeight="1">
      <c r="T1378" s="62"/>
      <c r="V1378" s="129">
        <v>1189.6427000951139</v>
      </c>
      <c r="W1378" s="128">
        <v>6.5698999999999994E-2</v>
      </c>
    </row>
    <row r="1379" spans="20:23" ht="15" customHeight="1">
      <c r="T1379" s="62"/>
      <c r="V1379" s="129">
        <v>1287.9337152180599</v>
      </c>
      <c r="W1379" s="128">
        <v>6.2442999999999999E-2</v>
      </c>
    </row>
    <row r="1380" spans="20:23" ht="15" customHeight="1">
      <c r="T1380" s="62"/>
      <c r="V1380" s="129">
        <v>1301.6997065025907</v>
      </c>
      <c r="W1380" s="128">
        <v>5.9981E-2</v>
      </c>
    </row>
    <row r="1381" spans="20:23" ht="15" customHeight="1">
      <c r="T1381" s="62"/>
      <c r="V1381" s="129">
        <v>1341.7633061243314</v>
      </c>
      <c r="W1381" s="128">
        <v>6.3416E-2</v>
      </c>
    </row>
    <row r="1382" spans="20:23" ht="15" customHeight="1">
      <c r="T1382" s="62"/>
      <c r="V1382" s="129">
        <v>1374.4189459184822</v>
      </c>
      <c r="W1382" s="128">
        <v>6.6084000000000004E-2</v>
      </c>
    </row>
    <row r="1383" spans="20:23" ht="15" customHeight="1">
      <c r="T1383" s="62"/>
      <c r="V1383" s="129">
        <v>1397.3186036553132</v>
      </c>
      <c r="W1383" s="128">
        <v>6.7783999999999997E-2</v>
      </c>
    </row>
    <row r="1384" spans="20:23" ht="15" customHeight="1">
      <c r="T1384" s="62"/>
      <c r="V1384" s="129">
        <v>1437.6397710793849</v>
      </c>
      <c r="W1384" s="128">
        <v>7.4168999999999999E-2</v>
      </c>
    </row>
    <row r="1385" spans="20:23" ht="15" customHeight="1">
      <c r="T1385" s="62"/>
      <c r="V1385" s="129">
        <v>1470.9074702415896</v>
      </c>
      <c r="W1385" s="128">
        <v>7.3110999999999995E-2</v>
      </c>
    </row>
    <row r="1386" spans="20:23" ht="15" customHeight="1">
      <c r="T1386" s="62"/>
      <c r="V1386" s="129">
        <v>1504.8717039433297</v>
      </c>
      <c r="W1386" s="128">
        <v>7.7715000000000006E-2</v>
      </c>
    </row>
    <row r="1387" spans="20:23" ht="15" customHeight="1">
      <c r="T1387" s="62"/>
      <c r="V1387" s="129">
        <v>1550.3179935492583</v>
      </c>
      <c r="W1387" s="128">
        <v>8.1448999999999994E-2</v>
      </c>
    </row>
    <row r="1388" spans="20:23" ht="15" customHeight="1">
      <c r="T1388" s="62"/>
      <c r="V1388" s="129">
        <v>1590.251708630856</v>
      </c>
      <c r="W1388" s="128">
        <v>8.1941E-2</v>
      </c>
    </row>
    <row r="1389" spans="20:23" ht="15" customHeight="1">
      <c r="T1389" s="62"/>
      <c r="V1389" s="129">
        <v>1641.9587403220719</v>
      </c>
      <c r="W1389" s="128">
        <v>8.0281000000000005E-2</v>
      </c>
    </row>
    <row r="1390" spans="20:23" ht="15" customHeight="1">
      <c r="T1390" s="62"/>
      <c r="V1390" s="129">
        <v>1692.8291017437625</v>
      </c>
      <c r="W1390" s="128">
        <v>8.7708999999999995E-2</v>
      </c>
    </row>
    <row r="1391" spans="20:23" ht="15" customHeight="1">
      <c r="T1391" s="62"/>
      <c r="V1391" s="129">
        <v>1725.6319582786043</v>
      </c>
      <c r="W1391" s="128">
        <v>8.8833999999999996E-2</v>
      </c>
    </row>
    <row r="1392" spans="20:23" ht="15" customHeight="1">
      <c r="T1392" s="62"/>
      <c r="V1392" s="129">
        <v>1775.9781490258652</v>
      </c>
      <c r="W1392" s="128">
        <v>8.8925000000000004E-2</v>
      </c>
    </row>
    <row r="1393" spans="20:23" ht="15" customHeight="1">
      <c r="T1393" s="62"/>
      <c r="V1393" s="129">
        <v>1838.7619631015198</v>
      </c>
      <c r="W1393" s="128">
        <v>9.2567999999999998E-2</v>
      </c>
    </row>
    <row r="1394" spans="20:23" ht="15" customHeight="1">
      <c r="T1394" s="62"/>
      <c r="V1394" s="129">
        <v>1929.9387198079492</v>
      </c>
      <c r="W1394" s="128">
        <v>9.6643999999999994E-2</v>
      </c>
    </row>
    <row r="1395" spans="20:23" ht="15" customHeight="1">
      <c r="T1395" s="62"/>
      <c r="V1395" s="129">
        <v>2031.2712407337717</v>
      </c>
      <c r="W1395" s="128">
        <v>0.102754</v>
      </c>
    </row>
    <row r="1396" spans="20:23" ht="15" customHeight="1">
      <c r="T1396" s="62"/>
      <c r="V1396" s="129">
        <v>2148.4738760852879</v>
      </c>
      <c r="W1396" s="128">
        <v>0.107977</v>
      </c>
    </row>
    <row r="1397" spans="20:23" ht="15" customHeight="1">
      <c r="T1397" s="62"/>
      <c r="V1397" s="129">
        <v>2252.1687008019271</v>
      </c>
      <c r="W1397" s="128">
        <v>0.11444500000000001</v>
      </c>
    </row>
    <row r="1398" spans="20:23" ht="15" customHeight="1">
      <c r="T1398" s="62"/>
      <c r="V1398" s="129">
        <v>2339.8657221297394</v>
      </c>
      <c r="W1398" s="128">
        <v>0.127495</v>
      </c>
    </row>
    <row r="1399" spans="20:23" ht="15" customHeight="1">
      <c r="T1399" s="62"/>
      <c r="V1399" s="129">
        <v>2442.7290050827919</v>
      </c>
      <c r="W1399" s="128">
        <v>0.1338</v>
      </c>
    </row>
    <row r="1400" spans="20:23" ht="15" customHeight="1">
      <c r="T1400" s="62"/>
      <c r="V1400" s="129">
        <v>2570.8500963896749</v>
      </c>
      <c r="W1400" s="128">
        <v>0.140545</v>
      </c>
    </row>
    <row r="1401" spans="20:23" ht="15" customHeight="1">
      <c r="T1401" s="62"/>
      <c r="V1401" s="129">
        <v>2706.5866709956867</v>
      </c>
      <c r="W1401" s="128">
        <v>0.14930299999999999</v>
      </c>
    </row>
    <row r="1402" spans="20:23" ht="15" customHeight="1">
      <c r="T1402" s="62"/>
      <c r="V1402" s="129">
        <v>2835.7666021195246</v>
      </c>
      <c r="W1402" s="128">
        <v>0.14626</v>
      </c>
    </row>
    <row r="1403" spans="20:23" ht="15" customHeight="1">
      <c r="T1403" s="62"/>
      <c r="V1403" s="129">
        <v>2973.0415033753493</v>
      </c>
      <c r="W1403" s="128">
        <v>0.16267400000000001</v>
      </c>
    </row>
    <row r="1404" spans="20:23" ht="15" customHeight="1">
      <c r="T1404" s="62"/>
      <c r="V1404" s="129">
        <v>3132.5676258597359</v>
      </c>
      <c r="W1404" s="128">
        <v>0.17623800000000001</v>
      </c>
    </row>
    <row r="1405" spans="20:23" ht="15" customHeight="1">
      <c r="T1405" s="62"/>
      <c r="V1405" s="129">
        <v>287.55514513224057</v>
      </c>
      <c r="W1405" s="128">
        <v>9.3396999999999994E-2</v>
      </c>
    </row>
    <row r="1406" spans="20:23" ht="15" customHeight="1">
      <c r="T1406" s="62"/>
      <c r="V1406" s="129">
        <v>301.70043952743504</v>
      </c>
      <c r="W1406" s="128">
        <v>9.4311000000000006E-2</v>
      </c>
    </row>
    <row r="1407" spans="20:23" ht="15" customHeight="1">
      <c r="T1407" s="62"/>
      <c r="V1407" s="129">
        <v>305.98132326256297</v>
      </c>
      <c r="W1407" s="128">
        <v>9.1300999999999993E-2</v>
      </c>
    </row>
    <row r="1408" spans="20:23" ht="15" customHeight="1">
      <c r="T1408" s="62"/>
      <c r="V1408" s="129">
        <v>330.06451422339416</v>
      </c>
      <c r="W1408" s="128">
        <v>9.4997999999999999E-2</v>
      </c>
    </row>
    <row r="1409" spans="20:23" ht="15" customHeight="1">
      <c r="T1409" s="62"/>
      <c r="V1409" s="129">
        <v>351.99282821453124</v>
      </c>
      <c r="W1409" s="128">
        <v>9.8688999999999999E-2</v>
      </c>
    </row>
    <row r="1410" spans="20:23" ht="15" customHeight="1">
      <c r="T1410" s="62"/>
      <c r="V1410" s="129">
        <v>382.26565544227788</v>
      </c>
      <c r="W1410" s="128">
        <v>9.8215999999999998E-2</v>
      </c>
    </row>
    <row r="1411" spans="20:23" ht="15" customHeight="1">
      <c r="T1411" s="62"/>
      <c r="V1411" s="129">
        <v>414.55352801699087</v>
      </c>
      <c r="W1411" s="128">
        <v>0.100991</v>
      </c>
    </row>
    <row r="1412" spans="20:23" ht="15" customHeight="1">
      <c r="T1412" s="62"/>
      <c r="V1412" s="129">
        <v>451.89382915908482</v>
      </c>
      <c r="W1412" s="128">
        <v>0.10168199999999999</v>
      </c>
    </row>
    <row r="1413" spans="20:23" ht="15" customHeight="1">
      <c r="T1413" s="62"/>
      <c r="V1413" s="129">
        <v>486.46044933967056</v>
      </c>
      <c r="W1413" s="128">
        <v>0.102659</v>
      </c>
    </row>
    <row r="1414" spans="20:23" ht="15" customHeight="1">
      <c r="T1414" s="62"/>
      <c r="V1414" s="129">
        <v>537.24694814789063</v>
      </c>
      <c r="W1414" s="128">
        <v>0.106653</v>
      </c>
    </row>
    <row r="1415" spans="20:23" ht="15" customHeight="1">
      <c r="T1415" s="62"/>
      <c r="V1415" s="129">
        <v>584.56787087106841</v>
      </c>
      <c r="W1415" s="128">
        <v>0.112132</v>
      </c>
    </row>
    <row r="1416" spans="20:23" ht="15" customHeight="1">
      <c r="T1416" s="62"/>
      <c r="V1416" s="129">
        <v>631.40844747888377</v>
      </c>
      <c r="W1416" s="128">
        <v>0.11801499999999999</v>
      </c>
    </row>
    <row r="1417" spans="20:23" ht="15" customHeight="1">
      <c r="T1417" s="62"/>
      <c r="V1417" s="129">
        <v>673.85888664740651</v>
      </c>
      <c r="W1417" s="128">
        <v>0.11999799999999999</v>
      </c>
    </row>
    <row r="1418" spans="20:23" ht="15" customHeight="1">
      <c r="T1418" s="62"/>
      <c r="V1418" s="129">
        <v>722.36926245970244</v>
      </c>
      <c r="W1418" s="128">
        <v>0.122359</v>
      </c>
    </row>
    <row r="1419" spans="20:23" ht="15" customHeight="1">
      <c r="T1419" s="62"/>
      <c r="V1419" s="129">
        <v>758.31286640751932</v>
      </c>
      <c r="W1419" s="128">
        <v>0.13176099999999999</v>
      </c>
    </row>
    <row r="1420" spans="20:23" ht="15" customHeight="1">
      <c r="T1420" s="62"/>
      <c r="V1420" s="129">
        <v>765.11108390203913</v>
      </c>
      <c r="W1420" s="128">
        <v>0.134598</v>
      </c>
    </row>
    <row r="1421" spans="20:23" ht="15" customHeight="1">
      <c r="T1421" s="62"/>
      <c r="V1421" s="129">
        <v>748.31616189334341</v>
      </c>
      <c r="W1421" s="128">
        <v>0.12878899999999999</v>
      </c>
    </row>
    <row r="1422" spans="20:23" ht="15" customHeight="1">
      <c r="T1422" s="62"/>
      <c r="V1422" s="129">
        <v>675.18078591675567</v>
      </c>
      <c r="W1422" s="128">
        <v>0.12598100000000001</v>
      </c>
    </row>
    <row r="1423" spans="20:23" ht="15" customHeight="1">
      <c r="T1423" s="62"/>
      <c r="V1423" s="129">
        <v>711.74060057900408</v>
      </c>
      <c r="W1423" s="128">
        <v>0.133104</v>
      </c>
    </row>
    <row r="1424" spans="20:23" ht="15" customHeight="1">
      <c r="T1424" s="62"/>
      <c r="V1424" s="129">
        <v>742.97088632511407</v>
      </c>
      <c r="W1424" s="128">
        <v>0.11841500000000001</v>
      </c>
    </row>
    <row r="1425" spans="20:23" ht="15" customHeight="1">
      <c r="T1425" s="62"/>
      <c r="V1425" s="129">
        <v>728.03167728197559</v>
      </c>
      <c r="W1425" s="128">
        <v>0.11455899999999999</v>
      </c>
    </row>
    <row r="1426" spans="20:23" ht="15" customHeight="1">
      <c r="T1426" s="62"/>
      <c r="V1426" s="129">
        <v>788.38842773010992</v>
      </c>
      <c r="W1426" s="128">
        <v>9.1335E-2</v>
      </c>
    </row>
    <row r="1427" spans="20:23" ht="15" customHeight="1">
      <c r="T1427" s="62"/>
      <c r="V1427" s="129">
        <v>826.13293431557804</v>
      </c>
      <c r="W1427" s="128">
        <v>9.0299000000000004E-2</v>
      </c>
    </row>
    <row r="1428" spans="20:23" ht="15" customHeight="1">
      <c r="T1428" s="62"/>
      <c r="V1428" s="129">
        <v>877.46581998733211</v>
      </c>
      <c r="W1428" s="128">
        <v>8.3833000000000005E-2</v>
      </c>
    </row>
    <row r="1429" spans="20:23" ht="15" customHeight="1">
      <c r="T1429" s="62"/>
      <c r="V1429" s="129">
        <v>927.02569534456825</v>
      </c>
      <c r="W1429" s="128">
        <v>9.9879999999999997E-2</v>
      </c>
    </row>
    <row r="1430" spans="20:23" ht="15" customHeight="1">
      <c r="T1430" s="62"/>
      <c r="V1430" s="129">
        <v>974.23437489061587</v>
      </c>
      <c r="W1430" s="128">
        <v>0.12711900000000001</v>
      </c>
    </row>
    <row r="1431" spans="20:23" ht="15" customHeight="1">
      <c r="T1431" s="62"/>
      <c r="V1431" s="129">
        <v>1015.8811033208005</v>
      </c>
      <c r="W1431" s="128">
        <v>0.103522</v>
      </c>
    </row>
    <row r="1432" spans="20:23" ht="15" customHeight="1">
      <c r="T1432" s="62"/>
      <c r="V1432" s="129">
        <v>1061.3996578112817</v>
      </c>
      <c r="W1432" s="128">
        <v>0.102606</v>
      </c>
    </row>
    <row r="1433" spans="20:23" ht="15" customHeight="1">
      <c r="T1433" s="62"/>
      <c r="V1433" s="129">
        <v>1162.5863031793779</v>
      </c>
      <c r="W1433" s="128">
        <v>0.13234299999999999</v>
      </c>
    </row>
    <row r="1434" spans="20:23" ht="15" customHeight="1">
      <c r="T1434" s="62"/>
      <c r="V1434" s="129">
        <v>1306.4432377789703</v>
      </c>
      <c r="W1434" s="128">
        <v>0.136596</v>
      </c>
    </row>
    <row r="1435" spans="20:23" ht="15" customHeight="1">
      <c r="T1435" s="62"/>
      <c r="V1435" s="129">
        <v>1438.0328367008399</v>
      </c>
      <c r="W1435" s="128">
        <v>0.13426099999999999</v>
      </c>
    </row>
    <row r="1436" spans="20:23" ht="15" customHeight="1">
      <c r="T1436" s="62"/>
      <c r="V1436" s="129">
        <v>1593.4588629622435</v>
      </c>
      <c r="W1436" s="128">
        <v>0.138264</v>
      </c>
    </row>
    <row r="1437" spans="20:23" ht="15" customHeight="1">
      <c r="T1437" s="62"/>
      <c r="V1437" s="129">
        <v>1795.5958254004479</v>
      </c>
      <c r="W1437" s="128">
        <v>0.14344999999999999</v>
      </c>
    </row>
    <row r="1438" spans="20:23" ht="15" customHeight="1">
      <c r="T1438" s="62"/>
      <c r="V1438" s="129">
        <v>2020.1247562339406</v>
      </c>
      <c r="W1438" s="128">
        <v>0.15512400000000001</v>
      </c>
    </row>
    <row r="1439" spans="20:23" ht="15" customHeight="1">
      <c r="T1439" s="62"/>
      <c r="V1439" s="129">
        <v>2274.8847664675181</v>
      </c>
      <c r="W1439" s="128">
        <v>0.15681400000000001</v>
      </c>
    </row>
    <row r="1440" spans="20:23" ht="15" customHeight="1">
      <c r="T1440" s="62"/>
      <c r="V1440" s="129">
        <v>2553.1894543307062</v>
      </c>
      <c r="W1440" s="128">
        <v>0.15803800000000001</v>
      </c>
    </row>
    <row r="1441" spans="20:23" ht="15" customHeight="1">
      <c r="T1441" s="62"/>
      <c r="V1441" s="129">
        <v>2840.4479994504954</v>
      </c>
      <c r="W1441" s="128">
        <v>0.165126</v>
      </c>
    </row>
    <row r="1442" spans="20:23" ht="15" customHeight="1">
      <c r="T1442" s="62"/>
      <c r="V1442" s="129">
        <v>3112.2397474503018</v>
      </c>
      <c r="W1442" s="128">
        <v>0.16062299999999999</v>
      </c>
    </row>
    <row r="1443" spans="20:23" ht="15" customHeight="1">
      <c r="T1443" s="62"/>
      <c r="V1443" s="129">
        <v>3418.408691874808</v>
      </c>
      <c r="W1443" s="128">
        <v>0.15316199999999999</v>
      </c>
    </row>
    <row r="1444" spans="20:23" ht="15" customHeight="1">
      <c r="T1444" s="62"/>
      <c r="V1444" s="129">
        <v>3721.211424494481</v>
      </c>
      <c r="W1444" s="128">
        <v>0.14497599999999999</v>
      </c>
    </row>
    <row r="1445" spans="20:23" ht="15" customHeight="1">
      <c r="T1445" s="62"/>
      <c r="V1445" s="129">
        <v>3898.4145506909449</v>
      </c>
      <c r="W1445" s="128">
        <v>0.14971200000000001</v>
      </c>
    </row>
    <row r="1446" spans="20:23" ht="15" customHeight="1">
      <c r="T1446" s="62"/>
      <c r="V1446" s="129">
        <v>4148.6982403760558</v>
      </c>
      <c r="W1446" s="128">
        <v>0.113639</v>
      </c>
    </row>
    <row r="1447" spans="20:23" ht="15" customHeight="1">
      <c r="T1447" s="62"/>
      <c r="V1447" s="129">
        <v>4457.9013680826793</v>
      </c>
      <c r="W1447" s="128">
        <v>0.13874900000000001</v>
      </c>
    </row>
    <row r="1448" spans="20:23" ht="15" customHeight="1">
      <c r="T1448" s="62"/>
      <c r="V1448" s="129">
        <v>4770.0122070066354</v>
      </c>
      <c r="W1448" s="128">
        <v>0.210393</v>
      </c>
    </row>
    <row r="1449" spans="20:23" ht="15" customHeight="1">
      <c r="T1449" s="62"/>
      <c r="V1449" s="129">
        <v>5056.8588859794309</v>
      </c>
      <c r="W1449" s="128">
        <v>0.22878899999999999</v>
      </c>
    </row>
    <row r="1450" spans="20:23" ht="15" customHeight="1">
      <c r="T1450" s="62"/>
      <c r="V1450" s="129">
        <v>32358.044829927687</v>
      </c>
      <c r="W1450" s="128">
        <v>1.2632129999999999</v>
      </c>
    </row>
    <row r="1451" spans="20:23" ht="15" customHeight="1">
      <c r="T1451" s="62"/>
      <c r="V1451" s="129">
        <v>32271.382958998467</v>
      </c>
      <c r="W1451" s="128">
        <v>1.193173</v>
      </c>
    </row>
    <row r="1452" spans="20:23" ht="15" customHeight="1">
      <c r="T1452" s="62"/>
      <c r="V1452" s="129">
        <v>33635.937405050267</v>
      </c>
      <c r="W1452" s="128">
        <v>1.1822569999999999</v>
      </c>
    </row>
    <row r="1453" spans="20:23" ht="15" customHeight="1">
      <c r="T1453" s="62"/>
      <c r="V1453" s="129">
        <v>31394.068412775749</v>
      </c>
      <c r="W1453" s="128">
        <v>1.570424</v>
      </c>
    </row>
    <row r="1454" spans="20:23" ht="15" customHeight="1">
      <c r="T1454" s="62"/>
      <c r="V1454" s="129">
        <v>31875.117221779874</v>
      </c>
      <c r="W1454" s="128">
        <v>1.931478</v>
      </c>
    </row>
    <row r="1455" spans="20:23" ht="15" customHeight="1">
      <c r="T1455" s="62"/>
      <c r="V1455" s="129">
        <v>34016.640488474608</v>
      </c>
      <c r="W1455" s="128">
        <v>1.6405069999999999</v>
      </c>
    </row>
    <row r="1456" spans="20:23" ht="15" customHeight="1">
      <c r="T1456" s="62"/>
      <c r="V1456" s="129">
        <v>33956.261874508389</v>
      </c>
      <c r="W1456" s="128">
        <v>1.7270700000000001</v>
      </c>
    </row>
    <row r="1457" spans="20:23" ht="15" customHeight="1">
      <c r="T1457" s="62"/>
      <c r="V1457" s="129">
        <v>34366.265564061141</v>
      </c>
      <c r="W1457" s="128">
        <v>1.606997</v>
      </c>
    </row>
    <row r="1458" spans="20:23" ht="15" customHeight="1">
      <c r="T1458" s="62"/>
      <c r="V1458" s="129">
        <v>35486.593633100943</v>
      </c>
      <c r="W1458" s="128">
        <v>1.600438</v>
      </c>
    </row>
    <row r="1459" spans="20:23" ht="15" customHeight="1">
      <c r="T1459" s="62"/>
      <c r="V1459" s="129">
        <v>38274.261662243254</v>
      </c>
      <c r="W1459" s="128">
        <v>1.549032</v>
      </c>
    </row>
    <row r="1460" spans="20:23" ht="15" customHeight="1">
      <c r="T1460" s="62"/>
      <c r="V1460" s="129">
        <v>40922.886595926131</v>
      </c>
      <c r="W1460" s="128">
        <v>1.5566819999999999</v>
      </c>
    </row>
    <row r="1461" spans="20:23" ht="15" customHeight="1">
      <c r="T1461" s="62"/>
      <c r="V1461" s="129">
        <v>43520.460812661717</v>
      </c>
      <c r="W1461" s="128">
        <v>1.64028</v>
      </c>
    </row>
    <row r="1462" spans="20:23" ht="15" customHeight="1">
      <c r="T1462" s="62"/>
      <c r="V1462" s="129">
        <v>45937.394529679405</v>
      </c>
      <c r="W1462" s="128">
        <v>1.778292</v>
      </c>
    </row>
    <row r="1463" spans="20:23" ht="15" customHeight="1">
      <c r="T1463" s="62"/>
      <c r="V1463" s="129">
        <v>46635.089951495174</v>
      </c>
      <c r="W1463" s="128">
        <v>1.769639</v>
      </c>
    </row>
    <row r="1464" spans="20:23" ht="15" customHeight="1">
      <c r="T1464" s="62"/>
      <c r="V1464" s="129">
        <v>45390.453200963806</v>
      </c>
      <c r="W1464" s="128">
        <v>1.8957349999999999</v>
      </c>
    </row>
    <row r="1465" spans="20:23" ht="15" customHeight="1">
      <c r="T1465" s="62"/>
      <c r="V1465" s="129">
        <v>48107.706906245941</v>
      </c>
      <c r="W1465" s="128">
        <v>1.7157640000000001</v>
      </c>
    </row>
    <row r="1466" spans="20:23" ht="15" customHeight="1">
      <c r="T1466" s="62"/>
      <c r="V1466" s="129">
        <v>50085.961087989002</v>
      </c>
      <c r="W1466" s="128">
        <v>1.8839900000000001</v>
      </c>
    </row>
    <row r="1467" spans="20:23" ht="15" customHeight="1">
      <c r="T1467" s="62"/>
      <c r="V1467" s="129">
        <v>50378.340011053806</v>
      </c>
      <c r="W1467" s="128">
        <v>1.8441700000000001</v>
      </c>
    </row>
    <row r="1468" spans="20:23" ht="15" customHeight="1">
      <c r="T1468" s="62"/>
      <c r="V1468" s="129">
        <v>51732.441558552826</v>
      </c>
      <c r="W1468" s="128">
        <v>1.830101</v>
      </c>
    </row>
    <row r="1469" spans="20:23" ht="15" customHeight="1">
      <c r="T1469" s="62"/>
      <c r="V1469" s="129">
        <v>52789.425763128842</v>
      </c>
      <c r="W1469" s="128">
        <v>1.8933310000000001</v>
      </c>
    </row>
    <row r="1470" spans="20:23" ht="15" customHeight="1">
      <c r="T1470" s="62"/>
      <c r="V1470" s="129">
        <v>53591.835891466377</v>
      </c>
      <c r="W1470" s="128">
        <v>1.8865810000000001</v>
      </c>
    </row>
    <row r="1471" spans="20:23" ht="15" customHeight="1">
      <c r="T1471" s="62"/>
      <c r="V1471" s="129">
        <v>920.43487538874638</v>
      </c>
      <c r="W1471" s="128">
        <v>7.2845999999999994E-2</v>
      </c>
    </row>
    <row r="1472" spans="20:23" ht="15" customHeight="1">
      <c r="T1472" s="62"/>
      <c r="V1472" s="129">
        <v>1011.4250490007395</v>
      </c>
      <c r="W1472" s="128">
        <v>7.5120999999999993E-2</v>
      </c>
    </row>
    <row r="1473" spans="20:23" ht="15" customHeight="1">
      <c r="T1473" s="62"/>
      <c r="V1473" s="129">
        <v>1122.1370852650905</v>
      </c>
      <c r="W1473" s="128">
        <v>6.7892999999999995E-2</v>
      </c>
    </row>
    <row r="1474" spans="20:23" ht="15" customHeight="1">
      <c r="T1474" s="62"/>
      <c r="V1474" s="129">
        <v>1239.1400141310978</v>
      </c>
      <c r="W1474" s="128">
        <v>7.9726000000000005E-2</v>
      </c>
    </row>
    <row r="1475" spans="20:23" ht="15" customHeight="1">
      <c r="T1475" s="62"/>
      <c r="V1475" s="129">
        <v>1334.0734861135822</v>
      </c>
      <c r="W1475" s="128">
        <v>8.4543999999999994E-2</v>
      </c>
    </row>
    <row r="1476" spans="20:23" ht="15" customHeight="1">
      <c r="T1476" s="62"/>
      <c r="V1476" s="129">
        <v>1461.7954098875384</v>
      </c>
      <c r="W1476" s="128">
        <v>7.4620000000000006E-2</v>
      </c>
    </row>
    <row r="1477" spans="20:23" ht="15" customHeight="1">
      <c r="T1477" s="62"/>
      <c r="V1477" s="129">
        <v>1629.1539305015542</v>
      </c>
      <c r="W1477" s="128">
        <v>7.8099000000000002E-2</v>
      </c>
    </row>
    <row r="1478" spans="20:23" ht="15" customHeight="1">
      <c r="T1478" s="62"/>
      <c r="V1478" s="129">
        <v>1781.7536626011708</v>
      </c>
      <c r="W1478" s="128">
        <v>8.3007999999999998E-2</v>
      </c>
    </row>
    <row r="1479" spans="20:23" ht="15" customHeight="1">
      <c r="T1479" s="62"/>
      <c r="V1479" s="129">
        <v>1958.3077393680915</v>
      </c>
      <c r="W1479" s="128">
        <v>8.5957000000000006E-2</v>
      </c>
    </row>
    <row r="1480" spans="20:23" ht="15" customHeight="1">
      <c r="T1480" s="62"/>
      <c r="V1480" s="129">
        <v>2203.1276856096165</v>
      </c>
      <c r="W1480" s="128">
        <v>9.0388999999999997E-2</v>
      </c>
    </row>
    <row r="1481" spans="20:23" ht="15" customHeight="1">
      <c r="T1481" s="62"/>
      <c r="V1481" s="129">
        <v>2434.0126944445551</v>
      </c>
      <c r="W1481" s="128">
        <v>9.8545999999999995E-2</v>
      </c>
    </row>
    <row r="1482" spans="20:23" ht="15" customHeight="1">
      <c r="T1482" s="62"/>
      <c r="V1482" s="129">
        <v>2546.8364267770398</v>
      </c>
      <c r="W1482" s="128">
        <v>0.104074</v>
      </c>
    </row>
    <row r="1483" spans="20:23" ht="15" customHeight="1">
      <c r="T1483" s="62"/>
      <c r="V1483" s="129">
        <v>2714.3903816220172</v>
      </c>
      <c r="W1483" s="128">
        <v>0.10637099999999999</v>
      </c>
    </row>
    <row r="1484" spans="20:23" ht="15" customHeight="1">
      <c r="T1484" s="62"/>
      <c r="V1484" s="129">
        <v>2968.2451185806412</v>
      </c>
      <c r="W1484" s="128">
        <v>0.108797</v>
      </c>
    </row>
    <row r="1485" spans="20:23" ht="15" customHeight="1">
      <c r="T1485" s="62"/>
      <c r="V1485" s="129">
        <v>3106.3991692945197</v>
      </c>
      <c r="W1485" s="128">
        <v>0.11279500000000001</v>
      </c>
    </row>
    <row r="1486" spans="20:23" ht="15" customHeight="1">
      <c r="T1486" s="62"/>
      <c r="V1486" s="129">
        <v>3356.4650879536052</v>
      </c>
      <c r="W1486" s="128">
        <v>0.14135700000000001</v>
      </c>
    </row>
    <row r="1487" spans="20:23" ht="15" customHeight="1">
      <c r="T1487" s="62"/>
      <c r="V1487" s="129">
        <v>3591.3776845182861</v>
      </c>
      <c r="W1487" s="128">
        <v>0.14522199999999999</v>
      </c>
    </row>
    <row r="1488" spans="20:23" ht="15" customHeight="1">
      <c r="T1488" s="62"/>
      <c r="V1488" s="129">
        <v>3871.3601065456528</v>
      </c>
      <c r="W1488" s="128">
        <v>0.129834</v>
      </c>
    </row>
    <row r="1489" spans="20:23" ht="15" customHeight="1">
      <c r="T1489" s="62"/>
      <c r="V1489" s="129">
        <v>4236.8681651413426</v>
      </c>
      <c r="W1489" s="128">
        <v>0.14094000000000001</v>
      </c>
    </row>
    <row r="1490" spans="20:23" ht="15" customHeight="1">
      <c r="T1490" s="62"/>
      <c r="V1490" s="129">
        <v>4625.3774433979434</v>
      </c>
      <c r="W1490" s="128">
        <v>0.15523999999999999</v>
      </c>
    </row>
    <row r="1491" spans="20:23" ht="15" customHeight="1">
      <c r="T1491" s="62"/>
      <c r="V1491" s="129">
        <v>4859.9262700118179</v>
      </c>
      <c r="W1491" s="128">
        <v>0.15965699999999999</v>
      </c>
    </row>
    <row r="1492" spans="20:23" ht="15" customHeight="1">
      <c r="T1492" s="62"/>
      <c r="V1492" s="129">
        <v>5088.868651608529</v>
      </c>
      <c r="W1492" s="128">
        <v>0.16763500000000001</v>
      </c>
    </row>
    <row r="1493" spans="20:23" ht="15" customHeight="1">
      <c r="T1493" s="62"/>
      <c r="V1493" s="129">
        <v>5331.0654287093694</v>
      </c>
      <c r="W1493" s="128">
        <v>0.182703</v>
      </c>
    </row>
    <row r="1494" spans="20:23" ht="15" customHeight="1">
      <c r="T1494" s="62"/>
      <c r="V1494" s="129">
        <v>5642.4028330837782</v>
      </c>
      <c r="W1494" s="128">
        <v>0.18065700000000001</v>
      </c>
    </row>
    <row r="1495" spans="20:23" ht="15" customHeight="1">
      <c r="T1495" s="62"/>
      <c r="V1495" s="129">
        <v>6012.8110321804352</v>
      </c>
      <c r="W1495" s="128">
        <v>0.201573</v>
      </c>
    </row>
    <row r="1496" spans="20:23" ht="15" customHeight="1">
      <c r="T1496" s="62"/>
      <c r="V1496" s="129">
        <v>6387.0136709947656</v>
      </c>
      <c r="W1496" s="128">
        <v>0.20597199999999999</v>
      </c>
    </row>
    <row r="1497" spans="20:23" ht="15" customHeight="1">
      <c r="T1497" s="62"/>
      <c r="V1497" s="129">
        <v>6591.1992156381539</v>
      </c>
      <c r="W1497" s="128">
        <v>0.21802099999999999</v>
      </c>
    </row>
    <row r="1498" spans="20:23" ht="15" customHeight="1">
      <c r="T1498" s="62"/>
      <c r="V1498" s="129">
        <v>5645.5742183728817</v>
      </c>
      <c r="W1498" s="128">
        <v>0.21575900000000001</v>
      </c>
    </row>
    <row r="1499" spans="20:23" ht="15" customHeight="1">
      <c r="T1499" s="62"/>
      <c r="V1499" s="129">
        <v>5611.2172859683833</v>
      </c>
      <c r="W1499" s="128">
        <v>0.22575500000000001</v>
      </c>
    </row>
    <row r="1500" spans="20:23" ht="15" customHeight="1">
      <c r="T1500" s="62"/>
      <c r="V1500" s="129">
        <v>5805.8085933590783</v>
      </c>
      <c r="W1500" s="128">
        <v>0.24448800000000001</v>
      </c>
    </row>
    <row r="1501" spans="20:23" ht="15" customHeight="1">
      <c r="T1501" s="62"/>
      <c r="V1501" s="129">
        <v>5934.1372084198165</v>
      </c>
      <c r="W1501" s="128">
        <v>0.25095000000000001</v>
      </c>
    </row>
    <row r="1502" spans="20:23" ht="15" customHeight="1">
      <c r="T1502" s="62"/>
      <c r="V1502" s="129">
        <v>6115.567870639491</v>
      </c>
      <c r="W1502" s="128">
        <v>0.25838</v>
      </c>
    </row>
    <row r="1503" spans="20:23" ht="15" customHeight="1">
      <c r="T1503" s="62"/>
      <c r="V1503" s="129">
        <v>6319.6704070640617</v>
      </c>
      <c r="W1503" s="128">
        <v>0.24682699999999999</v>
      </c>
    </row>
    <row r="1504" spans="20:23" ht="15" customHeight="1">
      <c r="T1504" s="62"/>
      <c r="V1504" s="129">
        <v>6546.4941430598192</v>
      </c>
      <c r="W1504" s="128">
        <v>0.26477699999999998</v>
      </c>
    </row>
    <row r="1505" spans="20:23" ht="15" customHeight="1">
      <c r="T1505" s="62"/>
      <c r="V1505" s="129">
        <v>6824.6064473594106</v>
      </c>
      <c r="W1505" s="128">
        <v>0.27102999999999999</v>
      </c>
    </row>
    <row r="1506" spans="20:23" ht="15" customHeight="1">
      <c r="T1506" s="62"/>
      <c r="V1506" s="129">
        <v>7102.1147443683867</v>
      </c>
      <c r="W1506" s="128">
        <v>0.275005</v>
      </c>
    </row>
    <row r="1507" spans="20:23" ht="15" customHeight="1">
      <c r="T1507" s="62"/>
      <c r="V1507" s="129">
        <v>7450.6020485916697</v>
      </c>
      <c r="W1507" s="128">
        <v>0.27466200000000002</v>
      </c>
    </row>
    <row r="1508" spans="20:23" ht="15" customHeight="1">
      <c r="T1508" s="62"/>
      <c r="V1508" s="129">
        <v>7792.6298814735601</v>
      </c>
      <c r="W1508" s="128">
        <v>0.28202199999999999</v>
      </c>
    </row>
    <row r="1509" spans="20:23" ht="15" customHeight="1">
      <c r="T1509" s="62"/>
      <c r="V1509" s="129">
        <v>8044.9702140340833</v>
      </c>
      <c r="W1509" s="128">
        <v>0.30679899999999999</v>
      </c>
    </row>
    <row r="1510" spans="20:23" ht="15" customHeight="1">
      <c r="T1510" s="62"/>
      <c r="V1510" s="129">
        <v>8433.4970676888443</v>
      </c>
      <c r="W1510" s="128">
        <v>0.31160599999999999</v>
      </c>
    </row>
    <row r="1511" spans="20:23" ht="15" customHeight="1">
      <c r="T1511" s="62"/>
      <c r="V1511" s="129">
        <v>8837.8203103444266</v>
      </c>
      <c r="W1511" s="128">
        <v>0.303149</v>
      </c>
    </row>
    <row r="1512" spans="20:23" ht="15" customHeight="1">
      <c r="T1512" s="62"/>
      <c r="V1512" s="129">
        <v>9251.1757820365565</v>
      </c>
      <c r="W1512" s="128">
        <v>0.31865399999999999</v>
      </c>
    </row>
    <row r="1513" spans="20:23" ht="15" customHeight="1">
      <c r="T1513" s="62"/>
      <c r="V1513" s="129">
        <v>9643.2744098337134</v>
      </c>
      <c r="W1513" s="128">
        <v>0.32788</v>
      </c>
    </row>
    <row r="1514" spans="20:23" ht="15" customHeight="1">
      <c r="T1514" s="62"/>
      <c r="V1514" s="129">
        <v>10003.088867194983</v>
      </c>
      <c r="W1514" s="128">
        <v>0.34651700000000002</v>
      </c>
    </row>
    <row r="1515" spans="20:23" ht="15" customHeight="1">
      <c r="T1515" s="62"/>
      <c r="V1515" s="129">
        <v>10367.702146236041</v>
      </c>
      <c r="W1515" s="128">
        <v>0.35224800000000001</v>
      </c>
    </row>
    <row r="1516" spans="20:23" ht="15" customHeight="1">
      <c r="T1516" s="62"/>
      <c r="V1516" s="129">
        <v>7560.4252908897552</v>
      </c>
      <c r="W1516" s="128">
        <v>0.77305100000000004</v>
      </c>
    </row>
    <row r="1517" spans="20:23" ht="15" customHeight="1">
      <c r="T1517" s="62"/>
      <c r="V1517" s="129">
        <v>8587.183594835029</v>
      </c>
      <c r="W1517" s="128">
        <v>0.83827399999999996</v>
      </c>
    </row>
    <row r="1518" spans="20:23" ht="15" customHeight="1">
      <c r="T1518" s="62"/>
      <c r="V1518" s="129">
        <v>9704.020508223477</v>
      </c>
      <c r="W1518" s="128">
        <v>0.94054300000000002</v>
      </c>
    </row>
    <row r="1519" spans="20:23" ht="15" customHeight="1">
      <c r="T1519" s="62"/>
      <c r="V1519" s="129">
        <v>10489.423827499277</v>
      </c>
      <c r="W1519" s="128">
        <v>1.0375559999999999</v>
      </c>
    </row>
    <row r="1520" spans="20:23" ht="15" customHeight="1">
      <c r="T1520" s="62"/>
      <c r="V1520" s="129">
        <v>11632.598635656692</v>
      </c>
      <c r="W1520" s="128">
        <v>1.119915</v>
      </c>
    </row>
    <row r="1521" spans="20:23" ht="15" customHeight="1">
      <c r="T1521" s="62"/>
      <c r="V1521" s="129">
        <v>12710.599606060765</v>
      </c>
      <c r="W1521" s="128">
        <v>1.188733</v>
      </c>
    </row>
    <row r="1522" spans="20:23" ht="15" customHeight="1">
      <c r="T1522" s="62"/>
      <c r="V1522" s="129">
        <v>13356.029302247429</v>
      </c>
      <c r="W1522" s="128">
        <v>1.3376950000000001</v>
      </c>
    </row>
    <row r="1523" spans="20:23" ht="15" customHeight="1">
      <c r="T1523" s="62"/>
      <c r="V1523" s="129">
        <v>14126.253903445606</v>
      </c>
      <c r="W1523" s="128">
        <v>1.4980389999999999</v>
      </c>
    </row>
    <row r="1524" spans="20:23" ht="15" customHeight="1">
      <c r="T1524" s="62"/>
      <c r="V1524" s="129">
        <v>15272.297846526308</v>
      </c>
      <c r="W1524" s="128">
        <v>1.5797699999999999</v>
      </c>
    </row>
    <row r="1525" spans="20:23" ht="15" customHeight="1">
      <c r="T1525" s="62"/>
      <c r="V1525" s="129">
        <v>16566.416007994452</v>
      </c>
      <c r="W1525" s="128">
        <v>1.7607470000000001</v>
      </c>
    </row>
    <row r="1526" spans="20:23" ht="15" customHeight="1">
      <c r="T1526" s="62"/>
      <c r="V1526" s="129">
        <v>17655.531258198207</v>
      </c>
      <c r="W1526" s="128">
        <v>1.8962619999999999</v>
      </c>
    </row>
    <row r="1527" spans="20:23" ht="15" customHeight="1">
      <c r="T1527" s="62"/>
      <c r="V1527" s="129">
        <v>18526.582025404794</v>
      </c>
      <c r="W1527" s="128">
        <v>2.1245470000000002</v>
      </c>
    </row>
    <row r="1528" spans="20:23" ht="15" customHeight="1">
      <c r="T1528" s="62"/>
      <c r="V1528" s="129">
        <v>17386.986324646685</v>
      </c>
      <c r="W1528" s="128">
        <v>1.9757400000000001</v>
      </c>
    </row>
    <row r="1529" spans="20:23" ht="15" customHeight="1">
      <c r="T1529" s="62"/>
      <c r="V1529" s="129">
        <v>19216.140617057899</v>
      </c>
      <c r="W1529" s="128">
        <v>2.1968990000000002</v>
      </c>
    </row>
    <row r="1530" spans="20:23" ht="15" customHeight="1">
      <c r="T1530" s="62"/>
      <c r="V1530" s="129">
        <v>20756.77928852765</v>
      </c>
      <c r="W1530" s="128">
        <v>2.4017810000000002</v>
      </c>
    </row>
    <row r="1531" spans="20:23" ht="15" customHeight="1">
      <c r="T1531" s="62"/>
      <c r="V1531" s="129">
        <v>21530.263671808003</v>
      </c>
      <c r="W1531" s="128">
        <v>2.4620299999999999</v>
      </c>
    </row>
    <row r="1532" spans="20:23" ht="15" customHeight="1">
      <c r="T1532" s="62"/>
      <c r="V1532" s="129">
        <v>22997.187389027931</v>
      </c>
      <c r="W1532" s="128">
        <v>2.5638369999999999</v>
      </c>
    </row>
    <row r="1533" spans="20:23" ht="15" customHeight="1">
      <c r="T1533" s="62"/>
      <c r="V1533" s="129">
        <v>23549.367233081623</v>
      </c>
      <c r="W1533" s="128">
        <v>2.5150969999999999</v>
      </c>
    </row>
    <row r="1534" spans="20:23" ht="15" customHeight="1">
      <c r="T1534" s="62"/>
      <c r="V1534" s="129">
        <v>24605.535083369712</v>
      </c>
      <c r="W1534" s="128">
        <v>2.6728830000000001</v>
      </c>
    </row>
    <row r="1535" spans="20:23" ht="15" customHeight="1">
      <c r="T1535" s="62"/>
      <c r="V1535" s="129">
        <v>25516.824298461419</v>
      </c>
      <c r="W1535" s="128">
        <v>2.7464089999999999</v>
      </c>
    </row>
    <row r="1536" spans="20:23" ht="15" customHeight="1">
      <c r="T1536" s="62"/>
      <c r="V1536" s="129">
        <v>26697.033143679411</v>
      </c>
      <c r="W1536" s="128">
        <v>2.7919</v>
      </c>
    </row>
    <row r="1537" spans="20:23" ht="15" customHeight="1">
      <c r="T1537" s="62"/>
      <c r="V1537" s="129">
        <v>28013.705176640855</v>
      </c>
      <c r="W1537" s="128">
        <v>2.9397479999999998</v>
      </c>
    </row>
    <row r="1538" spans="20:23" ht="15" customHeight="1">
      <c r="T1538" s="62"/>
      <c r="V1538" s="129">
        <v>28588.373123294768</v>
      </c>
      <c r="W1538" s="128">
        <v>3.0441989999999999</v>
      </c>
    </row>
    <row r="1539" spans="20:23" ht="15" customHeight="1">
      <c r="T1539" s="62"/>
      <c r="V1539" s="129">
        <v>28642.837761002789</v>
      </c>
      <c r="W1539" s="128">
        <v>3.1182569999999998</v>
      </c>
    </row>
    <row r="1540" spans="20:23" ht="15" customHeight="1">
      <c r="T1540" s="62"/>
      <c r="V1540" s="129">
        <v>30352.10555913419</v>
      </c>
      <c r="W1540" s="128">
        <v>3.314632</v>
      </c>
    </row>
    <row r="1541" spans="20:23" ht="15" customHeight="1">
      <c r="T1541" s="62"/>
      <c r="V1541" s="129">
        <v>31228.509731303704</v>
      </c>
      <c r="W1541" s="128">
        <v>3.509744</v>
      </c>
    </row>
    <row r="1542" spans="20:23" ht="15" customHeight="1">
      <c r="T1542" s="62"/>
      <c r="V1542" s="129">
        <v>31776.896513863168</v>
      </c>
      <c r="W1542" s="128">
        <v>3.6157889999999999</v>
      </c>
    </row>
    <row r="1543" spans="20:23" ht="15" customHeight="1">
      <c r="T1543" s="62"/>
      <c r="V1543" s="129">
        <v>32548.714702801761</v>
      </c>
      <c r="W1543" s="128">
        <v>3.6700159999999999</v>
      </c>
    </row>
    <row r="1544" spans="20:23" ht="15" customHeight="1">
      <c r="T1544" s="62"/>
      <c r="V1544" s="129">
        <v>33425.691504550872</v>
      </c>
      <c r="W1544" s="128">
        <v>3.8090320000000002</v>
      </c>
    </row>
    <row r="1545" spans="20:23" ht="15" customHeight="1">
      <c r="T1545" s="62"/>
      <c r="V1545" s="129">
        <v>34177.656129802017</v>
      </c>
      <c r="W1545" s="128">
        <v>3.943899</v>
      </c>
    </row>
    <row r="1546" spans="20:23" ht="15" customHeight="1">
      <c r="T1546" s="62"/>
      <c r="V1546" s="129">
        <v>1801.7734376685912</v>
      </c>
      <c r="W1546" s="128">
        <v>0.17896200000000001</v>
      </c>
    </row>
    <row r="1547" spans="20:23" ht="15" customHeight="1">
      <c r="T1547" s="62"/>
      <c r="V1547" s="129">
        <v>2017.5959482382509</v>
      </c>
      <c r="W1547" s="128">
        <v>0.18308099999999999</v>
      </c>
    </row>
    <row r="1548" spans="20:23" ht="15" customHeight="1">
      <c r="T1548" s="62"/>
      <c r="V1548" s="129">
        <v>2307.1010737901979</v>
      </c>
      <c r="W1548" s="128">
        <v>0.178373</v>
      </c>
    </row>
    <row r="1549" spans="20:23" ht="15" customHeight="1">
      <c r="T1549" s="62"/>
      <c r="V1549" s="129">
        <v>2559.0644539357927</v>
      </c>
      <c r="W1549" s="128">
        <v>0.19808500000000001</v>
      </c>
    </row>
    <row r="1550" spans="20:23" ht="15" customHeight="1">
      <c r="T1550" s="62"/>
      <c r="V1550" s="129">
        <v>2642.8269034293703</v>
      </c>
      <c r="W1550" s="128">
        <v>0.21273600000000001</v>
      </c>
    </row>
    <row r="1551" spans="20:23" ht="15" customHeight="1">
      <c r="T1551" s="62"/>
      <c r="V1551" s="129">
        <v>3022.7382806566607</v>
      </c>
      <c r="W1551" s="128">
        <v>0.22525000000000001</v>
      </c>
    </row>
    <row r="1552" spans="20:23" ht="15" customHeight="1">
      <c r="T1552" s="62"/>
      <c r="V1552" s="129">
        <v>3341.1142562797154</v>
      </c>
      <c r="W1552" s="128">
        <v>0.224331</v>
      </c>
    </row>
    <row r="1553" spans="20:23" ht="15" customHeight="1">
      <c r="T1553" s="62"/>
      <c r="V1553" s="129">
        <v>3656.0688483415597</v>
      </c>
      <c r="W1553" s="128">
        <v>0.27255299999999999</v>
      </c>
    </row>
    <row r="1554" spans="20:23" ht="15" customHeight="1">
      <c r="T1554" s="62"/>
      <c r="V1554" s="129">
        <v>4100.5839853473217</v>
      </c>
      <c r="W1554" s="128">
        <v>0.31545200000000001</v>
      </c>
    </row>
    <row r="1555" spans="20:23" ht="15" customHeight="1">
      <c r="T1555" s="62"/>
      <c r="V1555" s="129">
        <v>4516.3505849542562</v>
      </c>
      <c r="W1555" s="128">
        <v>0.31790600000000002</v>
      </c>
    </row>
    <row r="1556" spans="20:23" ht="15" customHeight="1">
      <c r="T1556" s="62"/>
      <c r="V1556" s="129">
        <v>4947.3935533240547</v>
      </c>
      <c r="W1556" s="128">
        <v>0.35064899999999999</v>
      </c>
    </row>
    <row r="1557" spans="20:23" ht="15" customHeight="1">
      <c r="T1557" s="62"/>
      <c r="V1557" s="129">
        <v>5366.3217765488471</v>
      </c>
      <c r="W1557" s="128">
        <v>0.366228</v>
      </c>
    </row>
    <row r="1558" spans="20:23" ht="15" customHeight="1">
      <c r="T1558" s="62"/>
      <c r="V1558" s="129">
        <v>5838.9521479355035</v>
      </c>
      <c r="W1558" s="128">
        <v>0.42790600000000001</v>
      </c>
    </row>
    <row r="1559" spans="20:23" ht="15" customHeight="1">
      <c r="T1559" s="62"/>
      <c r="V1559" s="129">
        <v>6450.5429658580233</v>
      </c>
      <c r="W1559" s="128">
        <v>0.43311500000000003</v>
      </c>
    </row>
    <row r="1560" spans="20:23" ht="15" customHeight="1">
      <c r="T1560" s="62"/>
      <c r="V1560" s="129">
        <v>6555.5874054610777</v>
      </c>
      <c r="W1560" s="128">
        <v>0.434471</v>
      </c>
    </row>
    <row r="1561" spans="20:23" ht="15" customHeight="1">
      <c r="T1561" s="62"/>
      <c r="V1561" s="129">
        <v>6826.7207034606499</v>
      </c>
      <c r="W1561" s="128">
        <v>0.48447699999999999</v>
      </c>
    </row>
    <row r="1562" spans="20:23" ht="15" customHeight="1">
      <c r="T1562" s="62"/>
      <c r="V1562" s="129">
        <v>7396.016600288749</v>
      </c>
      <c r="W1562" s="128">
        <v>0.482873</v>
      </c>
    </row>
    <row r="1563" spans="20:23" ht="15" customHeight="1">
      <c r="T1563" s="62"/>
      <c r="V1563" s="129">
        <v>8378.2519511349074</v>
      </c>
      <c r="W1563" s="128">
        <v>0.49506699999999998</v>
      </c>
    </row>
    <row r="1564" spans="20:23" ht="15" customHeight="1">
      <c r="T1564" s="62"/>
      <c r="V1564" s="129">
        <v>9410.0947254943767</v>
      </c>
      <c r="W1564" s="128">
        <v>0.55230100000000004</v>
      </c>
    </row>
    <row r="1565" spans="20:23" ht="15" customHeight="1">
      <c r="T1565" s="62"/>
      <c r="V1565" s="129">
        <v>10551.659182265401</v>
      </c>
      <c r="W1565" s="128">
        <v>0.53369200000000006</v>
      </c>
    </row>
    <row r="1566" spans="20:23" ht="15" customHeight="1">
      <c r="T1566" s="62"/>
      <c r="V1566" s="129">
        <v>11252.490230954087</v>
      </c>
      <c r="W1566" s="128">
        <v>0.63968100000000006</v>
      </c>
    </row>
    <row r="1567" spans="20:23" ht="15" customHeight="1">
      <c r="T1567" s="62"/>
      <c r="V1567" s="129">
        <v>11940.855472582502</v>
      </c>
      <c r="W1567" s="128">
        <v>0.70437000000000005</v>
      </c>
    </row>
    <row r="1568" spans="20:23" ht="15" customHeight="1">
      <c r="T1568" s="62"/>
      <c r="V1568" s="129">
        <v>12797.79101421335</v>
      </c>
      <c r="W1568" s="128">
        <v>0.749529</v>
      </c>
    </row>
    <row r="1569" spans="20:23" ht="15" customHeight="1">
      <c r="T1569" s="62"/>
      <c r="V1569" s="129">
        <v>13632.726563123693</v>
      </c>
      <c r="W1569" s="128">
        <v>0.72999499999999995</v>
      </c>
    </row>
    <row r="1570" spans="20:23" ht="15" customHeight="1">
      <c r="T1570" s="62"/>
      <c r="V1570" s="129">
        <v>14601.075188020262</v>
      </c>
      <c r="W1570" s="128">
        <v>0.79153899999999999</v>
      </c>
    </row>
    <row r="1571" spans="20:23" ht="15" customHeight="1">
      <c r="T1571" s="62"/>
      <c r="V1571" s="129">
        <v>15658.401374990555</v>
      </c>
      <c r="W1571" s="128">
        <v>0.85494000000000003</v>
      </c>
    </row>
    <row r="1572" spans="20:23" ht="15" customHeight="1">
      <c r="T1572" s="62"/>
      <c r="V1572" s="129">
        <v>16382.663090013877</v>
      </c>
      <c r="W1572" s="128">
        <v>1.0082199999999999</v>
      </c>
    </row>
    <row r="1573" spans="20:23" ht="15" customHeight="1">
      <c r="T1573" s="62"/>
      <c r="V1573" s="129">
        <v>14800.793941361959</v>
      </c>
      <c r="W1573" s="128">
        <v>0.95945400000000003</v>
      </c>
    </row>
    <row r="1574" spans="20:23" ht="15" customHeight="1">
      <c r="T1574" s="62"/>
      <c r="V1574" s="129">
        <v>15332.832036546821</v>
      </c>
      <c r="W1574" s="128">
        <v>0.961229</v>
      </c>
    </row>
    <row r="1575" spans="20:23" ht="15" customHeight="1">
      <c r="T1575" s="62"/>
      <c r="V1575" s="129">
        <v>16310.092777822249</v>
      </c>
      <c r="W1575" s="128">
        <v>1.0855900000000001</v>
      </c>
    </row>
    <row r="1576" spans="20:23" ht="15" customHeight="1">
      <c r="T1576" s="62"/>
      <c r="V1576" s="129">
        <v>16039.433598775637</v>
      </c>
      <c r="W1576" s="128">
        <v>1.125232</v>
      </c>
    </row>
    <row r="1577" spans="20:23" ht="15" customHeight="1">
      <c r="T1577" s="62"/>
      <c r="V1577" s="129">
        <v>16554.910156567588</v>
      </c>
      <c r="W1577" s="128">
        <v>1.14781</v>
      </c>
    </row>
    <row r="1578" spans="20:23" ht="15" customHeight="1">
      <c r="T1578" s="62"/>
      <c r="V1578" s="129">
        <v>17165.679680653651</v>
      </c>
      <c r="W1578" s="128">
        <v>1.1654420000000001</v>
      </c>
    </row>
    <row r="1579" spans="20:23" ht="15" customHeight="1">
      <c r="T1579" s="62"/>
      <c r="V1579" s="129">
        <v>17976.664066105379</v>
      </c>
      <c r="W1579" s="128">
        <v>1.2770969999999999</v>
      </c>
    </row>
    <row r="1580" spans="20:23" ht="15" customHeight="1">
      <c r="T1580" s="62"/>
      <c r="V1580" s="129">
        <v>18577.091800489718</v>
      </c>
      <c r="W1580" s="128">
        <v>1.387227</v>
      </c>
    </row>
    <row r="1581" spans="20:23" ht="15" customHeight="1">
      <c r="T1581" s="62"/>
      <c r="V1581" s="129">
        <v>19251.33594407326</v>
      </c>
      <c r="W1581" s="128">
        <v>1.377124</v>
      </c>
    </row>
    <row r="1582" spans="20:23" ht="15" customHeight="1">
      <c r="T1582" s="62"/>
      <c r="V1582" s="129">
        <v>20093.269535648073</v>
      </c>
      <c r="W1582" s="128">
        <v>1.507768</v>
      </c>
    </row>
    <row r="1583" spans="20:23" ht="15" customHeight="1">
      <c r="T1583" s="62"/>
      <c r="V1583" s="129">
        <v>20687.130853073097</v>
      </c>
      <c r="W1583" s="128">
        <v>1.5812010000000001</v>
      </c>
    </row>
    <row r="1584" spans="20:23" ht="15" customHeight="1">
      <c r="T1584" s="62"/>
      <c r="V1584" s="129">
        <v>20009.19922427211</v>
      </c>
      <c r="W1584" s="128">
        <v>1.50566</v>
      </c>
    </row>
    <row r="1585" spans="20:23" ht="15" customHeight="1">
      <c r="T1585" s="62"/>
      <c r="V1585" s="129">
        <v>21107.267575121987</v>
      </c>
      <c r="W1585" s="128">
        <v>1.479398</v>
      </c>
    </row>
    <row r="1586" spans="20:23" ht="15" customHeight="1">
      <c r="T1586" s="62"/>
      <c r="V1586" s="129">
        <v>21818.87500317665</v>
      </c>
      <c r="W1586" s="128">
        <v>1.5515559999999999</v>
      </c>
    </row>
    <row r="1587" spans="20:23" ht="15" customHeight="1">
      <c r="T1587" s="62"/>
      <c r="V1587" s="129">
        <v>22590.791127805111</v>
      </c>
      <c r="W1587" s="128">
        <v>1.5878209999999999</v>
      </c>
    </row>
    <row r="1588" spans="20:23" ht="15" customHeight="1">
      <c r="T1588" s="62"/>
      <c r="V1588" s="129">
        <v>23224.187518196522</v>
      </c>
      <c r="W1588" s="128">
        <v>1.7607299999999999</v>
      </c>
    </row>
    <row r="1589" spans="20:23" ht="15" customHeight="1">
      <c r="T1589" s="62"/>
      <c r="V1589" s="129">
        <v>24194.634676950656</v>
      </c>
      <c r="W1589" s="128">
        <v>1.8153349999999999</v>
      </c>
    </row>
    <row r="1590" spans="20:23" ht="15" customHeight="1">
      <c r="T1590" s="62"/>
      <c r="V1590" s="129">
        <v>25001.613205787984</v>
      </c>
      <c r="W1590" s="128">
        <v>1.7828409999999999</v>
      </c>
    </row>
    <row r="1591" spans="20:23" ht="15" customHeight="1">
      <c r="T1591" s="62"/>
      <c r="V1591" s="129">
        <v>585.33892825296334</v>
      </c>
      <c r="W1591" s="128">
        <v>7.1908E-2</v>
      </c>
    </row>
    <row r="1592" spans="20:23" ht="15" customHeight="1">
      <c r="T1592" s="62"/>
      <c r="V1592" s="129">
        <v>606.4240112907712</v>
      </c>
      <c r="W1592" s="128">
        <v>7.3062000000000002E-2</v>
      </c>
    </row>
    <row r="1593" spans="20:23" ht="15" customHeight="1">
      <c r="T1593" s="62"/>
      <c r="V1593" s="129">
        <v>667.48248284418946</v>
      </c>
      <c r="W1593" s="128">
        <v>7.5143000000000001E-2</v>
      </c>
    </row>
    <row r="1594" spans="20:23" ht="15" customHeight="1">
      <c r="T1594" s="62"/>
      <c r="V1594" s="129">
        <v>710.96453847725695</v>
      </c>
      <c r="W1594" s="128">
        <v>7.9241000000000006E-2</v>
      </c>
    </row>
    <row r="1595" spans="20:23" ht="15" customHeight="1">
      <c r="T1595" s="62"/>
      <c r="V1595" s="129">
        <v>762.80151360550747</v>
      </c>
      <c r="W1595" s="128">
        <v>7.4151999999999996E-2</v>
      </c>
    </row>
    <row r="1596" spans="20:23" ht="15" customHeight="1">
      <c r="T1596" s="62"/>
      <c r="V1596" s="129">
        <v>826.4573972867546</v>
      </c>
      <c r="W1596" s="128">
        <v>8.1227999999999995E-2</v>
      </c>
    </row>
    <row r="1597" spans="20:23" ht="15" customHeight="1">
      <c r="T1597" s="62"/>
      <c r="V1597" s="129">
        <v>885.71252404992424</v>
      </c>
      <c r="W1597" s="128">
        <v>8.3233000000000001E-2</v>
      </c>
    </row>
    <row r="1598" spans="20:23" ht="15" customHeight="1">
      <c r="T1598" s="62"/>
      <c r="V1598" s="129">
        <v>987.33233596955836</v>
      </c>
      <c r="W1598" s="128">
        <v>8.5497000000000004E-2</v>
      </c>
    </row>
    <row r="1599" spans="20:23" ht="15" customHeight="1">
      <c r="T1599" s="62"/>
      <c r="V1599" s="129">
        <v>1057.6496585555642</v>
      </c>
      <c r="W1599" s="128">
        <v>8.8761000000000007E-2</v>
      </c>
    </row>
    <row r="1600" spans="20:23" ht="15" customHeight="1">
      <c r="T1600" s="62"/>
      <c r="V1600" s="129">
        <v>1204.2678224173158</v>
      </c>
      <c r="W1600" s="128">
        <v>9.3076000000000006E-2</v>
      </c>
    </row>
    <row r="1601" spans="20:23" ht="15" customHeight="1">
      <c r="T1601" s="62"/>
      <c r="V1601" s="129">
        <v>1343.4185795751432</v>
      </c>
      <c r="W1601" s="128">
        <v>0.102383</v>
      </c>
    </row>
    <row r="1602" spans="20:23" ht="15" customHeight="1">
      <c r="T1602" s="62"/>
      <c r="V1602" s="129">
        <v>1479.9992677581031</v>
      </c>
      <c r="W1602" s="128">
        <v>0.110635</v>
      </c>
    </row>
    <row r="1603" spans="20:23" ht="15" customHeight="1">
      <c r="T1603" s="62"/>
      <c r="V1603" s="129">
        <v>1634.3269039062277</v>
      </c>
      <c r="W1603" s="128">
        <v>0.115879</v>
      </c>
    </row>
    <row r="1604" spans="20:23" ht="15" customHeight="1">
      <c r="T1604" s="62"/>
      <c r="V1604" s="129">
        <v>1775.4346923043563</v>
      </c>
      <c r="W1604" s="128">
        <v>0.116576</v>
      </c>
    </row>
    <row r="1605" spans="20:23" ht="15" customHeight="1">
      <c r="T1605" s="62"/>
      <c r="V1605" s="129">
        <v>1974.2496340181285</v>
      </c>
      <c r="W1605" s="128">
        <v>0.121544</v>
      </c>
    </row>
    <row r="1606" spans="20:23" ht="15" customHeight="1">
      <c r="T1606" s="62"/>
      <c r="V1606" s="129">
        <v>2151.6396491914415</v>
      </c>
      <c r="W1606" s="128">
        <v>0.12546299999999999</v>
      </c>
    </row>
    <row r="1607" spans="20:23" ht="15" customHeight="1">
      <c r="T1607" s="62"/>
      <c r="V1607" s="129">
        <v>2364.8369130333108</v>
      </c>
      <c r="W1607" s="128">
        <v>0.17419100000000001</v>
      </c>
    </row>
    <row r="1608" spans="20:23" ht="15" customHeight="1">
      <c r="T1608" s="62"/>
      <c r="V1608" s="129">
        <v>2625.8291005897263</v>
      </c>
      <c r="W1608" s="128">
        <v>0.13885500000000001</v>
      </c>
    </row>
    <row r="1609" spans="20:23" ht="15" customHeight="1">
      <c r="T1609" s="62"/>
      <c r="V1609" s="129">
        <v>2840.6313477647441</v>
      </c>
      <c r="W1609" s="128">
        <v>0.148952</v>
      </c>
    </row>
    <row r="1610" spans="20:23" ht="15" customHeight="1">
      <c r="T1610" s="62"/>
      <c r="V1610" s="129">
        <v>3054.9533700404722</v>
      </c>
      <c r="W1610" s="128">
        <v>0.180038</v>
      </c>
    </row>
    <row r="1611" spans="20:23" ht="15" customHeight="1">
      <c r="T1611" s="62"/>
      <c r="V1611" s="129">
        <v>3121.1235339006598</v>
      </c>
      <c r="W1611" s="128">
        <v>0.13935900000000001</v>
      </c>
    </row>
    <row r="1612" spans="20:23" ht="15" customHeight="1">
      <c r="T1612" s="62"/>
      <c r="V1612" s="129">
        <v>3272.47949201344</v>
      </c>
      <c r="W1612" s="128">
        <v>0.14808499999999999</v>
      </c>
    </row>
    <row r="1613" spans="20:23" ht="15" customHeight="1">
      <c r="T1613" s="62"/>
      <c r="V1613" s="129">
        <v>3244.3645025772735</v>
      </c>
      <c r="W1613" s="128">
        <v>0.15298</v>
      </c>
    </row>
    <row r="1614" spans="20:23" ht="15" customHeight="1">
      <c r="T1614" s="62"/>
      <c r="V1614" s="129">
        <v>3280.7556141016435</v>
      </c>
      <c r="W1614" s="128">
        <v>0.15582199999999999</v>
      </c>
    </row>
    <row r="1615" spans="20:23" ht="15" customHeight="1">
      <c r="T1615" s="62"/>
      <c r="V1615" s="129">
        <v>3357.7897936389159</v>
      </c>
      <c r="W1615" s="128">
        <v>0.16308900000000001</v>
      </c>
    </row>
    <row r="1616" spans="20:23" ht="15" customHeight="1">
      <c r="T1616" s="62"/>
      <c r="V1616" s="129">
        <v>3433.6123045460968</v>
      </c>
      <c r="W1616" s="128">
        <v>0.166467</v>
      </c>
    </row>
    <row r="1617" spans="20:23" ht="15" customHeight="1">
      <c r="T1617" s="62"/>
      <c r="V1617" s="129">
        <v>3383.8415522204159</v>
      </c>
      <c r="W1617" s="128">
        <v>0.17329</v>
      </c>
    </row>
    <row r="1618" spans="20:23" ht="15" customHeight="1">
      <c r="T1618" s="62"/>
      <c r="V1618" s="129">
        <v>3387.0588367052355</v>
      </c>
      <c r="W1618" s="128">
        <v>0.176923</v>
      </c>
    </row>
    <row r="1619" spans="20:23" ht="15" customHeight="1">
      <c r="T1619" s="62"/>
      <c r="V1619" s="129">
        <v>3429.2907727954416</v>
      </c>
      <c r="W1619" s="128">
        <v>0.184919</v>
      </c>
    </row>
    <row r="1620" spans="20:23" ht="15" customHeight="1">
      <c r="T1620" s="62"/>
      <c r="V1620" s="129">
        <v>3494.9116207181096</v>
      </c>
      <c r="W1620" s="128">
        <v>0.18821499999999999</v>
      </c>
    </row>
    <row r="1621" spans="20:23" ht="15" customHeight="1">
      <c r="T1621" s="62"/>
      <c r="V1621" s="129">
        <v>3486.7187510538793</v>
      </c>
      <c r="W1621" s="128">
        <v>0.19062000000000001</v>
      </c>
    </row>
    <row r="1622" spans="20:23" ht="15" customHeight="1">
      <c r="T1622" s="62"/>
      <c r="V1622" s="129">
        <v>3523.1909188637806</v>
      </c>
      <c r="W1622" s="128">
        <v>0.24463199999999999</v>
      </c>
    </row>
    <row r="1623" spans="20:23" ht="15" customHeight="1">
      <c r="T1623" s="62"/>
      <c r="V1623" s="129">
        <v>3617.6767571565392</v>
      </c>
      <c r="W1623" s="128">
        <v>0.241951</v>
      </c>
    </row>
    <row r="1624" spans="20:23" ht="15" customHeight="1">
      <c r="T1624" s="62"/>
      <c r="V1624" s="129">
        <v>3804.9838885386462</v>
      </c>
      <c r="W1624" s="128">
        <v>0.26392500000000002</v>
      </c>
    </row>
    <row r="1625" spans="20:23" ht="15" customHeight="1">
      <c r="T1625" s="62"/>
      <c r="V1625" s="129">
        <v>4013.4270008316316</v>
      </c>
      <c r="W1625" s="128">
        <v>0.27376499999999998</v>
      </c>
    </row>
    <row r="1626" spans="20:23" ht="15" customHeight="1">
      <c r="T1626" s="62"/>
      <c r="V1626" s="129">
        <v>4174.9794912606812</v>
      </c>
      <c r="W1626" s="128">
        <v>0.281163</v>
      </c>
    </row>
    <row r="1627" spans="20:23" ht="15" customHeight="1">
      <c r="T1627" s="62"/>
      <c r="V1627" s="129">
        <v>4288.3315448939993</v>
      </c>
      <c r="W1627" s="128">
        <v>0.296124</v>
      </c>
    </row>
    <row r="1628" spans="20:23" ht="15" customHeight="1">
      <c r="T1628" s="62"/>
      <c r="V1628" s="129">
        <v>4273.0351556367023</v>
      </c>
      <c r="W1628" s="128">
        <v>0.29122999999999999</v>
      </c>
    </row>
    <row r="1629" spans="20:23" ht="15" customHeight="1">
      <c r="T1629" s="62"/>
      <c r="V1629" s="129">
        <v>4304.4692397310255</v>
      </c>
      <c r="W1629" s="128">
        <v>0.29547000000000001</v>
      </c>
    </row>
    <row r="1630" spans="20:23" ht="15" customHeight="1">
      <c r="T1630" s="62"/>
      <c r="V1630" s="129">
        <v>4283.6074212289714</v>
      </c>
      <c r="W1630" s="128">
        <v>0.27407599999999999</v>
      </c>
    </row>
    <row r="1631" spans="20:23" ht="15" customHeight="1">
      <c r="T1631" s="62"/>
      <c r="V1631" s="129">
        <v>4309.763671517996</v>
      </c>
      <c r="W1631" s="128">
        <v>0.29100900000000002</v>
      </c>
    </row>
    <row r="1632" spans="20:23" ht="15" customHeight="1">
      <c r="T1632" s="62"/>
      <c r="V1632" s="129">
        <v>4367.4521498962613</v>
      </c>
      <c r="W1632" s="128">
        <v>0.29536000000000001</v>
      </c>
    </row>
    <row r="1633" spans="20:23" ht="15" customHeight="1">
      <c r="T1633" s="62"/>
      <c r="V1633" s="129">
        <v>4464.0903341450376</v>
      </c>
      <c r="W1633" s="128">
        <v>0.287551</v>
      </c>
    </row>
    <row r="1634" spans="20:23" ht="15" customHeight="1">
      <c r="T1634" s="62"/>
      <c r="V1634" s="129">
        <v>4576.2270527519004</v>
      </c>
      <c r="W1634" s="128">
        <v>0.31658799999999998</v>
      </c>
    </row>
    <row r="1635" spans="20:23" ht="15" customHeight="1">
      <c r="T1635" s="62"/>
      <c r="V1635" s="129">
        <v>4695.6997074084857</v>
      </c>
      <c r="W1635" s="128">
        <v>0.32458500000000001</v>
      </c>
    </row>
    <row r="1636" spans="20:23" ht="15" customHeight="1">
      <c r="T1636" s="62"/>
      <c r="V1636" s="129">
        <v>3871.3540052869366</v>
      </c>
      <c r="W1636" s="128">
        <v>0.23291500000000001</v>
      </c>
    </row>
    <row r="1637" spans="20:23" ht="15" customHeight="1">
      <c r="T1637" s="62"/>
      <c r="V1637" s="129">
        <v>3959.6667473590123</v>
      </c>
      <c r="W1637" s="128">
        <v>0.245</v>
      </c>
    </row>
    <row r="1638" spans="20:23" ht="15" customHeight="1">
      <c r="T1638" s="62"/>
      <c r="V1638" s="129">
        <v>4096.6757822027039</v>
      </c>
      <c r="W1638" s="128">
        <v>0.247944</v>
      </c>
    </row>
    <row r="1639" spans="20:23" ht="15" customHeight="1">
      <c r="T1639" s="62"/>
      <c r="V1639" s="129">
        <v>4213.6401382319164</v>
      </c>
      <c r="W1639" s="128">
        <v>0.26518199999999997</v>
      </c>
    </row>
    <row r="1640" spans="20:23" ht="15" customHeight="1">
      <c r="T1640" s="62"/>
      <c r="V1640" s="129">
        <v>4097.9780274072418</v>
      </c>
      <c r="W1640" s="128">
        <v>0.27391599999999999</v>
      </c>
    </row>
    <row r="1641" spans="20:23" ht="15" customHeight="1">
      <c r="T1641" s="62"/>
      <c r="V1641" s="129">
        <v>4133.4023443526958</v>
      </c>
      <c r="W1641" s="128">
        <v>0.27875499999999998</v>
      </c>
    </row>
    <row r="1642" spans="20:23" ht="15" customHeight="1">
      <c r="T1642" s="62"/>
      <c r="V1642" s="129">
        <v>4224.113283344167</v>
      </c>
      <c r="W1642" s="128">
        <v>0.28613300000000003</v>
      </c>
    </row>
    <row r="1643" spans="20:23" ht="15" customHeight="1">
      <c r="T1643" s="62"/>
      <c r="V1643" s="129">
        <v>4255.0429671751399</v>
      </c>
      <c r="W1643" s="128">
        <v>0.27305200000000002</v>
      </c>
    </row>
    <row r="1644" spans="20:23" ht="15" customHeight="1">
      <c r="T1644" s="62"/>
      <c r="V1644" s="129">
        <v>4318.7373049840216</v>
      </c>
      <c r="W1644" s="128">
        <v>0.27312500000000001</v>
      </c>
    </row>
    <row r="1645" spans="20:23" ht="15" customHeight="1">
      <c r="T1645" s="62"/>
      <c r="V1645" s="129">
        <v>4441.6752907663395</v>
      </c>
      <c r="W1645" s="128">
        <v>0.25940299999999999</v>
      </c>
    </row>
    <row r="1646" spans="20:23" ht="15" customHeight="1">
      <c r="T1646" s="62"/>
      <c r="V1646" s="129">
        <v>4647.0107434815236</v>
      </c>
      <c r="W1646" s="128">
        <v>0.263432</v>
      </c>
    </row>
    <row r="1647" spans="20:23" ht="15" customHeight="1">
      <c r="T1647" s="62"/>
      <c r="V1647" s="129">
        <v>4778.9711895118226</v>
      </c>
      <c r="W1647" s="128">
        <v>0.26434600000000003</v>
      </c>
    </row>
    <row r="1648" spans="20:23" ht="15" customHeight="1">
      <c r="T1648" s="62"/>
      <c r="V1648" s="129">
        <v>4941.5991234507201</v>
      </c>
      <c r="W1648" s="128">
        <v>0.25934200000000002</v>
      </c>
    </row>
    <row r="1649" spans="20:23" ht="15" customHeight="1">
      <c r="T1649" s="62"/>
      <c r="V1649" s="129">
        <v>5181.0034204207141</v>
      </c>
      <c r="W1649" s="128">
        <v>0.26020399999999999</v>
      </c>
    </row>
    <row r="1650" spans="20:23" ht="15" customHeight="1">
      <c r="T1650" s="62"/>
      <c r="V1650" s="129">
        <v>5309.4423824474452</v>
      </c>
      <c r="W1650" s="128">
        <v>0.27137800000000001</v>
      </c>
    </row>
    <row r="1651" spans="20:23" ht="15" customHeight="1">
      <c r="T1651" s="62"/>
      <c r="V1651" s="129">
        <v>5284.86523260989</v>
      </c>
      <c r="W1651" s="128">
        <v>0.25946000000000002</v>
      </c>
    </row>
    <row r="1652" spans="20:23" ht="15" customHeight="1">
      <c r="T1652" s="62"/>
      <c r="V1652" s="129">
        <v>5596.8374045228447</v>
      </c>
      <c r="W1652" s="128">
        <v>0.26469199999999998</v>
      </c>
    </row>
    <row r="1653" spans="20:23" ht="15" customHeight="1">
      <c r="T1653" s="62"/>
      <c r="V1653" s="129">
        <v>5707.2050759595331</v>
      </c>
      <c r="W1653" s="128">
        <v>0.26852599999999999</v>
      </c>
    </row>
    <row r="1654" spans="20:23" ht="15" customHeight="1">
      <c r="T1654" s="62"/>
      <c r="V1654" s="129">
        <v>5988.8041972509627</v>
      </c>
      <c r="W1654" s="128">
        <v>0.28779900000000003</v>
      </c>
    </row>
    <row r="1655" spans="20:23" ht="15" customHeight="1">
      <c r="T1655" s="62"/>
      <c r="V1655" s="129">
        <v>6306.7460937193518</v>
      </c>
      <c r="W1655" s="128">
        <v>0.29866599999999999</v>
      </c>
    </row>
    <row r="1656" spans="20:23" ht="15" customHeight="1">
      <c r="T1656" s="62"/>
      <c r="V1656" s="129">
        <v>6585.8959951286815</v>
      </c>
      <c r="W1656" s="128">
        <v>0.32184499999999999</v>
      </c>
    </row>
    <row r="1657" spans="20:23" ht="15" customHeight="1">
      <c r="T1657" s="62"/>
      <c r="V1657" s="129">
        <v>6874.5825177496927</v>
      </c>
      <c r="W1657" s="128">
        <v>0.354319</v>
      </c>
    </row>
    <row r="1658" spans="20:23" ht="15" customHeight="1">
      <c r="T1658" s="62"/>
      <c r="V1658" s="129">
        <v>37008.824381950835</v>
      </c>
      <c r="W1658" s="128">
        <v>3.2911969999999999</v>
      </c>
    </row>
    <row r="1659" spans="20:23" ht="15" customHeight="1">
      <c r="T1659" s="62"/>
      <c r="V1659" s="129">
        <v>40247.504060310937</v>
      </c>
      <c r="W1659" s="128">
        <v>3.971346</v>
      </c>
    </row>
    <row r="1660" spans="20:23" ht="15" customHeight="1">
      <c r="T1660" s="62"/>
      <c r="V1660" s="129">
        <v>43266.140781527458</v>
      </c>
      <c r="W1660" s="128">
        <v>4.6935880000000001</v>
      </c>
    </row>
    <row r="1661" spans="20:23" ht="15" customHeight="1">
      <c r="T1661" s="62"/>
      <c r="V1661" s="129">
        <v>44921.335992218017</v>
      </c>
      <c r="W1661" s="128">
        <v>3.992848</v>
      </c>
    </row>
    <row r="1662" spans="20:23" ht="15" customHeight="1">
      <c r="T1662" s="62"/>
      <c r="V1662" s="129">
        <v>46380.882582251739</v>
      </c>
      <c r="W1662" s="128">
        <v>4.0092129999999999</v>
      </c>
    </row>
    <row r="1663" spans="20:23" ht="15" customHeight="1">
      <c r="T1663" s="62"/>
      <c r="V1663" s="129">
        <v>48568.050665665243</v>
      </c>
      <c r="W1663" s="128">
        <v>4.5252400000000002</v>
      </c>
    </row>
    <row r="1664" spans="20:23" ht="15" customHeight="1">
      <c r="T1664" s="62"/>
      <c r="V1664" s="129">
        <v>51478.683585197497</v>
      </c>
      <c r="W1664" s="128">
        <v>4.2555440000000004</v>
      </c>
    </row>
    <row r="1665" spans="20:23" ht="15" customHeight="1">
      <c r="T1665" s="62"/>
      <c r="V1665" s="129">
        <v>54560.542737353193</v>
      </c>
      <c r="W1665" s="128">
        <v>5.0361479999999998</v>
      </c>
    </row>
    <row r="1666" spans="20:23" ht="15" customHeight="1">
      <c r="T1666" s="62"/>
      <c r="V1666" s="129">
        <v>59027.011490955716</v>
      </c>
      <c r="W1666" s="128">
        <v>6.2007620000000001</v>
      </c>
    </row>
    <row r="1667" spans="20:23" ht="15" customHeight="1">
      <c r="T1667" s="62"/>
      <c r="V1667" s="129">
        <v>61973.683856887787</v>
      </c>
      <c r="W1667" s="128">
        <v>4.3421880000000002</v>
      </c>
    </row>
    <row r="1668" spans="20:23" ht="15" customHeight="1">
      <c r="T1668" s="62"/>
      <c r="V1668" s="129">
        <v>65386.136836607599</v>
      </c>
      <c r="W1668" s="128">
        <v>4.5473509999999999</v>
      </c>
    </row>
    <row r="1669" spans="20:23" ht="15" customHeight="1">
      <c r="T1669" s="62"/>
      <c r="V1669" s="129">
        <v>68432.687713119027</v>
      </c>
      <c r="W1669" s="128">
        <v>4.1168649999999998</v>
      </c>
    </row>
    <row r="1670" spans="20:23" ht="15" customHeight="1">
      <c r="T1670" s="62"/>
      <c r="V1670" s="129">
        <v>66046.148740055782</v>
      </c>
      <c r="W1670" s="128">
        <v>4.583196</v>
      </c>
    </row>
    <row r="1671" spans="20:23" ht="15" customHeight="1">
      <c r="T1671" s="62"/>
      <c r="V1671" s="129">
        <v>63697.292708144232</v>
      </c>
      <c r="W1671" s="128">
        <v>3.9106519999999998</v>
      </c>
    </row>
    <row r="1672" spans="20:23" ht="15" customHeight="1">
      <c r="T1672" s="62"/>
      <c r="V1672" s="129">
        <v>72115.836104886883</v>
      </c>
      <c r="W1672" s="128">
        <v>4.506094</v>
      </c>
    </row>
    <row r="1673" spans="20:23" ht="15" customHeight="1">
      <c r="T1673" s="62"/>
      <c r="V1673" s="129">
        <v>75113.203158280317</v>
      </c>
      <c r="W1673" s="128">
        <v>4.6735509999999998</v>
      </c>
    </row>
    <row r="1674" spans="20:23" ht="15" customHeight="1">
      <c r="T1674" s="62"/>
      <c r="V1674" s="129">
        <v>76285.570190754894</v>
      </c>
      <c r="W1674" s="128">
        <v>4.5674700000000001</v>
      </c>
    </row>
    <row r="1675" spans="20:23" ht="15" customHeight="1">
      <c r="T1675" s="62"/>
      <c r="V1675" s="129">
        <v>78896.609200663501</v>
      </c>
      <c r="W1675" s="128">
        <v>4.533849</v>
      </c>
    </row>
    <row r="1676" spans="20:23" ht="15" customHeight="1">
      <c r="T1676" s="62"/>
      <c r="V1676" s="129">
        <v>80903.531115592079</v>
      </c>
      <c r="W1676" s="128">
        <v>4.7074889999999998</v>
      </c>
    </row>
    <row r="1677" spans="20:23" ht="15" customHeight="1">
      <c r="T1677" s="62"/>
      <c r="V1677" s="129">
        <v>81741.093924072673</v>
      </c>
      <c r="W1677" s="128">
        <v>4.6836479999999998</v>
      </c>
    </row>
    <row r="1678" spans="20:23" ht="15" customHeight="1">
      <c r="T1678" s="62"/>
      <c r="V1678" s="129">
        <v>2826.1210931774472</v>
      </c>
      <c r="W1678" s="128">
        <v>0.14541999999999999</v>
      </c>
    </row>
    <row r="1679" spans="20:23" ht="15" customHeight="1">
      <c r="T1679" s="62"/>
      <c r="V1679" s="129">
        <v>3034.6726064316063</v>
      </c>
      <c r="W1679" s="128">
        <v>0.15212700000000001</v>
      </c>
    </row>
    <row r="1680" spans="20:23" ht="15" customHeight="1">
      <c r="T1680" s="62"/>
      <c r="V1680" s="129">
        <v>3263.8789075721147</v>
      </c>
      <c r="W1680" s="128">
        <v>0.14083999999999999</v>
      </c>
    </row>
    <row r="1681" spans="20:23" ht="15" customHeight="1">
      <c r="T1681" s="62"/>
      <c r="V1681" s="129">
        <v>3515.0351563454601</v>
      </c>
      <c r="W1681" s="128">
        <v>0.15362500000000001</v>
      </c>
    </row>
    <row r="1682" spans="20:23" ht="15" customHeight="1">
      <c r="T1682" s="62"/>
      <c r="V1682" s="129">
        <v>3745.5656727197147</v>
      </c>
      <c r="W1682" s="128">
        <v>0.16730200000000001</v>
      </c>
    </row>
    <row r="1683" spans="20:23" ht="15" customHeight="1">
      <c r="T1683" s="62"/>
      <c r="V1683" s="129">
        <v>4025.3762188246151</v>
      </c>
      <c r="W1683" s="128">
        <v>0.17624400000000001</v>
      </c>
    </row>
    <row r="1684" spans="20:23" ht="15" customHeight="1">
      <c r="T1684" s="62"/>
      <c r="V1684" s="129">
        <v>4489.0683599914028</v>
      </c>
      <c r="W1684" s="128">
        <v>0.19394500000000001</v>
      </c>
    </row>
    <row r="1685" spans="20:23" ht="15" customHeight="1">
      <c r="T1685" s="62"/>
      <c r="V1685" s="129">
        <v>5174.9130859136476</v>
      </c>
      <c r="W1685" s="128">
        <v>0.21878800000000001</v>
      </c>
    </row>
    <row r="1686" spans="20:23" ht="15" customHeight="1">
      <c r="T1686" s="62"/>
      <c r="V1686" s="129">
        <v>5899.094726884422</v>
      </c>
      <c r="W1686" s="128">
        <v>0.25201800000000002</v>
      </c>
    </row>
    <row r="1687" spans="20:23" ht="15" customHeight="1">
      <c r="T1687" s="62"/>
      <c r="V1687" s="129">
        <v>6650.4399409800062</v>
      </c>
      <c r="W1687" s="128">
        <v>0.263347</v>
      </c>
    </row>
    <row r="1688" spans="20:23" ht="15" customHeight="1">
      <c r="T1688" s="62"/>
      <c r="V1688" s="129">
        <v>7134.418942761703</v>
      </c>
      <c r="W1688" s="128">
        <v>0.28187000000000001</v>
      </c>
    </row>
    <row r="1689" spans="20:23" ht="15" customHeight="1">
      <c r="T1689" s="62"/>
      <c r="V1689" s="129">
        <v>7633.8642587231225</v>
      </c>
      <c r="W1689" s="128">
        <v>0.30449700000000002</v>
      </c>
    </row>
    <row r="1690" spans="20:23" ht="15" customHeight="1">
      <c r="T1690" s="62"/>
      <c r="V1690" s="129">
        <v>8189.1191404151014</v>
      </c>
      <c r="W1690" s="128">
        <v>0.32109599999999999</v>
      </c>
    </row>
    <row r="1691" spans="20:23" ht="15" customHeight="1">
      <c r="T1691" s="62"/>
      <c r="V1691" s="129">
        <v>8763.3994173900192</v>
      </c>
      <c r="W1691" s="128">
        <v>0.35292800000000002</v>
      </c>
    </row>
    <row r="1692" spans="20:23" ht="15" customHeight="1">
      <c r="T1692" s="62"/>
      <c r="V1692" s="129">
        <v>9381.0234419667449</v>
      </c>
      <c r="W1692" s="128">
        <v>0.39251399999999997</v>
      </c>
    </row>
    <row r="1693" spans="20:23" ht="15" customHeight="1">
      <c r="T1693" s="62"/>
      <c r="V1693" s="129">
        <v>9802.5771443465765</v>
      </c>
      <c r="W1693" s="128">
        <v>0.43440000000000001</v>
      </c>
    </row>
    <row r="1694" spans="20:23" ht="15" customHeight="1">
      <c r="T1694" s="62"/>
      <c r="V1694" s="129">
        <v>9421.1328083145909</v>
      </c>
      <c r="W1694" s="128">
        <v>0.45432800000000001</v>
      </c>
    </row>
    <row r="1695" spans="20:23" ht="15" customHeight="1">
      <c r="T1695" s="62"/>
      <c r="V1695" s="129">
        <v>8598.2871087260955</v>
      </c>
      <c r="W1695" s="128">
        <v>0.43189300000000003</v>
      </c>
    </row>
    <row r="1696" spans="20:23" ht="15" customHeight="1">
      <c r="T1696" s="62"/>
      <c r="V1696" s="129">
        <v>8889.0576165364855</v>
      </c>
      <c r="W1696" s="128">
        <v>0.46168700000000001</v>
      </c>
    </row>
    <row r="1697" spans="20:23" ht="15" customHeight="1">
      <c r="T1697" s="62"/>
      <c r="V1697" s="129">
        <v>9189.0605511068734</v>
      </c>
      <c r="W1697" s="128">
        <v>0.47389999999999999</v>
      </c>
    </row>
    <row r="1698" spans="20:23" ht="15" customHeight="1">
      <c r="T1698" s="62"/>
      <c r="V1698" s="129">
        <v>9417.9980429068364</v>
      </c>
      <c r="W1698" s="128">
        <v>0.49169299999999999</v>
      </c>
    </row>
    <row r="1699" spans="20:23" ht="15" customHeight="1">
      <c r="T1699" s="62"/>
      <c r="V1699" s="129">
        <v>9914.4306677586392</v>
      </c>
      <c r="W1699" s="128">
        <v>0.54313100000000003</v>
      </c>
    </row>
    <row r="1700" spans="20:23" ht="15" customHeight="1">
      <c r="T1700" s="62"/>
      <c r="V1700" s="129">
        <v>10547.898439353861</v>
      </c>
      <c r="W1700" s="128">
        <v>0.72558299999999998</v>
      </c>
    </row>
    <row r="1701" spans="20:23" ht="15" customHeight="1">
      <c r="T1701" s="62"/>
      <c r="V1701" s="129">
        <v>11134.141605968882</v>
      </c>
      <c r="W1701" s="128">
        <v>0.80868600000000002</v>
      </c>
    </row>
    <row r="1702" spans="20:23" ht="15" customHeight="1">
      <c r="T1702" s="62"/>
      <c r="V1702" s="129">
        <v>11525.376955897153</v>
      </c>
      <c r="W1702" s="128">
        <v>0.84280500000000003</v>
      </c>
    </row>
    <row r="1703" spans="20:23" ht="15" customHeight="1">
      <c r="T1703" s="62"/>
      <c r="V1703" s="129">
        <v>12024.671878614858</v>
      </c>
      <c r="W1703" s="128">
        <v>0.85889199999999999</v>
      </c>
    </row>
    <row r="1704" spans="20:23" ht="15" customHeight="1">
      <c r="T1704" s="62"/>
      <c r="V1704" s="129">
        <v>12607.081060354978</v>
      </c>
      <c r="W1704" s="128">
        <v>0.90615100000000004</v>
      </c>
    </row>
    <row r="1705" spans="20:23" ht="15" customHeight="1">
      <c r="T1705" s="62"/>
      <c r="V1705" s="129">
        <v>12757.158206428028</v>
      </c>
      <c r="W1705" s="128">
        <v>0.94543200000000005</v>
      </c>
    </row>
    <row r="1706" spans="20:23" ht="15" customHeight="1">
      <c r="T1706" s="62"/>
      <c r="V1706" s="129">
        <v>12605.373042654384</v>
      </c>
      <c r="W1706" s="128">
        <v>0.95592600000000005</v>
      </c>
    </row>
    <row r="1707" spans="20:23" ht="15" customHeight="1">
      <c r="T1707" s="62"/>
      <c r="V1707" s="129">
        <v>13486.56249533239</v>
      </c>
      <c r="W1707" s="128">
        <v>1.0197020000000001</v>
      </c>
    </row>
    <row r="1708" spans="20:23" ht="15" customHeight="1">
      <c r="T1708" s="62"/>
      <c r="V1708" s="129">
        <v>13535.132818951559</v>
      </c>
      <c r="W1708" s="128">
        <v>1.038008</v>
      </c>
    </row>
    <row r="1709" spans="20:23" ht="15" customHeight="1">
      <c r="T1709" s="62"/>
      <c r="V1709" s="129">
        <v>14448.304687595695</v>
      </c>
      <c r="W1709" s="128">
        <v>1.1344019999999999</v>
      </c>
    </row>
    <row r="1710" spans="20:23" ht="15" customHeight="1">
      <c r="T1710" s="62"/>
      <c r="V1710" s="129">
        <v>14771.466799918158</v>
      </c>
      <c r="W1710" s="128">
        <v>1.236912</v>
      </c>
    </row>
    <row r="1711" spans="20:23" ht="15" customHeight="1">
      <c r="T1711" s="62"/>
      <c r="V1711" s="129">
        <v>14857.203131680484</v>
      </c>
      <c r="W1711" s="128">
        <v>1.2566569999999999</v>
      </c>
    </row>
    <row r="1712" spans="20:23" ht="15" customHeight="1">
      <c r="T1712" s="62"/>
      <c r="V1712" s="129">
        <v>15252.228522771835</v>
      </c>
      <c r="W1712" s="128">
        <v>1.2863640000000001</v>
      </c>
    </row>
    <row r="1713" spans="20:23" ht="15" customHeight="1">
      <c r="T1713" s="62"/>
      <c r="V1713" s="129">
        <v>969.03967274696504</v>
      </c>
      <c r="W1713" s="128">
        <v>9.4842999999999997E-2</v>
      </c>
    </row>
    <row r="1714" spans="20:23" ht="15" customHeight="1">
      <c r="T1714" s="62"/>
      <c r="V1714" s="129">
        <v>1029.4652102126918</v>
      </c>
      <c r="W1714" s="128">
        <v>8.4522E-2</v>
      </c>
    </row>
    <row r="1715" spans="20:23" ht="15" customHeight="1">
      <c r="T1715" s="62"/>
      <c r="V1715" s="129">
        <v>1082.6230473238709</v>
      </c>
      <c r="W1715" s="128">
        <v>8.8412000000000004E-2</v>
      </c>
    </row>
    <row r="1716" spans="20:23" ht="15" customHeight="1">
      <c r="T1716" s="62"/>
      <c r="V1716" s="129">
        <v>1146.9448247437283</v>
      </c>
      <c r="W1716" s="128">
        <v>9.2802999999999997E-2</v>
      </c>
    </row>
    <row r="1717" spans="20:23" ht="15" customHeight="1">
      <c r="T1717" s="62"/>
      <c r="V1717" s="129">
        <v>1232.8791507591102</v>
      </c>
      <c r="W1717" s="128">
        <v>9.2245999999999995E-2</v>
      </c>
    </row>
    <row r="1718" spans="20:23" ht="15" customHeight="1">
      <c r="T1718" s="62"/>
      <c r="V1718" s="129">
        <v>1352.9332281606055</v>
      </c>
      <c r="W1718" s="128">
        <v>9.2309000000000002E-2</v>
      </c>
    </row>
    <row r="1719" spans="20:23" ht="15" customHeight="1">
      <c r="T1719" s="62"/>
      <c r="V1719" s="129">
        <v>1452.8774408845397</v>
      </c>
      <c r="W1719" s="128">
        <v>8.7018999999999999E-2</v>
      </c>
    </row>
    <row r="1720" spans="20:23" ht="15" customHeight="1">
      <c r="T1720" s="62"/>
      <c r="V1720" s="129">
        <v>1507.1917724857899</v>
      </c>
      <c r="W1720" s="128">
        <v>8.6153999999999994E-2</v>
      </c>
    </row>
    <row r="1721" spans="20:23" ht="15" customHeight="1">
      <c r="T1721" s="62"/>
      <c r="V1721" s="129">
        <v>1603.903808716351</v>
      </c>
      <c r="W1721" s="128">
        <v>9.0245000000000006E-2</v>
      </c>
    </row>
    <row r="1722" spans="20:23" ht="15" customHeight="1">
      <c r="T1722" s="62"/>
      <c r="V1722" s="129">
        <v>1699.2221678268838</v>
      </c>
      <c r="W1722" s="128">
        <v>9.6835000000000004E-2</v>
      </c>
    </row>
    <row r="1723" spans="20:23" ht="15" customHeight="1">
      <c r="T1723" s="62"/>
      <c r="V1723" s="129">
        <v>1815.275879731118</v>
      </c>
      <c r="W1723" s="128">
        <v>9.5443E-2</v>
      </c>
    </row>
    <row r="1724" spans="20:23" ht="15" customHeight="1">
      <c r="T1724" s="62"/>
      <c r="V1724" s="129">
        <v>1954.776733334764</v>
      </c>
      <c r="W1724" s="128">
        <v>0.102799</v>
      </c>
    </row>
    <row r="1725" spans="20:23" ht="15" customHeight="1">
      <c r="T1725" s="62"/>
      <c r="V1725" s="129">
        <v>2104.5051261249828</v>
      </c>
      <c r="W1725" s="128">
        <v>0.106988</v>
      </c>
    </row>
    <row r="1726" spans="20:23" ht="15" customHeight="1">
      <c r="T1726" s="62"/>
      <c r="V1726" s="129">
        <v>2244.3107916382046</v>
      </c>
      <c r="W1726" s="128">
        <v>0.11811199999999999</v>
      </c>
    </row>
    <row r="1727" spans="20:23" ht="15" customHeight="1">
      <c r="T1727" s="62"/>
      <c r="V1727" s="129">
        <v>2343.4401844192498</v>
      </c>
      <c r="W1727" s="128">
        <v>0.12751199999999999</v>
      </c>
    </row>
    <row r="1728" spans="20:23" ht="15" customHeight="1">
      <c r="T1728" s="62"/>
      <c r="V1728" s="129">
        <v>2426.2824695485988</v>
      </c>
      <c r="W1728" s="128">
        <v>0.13133800000000001</v>
      </c>
    </row>
    <row r="1729" spans="20:23" ht="15" customHeight="1">
      <c r="T1729" s="62"/>
      <c r="V1729" s="129">
        <v>2562.1049814928101</v>
      </c>
      <c r="W1729" s="128">
        <v>0.13892399999999999</v>
      </c>
    </row>
    <row r="1730" spans="20:23" ht="15" customHeight="1">
      <c r="T1730" s="62"/>
      <c r="V1730" s="129">
        <v>2692.1250011717284</v>
      </c>
      <c r="W1730" s="128">
        <v>0.14918000000000001</v>
      </c>
    </row>
    <row r="1731" spans="20:23" ht="15" customHeight="1">
      <c r="T1731" s="62"/>
      <c r="V1731" s="129">
        <v>2833.7709958366781</v>
      </c>
      <c r="W1731" s="128">
        <v>0.16236500000000001</v>
      </c>
    </row>
    <row r="1732" spans="20:23" ht="15" customHeight="1">
      <c r="T1732" s="62"/>
      <c r="V1732" s="129">
        <v>3000.3110361720614</v>
      </c>
      <c r="W1732" s="128">
        <v>0.16321099999999999</v>
      </c>
    </row>
    <row r="1733" spans="20:23" ht="15" customHeight="1">
      <c r="T1733" s="62"/>
      <c r="V1733" s="129">
        <v>3196.2971207260862</v>
      </c>
      <c r="W1733" s="128">
        <v>0.177596</v>
      </c>
    </row>
    <row r="1734" spans="20:23" ht="15" customHeight="1">
      <c r="T1734" s="62"/>
      <c r="V1734" s="129">
        <v>3405.6791998042277</v>
      </c>
      <c r="W1734" s="128">
        <v>0.190055</v>
      </c>
    </row>
    <row r="1735" spans="20:23" ht="15" customHeight="1">
      <c r="T1735" s="62"/>
      <c r="V1735" s="129">
        <v>3609.6831052695093</v>
      </c>
      <c r="W1735" s="128">
        <v>0.19403500000000001</v>
      </c>
    </row>
    <row r="1736" spans="20:23" ht="15" customHeight="1">
      <c r="T1736" s="62"/>
      <c r="V1736" s="129">
        <v>3831.2431624335277</v>
      </c>
      <c r="W1736" s="128">
        <v>0.21057100000000001</v>
      </c>
    </row>
    <row r="1737" spans="20:23" ht="15" customHeight="1">
      <c r="T1737" s="62"/>
      <c r="V1737" s="129">
        <v>4009.9592293318005</v>
      </c>
      <c r="W1737" s="128">
        <v>0.22775799999999999</v>
      </c>
    </row>
    <row r="1738" spans="20:23" ht="15" customHeight="1">
      <c r="T1738" s="62"/>
      <c r="V1738" s="129">
        <v>4185.0200214077267</v>
      </c>
      <c r="W1738" s="128">
        <v>0.263434</v>
      </c>
    </row>
    <row r="1739" spans="20:23" ht="15" customHeight="1">
      <c r="T1739" s="62"/>
      <c r="V1739" s="129">
        <v>4408.1684556759983</v>
      </c>
      <c r="W1739" s="128">
        <v>0.27878199999999997</v>
      </c>
    </row>
    <row r="1740" spans="20:23" ht="15" customHeight="1">
      <c r="T1740" s="62"/>
      <c r="V1740" s="129">
        <v>4632.7661116015806</v>
      </c>
      <c r="W1740" s="128">
        <v>0.28316599999999997</v>
      </c>
    </row>
    <row r="1741" spans="20:23" ht="15" customHeight="1">
      <c r="T1741" s="62"/>
      <c r="V1741" s="129">
        <v>4821.1372056568962</v>
      </c>
      <c r="W1741" s="128">
        <v>0.29563</v>
      </c>
    </row>
    <row r="1742" spans="20:23" ht="15" customHeight="1">
      <c r="T1742" s="62"/>
      <c r="V1742" s="129">
        <v>5024.4389653121598</v>
      </c>
      <c r="W1742" s="128">
        <v>0.30698300000000001</v>
      </c>
    </row>
    <row r="1743" spans="20:23" ht="15" customHeight="1">
      <c r="T1743" s="62"/>
      <c r="V1743" s="129">
        <v>5264.8281238895897</v>
      </c>
      <c r="W1743" s="128">
        <v>0.331874</v>
      </c>
    </row>
    <row r="1744" spans="20:23" ht="15" customHeight="1">
      <c r="T1744" s="62"/>
      <c r="V1744" s="129">
        <v>5554.857910062703</v>
      </c>
      <c r="W1744" s="128">
        <v>0.42147699999999999</v>
      </c>
    </row>
    <row r="1745" spans="20:23" ht="15" customHeight="1">
      <c r="T1745" s="62"/>
      <c r="V1745" s="129">
        <v>2231.1542958683217</v>
      </c>
      <c r="W1745" s="128">
        <v>4.3410999999999998E-2</v>
      </c>
    </row>
    <row r="1746" spans="20:23" ht="15" customHeight="1">
      <c r="T1746" s="62"/>
      <c r="V1746" s="129">
        <v>2922.2692884102007</v>
      </c>
      <c r="W1746" s="128">
        <v>4.9848999999999997E-2</v>
      </c>
    </row>
    <row r="1747" spans="20:23" ht="15" customHeight="1">
      <c r="T1747" s="62"/>
      <c r="V1747" s="129">
        <v>3118.0083013189919</v>
      </c>
      <c r="W1747" s="128">
        <v>6.6490999999999995E-2</v>
      </c>
    </row>
    <row r="1748" spans="20:23" ht="15" customHeight="1">
      <c r="T1748" s="62"/>
      <c r="V1748" s="129">
        <v>3445.5822767753775</v>
      </c>
      <c r="W1748" s="128">
        <v>6.2733999999999998E-2</v>
      </c>
    </row>
    <row r="1749" spans="20:23" ht="15" customHeight="1">
      <c r="T1749" s="62"/>
      <c r="V1749" s="129">
        <v>3722.3417950341545</v>
      </c>
      <c r="W1749" s="128">
        <v>7.7098E-2</v>
      </c>
    </row>
    <row r="1750" spans="20:23" ht="15" customHeight="1">
      <c r="T1750" s="62"/>
      <c r="V1750" s="129">
        <v>4150.7001963299354</v>
      </c>
      <c r="W1750" s="128">
        <v>0.10804900000000001</v>
      </c>
    </row>
    <row r="1751" spans="20:23" ht="15" customHeight="1">
      <c r="T1751" s="62"/>
      <c r="V1751" s="129">
        <v>4496.0312492260182</v>
      </c>
      <c r="W1751" s="128">
        <v>0.11906600000000001</v>
      </c>
    </row>
    <row r="1752" spans="20:23" ht="15" customHeight="1">
      <c r="T1752" s="62"/>
      <c r="V1752" s="129">
        <v>5055.2661150715685</v>
      </c>
      <c r="W1752" s="128">
        <v>0.14488300000000001</v>
      </c>
    </row>
    <row r="1753" spans="20:23" ht="15" customHeight="1">
      <c r="T1753" s="62"/>
      <c r="V1753" s="129">
        <v>5596.9047852539525</v>
      </c>
      <c r="W1753" s="128">
        <v>0.18057400000000001</v>
      </c>
    </row>
    <row r="1754" spans="20:23" ht="15" customHeight="1">
      <c r="T1754" s="62"/>
      <c r="V1754" s="129">
        <v>5814.6381847863922</v>
      </c>
      <c r="W1754" s="128">
        <v>0.18459900000000001</v>
      </c>
    </row>
    <row r="1755" spans="20:23" ht="15" customHeight="1">
      <c r="T1755" s="62"/>
      <c r="V1755" s="129">
        <v>6176.7456073720041</v>
      </c>
      <c r="W1755" s="128">
        <v>0.20641599999999999</v>
      </c>
    </row>
    <row r="1756" spans="20:23" ht="15" customHeight="1">
      <c r="T1756" s="62"/>
      <c r="V1756" s="129">
        <v>6780.3334965062813</v>
      </c>
      <c r="W1756" s="128">
        <v>0.27493099999999998</v>
      </c>
    </row>
    <row r="1757" spans="20:23" ht="15" customHeight="1">
      <c r="T1757" s="62"/>
      <c r="V1757" s="129">
        <v>7373.1323244947207</v>
      </c>
      <c r="W1757" s="128">
        <v>0.29574400000000001</v>
      </c>
    </row>
    <row r="1758" spans="20:23" ht="15" customHeight="1">
      <c r="T1758" s="62"/>
      <c r="V1758" s="129">
        <v>8030.1406230666098</v>
      </c>
      <c r="W1758" s="128">
        <v>0.28603800000000001</v>
      </c>
    </row>
    <row r="1759" spans="20:23" ht="15" customHeight="1">
      <c r="T1759" s="62"/>
      <c r="V1759" s="129">
        <v>8582.8681599681076</v>
      </c>
      <c r="W1759" s="128">
        <v>0.29639199999999999</v>
      </c>
    </row>
    <row r="1760" spans="20:23" ht="15" customHeight="1">
      <c r="T1760" s="62"/>
      <c r="V1760" s="129">
        <v>8875.1005867704116</v>
      </c>
      <c r="W1760" s="128">
        <v>0.33212399999999997</v>
      </c>
    </row>
    <row r="1761" spans="20:23" ht="15" customHeight="1">
      <c r="T1761" s="62"/>
      <c r="V1761" s="129">
        <v>9069.5478526400602</v>
      </c>
      <c r="W1761" s="128">
        <v>0.32340600000000003</v>
      </c>
    </row>
    <row r="1762" spans="20:23" ht="15" customHeight="1">
      <c r="T1762" s="62"/>
      <c r="V1762" s="129">
        <v>9231.7216801869454</v>
      </c>
      <c r="W1762" s="128">
        <v>0.33441500000000002</v>
      </c>
    </row>
    <row r="1763" spans="20:23" ht="15" customHeight="1">
      <c r="T1763" s="62"/>
      <c r="V1763" s="129">
        <v>9899.0078111079038</v>
      </c>
      <c r="W1763" s="128">
        <v>0.33787899999999998</v>
      </c>
    </row>
    <row r="1764" spans="20:23" ht="15" customHeight="1">
      <c r="T1764" s="62"/>
      <c r="V1764" s="129">
        <v>10236.840816708951</v>
      </c>
      <c r="W1764" s="128">
        <v>0.32636300000000001</v>
      </c>
    </row>
    <row r="1765" spans="20:23" ht="15" customHeight="1">
      <c r="T1765" s="62"/>
      <c r="V1765" s="129">
        <v>9869.4882791561304</v>
      </c>
      <c r="W1765" s="128">
        <v>0.33614699999999997</v>
      </c>
    </row>
    <row r="1766" spans="20:23" ht="15" customHeight="1">
      <c r="T1766" s="62"/>
      <c r="V1766" s="129">
        <v>9815.4638707020786</v>
      </c>
      <c r="W1766" s="128">
        <v>0.344445</v>
      </c>
    </row>
    <row r="1767" spans="20:23" ht="15" customHeight="1">
      <c r="T1767" s="62"/>
      <c r="V1767" s="129">
        <v>9400.0546869329883</v>
      </c>
      <c r="W1767" s="128">
        <v>0.34115899999999999</v>
      </c>
    </row>
    <row r="1768" spans="20:23" ht="15" customHeight="1">
      <c r="T1768" s="62"/>
      <c r="V1768" s="129">
        <v>9126.2714798383622</v>
      </c>
      <c r="W1768" s="128">
        <v>0.32329400000000003</v>
      </c>
    </row>
    <row r="1769" spans="20:23" ht="15" customHeight="1">
      <c r="T1769" s="62"/>
      <c r="V1769" s="129">
        <v>9295.4199189592418</v>
      </c>
      <c r="W1769" s="128">
        <v>0.34008300000000002</v>
      </c>
    </row>
    <row r="1770" spans="20:23" ht="15" customHeight="1">
      <c r="T1770" s="62"/>
      <c r="V1770" s="129">
        <v>9509.687501404429</v>
      </c>
      <c r="W1770" s="128">
        <v>0.32391999999999999</v>
      </c>
    </row>
    <row r="1771" spans="20:23" ht="15" customHeight="1">
      <c r="T1771" s="62"/>
      <c r="V1771" s="129">
        <v>9461.3554687049182</v>
      </c>
      <c r="W1771" s="128">
        <v>0.33940300000000001</v>
      </c>
    </row>
    <row r="1772" spans="20:23" ht="15" customHeight="1">
      <c r="T1772" s="62"/>
      <c r="V1772" s="129">
        <v>9796.7402326124648</v>
      </c>
      <c r="W1772" s="128">
        <v>0.35512100000000002</v>
      </c>
    </row>
    <row r="1773" spans="20:23" ht="15" customHeight="1">
      <c r="T1773" s="62"/>
      <c r="V1773" s="129">
        <v>9968.9677700487591</v>
      </c>
      <c r="W1773" s="128">
        <v>0.37861800000000001</v>
      </c>
    </row>
    <row r="1774" spans="20:23" ht="15" customHeight="1">
      <c r="T1774" s="62"/>
      <c r="V1774" s="129">
        <v>10211.001954839585</v>
      </c>
      <c r="W1774" s="128">
        <v>0.38442999999999999</v>
      </c>
    </row>
    <row r="1775" spans="20:23" ht="15" customHeight="1">
      <c r="T1775" s="62"/>
      <c r="V1775" s="129">
        <v>10382.186520667829</v>
      </c>
      <c r="W1775" s="128">
        <v>0.38696999999999998</v>
      </c>
    </row>
    <row r="1776" spans="20:23" ht="15" customHeight="1">
      <c r="T1776" s="62"/>
      <c r="V1776" s="129">
        <v>10826.487307015104</v>
      </c>
      <c r="W1776" s="128">
        <v>0.41173300000000002</v>
      </c>
    </row>
    <row r="1777" spans="20:23" ht="15" customHeight="1">
      <c r="T1777" s="62"/>
      <c r="V1777" s="129">
        <v>11459.893556934676</v>
      </c>
      <c r="W1777" s="128">
        <v>0.41764299999999999</v>
      </c>
    </row>
    <row r="1778" spans="20:23" ht="15" customHeight="1">
      <c r="T1778" s="62"/>
      <c r="V1778" s="129">
        <v>11797.184567374576</v>
      </c>
      <c r="W1778" s="128">
        <v>0.43349900000000002</v>
      </c>
    </row>
    <row r="1779" spans="20:23" ht="15" customHeight="1">
      <c r="T1779" s="62"/>
      <c r="V1779" s="129">
        <v>12322.484380261107</v>
      </c>
      <c r="W1779" s="128">
        <v>0.45435599999999998</v>
      </c>
    </row>
    <row r="1780" spans="20:23" ht="15" customHeight="1">
      <c r="T1780" s="62"/>
      <c r="V1780" s="129">
        <v>12348.481450224584</v>
      </c>
      <c r="W1780" s="128">
        <v>0.48225600000000002</v>
      </c>
    </row>
    <row r="1781" spans="20:23" ht="15" customHeight="1">
      <c r="T1781" s="62"/>
      <c r="V1781" s="129">
        <v>12570.654290753339</v>
      </c>
      <c r="W1781" s="128">
        <v>0.51312800000000003</v>
      </c>
    </row>
    <row r="1782" spans="20:23" ht="15" customHeight="1">
      <c r="T1782" s="62"/>
      <c r="V1782" s="129">
        <v>12660.403319865511</v>
      </c>
      <c r="W1782" s="128">
        <v>0.52178599999999997</v>
      </c>
    </row>
    <row r="1783" spans="20:23" ht="15" customHeight="1">
      <c r="T1783" s="62"/>
      <c r="V1783" s="129">
        <v>12647.540039947738</v>
      </c>
      <c r="W1783" s="128">
        <v>0.57235999999999998</v>
      </c>
    </row>
    <row r="1784" spans="20:23" ht="15" customHeight="1">
      <c r="T1784" s="62"/>
      <c r="V1784" s="129">
        <v>12870.602541298782</v>
      </c>
      <c r="W1784" s="128">
        <v>0.54173099999999996</v>
      </c>
    </row>
    <row r="1785" spans="20:23" ht="15" customHeight="1">
      <c r="T1785" s="62"/>
      <c r="V1785" s="129">
        <v>12990.34472456028</v>
      </c>
      <c r="W1785" s="128">
        <v>0.56795399999999996</v>
      </c>
    </row>
    <row r="1786" spans="20:23" ht="15" customHeight="1">
      <c r="T1786" s="62"/>
      <c r="V1786" s="129">
        <v>13161.961909015685</v>
      </c>
      <c r="W1786" s="128">
        <v>0.626919</v>
      </c>
    </row>
    <row r="1787" spans="20:23" ht="15" customHeight="1">
      <c r="T1787" s="62"/>
      <c r="V1787" s="129">
        <v>13253.615233374163</v>
      </c>
      <c r="W1787" s="128">
        <v>0.64788599999999996</v>
      </c>
    </row>
    <row r="1788" spans="20:23" ht="15" customHeight="1">
      <c r="T1788" s="62"/>
      <c r="V1788" s="129">
        <v>13483.337893147627</v>
      </c>
      <c r="W1788" s="128">
        <v>0.708318</v>
      </c>
    </row>
    <row r="1789" spans="20:23" ht="15" customHeight="1">
      <c r="T1789" s="62"/>
      <c r="V1789" s="129">
        <v>13724.723630998182</v>
      </c>
      <c r="W1789" s="128">
        <v>0.744564</v>
      </c>
    </row>
    <row r="1790" spans="20:23" ht="15" customHeight="1">
      <c r="T1790" s="62"/>
      <c r="V1790" s="129">
        <v>1030.227172778096</v>
      </c>
      <c r="W1790" s="128">
        <v>4.548E-2</v>
      </c>
    </row>
    <row r="1791" spans="20:23" ht="15" customHeight="1">
      <c r="T1791" s="62"/>
      <c r="V1791" s="129">
        <v>1077.7896731094245</v>
      </c>
      <c r="W1791" s="128">
        <v>4.8783E-2</v>
      </c>
    </row>
    <row r="1792" spans="20:23" ht="15" customHeight="1">
      <c r="T1792" s="62"/>
      <c r="V1792" s="129">
        <v>1139.8292232498745</v>
      </c>
      <c r="W1792" s="128">
        <v>5.3240000000000003E-2</v>
      </c>
    </row>
    <row r="1793" spans="20:23" ht="15" customHeight="1">
      <c r="T1793" s="62"/>
      <c r="V1793" s="129">
        <v>1229.5800779062868</v>
      </c>
      <c r="W1793" s="128">
        <v>5.7835999999999999E-2</v>
      </c>
    </row>
    <row r="1794" spans="20:23" ht="15" customHeight="1">
      <c r="T1794" s="62"/>
      <c r="V1794" s="129">
        <v>1351.8801267153833</v>
      </c>
      <c r="W1794" s="128">
        <v>6.1336000000000002E-2</v>
      </c>
    </row>
    <row r="1795" spans="20:23" ht="15" customHeight="1">
      <c r="T1795" s="62"/>
      <c r="V1795" s="129">
        <v>1532.3068852766062</v>
      </c>
      <c r="W1795" s="128">
        <v>6.3660999999999995E-2</v>
      </c>
    </row>
    <row r="1796" spans="20:23" ht="15" customHeight="1">
      <c r="T1796" s="62"/>
      <c r="V1796" s="129">
        <v>1663.18859789863</v>
      </c>
      <c r="W1796" s="128">
        <v>6.9279999999999994E-2</v>
      </c>
    </row>
    <row r="1797" spans="20:23" ht="15" customHeight="1">
      <c r="T1797" s="62"/>
      <c r="V1797" s="129">
        <v>1740.8974602643448</v>
      </c>
      <c r="W1797" s="128">
        <v>7.2965000000000002E-2</v>
      </c>
    </row>
    <row r="1798" spans="20:23" ht="15" customHeight="1">
      <c r="T1798" s="62"/>
      <c r="V1798" s="129">
        <v>1868.4875484966185</v>
      </c>
      <c r="W1798" s="128">
        <v>6.7839999999999998E-2</v>
      </c>
    </row>
    <row r="1799" spans="20:23" ht="15" customHeight="1">
      <c r="T1799" s="62"/>
      <c r="V1799" s="129">
        <v>1983.7570803325586</v>
      </c>
      <c r="W1799" s="128">
        <v>6.9587999999999997E-2</v>
      </c>
    </row>
    <row r="1800" spans="20:23" ht="15" customHeight="1">
      <c r="T1800" s="62"/>
      <c r="V1800" s="129">
        <v>1997.0496831506377</v>
      </c>
      <c r="W1800" s="128">
        <v>8.2123000000000002E-2</v>
      </c>
    </row>
    <row r="1801" spans="20:23" ht="15" customHeight="1">
      <c r="T1801" s="62"/>
      <c r="V1801" s="129">
        <v>2229.5278331011727</v>
      </c>
      <c r="W1801" s="128">
        <v>8.7985999999999995E-2</v>
      </c>
    </row>
    <row r="1802" spans="20:23" ht="15" customHeight="1">
      <c r="T1802" s="62"/>
      <c r="V1802" s="129">
        <v>2315.4753425551598</v>
      </c>
      <c r="W1802" s="128">
        <v>9.1739000000000001E-2</v>
      </c>
    </row>
    <row r="1803" spans="20:23" ht="15" customHeight="1">
      <c r="T1803" s="62"/>
      <c r="V1803" s="129">
        <v>2522.3625496229188</v>
      </c>
      <c r="W1803" s="128">
        <v>9.2993999999999993E-2</v>
      </c>
    </row>
    <row r="1804" spans="20:23" ht="15" customHeight="1">
      <c r="T1804" s="62"/>
      <c r="V1804" s="129">
        <v>2734.5356450227414</v>
      </c>
      <c r="W1804" s="128">
        <v>9.4781000000000004E-2</v>
      </c>
    </row>
    <row r="1805" spans="20:23" ht="15" customHeight="1">
      <c r="T1805" s="62"/>
      <c r="V1805" s="129">
        <v>3052.5664048534991</v>
      </c>
      <c r="W1805" s="128">
        <v>0.12562200000000001</v>
      </c>
    </row>
    <row r="1806" spans="20:23" ht="15" customHeight="1">
      <c r="T1806" s="62"/>
      <c r="V1806" s="129">
        <v>3105.2629382861396</v>
      </c>
      <c r="W1806" s="128">
        <v>0.128083</v>
      </c>
    </row>
    <row r="1807" spans="20:23" ht="15" customHeight="1">
      <c r="T1807" s="62"/>
      <c r="V1807" s="129">
        <v>3542.6281750528324</v>
      </c>
      <c r="W1807" s="128">
        <v>0.13274</v>
      </c>
    </row>
    <row r="1808" spans="20:23" ht="15" customHeight="1">
      <c r="T1808" s="62"/>
      <c r="V1808" s="129">
        <v>3713.3071291262377</v>
      </c>
      <c r="W1808" s="128">
        <v>0.147982</v>
      </c>
    </row>
    <row r="1809" spans="20:23" ht="15" customHeight="1">
      <c r="T1809" s="62"/>
      <c r="V1809" s="129">
        <v>3912.0056170308153</v>
      </c>
      <c r="W1809" s="128">
        <v>0.13741900000000001</v>
      </c>
    </row>
    <row r="1810" spans="20:23" ht="15" customHeight="1">
      <c r="T1810" s="62"/>
      <c r="V1810" s="129">
        <v>4118.022947257642</v>
      </c>
      <c r="W1810" s="128">
        <v>0.14146600000000001</v>
      </c>
    </row>
    <row r="1811" spans="20:23" ht="15" customHeight="1">
      <c r="T1811" s="62"/>
      <c r="V1811" s="129">
        <v>3960.0661632485558</v>
      </c>
      <c r="W1811" s="128">
        <v>0.150808</v>
      </c>
    </row>
    <row r="1812" spans="20:23" ht="15" customHeight="1">
      <c r="T1812" s="62"/>
      <c r="V1812" s="129">
        <v>3863.4079594923096</v>
      </c>
      <c r="W1812" s="128">
        <v>0.15518899999999999</v>
      </c>
    </row>
    <row r="1813" spans="20:23" ht="15" customHeight="1">
      <c r="T1813" s="62"/>
      <c r="V1813" s="129">
        <v>4203.0058589645769</v>
      </c>
      <c r="W1813" s="128">
        <v>0.16406999999999999</v>
      </c>
    </row>
    <row r="1814" spans="20:23" ht="15" customHeight="1">
      <c r="T1814" s="62"/>
      <c r="V1814" s="129">
        <v>3915.2175296095929</v>
      </c>
      <c r="W1814" s="128">
        <v>0.16448299999999999</v>
      </c>
    </row>
    <row r="1815" spans="20:23" ht="15" customHeight="1">
      <c r="T1815" s="62"/>
      <c r="V1815" s="129">
        <v>4337.1430676927048</v>
      </c>
      <c r="W1815" s="128">
        <v>0.17058300000000001</v>
      </c>
    </row>
    <row r="1816" spans="20:23" ht="15" customHeight="1">
      <c r="T1816" s="62"/>
      <c r="V1816" s="129">
        <v>4212.6215801466233</v>
      </c>
      <c r="W1816" s="128">
        <v>0.180287</v>
      </c>
    </row>
    <row r="1817" spans="20:23" ht="15" customHeight="1">
      <c r="T1817" s="62"/>
      <c r="V1817" s="129">
        <v>4460.4697251109501</v>
      </c>
      <c r="W1817" s="128">
        <v>0.18620300000000001</v>
      </c>
    </row>
    <row r="1818" spans="20:23" ht="15" customHeight="1">
      <c r="T1818" s="62"/>
      <c r="V1818" s="129">
        <v>4453.4667953981725</v>
      </c>
      <c r="W1818" s="128">
        <v>0.198127</v>
      </c>
    </row>
    <row r="1819" spans="20:23" ht="15" customHeight="1">
      <c r="T1819" s="62"/>
      <c r="V1819" s="129">
        <v>4483.8085947161526</v>
      </c>
      <c r="W1819" s="128">
        <v>0.19942299999999999</v>
      </c>
    </row>
    <row r="1820" spans="20:23" ht="15" customHeight="1">
      <c r="T1820" s="62"/>
      <c r="V1820" s="129">
        <v>4754.1923843902532</v>
      </c>
      <c r="W1820" s="128">
        <v>0.21268899999999999</v>
      </c>
    </row>
    <row r="1821" spans="20:23" ht="15" customHeight="1">
      <c r="T1821" s="62"/>
      <c r="V1821" s="129">
        <v>4843.9897468469226</v>
      </c>
      <c r="W1821" s="128">
        <v>0.21533099999999999</v>
      </c>
    </row>
    <row r="1822" spans="20:23" ht="15" customHeight="1">
      <c r="T1822" s="62"/>
      <c r="V1822" s="129">
        <v>5071.7172838619299</v>
      </c>
      <c r="W1822" s="128">
        <v>0.20491999999999999</v>
      </c>
    </row>
    <row r="1823" spans="20:23" ht="15" customHeight="1">
      <c r="T1823" s="62"/>
      <c r="V1823" s="129">
        <v>5252.3012716446729</v>
      </c>
      <c r="W1823" s="128">
        <v>0.25059999999999999</v>
      </c>
    </row>
    <row r="1824" spans="20:23" ht="15" customHeight="1">
      <c r="T1824" s="62"/>
      <c r="V1824" s="129">
        <v>5361.6625971363101</v>
      </c>
      <c r="W1824" s="128">
        <v>0.26763799999999999</v>
      </c>
    </row>
    <row r="1825" spans="20:23" ht="15" customHeight="1">
      <c r="T1825" s="62"/>
      <c r="V1825" s="129">
        <v>5700.9233389883893</v>
      </c>
      <c r="W1825" s="128">
        <v>0.27069100000000001</v>
      </c>
    </row>
    <row r="1826" spans="20:23" ht="15" customHeight="1">
      <c r="T1826" s="62"/>
      <c r="V1826" s="129">
        <v>5834.0122080797673</v>
      </c>
      <c r="W1826" s="128">
        <v>0.281059</v>
      </c>
    </row>
    <row r="1827" spans="20:23" ht="15" customHeight="1">
      <c r="T1827" s="62"/>
      <c r="V1827" s="129">
        <v>6106.8452125769636</v>
      </c>
      <c r="W1827" s="128">
        <v>0.29462899999999997</v>
      </c>
    </row>
    <row r="1828" spans="20:23" ht="15" customHeight="1">
      <c r="T1828" s="62"/>
      <c r="V1828" s="129">
        <v>6287.8706061816811</v>
      </c>
      <c r="W1828" s="128">
        <v>0.29905799999999999</v>
      </c>
    </row>
    <row r="1829" spans="20:23" ht="15" customHeight="1">
      <c r="T1829" s="62"/>
      <c r="V1829" s="129">
        <v>6443.2534201664357</v>
      </c>
      <c r="W1829" s="128">
        <v>0.30340600000000001</v>
      </c>
    </row>
    <row r="1830" spans="20:23" ht="15" customHeight="1">
      <c r="T1830" s="62"/>
      <c r="V1830" s="129">
        <v>6688.4028319459831</v>
      </c>
      <c r="W1830" s="128">
        <v>0.33032800000000001</v>
      </c>
    </row>
    <row r="1831" spans="20:23" ht="15" customHeight="1">
      <c r="T1831" s="62"/>
      <c r="V1831" s="129">
        <v>6791.3349599807771</v>
      </c>
      <c r="W1831" s="128">
        <v>0.33823599999999998</v>
      </c>
    </row>
    <row r="1832" spans="20:23" ht="15" customHeight="1">
      <c r="T1832" s="62"/>
      <c r="V1832" s="129">
        <v>6995.9379867619491</v>
      </c>
      <c r="W1832" s="128">
        <v>0.34093000000000001</v>
      </c>
    </row>
    <row r="1833" spans="20:23" ht="15" customHeight="1">
      <c r="T1833" s="62"/>
      <c r="V1833" s="129">
        <v>7078.8813443949621</v>
      </c>
      <c r="W1833" s="128">
        <v>0.34934399999999999</v>
      </c>
    </row>
    <row r="1834" spans="20:23" ht="15" customHeight="1">
      <c r="T1834" s="62"/>
      <c r="V1834" s="129">
        <v>7296.9345698046245</v>
      </c>
      <c r="W1834" s="128">
        <v>0.35936600000000002</v>
      </c>
    </row>
    <row r="1835" spans="20:23" ht="15" customHeight="1">
      <c r="T1835" s="62"/>
      <c r="V1835" s="129">
        <v>354.28454581661094</v>
      </c>
      <c r="W1835" s="128">
        <v>0.14166999999999999</v>
      </c>
    </row>
    <row r="1836" spans="20:23" ht="15" customHeight="1">
      <c r="T1836" s="62"/>
      <c r="V1836" s="129">
        <v>370.45040902790106</v>
      </c>
      <c r="W1836" s="128">
        <v>0.140184</v>
      </c>
    </row>
    <row r="1837" spans="20:23" ht="15" customHeight="1">
      <c r="T1837" s="62"/>
      <c r="V1837" s="129">
        <v>378.2752684476265</v>
      </c>
      <c r="W1837" s="128">
        <v>0.136826</v>
      </c>
    </row>
    <row r="1838" spans="20:23" ht="15" customHeight="1">
      <c r="T1838" s="62"/>
      <c r="V1838" s="129">
        <v>373.43530286455194</v>
      </c>
      <c r="W1838" s="128">
        <v>0.13877800000000001</v>
      </c>
    </row>
    <row r="1839" spans="20:23" ht="15" customHeight="1">
      <c r="T1839" s="62"/>
      <c r="V1839" s="129">
        <v>826.16265828713767</v>
      </c>
      <c r="W1839" s="128">
        <v>0.142292</v>
      </c>
    </row>
    <row r="1840" spans="20:23" ht="15" customHeight="1">
      <c r="T1840" s="62"/>
      <c r="V1840" s="129">
        <v>857.52685557114717</v>
      </c>
      <c r="W1840" s="128">
        <v>0.143956</v>
      </c>
    </row>
    <row r="1841" spans="20:23" ht="15" customHeight="1">
      <c r="T1841" s="62"/>
      <c r="V1841" s="129">
        <v>885.73852540842688</v>
      </c>
      <c r="W1841" s="128">
        <v>0.14799399999999999</v>
      </c>
    </row>
    <row r="1842" spans="20:23" ht="15" customHeight="1">
      <c r="T1842" s="62"/>
      <c r="V1842" s="129">
        <v>917.76385503039148</v>
      </c>
      <c r="W1842" s="128">
        <v>0.145648</v>
      </c>
    </row>
    <row r="1843" spans="20:23" ht="15" customHeight="1">
      <c r="T1843" s="62"/>
      <c r="V1843" s="129">
        <v>954.79913355312169</v>
      </c>
      <c r="W1843" s="128">
        <v>0.150807</v>
      </c>
    </row>
    <row r="1844" spans="20:23" ht="15" customHeight="1">
      <c r="T1844" s="62"/>
      <c r="V1844" s="129">
        <v>994.12487744696216</v>
      </c>
      <c r="W1844" s="128">
        <v>0.15292900000000001</v>
      </c>
    </row>
    <row r="1845" spans="20:23" ht="15" customHeight="1">
      <c r="T1845" s="62"/>
      <c r="V1845" s="129">
        <v>1034.5894775823933</v>
      </c>
      <c r="W1845" s="128">
        <v>0.15681</v>
      </c>
    </row>
    <row r="1846" spans="20:23" ht="15" customHeight="1">
      <c r="T1846" s="62"/>
      <c r="V1846" s="129">
        <v>1079.8238521986727</v>
      </c>
      <c r="W1846" s="128">
        <v>0.16660700000000001</v>
      </c>
    </row>
    <row r="1847" spans="20:23" ht="15" customHeight="1">
      <c r="T1847" s="62"/>
      <c r="V1847" s="129">
        <v>1118.2229003079078</v>
      </c>
      <c r="W1847" s="128">
        <v>0.18469099999999999</v>
      </c>
    </row>
    <row r="1848" spans="20:23" ht="15" customHeight="1">
      <c r="T1848" s="62"/>
      <c r="V1848" s="129">
        <v>1443.8255616873084</v>
      </c>
      <c r="W1848" s="128">
        <v>0.146256</v>
      </c>
    </row>
    <row r="1849" spans="20:23" ht="15" customHeight="1">
      <c r="T1849" s="62"/>
      <c r="V1849" s="129">
        <v>1528.0168451828133</v>
      </c>
      <c r="W1849" s="128">
        <v>0.13245999999999999</v>
      </c>
    </row>
    <row r="1850" spans="20:23" ht="15" customHeight="1">
      <c r="T1850" s="62"/>
      <c r="V1850" s="129">
        <v>1650.1652840017384</v>
      </c>
      <c r="W1850" s="128">
        <v>0.13602</v>
      </c>
    </row>
    <row r="1851" spans="20:23" ht="15" customHeight="1">
      <c r="T1851" s="62"/>
      <c r="V1851" s="129">
        <v>1882.0354004794369</v>
      </c>
      <c r="W1851" s="128">
        <v>0.14000599999999999</v>
      </c>
    </row>
    <row r="1852" spans="20:23" ht="15" customHeight="1">
      <c r="T1852" s="62"/>
      <c r="V1852" s="129">
        <v>1832.8129888443416</v>
      </c>
      <c r="W1852" s="128">
        <v>0.168461</v>
      </c>
    </row>
    <row r="1853" spans="20:23" ht="15" customHeight="1">
      <c r="T1853" s="62"/>
      <c r="V1853" s="129">
        <v>2056.9675291681551</v>
      </c>
      <c r="W1853" s="128">
        <v>0.21766199999999999</v>
      </c>
    </row>
    <row r="1854" spans="20:23" ht="15" customHeight="1">
      <c r="T1854" s="62"/>
      <c r="V1854" s="129">
        <v>2247.4045409351656</v>
      </c>
      <c r="W1854" s="128">
        <v>0.17538400000000001</v>
      </c>
    </row>
    <row r="1855" spans="20:23" ht="15" customHeight="1">
      <c r="T1855" s="62"/>
      <c r="V1855" s="129">
        <v>2183.3269035108738</v>
      </c>
      <c r="W1855" s="128">
        <v>0.15959000000000001</v>
      </c>
    </row>
    <row r="1856" spans="20:23" ht="15" customHeight="1">
      <c r="T1856" s="62"/>
      <c r="V1856" s="129">
        <v>2401.471436477003</v>
      </c>
      <c r="W1856" s="128">
        <v>0.185665</v>
      </c>
    </row>
    <row r="1857" spans="20:23" ht="15" customHeight="1">
      <c r="T1857" s="62"/>
      <c r="V1857" s="129">
        <v>2574.9882809497371</v>
      </c>
      <c r="W1857" s="128">
        <v>0.17227500000000001</v>
      </c>
    </row>
    <row r="1858" spans="20:23" ht="15" customHeight="1">
      <c r="T1858" s="62"/>
      <c r="V1858" s="129">
        <v>2298.513427310138</v>
      </c>
      <c r="W1858" s="128">
        <v>0.21093100000000001</v>
      </c>
    </row>
    <row r="1859" spans="20:23" ht="15" customHeight="1">
      <c r="T1859" s="62"/>
      <c r="V1859" s="129">
        <v>2334.2756340245014</v>
      </c>
      <c r="W1859" s="128">
        <v>0.22753599999999999</v>
      </c>
    </row>
    <row r="1860" spans="20:23" ht="15" customHeight="1">
      <c r="T1860" s="62"/>
      <c r="V1860" s="129">
        <v>2273.2971190366866</v>
      </c>
      <c r="W1860" s="128">
        <v>0.20633499999999999</v>
      </c>
    </row>
    <row r="1861" spans="20:23" ht="15" customHeight="1">
      <c r="T1861" s="62"/>
      <c r="V1861" s="129">
        <v>2284.3959959284166</v>
      </c>
      <c r="W1861" s="128">
        <v>0.20289499999999999</v>
      </c>
    </row>
    <row r="1862" spans="20:23" ht="15" customHeight="1">
      <c r="T1862" s="62"/>
      <c r="V1862" s="129">
        <v>2538.7573245719145</v>
      </c>
      <c r="W1862" s="128">
        <v>0.20908399999999999</v>
      </c>
    </row>
    <row r="1863" spans="20:23" ht="15" customHeight="1">
      <c r="T1863" s="62"/>
      <c r="V1863" s="129">
        <v>2377.60522472601</v>
      </c>
      <c r="W1863" s="128">
        <v>0.21005199999999999</v>
      </c>
    </row>
    <row r="1864" spans="20:23" ht="15" customHeight="1">
      <c r="T1864" s="62"/>
      <c r="V1864" s="129">
        <v>2178.4255367496353</v>
      </c>
      <c r="W1864" s="128">
        <v>0.214838</v>
      </c>
    </row>
    <row r="1865" spans="20:23" ht="15" customHeight="1">
      <c r="T1865" s="62"/>
      <c r="V1865" s="129">
        <v>2405.1874998102294</v>
      </c>
      <c r="W1865" s="128">
        <v>0.21698700000000001</v>
      </c>
    </row>
    <row r="1866" spans="20:23" ht="15" customHeight="1">
      <c r="T1866" s="62"/>
      <c r="V1866" s="129">
        <v>2628.5141590855319</v>
      </c>
      <c r="W1866" s="128">
        <v>0.22895599999999999</v>
      </c>
    </row>
    <row r="1867" spans="20:23" ht="15" customHeight="1">
      <c r="T1867" s="62"/>
      <c r="V1867" s="129">
        <v>3041.5092773167949</v>
      </c>
      <c r="W1867" s="128">
        <v>0.21584100000000001</v>
      </c>
    </row>
    <row r="1868" spans="20:23" ht="15" customHeight="1">
      <c r="T1868" s="62"/>
      <c r="V1868" s="129">
        <v>2946.7419432821571</v>
      </c>
      <c r="W1868" s="128">
        <v>0.22003500000000001</v>
      </c>
    </row>
    <row r="1869" spans="20:23" ht="15" customHeight="1">
      <c r="T1869" s="62"/>
      <c r="V1869" s="129">
        <v>2885.8386242005809</v>
      </c>
      <c r="W1869" s="128">
        <v>0.22855500000000001</v>
      </c>
    </row>
    <row r="1870" spans="20:23" ht="15" customHeight="1">
      <c r="T1870" s="62"/>
      <c r="V1870" s="129">
        <v>2873.3371577723442</v>
      </c>
      <c r="W1870" s="128">
        <v>0.22853000000000001</v>
      </c>
    </row>
    <row r="1871" spans="20:23" ht="15" customHeight="1">
      <c r="T1871" s="62"/>
      <c r="V1871" s="129">
        <v>2828.0874034720796</v>
      </c>
      <c r="W1871" s="128">
        <v>0.31848100000000001</v>
      </c>
    </row>
    <row r="1872" spans="20:23" ht="15" customHeight="1">
      <c r="T1872" s="62"/>
      <c r="V1872" s="129">
        <v>2750.0715321136236</v>
      </c>
      <c r="W1872" s="128">
        <v>0.32804899999999998</v>
      </c>
    </row>
    <row r="1873" spans="20:23" ht="15" customHeight="1">
      <c r="T1873" s="62"/>
      <c r="V1873" s="129">
        <v>2816.4394534074227</v>
      </c>
      <c r="W1873" s="128">
        <v>0.33398499999999998</v>
      </c>
    </row>
    <row r="1874" spans="20:23" ht="15" customHeight="1">
      <c r="T1874" s="62"/>
      <c r="V1874" s="129">
        <v>2824.2102048834422</v>
      </c>
      <c r="W1874" s="128">
        <v>0.35007100000000002</v>
      </c>
    </row>
    <row r="1875" spans="20:23" ht="15" customHeight="1">
      <c r="T1875" s="62"/>
      <c r="V1875" s="129">
        <v>2829.5444331684698</v>
      </c>
      <c r="W1875" s="128">
        <v>0.35292699999999999</v>
      </c>
    </row>
    <row r="1876" spans="20:23" ht="15" customHeight="1">
      <c r="T1876" s="62"/>
      <c r="V1876" s="129">
        <v>2772.8862299823777</v>
      </c>
      <c r="W1876" s="128">
        <v>0.34426499999999999</v>
      </c>
    </row>
    <row r="1877" spans="20:23" ht="15" customHeight="1">
      <c r="T1877" s="62"/>
      <c r="V1877" s="129">
        <v>2848.1506360368139</v>
      </c>
      <c r="W1877" s="128">
        <v>0.353491</v>
      </c>
    </row>
    <row r="1878" spans="20:23" ht="15" customHeight="1">
      <c r="T1878" s="62"/>
      <c r="V1878" s="129">
        <v>2900.0361313988406</v>
      </c>
      <c r="W1878" s="128">
        <v>0.368504</v>
      </c>
    </row>
    <row r="1879" spans="20:23" ht="15" customHeight="1">
      <c r="T1879" s="62"/>
      <c r="V1879" s="129">
        <v>2934.8605959112047</v>
      </c>
      <c r="W1879" s="128">
        <v>0.37374000000000002</v>
      </c>
    </row>
    <row r="1880" spans="20:23" ht="15" customHeight="1">
      <c r="T1880" s="62"/>
      <c r="V1880" s="129">
        <v>3157.6132797926657</v>
      </c>
      <c r="W1880" s="128">
        <v>0.37229499999999999</v>
      </c>
    </row>
    <row r="1881" spans="20:23" ht="15" customHeight="1">
      <c r="T1881" s="62"/>
      <c r="V1881" s="129">
        <v>4116.1567363377508</v>
      </c>
      <c r="W1881" s="128">
        <v>0.38777499999999998</v>
      </c>
    </row>
    <row r="1882" spans="20:23" ht="15" customHeight="1">
      <c r="T1882" s="62"/>
      <c r="V1882" s="129">
        <v>4149.2778332589151</v>
      </c>
      <c r="W1882" s="128">
        <v>0.40091700000000002</v>
      </c>
    </row>
    <row r="1883" spans="20:23" ht="15" customHeight="1">
      <c r="T1883" s="62"/>
      <c r="V1883" s="129">
        <v>4374.2841782277255</v>
      </c>
      <c r="W1883" s="128">
        <v>0.39640199999999998</v>
      </c>
    </row>
    <row r="1884" spans="20:23" ht="15" customHeight="1">
      <c r="T1884" s="62"/>
      <c r="V1884" s="129">
        <v>4551.6054688287295</v>
      </c>
      <c r="W1884" s="128">
        <v>0.40715400000000002</v>
      </c>
    </row>
    <row r="1885" spans="20:23" ht="15" customHeight="1">
      <c r="T1885" s="62"/>
      <c r="V1885" s="129">
        <v>4710.5546869203135</v>
      </c>
      <c r="W1885" s="128">
        <v>0.41719800000000001</v>
      </c>
    </row>
    <row r="1886" spans="20:23" ht="15" customHeight="1">
      <c r="T1886" s="62"/>
      <c r="V1886" s="129">
        <v>4904.9208977054714</v>
      </c>
      <c r="W1886" s="128">
        <v>0.40798499999999999</v>
      </c>
    </row>
    <row r="1887" spans="20:23" ht="15" customHeight="1">
      <c r="T1887" s="62"/>
      <c r="V1887" s="129">
        <v>5150.1586911573113</v>
      </c>
      <c r="W1887" s="128">
        <v>0.41950900000000002</v>
      </c>
    </row>
    <row r="1888" spans="20:23" ht="15" customHeight="1">
      <c r="T1888" s="62"/>
      <c r="V1888" s="129">
        <v>5259.2954084861722</v>
      </c>
      <c r="W1888" s="128">
        <v>0.44281999999999999</v>
      </c>
    </row>
    <row r="1889" spans="20:23" ht="15" customHeight="1">
      <c r="T1889" s="62"/>
      <c r="V1889" s="129">
        <v>5339.4516584596931</v>
      </c>
      <c r="W1889" s="128">
        <v>0.46485199999999999</v>
      </c>
    </row>
    <row r="1890" spans="20:23" ht="15" customHeight="1">
      <c r="T1890" s="62"/>
      <c r="V1890" s="129">
        <v>5479.0581076321496</v>
      </c>
      <c r="W1890" s="128">
        <v>0.46277400000000002</v>
      </c>
    </row>
    <row r="1891" spans="20:23" ht="15" customHeight="1">
      <c r="T1891" s="62"/>
      <c r="V1891" s="129">
        <v>5671.9003880084538</v>
      </c>
      <c r="W1891" s="128">
        <v>0.46501199999999998</v>
      </c>
    </row>
    <row r="1892" spans="20:23" ht="15" customHeight="1">
      <c r="T1892" s="62"/>
      <c r="V1892" s="129">
        <v>5670.6396476748632</v>
      </c>
      <c r="W1892" s="128">
        <v>0.48098299999999999</v>
      </c>
    </row>
    <row r="1893" spans="20:23" ht="15" customHeight="1">
      <c r="T1893" s="62"/>
      <c r="V1893" s="129">
        <v>2049.2709956305171</v>
      </c>
      <c r="W1893" s="128">
        <v>0.13859199999999999</v>
      </c>
    </row>
    <row r="1894" spans="20:23" ht="15" customHeight="1">
      <c r="T1894" s="62"/>
      <c r="V1894" s="129">
        <v>2107.6801760302437</v>
      </c>
      <c r="W1894" s="128">
        <v>0.140574</v>
      </c>
    </row>
    <row r="1895" spans="20:23" ht="15" customHeight="1">
      <c r="T1895" s="62"/>
      <c r="V1895" s="129">
        <v>2102.475342346057</v>
      </c>
      <c r="W1895" s="128">
        <v>0.13805799999999999</v>
      </c>
    </row>
    <row r="1896" spans="20:23" ht="15" customHeight="1">
      <c r="T1896" s="62"/>
      <c r="V1896" s="129">
        <v>2147.4399420113832</v>
      </c>
      <c r="W1896" s="128">
        <v>0.14684900000000001</v>
      </c>
    </row>
    <row r="1897" spans="20:23" ht="15" customHeight="1">
      <c r="T1897" s="62"/>
      <c r="V1897" s="129">
        <v>2166.2409666917461</v>
      </c>
      <c r="W1897" s="128">
        <v>0.152397</v>
      </c>
    </row>
    <row r="1898" spans="20:23" ht="15" customHeight="1">
      <c r="T1898" s="62"/>
      <c r="V1898" s="129">
        <v>2157.3977046541995</v>
      </c>
      <c r="W1898" s="128">
        <v>0.18141699999999999</v>
      </c>
    </row>
    <row r="1899" spans="20:23" ht="15" customHeight="1">
      <c r="T1899" s="62"/>
      <c r="V1899" s="129">
        <v>2183.9951168767461</v>
      </c>
      <c r="W1899" s="128">
        <v>0.16785800000000001</v>
      </c>
    </row>
    <row r="1900" spans="20:23" ht="15" customHeight="1">
      <c r="T1900" s="62"/>
      <c r="V1900" s="129">
        <v>2158.1811526735619</v>
      </c>
      <c r="W1900" s="128">
        <v>0.176903</v>
      </c>
    </row>
    <row r="1901" spans="20:23" ht="15" customHeight="1">
      <c r="T1901" s="62"/>
      <c r="V1901" s="129">
        <v>2187.1791998932094</v>
      </c>
      <c r="W1901" s="128">
        <v>0.174597</v>
      </c>
    </row>
    <row r="1902" spans="20:23" ht="15" customHeight="1">
      <c r="T1902" s="62"/>
      <c r="V1902" s="129">
        <v>2195.9638681270412</v>
      </c>
      <c r="W1902" s="128">
        <v>0.15926599999999999</v>
      </c>
    </row>
    <row r="1903" spans="20:23" ht="15" customHeight="1">
      <c r="T1903" s="62"/>
      <c r="V1903" s="129">
        <v>2218.5520026511008</v>
      </c>
      <c r="W1903" s="128">
        <v>0.166959</v>
      </c>
    </row>
    <row r="1904" spans="20:23" ht="15" customHeight="1">
      <c r="T1904" s="62"/>
      <c r="V1904" s="129">
        <v>2293.8535151378505</v>
      </c>
      <c r="W1904" s="128">
        <v>0.174264</v>
      </c>
    </row>
    <row r="1905" spans="20:23" ht="15" customHeight="1">
      <c r="T1905" s="62"/>
      <c r="V1905" s="129">
        <v>1733.5173331363324</v>
      </c>
      <c r="W1905" s="128">
        <v>0.220829</v>
      </c>
    </row>
    <row r="1906" spans="20:23" ht="15" customHeight="1">
      <c r="T1906" s="62"/>
      <c r="V1906" s="129">
        <v>1820.0778811573614</v>
      </c>
      <c r="W1906" s="128">
        <v>0.22916500000000001</v>
      </c>
    </row>
    <row r="1907" spans="20:23" ht="15" customHeight="1">
      <c r="T1907" s="62"/>
      <c r="V1907" s="129">
        <v>1847.6026613654185</v>
      </c>
      <c r="W1907" s="128">
        <v>0.23172000000000001</v>
      </c>
    </row>
    <row r="1908" spans="20:23" ht="15" customHeight="1">
      <c r="T1908" s="62"/>
      <c r="V1908" s="129">
        <v>1942.4886475934718</v>
      </c>
      <c r="W1908" s="128">
        <v>0.236899</v>
      </c>
    </row>
    <row r="1909" spans="20:23" ht="15" customHeight="1">
      <c r="T1909" s="62"/>
      <c r="V1909" s="129">
        <v>1986.9149173851949</v>
      </c>
      <c r="W1909" s="128">
        <v>0.24249000000000001</v>
      </c>
    </row>
    <row r="1910" spans="20:23" ht="15" customHeight="1">
      <c r="T1910" s="62"/>
      <c r="V1910" s="129">
        <v>2186.131590806579</v>
      </c>
      <c r="W1910" s="128">
        <v>0.25856099999999999</v>
      </c>
    </row>
    <row r="1911" spans="20:23" ht="15" customHeight="1">
      <c r="T1911" s="62"/>
      <c r="V1911" s="129">
        <v>2227.8286131311224</v>
      </c>
      <c r="W1911" s="128">
        <v>0.272594</v>
      </c>
    </row>
    <row r="1912" spans="20:23" ht="15" customHeight="1">
      <c r="T1912" s="62"/>
      <c r="V1912" s="129">
        <v>2316.4431147399109</v>
      </c>
      <c r="W1912" s="128">
        <v>0.27906900000000001</v>
      </c>
    </row>
    <row r="1913" spans="20:23" ht="15" customHeight="1">
      <c r="T1913" s="62"/>
      <c r="V1913" s="129">
        <v>2402.0993640520405</v>
      </c>
      <c r="W1913" s="128">
        <v>0.28737000000000001</v>
      </c>
    </row>
    <row r="1914" spans="20:23" ht="15" customHeight="1">
      <c r="T1914" s="62"/>
      <c r="V1914" s="129">
        <v>2490.9558093988858</v>
      </c>
      <c r="W1914" s="128">
        <v>0.29875000000000002</v>
      </c>
    </row>
    <row r="1915" spans="20:23" ht="15" customHeight="1">
      <c r="T1915" s="62"/>
      <c r="V1915" s="129">
        <v>1349.9477540771609</v>
      </c>
      <c r="W1915" s="128">
        <v>0.11014500000000001</v>
      </c>
    </row>
    <row r="1916" spans="20:23" ht="15" customHeight="1">
      <c r="T1916" s="62"/>
      <c r="V1916" s="129">
        <v>1624.7569575608456</v>
      </c>
      <c r="W1916" s="128">
        <v>0.11973499999999999</v>
      </c>
    </row>
    <row r="1917" spans="20:23" ht="15" customHeight="1">
      <c r="T1917" s="62"/>
      <c r="V1917" s="129">
        <v>1650.0848387548876</v>
      </c>
      <c r="W1917" s="128">
        <v>0.12291100000000001</v>
      </c>
    </row>
    <row r="1918" spans="20:23" ht="15" customHeight="1">
      <c r="T1918" s="62"/>
      <c r="V1918" s="129">
        <v>1823.3806152626689</v>
      </c>
      <c r="W1918" s="128">
        <v>0.13706399999999999</v>
      </c>
    </row>
    <row r="1919" spans="20:23" ht="15" customHeight="1">
      <c r="T1919" s="62"/>
      <c r="V1919" s="129">
        <v>1998.306274497513</v>
      </c>
      <c r="W1919" s="128">
        <v>0.14498</v>
      </c>
    </row>
    <row r="1920" spans="20:23" ht="15" customHeight="1">
      <c r="T1920" s="62"/>
      <c r="V1920" s="129">
        <v>2205.0292960871293</v>
      </c>
      <c r="W1920" s="128">
        <v>0.14854999999999999</v>
      </c>
    </row>
    <row r="1921" spans="20:23" ht="15" customHeight="1">
      <c r="T1921" s="62"/>
      <c r="V1921" s="129">
        <v>2332.7807619108376</v>
      </c>
      <c r="W1921" s="128">
        <v>0.159663</v>
      </c>
    </row>
    <row r="1922" spans="20:23" ht="15" customHeight="1">
      <c r="T1922" s="62"/>
      <c r="V1922" s="129">
        <v>2541.7526862365112</v>
      </c>
      <c r="W1922" s="128">
        <v>0.17421700000000001</v>
      </c>
    </row>
    <row r="1923" spans="20:23" ht="15" customHeight="1">
      <c r="T1923" s="62"/>
      <c r="V1923" s="129">
        <v>2775.9204114812251</v>
      </c>
      <c r="W1923" s="128">
        <v>0.187086</v>
      </c>
    </row>
    <row r="1924" spans="20:23" ht="15" customHeight="1">
      <c r="T1924" s="62"/>
      <c r="V1924" s="129">
        <v>3060.1652844076539</v>
      </c>
      <c r="W1924" s="128">
        <v>0.20529900000000001</v>
      </c>
    </row>
    <row r="1925" spans="20:23" ht="15" customHeight="1">
      <c r="T1925" s="62"/>
      <c r="V1925" s="129">
        <v>3318.5783686767759</v>
      </c>
      <c r="W1925" s="128">
        <v>0.21859100000000001</v>
      </c>
    </row>
    <row r="1926" spans="20:23" ht="15" customHeight="1">
      <c r="T1926" s="62"/>
      <c r="V1926" s="129">
        <v>3397.5185537122061</v>
      </c>
      <c r="W1926" s="128">
        <v>0.22051499999999999</v>
      </c>
    </row>
    <row r="1927" spans="20:23" ht="15" customHeight="1">
      <c r="T1927" s="62"/>
      <c r="V1927" s="129">
        <v>3660.3312984462409</v>
      </c>
      <c r="W1927" s="128">
        <v>0.25009500000000001</v>
      </c>
    </row>
    <row r="1928" spans="20:23" ht="15" customHeight="1">
      <c r="T1928" s="62"/>
      <c r="V1928" s="129">
        <v>3981.0957043891012</v>
      </c>
      <c r="W1928" s="128">
        <v>0.25927899999999998</v>
      </c>
    </row>
    <row r="1929" spans="20:23" ht="15" customHeight="1">
      <c r="T1929" s="62"/>
      <c r="V1929" s="129">
        <v>4320.405761065761</v>
      </c>
      <c r="W1929" s="128">
        <v>0.26893600000000001</v>
      </c>
    </row>
    <row r="1930" spans="20:23" ht="15" customHeight="1">
      <c r="T1930" s="62"/>
      <c r="V1930" s="129">
        <v>4367.1479499787029</v>
      </c>
      <c r="W1930" s="128">
        <v>0.26414500000000002</v>
      </c>
    </row>
    <row r="1931" spans="20:23" ht="15" customHeight="1">
      <c r="T1931" s="62"/>
      <c r="V1931" s="129">
        <v>4773.0468758350389</v>
      </c>
      <c r="W1931" s="128">
        <v>0.26583000000000001</v>
      </c>
    </row>
    <row r="1932" spans="20:23" ht="15" customHeight="1">
      <c r="T1932" s="62"/>
      <c r="V1932" s="129">
        <v>4887.7680657409892</v>
      </c>
      <c r="W1932" s="128">
        <v>0.27478599999999997</v>
      </c>
    </row>
    <row r="1933" spans="20:23" ht="15" customHeight="1">
      <c r="T1933" s="62"/>
      <c r="V1933" s="129">
        <v>5086.5327152839718</v>
      </c>
      <c r="W1933" s="128">
        <v>0.27981800000000001</v>
      </c>
    </row>
    <row r="1934" spans="20:23" ht="15" customHeight="1">
      <c r="T1934" s="62"/>
      <c r="V1934" s="129">
        <v>5614.9384758132337</v>
      </c>
      <c r="W1934" s="128">
        <v>0.28728500000000001</v>
      </c>
    </row>
    <row r="1935" spans="20:23" ht="15" customHeight="1">
      <c r="T1935" s="62"/>
      <c r="V1935" s="129">
        <v>5706.0336896161789</v>
      </c>
      <c r="W1935" s="128">
        <v>0.27763700000000002</v>
      </c>
    </row>
    <row r="1936" spans="20:23" ht="15" customHeight="1">
      <c r="T1936" s="62"/>
      <c r="V1936" s="129">
        <v>6018.7666024652899</v>
      </c>
      <c r="W1936" s="128">
        <v>0.30951600000000001</v>
      </c>
    </row>
    <row r="1937" spans="20:23" ht="15" customHeight="1">
      <c r="T1937" s="62"/>
      <c r="V1937" s="129">
        <v>6023.379394432377</v>
      </c>
      <c r="W1937" s="128">
        <v>0.297653</v>
      </c>
    </row>
    <row r="1938" spans="20:23" ht="15" customHeight="1">
      <c r="T1938" s="62"/>
      <c r="V1938" s="129">
        <v>6095.6821301337186</v>
      </c>
      <c r="W1938" s="128">
        <v>0.31662899999999999</v>
      </c>
    </row>
    <row r="1939" spans="20:23" ht="15" customHeight="1">
      <c r="T1939" s="62"/>
      <c r="V1939" s="129">
        <v>6131.2973621659739</v>
      </c>
      <c r="W1939" s="128">
        <v>0.32378000000000001</v>
      </c>
    </row>
    <row r="1940" spans="20:23" ht="15" customHeight="1">
      <c r="T1940" s="62"/>
      <c r="V1940" s="129">
        <v>6468.6171885605881</v>
      </c>
      <c r="W1940" s="128">
        <v>0.33353699999999997</v>
      </c>
    </row>
    <row r="1941" spans="20:23" ht="15" customHeight="1">
      <c r="T1941" s="62"/>
      <c r="V1941" s="129">
        <v>6727.4545922121106</v>
      </c>
      <c r="W1941" s="128">
        <v>0.35254000000000002</v>
      </c>
    </row>
    <row r="1942" spans="20:23" ht="15" customHeight="1">
      <c r="T1942" s="62"/>
      <c r="V1942" s="129">
        <v>6963.7607427415005</v>
      </c>
      <c r="W1942" s="128">
        <v>0.38948899999999997</v>
      </c>
    </row>
    <row r="1943" spans="20:23" ht="15" customHeight="1">
      <c r="T1943" s="62"/>
      <c r="V1943" s="129">
        <v>7305.146969423462</v>
      </c>
      <c r="W1943" s="128">
        <v>0.40332200000000001</v>
      </c>
    </row>
    <row r="1944" spans="20:23" ht="15" customHeight="1">
      <c r="T1944" s="62"/>
      <c r="V1944" s="129">
        <v>7573.9292026556632</v>
      </c>
      <c r="W1944" s="128">
        <v>0.419242</v>
      </c>
    </row>
    <row r="1945" spans="20:23" ht="15" customHeight="1">
      <c r="T1945" s="62"/>
      <c r="V1945" s="129">
        <v>7791.9555676307727</v>
      </c>
      <c r="W1945" s="128">
        <v>0.43863200000000002</v>
      </c>
    </row>
    <row r="1946" spans="20:23" ht="15" customHeight="1">
      <c r="T1946" s="62"/>
      <c r="V1946" s="129">
        <v>7832.0810521399571</v>
      </c>
      <c r="W1946" s="128">
        <v>0.444104</v>
      </c>
    </row>
    <row r="1947" spans="20:23" ht="15" customHeight="1">
      <c r="T1947" s="62"/>
      <c r="V1947" s="129">
        <v>8138.2109351230602</v>
      </c>
      <c r="W1947" s="128">
        <v>0.43762499999999999</v>
      </c>
    </row>
    <row r="1948" spans="20:23" ht="15" customHeight="1">
      <c r="T1948" s="62"/>
      <c r="V1948" s="129">
        <v>10120.676758752019</v>
      </c>
      <c r="W1948" s="128">
        <v>0.56052000000000002</v>
      </c>
    </row>
    <row r="1949" spans="20:23" ht="15" customHeight="1">
      <c r="T1949" s="62"/>
      <c r="V1949" s="129">
        <v>10404.223630468276</v>
      </c>
      <c r="W1949" s="128">
        <v>0.59242899999999998</v>
      </c>
    </row>
    <row r="1950" spans="20:23" ht="15" customHeight="1">
      <c r="T1950" s="62"/>
      <c r="V1950" s="129">
        <v>3742.4372564139758</v>
      </c>
      <c r="W1950" s="128">
        <v>1.138463</v>
      </c>
    </row>
    <row r="1951" spans="20:23" ht="15" customHeight="1">
      <c r="T1951" s="62"/>
      <c r="V1951" s="129">
        <v>3335.6018071857698</v>
      </c>
      <c r="W1951" s="128">
        <v>1.2072799999999999</v>
      </c>
    </row>
    <row r="1952" spans="20:23" ht="15" customHeight="1">
      <c r="T1952" s="62"/>
      <c r="V1952" s="129">
        <v>1976.5292964204527</v>
      </c>
      <c r="W1952" s="128">
        <v>0.639401</v>
      </c>
    </row>
    <row r="1953" spans="20:23" ht="15" customHeight="1">
      <c r="T1953" s="62"/>
      <c r="V1953" s="129">
        <v>1845.3197025902311</v>
      </c>
      <c r="W1953" s="128">
        <v>0.34998899999999999</v>
      </c>
    </row>
    <row r="1954" spans="20:23" ht="15" customHeight="1">
      <c r="T1954" s="62"/>
      <c r="V1954" s="129">
        <v>1992.0195313678203</v>
      </c>
      <c r="W1954" s="128">
        <v>0.225824</v>
      </c>
    </row>
    <row r="1955" spans="20:23" ht="15" customHeight="1">
      <c r="T1955" s="62"/>
      <c r="V1955" s="129">
        <v>2173.3627925173614</v>
      </c>
      <c r="W1955" s="128">
        <v>0.28213199999999999</v>
      </c>
    </row>
    <row r="1956" spans="20:23" ht="15" customHeight="1">
      <c r="T1956" s="62"/>
      <c r="V1956" s="129">
        <v>2336.5166005632391</v>
      </c>
      <c r="W1956" s="128">
        <v>0.31021799999999999</v>
      </c>
    </row>
    <row r="1957" spans="20:23" ht="15" customHeight="1">
      <c r="T1957" s="62"/>
      <c r="V1957" s="129">
        <v>2441.1818847267805</v>
      </c>
      <c r="W1957" s="128">
        <v>0.34041199999999999</v>
      </c>
    </row>
    <row r="1958" spans="20:23" ht="15" customHeight="1">
      <c r="T1958" s="62"/>
      <c r="V1958" s="129">
        <v>2639.9492197178283</v>
      </c>
      <c r="W1958" s="128">
        <v>0.35830200000000001</v>
      </c>
    </row>
    <row r="1959" spans="20:23" ht="15" customHeight="1">
      <c r="T1959" s="62"/>
      <c r="V1959" s="129">
        <v>2744.4301753468417</v>
      </c>
      <c r="W1959" s="128">
        <v>0.35289300000000001</v>
      </c>
    </row>
    <row r="1960" spans="20:23" ht="15" customHeight="1">
      <c r="T1960" s="62"/>
      <c r="V1960" s="129">
        <v>3669.4433580897771</v>
      </c>
      <c r="W1960" s="128">
        <v>0.38119599999999998</v>
      </c>
    </row>
    <row r="1961" spans="20:23" ht="15" customHeight="1">
      <c r="T1961" s="62"/>
      <c r="V1961" s="129">
        <v>4206.9750963563893</v>
      </c>
      <c r="W1961" s="128">
        <v>0.390901</v>
      </c>
    </row>
    <row r="1962" spans="20:23" ht="15" customHeight="1">
      <c r="T1962" s="62"/>
      <c r="V1962" s="129">
        <v>6110.2260731702399</v>
      </c>
      <c r="W1962" s="128">
        <v>0.54786500000000005</v>
      </c>
    </row>
    <row r="1963" spans="20:23" ht="15" customHeight="1">
      <c r="T1963" s="62"/>
      <c r="V1963" s="129">
        <v>7010.6269531639846</v>
      </c>
      <c r="W1963" s="128">
        <v>0.62685900000000006</v>
      </c>
    </row>
    <row r="1964" spans="20:23" ht="15" customHeight="1">
      <c r="T1964" s="62"/>
      <c r="V1964" s="129">
        <v>7558.3618183627423</v>
      </c>
      <c r="W1964" s="128">
        <v>0.67941399999999996</v>
      </c>
    </row>
    <row r="1965" spans="20:23" ht="15" customHeight="1">
      <c r="T1965" s="62"/>
      <c r="V1965" s="129">
        <v>6702.8481428558071</v>
      </c>
      <c r="W1965" s="128">
        <v>0.56683399999999995</v>
      </c>
    </row>
    <row r="1966" spans="20:23" ht="15" customHeight="1">
      <c r="T1966" s="62"/>
      <c r="V1966" s="129">
        <v>7511.1323248109666</v>
      </c>
      <c r="W1966" s="128">
        <v>0.70973900000000001</v>
      </c>
    </row>
    <row r="1967" spans="20:23" ht="15" customHeight="1">
      <c r="T1967" s="62"/>
      <c r="V1967" s="129">
        <v>7727.9291972202309</v>
      </c>
      <c r="W1967" s="128">
        <v>0.702843</v>
      </c>
    </row>
    <row r="1968" spans="20:23" ht="15" customHeight="1">
      <c r="T1968" s="62"/>
      <c r="V1968" s="129">
        <v>8195.9335933363782</v>
      </c>
      <c r="W1968" s="128">
        <v>0.77546599999999999</v>
      </c>
    </row>
    <row r="1969" spans="20:23" ht="15" customHeight="1">
      <c r="T1969" s="62"/>
      <c r="V1969" s="129">
        <v>8513.3105438650109</v>
      </c>
      <c r="W1969" s="128">
        <v>1.583089</v>
      </c>
    </row>
    <row r="1970" spans="20:23" ht="15" customHeight="1">
      <c r="T1970" s="62"/>
      <c r="V1970" s="129">
        <v>8323.4990225376096</v>
      </c>
      <c r="W1970" s="128">
        <v>1.540475</v>
      </c>
    </row>
    <row r="1971" spans="20:23" ht="15" customHeight="1">
      <c r="T1971" s="62"/>
      <c r="V1971" s="129">
        <v>6345.5170868667419</v>
      </c>
      <c r="W1971" s="128">
        <v>1.2595080000000001</v>
      </c>
    </row>
    <row r="1972" spans="20:23" ht="15" customHeight="1">
      <c r="T1972" s="62"/>
      <c r="V1972" s="129">
        <v>4806.1328142205621</v>
      </c>
      <c r="W1972" s="128">
        <v>1.1213059999999999</v>
      </c>
    </row>
    <row r="1973" spans="20:23" ht="15" customHeight="1">
      <c r="T1973" s="62"/>
      <c r="V1973" s="129">
        <v>3807.507813876342</v>
      </c>
      <c r="W1973" s="128">
        <v>1.007269</v>
      </c>
    </row>
    <row r="1974" spans="20:23" ht="15" customHeight="1">
      <c r="T1974" s="62"/>
      <c r="V1974" s="129">
        <v>3319.7673328901146</v>
      </c>
      <c r="W1974" s="128">
        <v>0.96108300000000002</v>
      </c>
    </row>
    <row r="1975" spans="20:23" ht="15" customHeight="1">
      <c r="T1975" s="62"/>
      <c r="V1975" s="129">
        <v>3329.1347653914736</v>
      </c>
      <c r="W1975" s="128">
        <v>0.76675199999999999</v>
      </c>
    </row>
    <row r="1976" spans="20:23" ht="15" customHeight="1">
      <c r="T1976" s="62"/>
      <c r="V1976" s="129">
        <v>3488.4099128160719</v>
      </c>
      <c r="W1976" s="128">
        <v>0.79761300000000002</v>
      </c>
    </row>
    <row r="1977" spans="20:23" ht="15" customHeight="1">
      <c r="T1977" s="62"/>
      <c r="V1977" s="129">
        <v>3801.0024402836484</v>
      </c>
      <c r="W1977" s="128">
        <v>0.80192300000000005</v>
      </c>
    </row>
    <row r="1978" spans="20:23" ht="15" customHeight="1">
      <c r="T1978" s="62"/>
      <c r="V1978" s="129">
        <v>8353.9062514608413</v>
      </c>
      <c r="W1978" s="128">
        <v>2.0692759999999999</v>
      </c>
    </row>
    <row r="1979" spans="20:23" ht="15" customHeight="1">
      <c r="T1979" s="62"/>
      <c r="V1979" s="129">
        <v>8249.6113241939784</v>
      </c>
      <c r="W1979" s="128">
        <v>2.0091030000000001</v>
      </c>
    </row>
    <row r="1980" spans="20:23" ht="15" customHeight="1">
      <c r="T1980" s="62"/>
      <c r="V1980" s="129">
        <v>7441.588863878429</v>
      </c>
      <c r="W1980" s="128">
        <v>1.7128859999999999</v>
      </c>
    </row>
    <row r="1981" spans="20:23" ht="15" customHeight="1">
      <c r="T1981" s="62"/>
      <c r="V1981" s="129">
        <v>6860.582029010674</v>
      </c>
      <c r="W1981" s="128">
        <v>1.467492</v>
      </c>
    </row>
    <row r="1982" spans="20:23" ht="15" customHeight="1">
      <c r="T1982" s="62"/>
      <c r="V1982" s="129">
        <v>6065.0019506368308</v>
      </c>
      <c r="W1982" s="128">
        <v>1.251074</v>
      </c>
    </row>
    <row r="1983" spans="20:23" ht="15" customHeight="1">
      <c r="T1983" s="62"/>
      <c r="V1983" s="129">
        <v>5451.8334940114855</v>
      </c>
      <c r="W1983" s="128">
        <v>1.1921109999999999</v>
      </c>
    </row>
    <row r="1984" spans="20:23" ht="15" customHeight="1">
      <c r="T1984" s="62"/>
      <c r="V1984" s="129">
        <v>5623.2402349176591</v>
      </c>
      <c r="W1984" s="128">
        <v>1.228577</v>
      </c>
    </row>
    <row r="1985" spans="20:23" ht="15" customHeight="1">
      <c r="T1985" s="62"/>
      <c r="V1985" s="129">
        <v>6290.91455263224</v>
      </c>
      <c r="W1985" s="128">
        <v>1.27783</v>
      </c>
    </row>
    <row r="1986" spans="20:23" ht="15" customHeight="1">
      <c r="T1986" s="62"/>
      <c r="V1986" s="129">
        <v>6851.8593748047042</v>
      </c>
      <c r="W1986" s="128">
        <v>1.289779</v>
      </c>
    </row>
    <row r="1987" spans="20:23" ht="15" customHeight="1">
      <c r="T1987" s="62"/>
      <c r="V1987" s="129">
        <v>7114.6845668544192</v>
      </c>
      <c r="W1987" s="128">
        <v>0.99309099999999995</v>
      </c>
    </row>
    <row r="1988" spans="20:23" ht="15" customHeight="1">
      <c r="T1988" s="62"/>
      <c r="V1988" s="129">
        <v>7562.8837889236947</v>
      </c>
      <c r="W1988" s="128">
        <v>1.3199399999999999</v>
      </c>
    </row>
    <row r="1989" spans="20:23" ht="15" customHeight="1">
      <c r="T1989" s="62"/>
      <c r="V1989" s="129">
        <v>7960.9858366884346</v>
      </c>
      <c r="W1989" s="128">
        <v>1.3551120000000001</v>
      </c>
    </row>
    <row r="1990" spans="20:23" ht="15" customHeight="1">
      <c r="T1990" s="62"/>
      <c r="V1990" s="129">
        <v>8416.0429723951474</v>
      </c>
      <c r="W1990" s="128">
        <v>1.088719</v>
      </c>
    </row>
    <row r="1991" spans="20:23" ht="15" customHeight="1">
      <c r="T1991" s="62"/>
      <c r="V1991" s="129">
        <v>9072.0664075775876</v>
      </c>
      <c r="W1991" s="128">
        <v>1.0902799999999999</v>
      </c>
    </row>
    <row r="1992" spans="20:23" ht="15" customHeight="1">
      <c r="T1992" s="62"/>
      <c r="V1992" s="129">
        <v>10180.002930776471</v>
      </c>
      <c r="W1992" s="128">
        <v>1.1784559999999999</v>
      </c>
    </row>
    <row r="1993" spans="20:23" ht="15" customHeight="1">
      <c r="T1993" s="62"/>
      <c r="V1993" s="129">
        <v>11213.2500026671</v>
      </c>
      <c r="W1993" s="128">
        <v>1.2087829999999999</v>
      </c>
    </row>
    <row r="1994" spans="20:23" ht="15" customHeight="1">
      <c r="T1994" s="62"/>
      <c r="V1994" s="129">
        <v>12410.330083104433</v>
      </c>
      <c r="W1994" s="128">
        <v>1.3011140000000001</v>
      </c>
    </row>
    <row r="1995" spans="20:23" ht="15" customHeight="1">
      <c r="T1995" s="62"/>
      <c r="V1995" s="129">
        <v>13539.602532820711</v>
      </c>
      <c r="W1995" s="128">
        <v>1.147567</v>
      </c>
    </row>
    <row r="1996" spans="20:23" ht="15" customHeight="1">
      <c r="T1996" s="62"/>
      <c r="V1996" s="129">
        <v>14972.269528005891</v>
      </c>
      <c r="W1996" s="128">
        <v>1.177068</v>
      </c>
    </row>
    <row r="1997" spans="20:23" ht="15" customHeight="1">
      <c r="T1997" s="62"/>
      <c r="V1997" s="129">
        <v>15035.699212578946</v>
      </c>
      <c r="W1997" s="128">
        <v>1.1422079999999999</v>
      </c>
    </row>
    <row r="1998" spans="20:23" ht="15" customHeight="1">
      <c r="T1998" s="62"/>
      <c r="V1998" s="129">
        <v>16235.171872137438</v>
      </c>
      <c r="W1998" s="128">
        <v>1.162803</v>
      </c>
    </row>
    <row r="1999" spans="20:23" ht="15" customHeight="1">
      <c r="T1999" s="62"/>
      <c r="V1999" s="129">
        <v>17166.69531813675</v>
      </c>
      <c r="W1999" s="128">
        <v>1.2715890000000001</v>
      </c>
    </row>
    <row r="2000" spans="20:23" ht="15" customHeight="1">
      <c r="T2000" s="62"/>
      <c r="V2000" s="129">
        <v>17479.929691918878</v>
      </c>
      <c r="W2000" s="128">
        <v>1.5373920000000001</v>
      </c>
    </row>
    <row r="2001" spans="20:23" ht="15" customHeight="1">
      <c r="T2001" s="62"/>
      <c r="V2001" s="129">
        <v>17656.119144209875</v>
      </c>
      <c r="W2001" s="128">
        <v>1.399761</v>
      </c>
    </row>
    <row r="2002" spans="20:23" ht="15" customHeight="1">
      <c r="T2002" s="62"/>
      <c r="V2002" s="129">
        <v>17944.208991395455</v>
      </c>
      <c r="W2002" s="128">
        <v>1.877076</v>
      </c>
    </row>
    <row r="2003" spans="20:23" ht="15" customHeight="1">
      <c r="T2003" s="62"/>
      <c r="V2003" s="129">
        <v>17229.554687411051</v>
      </c>
      <c r="W2003" s="128">
        <v>1.748381</v>
      </c>
    </row>
    <row r="2004" spans="20:23" ht="15" customHeight="1">
      <c r="T2004" s="62"/>
      <c r="V2004" s="129">
        <v>3382.566896211978</v>
      </c>
      <c r="W2004" s="128">
        <v>0.39871099999999998</v>
      </c>
    </row>
    <row r="2005" spans="20:23" ht="15" customHeight="1">
      <c r="T2005" s="62"/>
      <c r="V2005" s="129">
        <v>3649.283934494526</v>
      </c>
      <c r="W2005" s="128">
        <v>0.36380200000000001</v>
      </c>
    </row>
    <row r="2006" spans="20:23" ht="15" customHeight="1">
      <c r="T2006" s="62"/>
      <c r="V2006" s="129">
        <v>3837.1247572985976</v>
      </c>
      <c r="W2006" s="128">
        <v>0.374913</v>
      </c>
    </row>
    <row r="2007" spans="20:23" ht="15" customHeight="1">
      <c r="T2007" s="62"/>
      <c r="V2007" s="129">
        <v>3962.68164046537</v>
      </c>
      <c r="W2007" s="128">
        <v>0.3982</v>
      </c>
    </row>
    <row r="2008" spans="20:23" ht="15" customHeight="1">
      <c r="T2008" s="62"/>
      <c r="V2008" s="129">
        <v>3996.2858889875988</v>
      </c>
      <c r="W2008" s="128">
        <v>0.40789199999999998</v>
      </c>
    </row>
    <row r="2009" spans="20:23" ht="15" customHeight="1">
      <c r="T2009" s="62"/>
      <c r="V2009" s="129">
        <v>4151.9375010549466</v>
      </c>
      <c r="W2009" s="128">
        <v>0.37548300000000001</v>
      </c>
    </row>
    <row r="2010" spans="20:23" ht="15" customHeight="1">
      <c r="T2010" s="62"/>
      <c r="V2010" s="129">
        <v>4471.6079084958792</v>
      </c>
      <c r="W2010" s="128">
        <v>0.40331499999999998</v>
      </c>
    </row>
    <row r="2011" spans="20:23" ht="15" customHeight="1">
      <c r="T2011" s="62"/>
      <c r="V2011" s="129">
        <v>4525.8657237481711</v>
      </c>
      <c r="W2011" s="128">
        <v>0.39130700000000002</v>
      </c>
    </row>
    <row r="2012" spans="20:23" ht="15" customHeight="1">
      <c r="T2012" s="62"/>
      <c r="V2012" s="129">
        <v>4546.5732439504045</v>
      </c>
      <c r="W2012" s="128">
        <v>0.396457</v>
      </c>
    </row>
    <row r="2013" spans="20:23" ht="15" customHeight="1">
      <c r="T2013" s="62"/>
      <c r="V2013" s="129">
        <v>5129.8457013350226</v>
      </c>
      <c r="W2013" s="128">
        <v>0.400918</v>
      </c>
    </row>
    <row r="2014" spans="20:23" ht="15" customHeight="1">
      <c r="T2014" s="62"/>
      <c r="V2014" s="129">
        <v>4722.8383774730846</v>
      </c>
      <c r="W2014" s="128">
        <v>0.33074700000000001</v>
      </c>
    </row>
    <row r="2015" spans="20:23" ht="15" customHeight="1">
      <c r="T2015" s="62"/>
      <c r="V2015" s="129">
        <v>3345.5041510224582</v>
      </c>
      <c r="W2015" s="128">
        <v>0.23625599999999999</v>
      </c>
    </row>
    <row r="2016" spans="20:23" ht="15" customHeight="1">
      <c r="T2016" s="62"/>
      <c r="V2016" s="129">
        <v>3123.5124505031404</v>
      </c>
      <c r="W2016" s="128">
        <v>0.17660799999999999</v>
      </c>
    </row>
    <row r="2017" spans="20:23" ht="15" customHeight="1">
      <c r="T2017" s="62"/>
      <c r="V2017" s="129">
        <v>3444.321775732938</v>
      </c>
      <c r="W2017" s="128">
        <v>0.151947</v>
      </c>
    </row>
    <row r="2018" spans="20:23" ht="15" customHeight="1">
      <c r="T2018" s="62"/>
      <c r="V2018" s="129">
        <v>3753.1699204147976</v>
      </c>
      <c r="W2018" s="128">
        <v>0.23788400000000001</v>
      </c>
    </row>
    <row r="2019" spans="20:23" ht="15" customHeight="1">
      <c r="T2019" s="62"/>
      <c r="V2019" s="129">
        <v>4278.6894525029429</v>
      </c>
      <c r="W2019" s="128">
        <v>0.23080600000000001</v>
      </c>
    </row>
    <row r="2020" spans="20:23" ht="15" customHeight="1">
      <c r="T2020" s="62"/>
      <c r="V2020" s="129">
        <v>4697.1533218495542</v>
      </c>
      <c r="W2020" s="128">
        <v>0.247893</v>
      </c>
    </row>
    <row r="2021" spans="20:23" ht="15" customHeight="1">
      <c r="T2021" s="62"/>
      <c r="V2021" s="129">
        <v>4214.3579086838517</v>
      </c>
      <c r="W2021" s="128">
        <v>0.221024</v>
      </c>
    </row>
    <row r="2022" spans="20:23" ht="15" customHeight="1">
      <c r="T2022" s="62"/>
      <c r="V2022" s="129">
        <v>4623.0263650986153</v>
      </c>
      <c r="W2022" s="128">
        <v>0.25144899999999998</v>
      </c>
    </row>
    <row r="2023" spans="20:23" ht="15" customHeight="1">
      <c r="T2023" s="62"/>
      <c r="V2023" s="129">
        <v>5280.5278326038797</v>
      </c>
      <c r="W2023" s="128">
        <v>0.343696</v>
      </c>
    </row>
    <row r="2024" spans="20:23" ht="15" customHeight="1">
      <c r="T2024" s="62"/>
      <c r="V2024" s="129">
        <v>5668.574708728107</v>
      </c>
      <c r="W2024" s="128">
        <v>0.35057899999999997</v>
      </c>
    </row>
    <row r="2025" spans="20:23" ht="15" customHeight="1">
      <c r="T2025" s="62"/>
      <c r="V2025" s="129">
        <v>6176.3706038232967</v>
      </c>
      <c r="W2025" s="128">
        <v>0.36681599999999998</v>
      </c>
    </row>
    <row r="2026" spans="20:23" ht="15" customHeight="1">
      <c r="T2026" s="62"/>
      <c r="V2026" s="129">
        <v>6457.0498054449881</v>
      </c>
      <c r="W2026" s="128">
        <v>0.40814699999999998</v>
      </c>
    </row>
    <row r="2027" spans="20:23" ht="15" customHeight="1">
      <c r="T2027" s="62"/>
      <c r="V2027" s="129">
        <v>6855.4487293008797</v>
      </c>
      <c r="W2027" s="128">
        <v>0.30119299999999999</v>
      </c>
    </row>
    <row r="2028" spans="20:23" ht="15" customHeight="1">
      <c r="T2028" s="62"/>
      <c r="V2028" s="129">
        <v>7277.2148467937632</v>
      </c>
      <c r="W2028" s="128">
        <v>0.34511799999999998</v>
      </c>
    </row>
    <row r="2029" spans="20:23" ht="15" customHeight="1">
      <c r="T2029" s="62"/>
      <c r="V2029" s="129">
        <v>7733.006838998358</v>
      </c>
      <c r="W2029" s="128">
        <v>0.35402</v>
      </c>
    </row>
    <row r="2030" spans="20:23" ht="15" customHeight="1">
      <c r="T2030" s="62"/>
      <c r="V2030" s="129">
        <v>8204.587893513637</v>
      </c>
      <c r="W2030" s="128">
        <v>0.34952</v>
      </c>
    </row>
    <row r="2031" spans="20:23" ht="15" customHeight="1">
      <c r="T2031" s="62"/>
      <c r="V2031" s="129">
        <v>8754.5693370844292</v>
      </c>
      <c r="W2031" s="128">
        <v>0.34201300000000001</v>
      </c>
    </row>
    <row r="2032" spans="20:23" ht="15" customHeight="1">
      <c r="T2032" s="62"/>
      <c r="V2032" s="129">
        <v>9153.7880853977604</v>
      </c>
      <c r="W2032" s="128">
        <v>0.36491400000000002</v>
      </c>
    </row>
    <row r="2033" spans="20:23" ht="15" customHeight="1">
      <c r="T2033" s="62"/>
      <c r="V2033" s="129">
        <v>9524.6494103008572</v>
      </c>
      <c r="W2033" s="128">
        <v>0.49282599999999999</v>
      </c>
    </row>
    <row r="2034" spans="20:23" ht="15" customHeight="1">
      <c r="T2034" s="62"/>
      <c r="V2034" s="129">
        <v>9927.1816400536009</v>
      </c>
      <c r="W2034" s="128">
        <v>0.48057699999999998</v>
      </c>
    </row>
    <row r="2035" spans="20:23" ht="15" customHeight="1">
      <c r="T2035" s="62"/>
      <c r="V2035" s="129">
        <v>10207.764651305761</v>
      </c>
      <c r="W2035" s="128">
        <v>0.51616300000000004</v>
      </c>
    </row>
    <row r="2036" spans="20:23" ht="15" customHeight="1">
      <c r="T2036" s="62"/>
      <c r="V2036" s="129">
        <v>10369.823242537992</v>
      </c>
      <c r="W2036" s="128">
        <v>0.47520800000000002</v>
      </c>
    </row>
    <row r="2037" spans="20:23" ht="15" customHeight="1">
      <c r="T2037" s="62"/>
      <c r="V2037" s="129">
        <v>10492.806645613537</v>
      </c>
      <c r="W2037" s="128">
        <v>0.56360900000000003</v>
      </c>
    </row>
    <row r="2038" spans="20:23" ht="15" customHeight="1">
      <c r="T2038" s="62"/>
      <c r="V2038" s="129">
        <v>10701.121092912195</v>
      </c>
      <c r="W2038" s="128">
        <v>0.59372999999999998</v>
      </c>
    </row>
    <row r="2039" spans="20:23" ht="15" customHeight="1">
      <c r="T2039" s="62"/>
      <c r="V2039" s="129">
        <v>10970.452145883743</v>
      </c>
      <c r="W2039" s="128">
        <v>0.57180699999999995</v>
      </c>
    </row>
    <row r="2040" spans="20:23" ht="15" customHeight="1">
      <c r="T2040" s="62"/>
      <c r="V2040" s="129">
        <v>8006.5043974710015</v>
      </c>
      <c r="W2040" s="128">
        <v>0.98902100000000004</v>
      </c>
    </row>
    <row r="2041" spans="20:23" ht="15" customHeight="1">
      <c r="T2041" s="62"/>
      <c r="V2041" s="129">
        <v>6272.8481444471981</v>
      </c>
      <c r="W2041" s="128">
        <v>1.0197080000000001</v>
      </c>
    </row>
    <row r="2042" spans="20:23" ht="15" customHeight="1">
      <c r="T2042" s="62"/>
      <c r="V2042" s="129">
        <v>3429.6730948705153</v>
      </c>
      <c r="W2042" s="128">
        <v>0.89246499999999995</v>
      </c>
    </row>
    <row r="2043" spans="20:23" ht="15" customHeight="1">
      <c r="T2043" s="62"/>
      <c r="V2043" s="129">
        <v>2406.2143563958939</v>
      </c>
      <c r="W2043" s="128">
        <v>0.78426399999999996</v>
      </c>
    </row>
    <row r="2044" spans="20:23" ht="15" customHeight="1">
      <c r="T2044" s="62"/>
      <c r="V2044" s="129">
        <v>2177.9199218725953</v>
      </c>
      <c r="W2044" s="128">
        <v>0.48930200000000001</v>
      </c>
    </row>
    <row r="2045" spans="20:23" ht="15" customHeight="1">
      <c r="T2045" s="62"/>
      <c r="V2045" s="129">
        <v>2294.7756345677903</v>
      </c>
      <c r="W2045" s="128">
        <v>0.318857</v>
      </c>
    </row>
    <row r="2046" spans="20:23" ht="15" customHeight="1">
      <c r="T2046" s="62"/>
      <c r="V2046" s="129">
        <v>2616.9658208158089</v>
      </c>
      <c r="W2046" s="128">
        <v>0.32865</v>
      </c>
    </row>
    <row r="2047" spans="20:23" ht="15" customHeight="1">
      <c r="T2047" s="62"/>
      <c r="V2047" s="129">
        <v>2946.1767563978647</v>
      </c>
      <c r="W2047" s="128">
        <v>0.39200800000000002</v>
      </c>
    </row>
    <row r="2048" spans="20:23" ht="15" customHeight="1">
      <c r="T2048" s="62"/>
      <c r="V2048" s="129">
        <v>3067.6413579972691</v>
      </c>
      <c r="W2048" s="128">
        <v>0.37523600000000001</v>
      </c>
    </row>
    <row r="2049" spans="20:23" ht="15" customHeight="1">
      <c r="T2049" s="62"/>
      <c r="V2049" s="129">
        <v>3180.3239733597998</v>
      </c>
      <c r="W2049" s="128">
        <v>0.35041600000000001</v>
      </c>
    </row>
    <row r="2050" spans="20:23" ht="15" customHeight="1">
      <c r="T2050" s="62"/>
      <c r="V2050" s="129">
        <v>3263.8593765791702</v>
      </c>
      <c r="W2050" s="128">
        <v>0.36864000000000002</v>
      </c>
    </row>
    <row r="2051" spans="20:23" ht="15" customHeight="1">
      <c r="T2051" s="62"/>
      <c r="V2051" s="129">
        <v>3445.57934458611</v>
      </c>
      <c r="W2051" s="128">
        <v>0.33831499999999998</v>
      </c>
    </row>
    <row r="2052" spans="20:23" ht="15" customHeight="1">
      <c r="T2052" s="62"/>
      <c r="V2052" s="129">
        <v>3658.7075184780779</v>
      </c>
      <c r="W2052" s="128">
        <v>0.33935199999999999</v>
      </c>
    </row>
    <row r="2053" spans="20:23" ht="15" customHeight="1">
      <c r="T2053" s="62"/>
      <c r="V2053" s="129">
        <v>4116.1962886778556</v>
      </c>
      <c r="W2053" s="128">
        <v>0.35306799999999999</v>
      </c>
    </row>
    <row r="2054" spans="20:23" ht="15" customHeight="1">
      <c r="T2054" s="62"/>
      <c r="V2054" s="129">
        <v>4414.7768537113698</v>
      </c>
      <c r="W2054" s="128">
        <v>0.38157600000000003</v>
      </c>
    </row>
    <row r="2055" spans="20:23" ht="15" customHeight="1">
      <c r="T2055" s="62"/>
      <c r="V2055" s="129">
        <v>4902.0927756982701</v>
      </c>
      <c r="W2055" s="128">
        <v>0.40266000000000002</v>
      </c>
    </row>
    <row r="2056" spans="20:23" ht="15" customHeight="1">
      <c r="T2056" s="62"/>
      <c r="V2056" s="129">
        <v>5432.0776388351251</v>
      </c>
      <c r="W2056" s="128">
        <v>0.437444</v>
      </c>
    </row>
    <row r="2057" spans="20:23" ht="15" customHeight="1">
      <c r="T2057" s="62"/>
      <c r="V2057" s="129">
        <v>6183.3432615024358</v>
      </c>
      <c r="W2057" s="128">
        <v>0.496923</v>
      </c>
    </row>
    <row r="2058" spans="20:23" ht="15" customHeight="1">
      <c r="T2058" s="62"/>
      <c r="V2058" s="129">
        <v>6408.0605446835852</v>
      </c>
      <c r="W2058" s="128">
        <v>0.461843</v>
      </c>
    </row>
    <row r="2059" spans="20:23" ht="15" customHeight="1">
      <c r="T2059" s="62"/>
      <c r="V2059" s="129">
        <v>6254.8676774938112</v>
      </c>
      <c r="W2059" s="128">
        <v>0.491371</v>
      </c>
    </row>
    <row r="2060" spans="20:23" ht="15" customHeight="1">
      <c r="T2060" s="62"/>
      <c r="V2060" s="129">
        <v>6733.7836890709241</v>
      </c>
      <c r="W2060" s="128">
        <v>0.38245800000000002</v>
      </c>
    </row>
    <row r="2061" spans="20:23" ht="15" customHeight="1">
      <c r="T2061" s="62"/>
      <c r="V2061" s="129">
        <v>7315.0908202811333</v>
      </c>
      <c r="W2061" s="128">
        <v>0.45016499999999998</v>
      </c>
    </row>
    <row r="2062" spans="20:23" ht="15" customHeight="1">
      <c r="T2062" s="62"/>
      <c r="V2062" s="129">
        <v>7881.3290988820363</v>
      </c>
      <c r="W2062" s="128">
        <v>0.48794599999999999</v>
      </c>
    </row>
    <row r="2063" spans="20:23" ht="15" customHeight="1">
      <c r="T2063" s="62"/>
      <c r="V2063" s="129">
        <v>8254.0107441353939</v>
      </c>
      <c r="W2063" s="128">
        <v>0.68020400000000003</v>
      </c>
    </row>
    <row r="2064" spans="20:23" ht="15" customHeight="1">
      <c r="T2064" s="62"/>
      <c r="V2064" s="129">
        <v>8749.1562488564996</v>
      </c>
      <c r="W2064" s="128">
        <v>0.79630599999999996</v>
      </c>
    </row>
    <row r="2065" spans="20:23" ht="15" customHeight="1">
      <c r="T2065" s="62"/>
      <c r="V2065" s="129">
        <v>9025.1328110624509</v>
      </c>
      <c r="W2065" s="128">
        <v>0.86283900000000002</v>
      </c>
    </row>
    <row r="2066" spans="20:23" ht="15" customHeight="1">
      <c r="T2066" s="62"/>
      <c r="V2066" s="129">
        <v>13050.486333613399</v>
      </c>
      <c r="W2066" s="128">
        <v>1.200121</v>
      </c>
    </row>
    <row r="2067" spans="20:23" ht="15" customHeight="1">
      <c r="T2067" s="62"/>
      <c r="V2067" s="129">
        <v>11542.562498407347</v>
      </c>
      <c r="W2067" s="128">
        <v>1.2135819999999999</v>
      </c>
    </row>
    <row r="2068" spans="20:23" ht="15" customHeight="1">
      <c r="T2068" s="62"/>
      <c r="V2068" s="129">
        <v>10938.390625851311</v>
      </c>
      <c r="W2068" s="128">
        <v>1.308006</v>
      </c>
    </row>
    <row r="2069" spans="20:23" ht="15" customHeight="1">
      <c r="T2069" s="62"/>
      <c r="V2069" s="129">
        <v>9998.1543005894455</v>
      </c>
      <c r="W2069" s="128">
        <v>1.1045959999999999</v>
      </c>
    </row>
    <row r="2070" spans="20:23" ht="15" customHeight="1">
      <c r="T2070" s="62"/>
      <c r="V2070" s="129">
        <v>8866.0917963350912</v>
      </c>
      <c r="W2070" s="128">
        <v>0.99518700000000004</v>
      </c>
    </row>
    <row r="2071" spans="20:23" ht="15" customHeight="1">
      <c r="T2071" s="62"/>
      <c r="V2071" s="129">
        <v>8282.9472656344442</v>
      </c>
      <c r="W2071" s="128">
        <v>0.93391500000000005</v>
      </c>
    </row>
    <row r="2072" spans="20:23" ht="15" customHeight="1">
      <c r="T2072" s="62"/>
      <c r="V2072" s="129">
        <v>8451.3984356367164</v>
      </c>
      <c r="W2072" s="128">
        <v>0.822967</v>
      </c>
    </row>
    <row r="2073" spans="20:23" ht="15" customHeight="1">
      <c r="T2073" s="62"/>
      <c r="V2073" s="129">
        <v>8731.9501956970398</v>
      </c>
      <c r="W2073" s="128">
        <v>0.75568000000000002</v>
      </c>
    </row>
    <row r="2074" spans="20:23" ht="15" customHeight="1">
      <c r="T2074" s="62"/>
      <c r="V2074" s="129">
        <v>8715.1845686242214</v>
      </c>
      <c r="W2074" s="128">
        <v>0.78495899999999996</v>
      </c>
    </row>
    <row r="2075" spans="20:23" ht="15" customHeight="1">
      <c r="T2075" s="62"/>
      <c r="V2075" s="129">
        <v>9036.1562465506559</v>
      </c>
      <c r="W2075" s="128">
        <v>0.69789699999999999</v>
      </c>
    </row>
    <row r="2076" spans="20:23" ht="15" customHeight="1">
      <c r="T2076" s="62"/>
      <c r="V2076" s="129">
        <v>9951.563475255316</v>
      </c>
      <c r="W2076" s="128">
        <v>0.70401199999999997</v>
      </c>
    </row>
    <row r="2077" spans="20:23" ht="15" customHeight="1">
      <c r="T2077" s="62"/>
      <c r="V2077" s="129">
        <v>11314.250971027839</v>
      </c>
      <c r="W2077" s="128">
        <v>0.69441799999999998</v>
      </c>
    </row>
    <row r="2078" spans="20:23" ht="15" customHeight="1">
      <c r="T2078" s="62"/>
      <c r="V2078" s="129">
        <v>12422.535162228254</v>
      </c>
      <c r="W2078" s="128">
        <v>0.80443699999999996</v>
      </c>
    </row>
    <row r="2079" spans="20:23" ht="15" customHeight="1">
      <c r="T2079" s="62"/>
      <c r="V2079" s="129">
        <v>13532.231441120279</v>
      </c>
      <c r="W2079" s="128">
        <v>0.84038400000000002</v>
      </c>
    </row>
    <row r="2080" spans="20:23" ht="15" customHeight="1">
      <c r="T2080" s="62"/>
      <c r="V2080" s="129">
        <v>14728.616204236931</v>
      </c>
      <c r="W2080" s="128">
        <v>1.02129</v>
      </c>
    </row>
    <row r="2081" spans="20:23" ht="15" customHeight="1">
      <c r="T2081" s="62"/>
      <c r="V2081" s="129">
        <v>16014.307621764485</v>
      </c>
      <c r="W2081" s="128">
        <v>1.0346409999999999</v>
      </c>
    </row>
    <row r="2082" spans="20:23" ht="15" customHeight="1">
      <c r="T2082" s="62"/>
      <c r="V2082" s="129">
        <v>17541.326163126618</v>
      </c>
      <c r="W2082" s="128">
        <v>1.243007</v>
      </c>
    </row>
    <row r="2083" spans="20:23" ht="15" customHeight="1">
      <c r="T2083" s="62"/>
      <c r="V2083" s="129">
        <v>18885.244144090404</v>
      </c>
      <c r="W2083" s="128">
        <v>1.34592</v>
      </c>
    </row>
    <row r="2084" spans="20:23" ht="15" customHeight="1">
      <c r="T2084" s="62"/>
      <c r="V2084" s="129">
        <v>19272.214839773867</v>
      </c>
      <c r="W2084" s="128">
        <v>1.4355059999999999</v>
      </c>
    </row>
    <row r="2085" spans="20:23" ht="15" customHeight="1">
      <c r="T2085" s="62"/>
      <c r="V2085" s="129">
        <v>18995.894521792274</v>
      </c>
      <c r="W2085" s="128">
        <v>1.2966610000000001</v>
      </c>
    </row>
    <row r="2086" spans="20:23" ht="15" customHeight="1">
      <c r="T2086" s="62"/>
      <c r="V2086" s="129">
        <v>20096.56054016123</v>
      </c>
      <c r="W2086" s="128">
        <v>1.364363</v>
      </c>
    </row>
    <row r="2087" spans="20:23" ht="15" customHeight="1">
      <c r="T2087" s="62"/>
      <c r="V2087" s="129">
        <v>21276.933593018119</v>
      </c>
      <c r="W2087" s="128">
        <v>1.5414870000000001</v>
      </c>
    </row>
    <row r="2088" spans="20:23" ht="15" customHeight="1">
      <c r="T2088" s="62"/>
      <c r="V2088" s="129">
        <v>21986.318356533018</v>
      </c>
      <c r="W2088" s="128">
        <v>1.487131</v>
      </c>
    </row>
    <row r="2089" spans="20:23" ht="15" customHeight="1">
      <c r="T2089" s="62"/>
      <c r="V2089" s="129">
        <v>22972.43160235371</v>
      </c>
      <c r="W2089" s="128">
        <v>1.6484510000000001</v>
      </c>
    </row>
    <row r="2090" spans="20:23" ht="15" customHeight="1">
      <c r="T2090" s="62"/>
      <c r="V2090" s="129">
        <v>23587.337962054913</v>
      </c>
      <c r="W2090" s="128">
        <v>1.568227</v>
      </c>
    </row>
    <row r="2091" spans="20:23" ht="15" customHeight="1">
      <c r="T2091" s="62"/>
      <c r="V2091" s="129">
        <v>23524.060560737638</v>
      </c>
      <c r="W2091" s="128">
        <v>1.613464</v>
      </c>
    </row>
    <row r="2092" spans="20:23" ht="15" customHeight="1">
      <c r="T2092" s="62"/>
      <c r="V2092" s="129">
        <v>3474.6679691923696</v>
      </c>
      <c r="W2092" s="128">
        <v>0.77083299999999999</v>
      </c>
    </row>
    <row r="2093" spans="20:23" ht="15" customHeight="1">
      <c r="T2093" s="62"/>
      <c r="V2093" s="129">
        <v>3149.9348151424756</v>
      </c>
      <c r="W2093" s="128">
        <v>0.68587600000000004</v>
      </c>
    </row>
    <row r="2094" spans="20:23" ht="15" customHeight="1">
      <c r="T2094" s="62"/>
      <c r="V2094" s="129">
        <v>2681.3327642889481</v>
      </c>
      <c r="W2094" s="128">
        <v>0.39628099999999999</v>
      </c>
    </row>
    <row r="2095" spans="20:23" ht="15" customHeight="1">
      <c r="T2095" s="62"/>
      <c r="V2095" s="129">
        <v>2266.1643077523941</v>
      </c>
      <c r="W2095" s="128">
        <v>0.310444</v>
      </c>
    </row>
    <row r="2096" spans="20:23" ht="15" customHeight="1">
      <c r="T2096" s="62"/>
      <c r="V2096" s="129">
        <v>1811.6434323950111</v>
      </c>
      <c r="W2096" s="128">
        <v>0.289047</v>
      </c>
    </row>
    <row r="2097" spans="20:23" ht="15" customHeight="1">
      <c r="T2097" s="62"/>
      <c r="V2097" s="129">
        <v>1696.3635250771565</v>
      </c>
      <c r="W2097" s="128">
        <v>0.25080799999999998</v>
      </c>
    </row>
    <row r="2098" spans="20:23" ht="15" customHeight="1">
      <c r="T2098" s="62"/>
      <c r="V2098" s="129">
        <v>1789.8540031099665</v>
      </c>
      <c r="W2098" s="128">
        <v>0.28603499999999998</v>
      </c>
    </row>
    <row r="2099" spans="20:23" ht="15" customHeight="1">
      <c r="T2099" s="62"/>
      <c r="V2099" s="129">
        <v>1938.8358158390101</v>
      </c>
      <c r="W2099" s="128">
        <v>0.27547199999999999</v>
      </c>
    </row>
    <row r="2100" spans="20:23" ht="15" customHeight="1">
      <c r="T2100" s="62"/>
      <c r="V2100" s="129">
        <v>1949.8328852235722</v>
      </c>
      <c r="W2100" s="128">
        <v>0.296377</v>
      </c>
    </row>
    <row r="2101" spans="20:23" ht="15" customHeight="1">
      <c r="T2101" s="62"/>
      <c r="V2101" s="129">
        <v>1991.3015138572682</v>
      </c>
      <c r="W2101" s="128">
        <v>0.258465</v>
      </c>
    </row>
    <row r="2102" spans="20:23" ht="15" customHeight="1">
      <c r="T2102" s="62"/>
      <c r="V2102" s="129">
        <v>2074.5053713585266</v>
      </c>
      <c r="W2102" s="128">
        <v>0.2487</v>
      </c>
    </row>
    <row r="2103" spans="20:23" ht="15" customHeight="1">
      <c r="T2103" s="62"/>
      <c r="V2103" s="129">
        <v>2164.2683115892009</v>
      </c>
      <c r="W2103" s="128">
        <v>0.23302600000000001</v>
      </c>
    </row>
    <row r="2104" spans="20:23" ht="15" customHeight="1">
      <c r="T2104" s="62"/>
      <c r="V2104" s="129">
        <v>2144.1213384165635</v>
      </c>
      <c r="W2104" s="128">
        <v>0.26132699999999998</v>
      </c>
    </row>
    <row r="2105" spans="20:23" ht="15" customHeight="1">
      <c r="T2105" s="62"/>
      <c r="V2105" s="129">
        <v>2270.9245606642967</v>
      </c>
      <c r="W2105" s="128">
        <v>0.26610499999999998</v>
      </c>
    </row>
    <row r="2106" spans="20:23" ht="15" customHeight="1">
      <c r="T2106" s="62"/>
      <c r="V2106" s="129">
        <v>2401.2648923999373</v>
      </c>
      <c r="W2106" s="128">
        <v>0.26917200000000002</v>
      </c>
    </row>
    <row r="2107" spans="20:23" ht="15" customHeight="1">
      <c r="T2107" s="62"/>
      <c r="V2107" s="129">
        <v>2370.1660145280994</v>
      </c>
      <c r="W2107" s="128">
        <v>0.27504299999999998</v>
      </c>
    </row>
    <row r="2108" spans="20:23" ht="15" customHeight="1">
      <c r="T2108" s="62"/>
      <c r="V2108" s="129">
        <v>2417.5795894534931</v>
      </c>
      <c r="W2108" s="128">
        <v>0.269316</v>
      </c>
    </row>
    <row r="2109" spans="20:23" ht="15" customHeight="1">
      <c r="T2109" s="62"/>
      <c r="V2109" s="129">
        <v>2599.2060552206208</v>
      </c>
      <c r="W2109" s="128">
        <v>0.31663000000000002</v>
      </c>
    </row>
    <row r="2110" spans="20:23" ht="15" customHeight="1">
      <c r="T2110" s="62"/>
      <c r="V2110" s="129">
        <v>2790.9348154593367</v>
      </c>
      <c r="W2110" s="128">
        <v>0.34256399999999998</v>
      </c>
    </row>
    <row r="2111" spans="20:23" ht="15" customHeight="1">
      <c r="T2111" s="62"/>
      <c r="V2111" s="129">
        <v>2837.0314942540999</v>
      </c>
      <c r="W2111" s="128">
        <v>0.31528899999999999</v>
      </c>
    </row>
    <row r="2112" spans="20:23" ht="15" customHeight="1">
      <c r="T2112" s="62"/>
      <c r="V2112" s="129">
        <v>2790.1706532938852</v>
      </c>
      <c r="W2112" s="128">
        <v>0.29142800000000002</v>
      </c>
    </row>
    <row r="2113" spans="20:23" ht="15" customHeight="1">
      <c r="T2113" s="62"/>
      <c r="V2113" s="129">
        <v>2920.6032722234659</v>
      </c>
      <c r="W2113" s="128">
        <v>0.354547</v>
      </c>
    </row>
    <row r="2114" spans="20:23" ht="15" customHeight="1">
      <c r="T2114" s="62"/>
      <c r="V2114" s="129">
        <v>2869.8388662105067</v>
      </c>
      <c r="W2114" s="128">
        <v>0.446077</v>
      </c>
    </row>
    <row r="2115" spans="20:23" ht="15" customHeight="1">
      <c r="T2115" s="62"/>
      <c r="V2115" s="129">
        <v>3120.5419916836609</v>
      </c>
      <c r="W2115" s="128">
        <v>0.42558699999999999</v>
      </c>
    </row>
    <row r="2116" spans="20:23" ht="15" customHeight="1">
      <c r="T2116" s="62"/>
      <c r="V2116" s="129">
        <v>3181.6420900037092</v>
      </c>
      <c r="W2116" s="128">
        <v>0.44324000000000002</v>
      </c>
    </row>
    <row r="2117" spans="20:23" ht="15" customHeight="1">
      <c r="T2117" s="62"/>
      <c r="V2117" s="129">
        <v>3237.6030285766014</v>
      </c>
      <c r="W2117" s="128">
        <v>0.33744200000000002</v>
      </c>
    </row>
    <row r="2118" spans="20:23" ht="15" customHeight="1">
      <c r="T2118" s="62"/>
      <c r="V2118" s="129">
        <v>7438.3754909860472</v>
      </c>
      <c r="W2118" s="128">
        <v>1.309091</v>
      </c>
    </row>
    <row r="2119" spans="20:23" ht="15" customHeight="1">
      <c r="T2119" s="62"/>
      <c r="V2119" s="129">
        <v>7828.9160194883634</v>
      </c>
      <c r="W2119" s="128">
        <v>1.379445</v>
      </c>
    </row>
    <row r="2120" spans="20:23" ht="15" customHeight="1">
      <c r="T2120" s="62"/>
      <c r="V2120" s="129">
        <v>8035.421871300704</v>
      </c>
      <c r="W2120" s="128">
        <v>1.510222</v>
      </c>
    </row>
    <row r="2121" spans="20:23" ht="15" customHeight="1">
      <c r="T2121" s="62"/>
      <c r="V2121" s="129">
        <v>8331.8271512795673</v>
      </c>
      <c r="W2121" s="128">
        <v>1.5779240000000001</v>
      </c>
    </row>
    <row r="2122" spans="20:23" ht="15" customHeight="1">
      <c r="T2122" s="62"/>
      <c r="V2122" s="129">
        <v>8634.9931647026806</v>
      </c>
      <c r="W2122" s="128">
        <v>1.5945800000000001</v>
      </c>
    </row>
    <row r="2123" spans="20:23" ht="15" customHeight="1">
      <c r="T2123" s="62"/>
      <c r="V2123" s="129">
        <v>8866.5771483503158</v>
      </c>
      <c r="W2123" s="128">
        <v>1.645243</v>
      </c>
    </row>
    <row r="2124" spans="20:23" ht="15" customHeight="1">
      <c r="T2124" s="62"/>
      <c r="V2124" s="129">
        <v>9237.197262004358</v>
      </c>
      <c r="W2124" s="128">
        <v>1.69452</v>
      </c>
    </row>
    <row r="2125" spans="20:23" ht="15" customHeight="1">
      <c r="T2125" s="62"/>
      <c r="V2125" s="129">
        <v>9810.8867212449422</v>
      </c>
      <c r="W2125" s="128">
        <v>1.6980789999999999</v>
      </c>
    </row>
    <row r="2126" spans="20:23" ht="15" customHeight="1">
      <c r="T2126" s="62"/>
      <c r="V2126" s="129">
        <v>10896.896479243585</v>
      </c>
      <c r="W2126" s="128">
        <v>1.7472080000000001</v>
      </c>
    </row>
    <row r="2127" spans="20:23" ht="15" customHeight="1">
      <c r="T2127" s="62"/>
      <c r="V2127" s="129">
        <v>10415.816404532061</v>
      </c>
      <c r="W2127" s="128">
        <v>1.3954789999999999</v>
      </c>
    </row>
    <row r="2128" spans="20:23" ht="15" customHeight="1">
      <c r="T2128" s="62"/>
      <c r="V2128" s="129">
        <v>9296.952144226063</v>
      </c>
      <c r="W2128" s="128">
        <v>1.2181960000000001</v>
      </c>
    </row>
    <row r="2129" spans="20:23" ht="15" customHeight="1">
      <c r="T2129" s="62"/>
      <c r="V2129" s="129">
        <v>8596.5136713695247</v>
      </c>
      <c r="W2129" s="128">
        <v>0.95134099999999999</v>
      </c>
    </row>
    <row r="2130" spans="20:23" ht="15" customHeight="1">
      <c r="T2130" s="62"/>
      <c r="V2130" s="129">
        <v>8057.4033211386122</v>
      </c>
      <c r="W2130" s="128">
        <v>0.91968000000000005</v>
      </c>
    </row>
    <row r="2131" spans="20:23" ht="15" customHeight="1">
      <c r="T2131" s="62"/>
      <c r="V2131" s="129">
        <v>8001.7094733218883</v>
      </c>
      <c r="W2131" s="128">
        <v>1.001973</v>
      </c>
    </row>
    <row r="2132" spans="20:23" ht="15" customHeight="1">
      <c r="T2132" s="62"/>
      <c r="V2132" s="129">
        <v>8174.8950192414823</v>
      </c>
      <c r="W2132" s="128">
        <v>0.97745199999999999</v>
      </c>
    </row>
    <row r="2133" spans="20:23" ht="15" customHeight="1">
      <c r="T2133" s="62"/>
      <c r="V2133" s="129">
        <v>8446.2480500450311</v>
      </c>
      <c r="W2133" s="128">
        <v>1.093817</v>
      </c>
    </row>
    <row r="2134" spans="20:23" ht="15" customHeight="1">
      <c r="T2134" s="62"/>
      <c r="V2134" s="129">
        <v>8549.7480443540589</v>
      </c>
      <c r="W2134" s="128">
        <v>1.0936220000000001</v>
      </c>
    </row>
    <row r="2135" spans="20:23" ht="15" customHeight="1">
      <c r="T2135" s="62"/>
      <c r="V2135" s="129">
        <v>8508.2968720996614</v>
      </c>
      <c r="W2135" s="128">
        <v>1.0355559999999999</v>
      </c>
    </row>
    <row r="2136" spans="20:23" ht="15" customHeight="1">
      <c r="T2136" s="62"/>
      <c r="V2136" s="129">
        <v>8861.855472952413</v>
      </c>
      <c r="W2136" s="128">
        <v>1.0287329999999999</v>
      </c>
    </row>
    <row r="2137" spans="20:23" ht="15" customHeight="1">
      <c r="T2137" s="62"/>
      <c r="V2137" s="129">
        <v>8376.1005833780073</v>
      </c>
      <c r="W2137" s="128">
        <v>0.95749300000000004</v>
      </c>
    </row>
    <row r="2138" spans="20:23" ht="15" customHeight="1">
      <c r="T2138" s="62"/>
      <c r="V2138" s="129">
        <v>8833.4462920174319</v>
      </c>
      <c r="W2138" s="128">
        <v>0.98976200000000003</v>
      </c>
    </row>
    <row r="2139" spans="20:23" ht="15" customHeight="1">
      <c r="T2139" s="62"/>
      <c r="V2139" s="129">
        <v>9350.7861316528888</v>
      </c>
      <c r="W2139" s="128">
        <v>1.069679</v>
      </c>
    </row>
    <row r="2140" spans="20:23" ht="15" customHeight="1">
      <c r="T2140" s="62"/>
      <c r="V2140" s="129">
        <v>10123.370117830802</v>
      </c>
      <c r="W2140" s="128">
        <v>1.073204</v>
      </c>
    </row>
    <row r="2141" spans="20:23" ht="15" customHeight="1">
      <c r="T2141" s="62"/>
      <c r="V2141" s="129">
        <v>10730.011721192901</v>
      </c>
      <c r="W2141" s="128">
        <v>1.0708530000000001</v>
      </c>
    </row>
    <row r="2142" spans="20:23" ht="15" customHeight="1">
      <c r="T2142" s="62"/>
      <c r="V2142" s="129">
        <v>11507.054683425404</v>
      </c>
      <c r="W2142" s="128">
        <v>1.089377</v>
      </c>
    </row>
    <row r="2143" spans="20:23" ht="15" customHeight="1">
      <c r="T2143" s="62"/>
      <c r="V2143" s="129">
        <v>12419.928715770204</v>
      </c>
      <c r="W2143" s="128">
        <v>1.1825650000000001</v>
      </c>
    </row>
    <row r="2144" spans="20:23" ht="15" customHeight="1">
      <c r="T2144" s="62"/>
      <c r="V2144" s="129">
        <v>13374.917974530244</v>
      </c>
      <c r="W2144" s="128">
        <v>1.2313069999999999</v>
      </c>
    </row>
    <row r="2145" spans="20:23" ht="15" customHeight="1">
      <c r="T2145" s="62"/>
      <c r="V2145" s="129">
        <v>14463.18359342087</v>
      </c>
      <c r="W2145" s="128">
        <v>1.2409380000000001</v>
      </c>
    </row>
    <row r="2146" spans="20:23" ht="15" customHeight="1">
      <c r="T2146" s="62"/>
      <c r="V2146" s="129">
        <v>15442.151365252454</v>
      </c>
      <c r="W2146" s="128">
        <v>1.258329</v>
      </c>
    </row>
    <row r="2147" spans="20:23" ht="15" customHeight="1">
      <c r="T2147" s="62"/>
      <c r="V2147" s="129">
        <v>14984.606442862974</v>
      </c>
      <c r="W2147" s="128">
        <v>1.1390530000000001</v>
      </c>
    </row>
    <row r="2148" spans="20:23" ht="15" customHeight="1">
      <c r="T2148" s="62"/>
      <c r="V2148" s="129">
        <v>15283.291013589725</v>
      </c>
      <c r="W2148" s="128">
        <v>1.14635</v>
      </c>
    </row>
    <row r="2149" spans="20:23" ht="15" customHeight="1">
      <c r="T2149" s="62"/>
      <c r="V2149" s="129">
        <v>15676.150391256584</v>
      </c>
      <c r="W2149" s="128">
        <v>1.2707569999999999</v>
      </c>
    </row>
    <row r="2150" spans="20:23" ht="15" customHeight="1">
      <c r="T2150" s="62"/>
      <c r="V2150" s="129">
        <v>15772.09668269547</v>
      </c>
      <c r="W2150" s="128">
        <v>1.2492430000000001</v>
      </c>
    </row>
    <row r="2151" spans="20:23" ht="15" customHeight="1">
      <c r="T2151" s="62"/>
      <c r="V2151" s="129">
        <v>15997.356438861363</v>
      </c>
      <c r="W2151" s="128">
        <v>1.1785140000000001</v>
      </c>
    </row>
    <row r="2152" spans="20:23" ht="15" customHeight="1">
      <c r="T2152" s="62"/>
      <c r="V2152" s="129">
        <v>16302.320310476691</v>
      </c>
      <c r="W2152" s="128">
        <v>1.2851429999999999</v>
      </c>
    </row>
    <row r="2153" spans="20:23" ht="15" customHeight="1">
      <c r="T2153" s="62"/>
      <c r="V2153" s="129">
        <v>17000.177735277113</v>
      </c>
      <c r="W2153" s="128">
        <v>1.3784540000000001</v>
      </c>
    </row>
    <row r="2154" spans="20:23" ht="15" customHeight="1">
      <c r="T2154" s="62"/>
      <c r="V2154" s="129">
        <v>2605.4316394832822</v>
      </c>
      <c r="W2154" s="128">
        <v>0.70360999999999996</v>
      </c>
    </row>
    <row r="2155" spans="20:23" ht="15" customHeight="1">
      <c r="T2155" s="62"/>
      <c r="V2155" s="129">
        <v>2457.2238760163696</v>
      </c>
      <c r="W2155" s="128">
        <v>0.60609800000000003</v>
      </c>
    </row>
    <row r="2156" spans="20:23" ht="15" customHeight="1">
      <c r="T2156" s="62"/>
      <c r="V2156" s="129">
        <v>2506.9506823842512</v>
      </c>
      <c r="W2156" s="128">
        <v>0.60298200000000002</v>
      </c>
    </row>
    <row r="2157" spans="20:23" ht="15" customHeight="1">
      <c r="T2157" s="62"/>
      <c r="V2157" s="129">
        <v>2343.8879390932238</v>
      </c>
      <c r="W2157" s="128">
        <v>0.57115800000000005</v>
      </c>
    </row>
    <row r="2158" spans="20:23" ht="15" customHeight="1">
      <c r="T2158" s="62"/>
      <c r="V2158" s="129">
        <v>2268.4990243092429</v>
      </c>
      <c r="W2158" s="128">
        <v>0.50498299999999996</v>
      </c>
    </row>
    <row r="2159" spans="20:23" ht="15" customHeight="1">
      <c r="T2159" s="62"/>
      <c r="V2159" s="129">
        <v>2321.0278329619141</v>
      </c>
      <c r="W2159" s="128">
        <v>0.47414499999999998</v>
      </c>
    </row>
    <row r="2160" spans="20:23" ht="15" customHeight="1">
      <c r="T2160" s="62"/>
      <c r="V2160" s="129">
        <v>2468.123778177448</v>
      </c>
      <c r="W2160" s="128">
        <v>0.51172899999999999</v>
      </c>
    </row>
    <row r="2161" spans="20:23" ht="15" customHeight="1">
      <c r="T2161" s="62"/>
      <c r="V2161" s="129">
        <v>2666.8059076514987</v>
      </c>
      <c r="W2161" s="128">
        <v>0.52380499999999997</v>
      </c>
    </row>
    <row r="2162" spans="20:23" ht="15" customHeight="1">
      <c r="T2162" s="62"/>
      <c r="V2162" s="129">
        <v>2850.8317876585293</v>
      </c>
      <c r="W2162" s="128">
        <v>0.55085899999999999</v>
      </c>
    </row>
    <row r="2163" spans="20:23" ht="15" customHeight="1">
      <c r="T2163" s="62"/>
      <c r="V2163" s="129">
        <v>3069.378904881281</v>
      </c>
      <c r="W2163" s="128">
        <v>0.57615099999999997</v>
      </c>
    </row>
    <row r="2164" spans="20:23" ht="15" customHeight="1">
      <c r="T2164" s="62"/>
      <c r="V2164" s="129">
        <v>3307.6203621509908</v>
      </c>
      <c r="W2164" s="128">
        <v>0.610066</v>
      </c>
    </row>
    <row r="2165" spans="20:23" ht="15" customHeight="1">
      <c r="T2165" s="62"/>
      <c r="V2165" s="129">
        <v>3476.0334483696861</v>
      </c>
      <c r="W2165" s="128">
        <v>0.60670299999999999</v>
      </c>
    </row>
    <row r="2166" spans="20:23" ht="15" customHeight="1">
      <c r="T2166" s="62"/>
      <c r="V2166" s="129">
        <v>3588.6213368793656</v>
      </c>
      <c r="W2166" s="128">
        <v>0.60209400000000002</v>
      </c>
    </row>
    <row r="2167" spans="20:23" ht="15" customHeight="1">
      <c r="T2167" s="62"/>
      <c r="V2167" s="129">
        <v>3875.9042949482764</v>
      </c>
      <c r="W2167" s="128">
        <v>0.61351100000000003</v>
      </c>
    </row>
    <row r="2168" spans="20:23" ht="15" customHeight="1">
      <c r="T2168" s="62"/>
      <c r="V2168" s="129">
        <v>3647.9523932021198</v>
      </c>
      <c r="W2168" s="128">
        <v>0.59499599999999997</v>
      </c>
    </row>
    <row r="2169" spans="20:23" ht="15" customHeight="1">
      <c r="T2169" s="62"/>
      <c r="V2169" s="129">
        <v>3910.8605958457106</v>
      </c>
      <c r="W2169" s="128">
        <v>0.64408399999999999</v>
      </c>
    </row>
    <row r="2170" spans="20:23" ht="15" customHeight="1">
      <c r="T2170" s="62"/>
      <c r="V2170" s="129">
        <v>4179.2148418614706</v>
      </c>
      <c r="W2170" s="128">
        <v>0.64942699999999998</v>
      </c>
    </row>
    <row r="2171" spans="20:23" ht="15" customHeight="1">
      <c r="T2171" s="62"/>
      <c r="V2171" s="129">
        <v>4150.5048814263009</v>
      </c>
      <c r="W2171" s="128">
        <v>0.65795400000000004</v>
      </c>
    </row>
    <row r="2172" spans="20:23" ht="15" customHeight="1">
      <c r="T2172" s="62"/>
      <c r="V2172" s="129">
        <v>4541.8681627986871</v>
      </c>
      <c r="W2172" s="128">
        <v>0.60225499999999998</v>
      </c>
    </row>
    <row r="2173" spans="20:23" ht="15" customHeight="1">
      <c r="T2173" s="62"/>
      <c r="V2173" s="129">
        <v>4762.7807603414312</v>
      </c>
      <c r="W2173" s="128">
        <v>0.66516200000000003</v>
      </c>
    </row>
    <row r="2174" spans="20:23" ht="15" customHeight="1">
      <c r="T2174" s="62"/>
      <c r="V2174" s="129">
        <v>4746.7846688529116</v>
      </c>
      <c r="W2174" s="128">
        <v>0.69837400000000005</v>
      </c>
    </row>
    <row r="2175" spans="20:23" ht="15" customHeight="1">
      <c r="T2175" s="62"/>
      <c r="V2175" s="129">
        <v>3644.6669918189295</v>
      </c>
      <c r="W2175" s="128">
        <v>0.46875499999999998</v>
      </c>
    </row>
    <row r="2176" spans="20:23" ht="15" customHeight="1">
      <c r="T2176" s="62"/>
      <c r="V2176" s="129">
        <v>3312.5529795732123</v>
      </c>
      <c r="W2176" s="128">
        <v>0.437141</v>
      </c>
    </row>
    <row r="2177" spans="20:23" ht="15" customHeight="1">
      <c r="T2177" s="62"/>
      <c r="V2177" s="129">
        <v>2308.2070308195193</v>
      </c>
      <c r="W2177" s="128">
        <v>0.35913099999999998</v>
      </c>
    </row>
    <row r="2178" spans="20:23" ht="15" customHeight="1">
      <c r="T2178" s="62"/>
      <c r="V2178" s="129">
        <v>1898.2233884425973</v>
      </c>
      <c r="W2178" s="128">
        <v>0.19120100000000001</v>
      </c>
    </row>
    <row r="2179" spans="20:23" ht="15" customHeight="1">
      <c r="T2179" s="62"/>
      <c r="V2179" s="129">
        <v>1471.3564450002507</v>
      </c>
      <c r="W2179" s="128">
        <v>0.14491100000000001</v>
      </c>
    </row>
    <row r="2180" spans="20:23" ht="15" customHeight="1">
      <c r="T2180" s="62"/>
      <c r="V2180" s="129">
        <v>1269.9302973879985</v>
      </c>
      <c r="W2180" s="128">
        <v>0.19142899999999999</v>
      </c>
    </row>
    <row r="2181" spans="20:23" ht="15" customHeight="1">
      <c r="T2181" s="62"/>
      <c r="V2181" s="129">
        <v>1042.5113521852518</v>
      </c>
      <c r="W2181" s="128">
        <v>0.18229400000000001</v>
      </c>
    </row>
    <row r="2182" spans="20:23" ht="15" customHeight="1">
      <c r="T2182" s="62"/>
      <c r="V2182" s="129">
        <v>1045.0937496931519</v>
      </c>
      <c r="W2182" s="128">
        <v>0.18606900000000001</v>
      </c>
    </row>
    <row r="2183" spans="20:23" ht="15" customHeight="1">
      <c r="T2183" s="62"/>
      <c r="V2183" s="129">
        <v>1084.5093991127453</v>
      </c>
      <c r="W2183" s="128">
        <v>0.197821</v>
      </c>
    </row>
    <row r="2184" spans="20:23" ht="15" customHeight="1">
      <c r="T2184" s="62"/>
      <c r="V2184" s="129">
        <v>1107.4960939437738</v>
      </c>
      <c r="W2184" s="128">
        <v>0.152644</v>
      </c>
    </row>
    <row r="2185" spans="20:23" ht="15" customHeight="1">
      <c r="T2185" s="62"/>
      <c r="V2185" s="129">
        <v>1179.8687742347784</v>
      </c>
      <c r="W2185" s="128">
        <v>0.14604800000000001</v>
      </c>
    </row>
    <row r="2186" spans="20:23" ht="15" customHeight="1">
      <c r="T2186" s="62"/>
      <c r="V2186" s="129">
        <v>1277.4213862469685</v>
      </c>
      <c r="W2186" s="128">
        <v>0.14416000000000001</v>
      </c>
    </row>
    <row r="2187" spans="20:23" ht="15" customHeight="1">
      <c r="T2187" s="62"/>
      <c r="V2187" s="129">
        <v>1388.9172364640463</v>
      </c>
      <c r="W2187" s="128">
        <v>0.142981</v>
      </c>
    </row>
    <row r="2188" spans="20:23" ht="15" customHeight="1">
      <c r="T2188" s="62"/>
      <c r="V2188" s="129">
        <v>1511.4146733672108</v>
      </c>
      <c r="W2188" s="128">
        <v>0.13819200000000001</v>
      </c>
    </row>
    <row r="2189" spans="20:23" ht="15" customHeight="1">
      <c r="T2189" s="62"/>
      <c r="V2189" s="129">
        <v>1633.324584520105</v>
      </c>
      <c r="W2189" s="128">
        <v>0.15207200000000001</v>
      </c>
    </row>
    <row r="2190" spans="20:23" ht="15" customHeight="1">
      <c r="T2190" s="62"/>
      <c r="V2190" s="129">
        <v>1706.8211673291844</v>
      </c>
      <c r="W2190" s="128">
        <v>0.15171899999999999</v>
      </c>
    </row>
    <row r="2191" spans="20:23" ht="15" customHeight="1">
      <c r="T2191" s="62"/>
      <c r="V2191" s="129">
        <v>1788.1109618355324</v>
      </c>
      <c r="W2191" s="128">
        <v>0.154085</v>
      </c>
    </row>
    <row r="2192" spans="20:23" ht="15" customHeight="1">
      <c r="T2192" s="62"/>
      <c r="V2192" s="129">
        <v>1886.6656487553366</v>
      </c>
      <c r="W2192" s="128">
        <v>0.16415399999999999</v>
      </c>
    </row>
    <row r="2193" spans="20:23" ht="15" customHeight="1">
      <c r="T2193" s="62"/>
      <c r="V2193" s="129">
        <v>1991.8931875518517</v>
      </c>
      <c r="W2193" s="128">
        <v>0.15614700000000001</v>
      </c>
    </row>
    <row r="2194" spans="20:23" ht="15" customHeight="1">
      <c r="T2194" s="62"/>
      <c r="V2194" s="129">
        <v>2022.4609379484448</v>
      </c>
      <c r="W2194" s="128">
        <v>0.135376</v>
      </c>
    </row>
    <row r="2195" spans="20:23" ht="15" customHeight="1">
      <c r="T2195" s="62"/>
      <c r="V2195" s="129">
        <v>2106.338866456374</v>
      </c>
      <c r="W2195" s="128">
        <v>0.13250899999999999</v>
      </c>
    </row>
    <row r="2196" spans="20:23" ht="15" customHeight="1">
      <c r="T2196" s="62"/>
      <c r="V2196" s="129">
        <v>2211.7539051499871</v>
      </c>
      <c r="W2196" s="128">
        <v>0.11727700000000001</v>
      </c>
    </row>
    <row r="2197" spans="20:23" ht="15" customHeight="1">
      <c r="T2197" s="62"/>
      <c r="V2197" s="129">
        <v>2324.3693850621289</v>
      </c>
      <c r="W2197" s="128">
        <v>0.14605199999999999</v>
      </c>
    </row>
    <row r="2198" spans="20:23" ht="15" customHeight="1">
      <c r="T2198" s="62"/>
      <c r="V2198" s="129">
        <v>2440.5869142755782</v>
      </c>
      <c r="W2198" s="128">
        <v>0.138184</v>
      </c>
    </row>
    <row r="2199" spans="20:23" ht="15" customHeight="1">
      <c r="T2199" s="62"/>
      <c r="V2199" s="129">
        <v>2546.5004881013015</v>
      </c>
      <c r="W2199" s="128">
        <v>0.157634</v>
      </c>
    </row>
    <row r="2200" spans="20:23" ht="15" customHeight="1">
      <c r="T2200" s="62"/>
      <c r="V2200" s="129">
        <v>2640.5895985779935</v>
      </c>
      <c r="W2200" s="128">
        <v>0.165772</v>
      </c>
    </row>
    <row r="2201" spans="20:23" ht="15" customHeight="1">
      <c r="T2201" s="62"/>
      <c r="V2201" s="129">
        <v>8316.7568322009975</v>
      </c>
      <c r="W2201" s="128">
        <v>1.8957839999999999</v>
      </c>
    </row>
    <row r="2202" spans="20:23" ht="15" customHeight="1">
      <c r="T2202" s="62"/>
      <c r="V2202" s="129">
        <v>7713.4423845972242</v>
      </c>
      <c r="W2202" s="128">
        <v>1.6239520000000001</v>
      </c>
    </row>
    <row r="2203" spans="20:23" ht="15" customHeight="1">
      <c r="T2203" s="62"/>
      <c r="V2203" s="129">
        <v>6372.9365232331329</v>
      </c>
      <c r="W2203" s="128">
        <v>1.085628</v>
      </c>
    </row>
    <row r="2204" spans="20:23" ht="15" customHeight="1">
      <c r="T2204" s="62"/>
      <c r="V2204" s="129">
        <v>6289.598630958033</v>
      </c>
      <c r="W2204" s="128">
        <v>1.0955710000000001</v>
      </c>
    </row>
    <row r="2205" spans="20:23" ht="15" customHeight="1">
      <c r="T2205" s="62"/>
      <c r="V2205" s="129">
        <v>4818.1782202738787</v>
      </c>
      <c r="W2205" s="128">
        <v>1.205929</v>
      </c>
    </row>
    <row r="2206" spans="20:23" ht="15" customHeight="1">
      <c r="T2206" s="62"/>
      <c r="V2206" s="129">
        <v>10463.959957519424</v>
      </c>
      <c r="W2206" s="128">
        <v>1.500248</v>
      </c>
    </row>
    <row r="2207" spans="20:23" ht="15" customHeight="1">
      <c r="T2207" s="62"/>
      <c r="V2207" s="129">
        <v>9563.8818319799611</v>
      </c>
      <c r="W2207" s="128">
        <v>1.4946060000000001</v>
      </c>
    </row>
    <row r="2208" spans="20:23" ht="15" customHeight="1">
      <c r="T2208" s="62"/>
      <c r="V2208" s="129">
        <v>8611.474610960362</v>
      </c>
      <c r="W2208" s="128">
        <v>1.507083</v>
      </c>
    </row>
    <row r="2209" spans="20:23" ht="15" customHeight="1">
      <c r="T2209" s="62"/>
      <c r="V2209" s="129">
        <v>7382.2998068989273</v>
      </c>
      <c r="W2209" s="128">
        <v>1.3457699999999999</v>
      </c>
    </row>
    <row r="2210" spans="20:23" ht="15" customHeight="1">
      <c r="T2210" s="62"/>
      <c r="V2210" s="129">
        <v>5717.5288111443606</v>
      </c>
      <c r="W2210" s="128">
        <v>1.155397</v>
      </c>
    </row>
    <row r="2211" spans="20:23" ht="15" customHeight="1">
      <c r="T2211" s="62"/>
      <c r="V2211" s="129">
        <v>5059.8227549399535</v>
      </c>
      <c r="W2211" s="128">
        <v>1.180496</v>
      </c>
    </row>
    <row r="2212" spans="20:23" ht="15" customHeight="1">
      <c r="T2212" s="62"/>
      <c r="V2212" s="129">
        <v>4594.4321308186345</v>
      </c>
      <c r="W2212" s="128">
        <v>1.0911839999999999</v>
      </c>
    </row>
    <row r="2213" spans="20:23" ht="15" customHeight="1">
      <c r="T2213" s="62"/>
      <c r="V2213" s="129">
        <v>4497.390137200322</v>
      </c>
      <c r="W2213" s="128">
        <v>1.0938349999999999</v>
      </c>
    </row>
    <row r="2214" spans="20:23" ht="15" customHeight="1">
      <c r="T2214" s="62"/>
      <c r="V2214" s="129">
        <v>4451.5478493695628</v>
      </c>
      <c r="W2214" s="128">
        <v>1.0701240000000001</v>
      </c>
    </row>
    <row r="2215" spans="20:23" ht="15" customHeight="1">
      <c r="T2215" s="62"/>
      <c r="V2215" s="129">
        <v>4484.7329105374947</v>
      </c>
      <c r="W2215" s="128">
        <v>1.088217</v>
      </c>
    </row>
    <row r="2216" spans="20:23" ht="15" customHeight="1">
      <c r="T2216" s="62"/>
      <c r="V2216" s="129">
        <v>4797.3803715983249</v>
      </c>
      <c r="W2216" s="128">
        <v>1.102328</v>
      </c>
    </row>
    <row r="2217" spans="20:23" ht="15" customHeight="1">
      <c r="T2217" s="62"/>
      <c r="V2217" s="129">
        <v>5291.6801758179345</v>
      </c>
      <c r="W2217" s="128">
        <v>1.1348510000000001</v>
      </c>
    </row>
    <row r="2218" spans="20:23" ht="15" customHeight="1">
      <c r="T2218" s="62"/>
      <c r="V2218" s="129">
        <v>5622.4399417120758</v>
      </c>
      <c r="W2218" s="128">
        <v>1.1667019999999999</v>
      </c>
    </row>
    <row r="2219" spans="20:23" ht="15" customHeight="1">
      <c r="T2219" s="62"/>
      <c r="V2219" s="129">
        <v>6201.0634777923069</v>
      </c>
      <c r="W2219" s="128">
        <v>1.211897</v>
      </c>
    </row>
    <row r="2220" spans="20:23" ht="15" customHeight="1">
      <c r="T2220" s="62"/>
      <c r="V2220" s="129">
        <v>7004.3276379331801</v>
      </c>
      <c r="W2220" s="128">
        <v>1.2606120000000001</v>
      </c>
    </row>
    <row r="2221" spans="20:23" ht="15" customHeight="1">
      <c r="T2221" s="62"/>
      <c r="V2221" s="129">
        <v>7246.3510739075273</v>
      </c>
      <c r="W2221" s="128">
        <v>1.286243</v>
      </c>
    </row>
    <row r="2222" spans="20:23" ht="15" customHeight="1">
      <c r="T2222" s="62"/>
      <c r="V2222" s="129">
        <v>7828.081055320652</v>
      </c>
      <c r="W2222" s="128">
        <v>1.251012</v>
      </c>
    </row>
    <row r="2223" spans="20:23" ht="15" customHeight="1">
      <c r="T2223" s="62"/>
      <c r="V2223" s="129">
        <v>8497.0595726457432</v>
      </c>
      <c r="W2223" s="128">
        <v>1.2995220000000001</v>
      </c>
    </row>
    <row r="2224" spans="20:23" ht="15" customHeight="1">
      <c r="T2224" s="62"/>
      <c r="V2224" s="129">
        <v>8739.6865223645418</v>
      </c>
      <c r="W2224" s="128">
        <v>1.2881860000000001</v>
      </c>
    </row>
    <row r="2225" spans="20:23" ht="15" customHeight="1">
      <c r="T2225" s="62"/>
      <c r="V2225" s="129">
        <v>7479.3422828337189</v>
      </c>
      <c r="W2225" s="128">
        <v>1.122247</v>
      </c>
    </row>
    <row r="2226" spans="20:23" ht="15" customHeight="1">
      <c r="T2226" s="62"/>
      <c r="V2226" s="129">
        <v>7824.4985320986943</v>
      </c>
      <c r="W2226" s="128">
        <v>1.2760860000000001</v>
      </c>
    </row>
    <row r="2227" spans="20:23" ht="15" customHeight="1">
      <c r="T2227" s="62"/>
      <c r="V2227" s="129">
        <v>8281.86719003902</v>
      </c>
      <c r="W2227" s="128">
        <v>1.2528269999999999</v>
      </c>
    </row>
    <row r="2228" spans="20:23" ht="15" customHeight="1">
      <c r="T2228" s="62"/>
      <c r="V2228" s="129">
        <v>8322.172853539214</v>
      </c>
      <c r="W2228" s="128">
        <v>1.2447699999999999</v>
      </c>
    </row>
    <row r="2229" spans="20:23" ht="15" customHeight="1">
      <c r="T2229" s="62"/>
      <c r="V2229" s="129">
        <v>8338.9150419754078</v>
      </c>
      <c r="W2229" s="128">
        <v>1.2041459999999999</v>
      </c>
    </row>
    <row r="2230" spans="20:23" ht="15" customHeight="1">
      <c r="T2230" s="62"/>
      <c r="V2230" s="129">
        <v>8243.4736290755191</v>
      </c>
      <c r="W2230" s="128">
        <v>1.1300490000000001</v>
      </c>
    </row>
    <row r="2231" spans="20:23" ht="15" customHeight="1">
      <c r="T2231" s="62"/>
      <c r="V2231" s="129">
        <v>7464.9399445159615</v>
      </c>
      <c r="W2231" s="128">
        <v>0.98909400000000003</v>
      </c>
    </row>
    <row r="2232" spans="20:23" ht="15" customHeight="1">
      <c r="T2232" s="62"/>
      <c r="V2232" s="129">
        <v>3071.0227057041734</v>
      </c>
      <c r="W2232" s="128">
        <v>0.74983999999999995</v>
      </c>
    </row>
    <row r="2233" spans="20:23" ht="15" customHeight="1">
      <c r="T2233" s="62"/>
      <c r="V2233" s="129">
        <v>2991.4460463008454</v>
      </c>
      <c r="W2233" s="128">
        <v>0.75941800000000004</v>
      </c>
    </row>
    <row r="2234" spans="20:23" ht="15" customHeight="1">
      <c r="T2234" s="62"/>
      <c r="V2234" s="129">
        <v>2594.8520513306862</v>
      </c>
      <c r="W2234" s="128">
        <v>0.71564700000000003</v>
      </c>
    </row>
    <row r="2235" spans="20:23" ht="15" customHeight="1">
      <c r="T2235" s="62"/>
      <c r="V2235" s="129">
        <v>2478.2094737247039</v>
      </c>
      <c r="W2235" s="128">
        <v>0.73425600000000002</v>
      </c>
    </row>
    <row r="2236" spans="20:23" ht="15" customHeight="1">
      <c r="T2236" s="62"/>
      <c r="V2236" s="129">
        <v>2303.6721184770113</v>
      </c>
      <c r="W2236" s="128">
        <v>0.71482999999999997</v>
      </c>
    </row>
    <row r="2237" spans="20:23" ht="15" customHeight="1">
      <c r="T2237" s="62"/>
      <c r="V2237" s="129">
        <v>2242.0595693141754</v>
      </c>
      <c r="W2237" s="128">
        <v>0.59313300000000002</v>
      </c>
    </row>
    <row r="2238" spans="20:23" ht="15" customHeight="1">
      <c r="T2238" s="62"/>
      <c r="V2238" s="129">
        <v>2236.9765619773666</v>
      </c>
      <c r="W2238" s="128">
        <v>0.68374500000000005</v>
      </c>
    </row>
    <row r="2239" spans="20:23" ht="15" customHeight="1">
      <c r="T2239" s="62"/>
      <c r="V2239" s="129">
        <v>2309.3496082460842</v>
      </c>
      <c r="W2239" s="128">
        <v>0.62473000000000001</v>
      </c>
    </row>
    <row r="2240" spans="20:23" ht="15" customHeight="1">
      <c r="T2240" s="62"/>
      <c r="V2240" s="129">
        <v>2370.1948240710963</v>
      </c>
      <c r="W2240" s="128">
        <v>0.70114900000000002</v>
      </c>
    </row>
    <row r="2241" spans="20:23" ht="15" customHeight="1">
      <c r="T2241" s="62"/>
      <c r="V2241" s="129">
        <v>2445.6093750381747</v>
      </c>
      <c r="W2241" s="128">
        <v>0.721414</v>
      </c>
    </row>
    <row r="2242" spans="20:23" ht="15" customHeight="1">
      <c r="T2242" s="62"/>
      <c r="V2242" s="129">
        <v>2503.6572253126487</v>
      </c>
      <c r="W2242" s="128">
        <v>0.81123199999999995</v>
      </c>
    </row>
    <row r="2243" spans="20:23" ht="15" customHeight="1">
      <c r="T2243" s="62"/>
      <c r="V2243" s="129">
        <v>2575.9924311454674</v>
      </c>
      <c r="W2243" s="128">
        <v>0.82033</v>
      </c>
    </row>
    <row r="2244" spans="20:23" ht="15" customHeight="1">
      <c r="T2244" s="62"/>
      <c r="V2244" s="129">
        <v>2646.4450690273143</v>
      </c>
      <c r="W2244" s="128">
        <v>0.85011300000000001</v>
      </c>
    </row>
    <row r="2245" spans="20:23" ht="15" customHeight="1">
      <c r="T2245" s="62"/>
      <c r="V2245" s="129">
        <v>2725.6923821068544</v>
      </c>
      <c r="W2245" s="128">
        <v>0.78529800000000005</v>
      </c>
    </row>
    <row r="2246" spans="20:23" ht="15" customHeight="1">
      <c r="T2246" s="62"/>
      <c r="V2246" s="129">
        <v>2901.8955082783773</v>
      </c>
      <c r="W2246" s="128">
        <v>0.79479299999999997</v>
      </c>
    </row>
    <row r="2247" spans="20:23" ht="15" customHeight="1">
      <c r="T2247" s="62"/>
      <c r="V2247" s="129">
        <v>3069.1152350734055</v>
      </c>
      <c r="W2247" s="128">
        <v>0.74301700000000004</v>
      </c>
    </row>
    <row r="2248" spans="20:23" ht="15" customHeight="1">
      <c r="T2248" s="62"/>
      <c r="V2248" s="129">
        <v>3253.2209464702805</v>
      </c>
      <c r="W2248" s="128">
        <v>0.75412500000000005</v>
      </c>
    </row>
    <row r="2249" spans="20:23" ht="15" customHeight="1">
      <c r="T2249" s="62"/>
      <c r="V2249" s="129">
        <v>3525.4355468372801</v>
      </c>
      <c r="W2249" s="128">
        <v>0.75172700000000003</v>
      </c>
    </row>
    <row r="2250" spans="20:23" ht="15" customHeight="1">
      <c r="T2250" s="62"/>
      <c r="V2250" s="129">
        <v>3781.5290522564605</v>
      </c>
      <c r="W2250" s="128">
        <v>0.787443</v>
      </c>
    </row>
    <row r="2251" spans="20:23" ht="15" customHeight="1">
      <c r="T2251" s="62"/>
      <c r="V2251" s="129">
        <v>4019.435789932832</v>
      </c>
      <c r="W2251" s="128">
        <v>0.70156499999999999</v>
      </c>
    </row>
    <row r="2252" spans="20:23" ht="15" customHeight="1">
      <c r="T2252" s="62"/>
      <c r="V2252" s="129">
        <v>4239.7021495038971</v>
      </c>
      <c r="W2252" s="128">
        <v>0.65367399999999998</v>
      </c>
    </row>
    <row r="2253" spans="20:23" ht="15" customHeight="1">
      <c r="T2253" s="62"/>
      <c r="V2253" s="129">
        <v>4469.9975566646308</v>
      </c>
      <c r="W2253" s="128">
        <v>0.71460900000000005</v>
      </c>
    </row>
    <row r="2254" spans="20:23" ht="15" customHeight="1">
      <c r="T2254" s="62"/>
      <c r="V2254" s="129">
        <v>4765.8603503406894</v>
      </c>
      <c r="W2254" s="128">
        <v>0.73755800000000005</v>
      </c>
    </row>
    <row r="2255" spans="20:23" ht="15" customHeight="1">
      <c r="T2255" s="62"/>
      <c r="V2255" s="129">
        <v>5067.360350106479</v>
      </c>
      <c r="W2255" s="128">
        <v>0.57832799999999995</v>
      </c>
    </row>
    <row r="2256" spans="20:23" ht="15" customHeight="1">
      <c r="T2256" s="62"/>
      <c r="V2256" s="129">
        <v>5370.8657218153248</v>
      </c>
      <c r="W2256" s="128">
        <v>0.59363500000000002</v>
      </c>
    </row>
    <row r="2257" spans="20:23" ht="15" customHeight="1">
      <c r="T2257" s="62"/>
      <c r="V2257" s="129">
        <v>5700.2358376897046</v>
      </c>
      <c r="W2257" s="128">
        <v>0.58302100000000001</v>
      </c>
    </row>
    <row r="2258" spans="20:23" ht="15" customHeight="1">
      <c r="T2258" s="62"/>
      <c r="V2258" s="129">
        <v>20023.136721662544</v>
      </c>
      <c r="W2258" s="128">
        <v>1.653357</v>
      </c>
    </row>
    <row r="2259" spans="20:23" ht="15" customHeight="1">
      <c r="T2259" s="62"/>
      <c r="V2259" s="129">
        <v>17739.996099620697</v>
      </c>
      <c r="W2259" s="128">
        <v>1.5010699999999999</v>
      </c>
    </row>
    <row r="2260" spans="20:23" ht="15" customHeight="1">
      <c r="T2260" s="62"/>
      <c r="V2260" s="129">
        <v>17632.099604284362</v>
      </c>
      <c r="W2260" s="128">
        <v>1.4949190000000001</v>
      </c>
    </row>
    <row r="2261" spans="20:23" ht="15" customHeight="1">
      <c r="T2261" s="62"/>
      <c r="V2261" s="129">
        <v>17624.685543186955</v>
      </c>
      <c r="W2261" s="128">
        <v>1.4585319999999999</v>
      </c>
    </row>
    <row r="2262" spans="20:23" ht="15" customHeight="1">
      <c r="T2262" s="62"/>
      <c r="V2262" s="129">
        <v>18130.890626417557</v>
      </c>
      <c r="W2262" s="128">
        <v>1.411781</v>
      </c>
    </row>
    <row r="2263" spans="20:23" ht="15" customHeight="1">
      <c r="T2263" s="62"/>
      <c r="V2263" s="129">
        <v>19270.699216765228</v>
      </c>
      <c r="W2263" s="128">
        <v>1.4696689999999999</v>
      </c>
    </row>
    <row r="2264" spans="20:23" ht="15" customHeight="1">
      <c r="T2264" s="62"/>
      <c r="V2264" s="129">
        <v>20107.853517524476</v>
      </c>
      <c r="W2264" s="128">
        <v>1.5178499999999999</v>
      </c>
    </row>
    <row r="2265" spans="20:23" ht="15" customHeight="1">
      <c r="T2265" s="62"/>
      <c r="V2265" s="129">
        <v>20009.832025203694</v>
      </c>
      <c r="W2265" s="128">
        <v>1.59002</v>
      </c>
    </row>
    <row r="2266" spans="20:23" ht="15" customHeight="1">
      <c r="T2266" s="62"/>
      <c r="V2266" s="129">
        <v>19962.960929000561</v>
      </c>
      <c r="W2266" s="128">
        <v>1.579502</v>
      </c>
    </row>
    <row r="2267" spans="20:23" ht="15" customHeight="1">
      <c r="T2267" s="62"/>
      <c r="V2267" s="129">
        <v>20269.69922693017</v>
      </c>
      <c r="W2267" s="128">
        <v>1.4930840000000001</v>
      </c>
    </row>
    <row r="2268" spans="20:23" ht="15" customHeight="1">
      <c r="T2268" s="62"/>
      <c r="V2268" s="129">
        <v>21193.902343894031</v>
      </c>
      <c r="W2268" s="128">
        <v>1.5941799999999999</v>
      </c>
    </row>
    <row r="2269" spans="20:23" ht="15" customHeight="1">
      <c r="T2269" s="62"/>
      <c r="V2269" s="129">
        <v>21892.482411651836</v>
      </c>
      <c r="W2269" s="128">
        <v>1.670715</v>
      </c>
    </row>
    <row r="2270" spans="20:23" ht="15" customHeight="1">
      <c r="T2270" s="62"/>
      <c r="V2270" s="129">
        <v>22297.224548635157</v>
      </c>
      <c r="W2270" s="128">
        <v>1.708555</v>
      </c>
    </row>
    <row r="2271" spans="20:23" ht="15" customHeight="1">
      <c r="T2271" s="62"/>
      <c r="V2271" s="129">
        <v>23107.203090429626</v>
      </c>
      <c r="W2271" s="128">
        <v>1.72367</v>
      </c>
    </row>
    <row r="2272" spans="20:23" ht="15" customHeight="1">
      <c r="T2272" s="62"/>
      <c r="V2272" s="129">
        <v>24233.597602824429</v>
      </c>
      <c r="W2272" s="128">
        <v>1.830805</v>
      </c>
    </row>
    <row r="2273" spans="20:23" ht="15" customHeight="1">
      <c r="T2273" s="62"/>
      <c r="V2273" s="129">
        <v>25781.205075770376</v>
      </c>
      <c r="W2273" s="128">
        <v>1.843901</v>
      </c>
    </row>
    <row r="2274" spans="20:23" ht="15" customHeight="1">
      <c r="T2274" s="62"/>
      <c r="V2274" s="129">
        <v>27473.626853821414</v>
      </c>
      <c r="W2274" s="128">
        <v>1.890855</v>
      </c>
    </row>
    <row r="2275" spans="20:23" ht="15" customHeight="1">
      <c r="T2275" s="62"/>
      <c r="V2275" s="129">
        <v>28844.066397907307</v>
      </c>
      <c r="W2275" s="128">
        <v>1.9106179999999999</v>
      </c>
    </row>
    <row r="2276" spans="20:23" ht="15" customHeight="1">
      <c r="T2276" s="62"/>
      <c r="V2276" s="129">
        <v>29373.109443350342</v>
      </c>
      <c r="W2276" s="128">
        <v>1.8972</v>
      </c>
    </row>
    <row r="2277" spans="20:23" ht="15" customHeight="1">
      <c r="T2277" s="62"/>
      <c r="V2277" s="129">
        <v>27803.587830431719</v>
      </c>
      <c r="W2277" s="128">
        <v>1.8080179999999999</v>
      </c>
    </row>
    <row r="2278" spans="20:23" ht="15" customHeight="1">
      <c r="T2278" s="62"/>
      <c r="V2278" s="129">
        <v>28352.949144313869</v>
      </c>
      <c r="W2278" s="128">
        <v>1.872328</v>
      </c>
    </row>
    <row r="2279" spans="20:23" ht="15" customHeight="1">
      <c r="T2279" s="62"/>
      <c r="V2279" s="129">
        <v>28797.418019374622</v>
      </c>
      <c r="W2279" s="128">
        <v>1.8449709999999999</v>
      </c>
    </row>
    <row r="2280" spans="20:23" ht="15" customHeight="1">
      <c r="T2280" s="62"/>
      <c r="V2280" s="129">
        <v>28527.138749744536</v>
      </c>
      <c r="W2280" s="128">
        <v>1.875391</v>
      </c>
    </row>
    <row r="2281" spans="20:23" ht="15" customHeight="1">
      <c r="T2281" s="62"/>
      <c r="V2281" s="129">
        <v>28379.745979872583</v>
      </c>
      <c r="W2281" s="128">
        <v>1.9074249999999999</v>
      </c>
    </row>
    <row r="2282" spans="20:23" ht="15" customHeight="1">
      <c r="T2282" s="62"/>
      <c r="V2282" s="129">
        <v>29119.617298429494</v>
      </c>
      <c r="W2282" s="128">
        <v>1.898768</v>
      </c>
    </row>
    <row r="2283" spans="20:23" ht="15" customHeight="1">
      <c r="T2283" s="62"/>
      <c r="V2283" s="129">
        <v>30605.419802936525</v>
      </c>
      <c r="W2283" s="128">
        <v>1.9494860000000001</v>
      </c>
    </row>
    <row r="2284" spans="20:23" ht="15" customHeight="1">
      <c r="T2284" s="62"/>
      <c r="V2284" s="129">
        <v>11632.74511426095</v>
      </c>
      <c r="W2284" s="128">
        <v>1.769409</v>
      </c>
    </row>
    <row r="2285" spans="20:23" ht="15" customHeight="1">
      <c r="T2285" s="62"/>
      <c r="V2285" s="129">
        <v>11808.75878472908</v>
      </c>
      <c r="W2285" s="128">
        <v>1.7443439999999999</v>
      </c>
    </row>
    <row r="2286" spans="20:23" ht="15" customHeight="1">
      <c r="T2286" s="62"/>
      <c r="V2286" s="129">
        <v>12492.232423280293</v>
      </c>
      <c r="W2286" s="128">
        <v>1.7105619999999999</v>
      </c>
    </row>
    <row r="2287" spans="20:23" ht="15" customHeight="1">
      <c r="T2287" s="62"/>
      <c r="V2287" s="129">
        <v>13183.579105550851</v>
      </c>
      <c r="W2287" s="128">
        <v>1.785903</v>
      </c>
    </row>
    <row r="2288" spans="20:23" ht="15" customHeight="1">
      <c r="T2288" s="62"/>
      <c r="V2288" s="129">
        <v>14044.652340856874</v>
      </c>
      <c r="W2288" s="128">
        <v>1.8131809999999999</v>
      </c>
    </row>
    <row r="2289" spans="20:23" ht="15" customHeight="1">
      <c r="T2289" s="62"/>
      <c r="V2289" s="129">
        <v>14869.339839380538</v>
      </c>
      <c r="W2289" s="128">
        <v>1.881729</v>
      </c>
    </row>
    <row r="2290" spans="20:23" ht="15" customHeight="1">
      <c r="T2290" s="62"/>
      <c r="V2290" s="129">
        <v>15445.140621917986</v>
      </c>
      <c r="W2290" s="128">
        <v>1.8696079999999999</v>
      </c>
    </row>
    <row r="2291" spans="20:23" ht="15" customHeight="1">
      <c r="T2291" s="62"/>
      <c r="V2291" s="129">
        <v>15397.745121510054</v>
      </c>
      <c r="W2291" s="128">
        <v>1.9015770000000001</v>
      </c>
    </row>
    <row r="2292" spans="20:23" ht="15" customHeight="1">
      <c r="T2292" s="62"/>
      <c r="V2292" s="129">
        <v>15605.196285529824</v>
      </c>
      <c r="W2292" s="128">
        <v>1.9380649999999999</v>
      </c>
    </row>
    <row r="2293" spans="20:23" ht="15" customHeight="1">
      <c r="T2293" s="62"/>
      <c r="V2293" s="129">
        <v>16152.271485215888</v>
      </c>
      <c r="W2293" s="128">
        <v>2.0696490000000001</v>
      </c>
    </row>
    <row r="2294" spans="20:23" ht="15" customHeight="1">
      <c r="T2294" s="62"/>
      <c r="V2294" s="129">
        <v>16888.943364219704</v>
      </c>
      <c r="W2294" s="128">
        <v>2.1003699999999998</v>
      </c>
    </row>
    <row r="2295" spans="20:23" ht="15" customHeight="1">
      <c r="T2295" s="62"/>
      <c r="V2295" s="129">
        <v>17815.830072921159</v>
      </c>
      <c r="W2295" s="128">
        <v>2.0205570000000002</v>
      </c>
    </row>
    <row r="2296" spans="20:23" ht="15" customHeight="1">
      <c r="T2296" s="62"/>
      <c r="V2296" s="129">
        <v>18756.554694217233</v>
      </c>
      <c r="W2296" s="128">
        <v>2.0661589999999999</v>
      </c>
    </row>
    <row r="2297" spans="20:23" ht="15" customHeight="1">
      <c r="T2297" s="62"/>
      <c r="V2297" s="129">
        <v>20020.837897192141</v>
      </c>
      <c r="W2297" s="128">
        <v>2.1619790000000001</v>
      </c>
    </row>
    <row r="2298" spans="20:23" ht="15" customHeight="1">
      <c r="T2298" s="62"/>
      <c r="V2298" s="129">
        <v>21712.177733538629</v>
      </c>
      <c r="W2298" s="128">
        <v>2.1515759999999999</v>
      </c>
    </row>
    <row r="2299" spans="20:23" ht="15" customHeight="1">
      <c r="T2299" s="62"/>
      <c r="V2299" s="129">
        <v>24049.982310416057</v>
      </c>
      <c r="W2299" s="128">
        <v>2.0956260000000002</v>
      </c>
    </row>
    <row r="2300" spans="20:23" ht="15" customHeight="1">
      <c r="T2300" s="62"/>
      <c r="V2300" s="129">
        <v>25382.168020001973</v>
      </c>
      <c r="W2300" s="128">
        <v>2.194334</v>
      </c>
    </row>
    <row r="2301" spans="20:23" ht="15" customHeight="1">
      <c r="T2301" s="62"/>
      <c r="V2301" s="129">
        <v>23973.841801680806</v>
      </c>
      <c r="W2301" s="128">
        <v>2.0414469999999998</v>
      </c>
    </row>
    <row r="2302" spans="20:23" ht="15" customHeight="1">
      <c r="T2302" s="62"/>
      <c r="V2302" s="129">
        <v>25159.07813399933</v>
      </c>
      <c r="W2302" s="128">
        <v>2.1285560000000001</v>
      </c>
    </row>
    <row r="2303" spans="20:23" ht="15" customHeight="1">
      <c r="T2303" s="62"/>
      <c r="V2303" s="129">
        <v>25835.003856615869</v>
      </c>
      <c r="W2303" s="128">
        <v>2.1182509999999999</v>
      </c>
    </row>
    <row r="2304" spans="20:23" ht="15" customHeight="1">
      <c r="T2304" s="62"/>
      <c r="V2304" s="129">
        <v>26218.470702330516</v>
      </c>
      <c r="W2304" s="128">
        <v>2.0790220000000001</v>
      </c>
    </row>
    <row r="2305" spans="20:23" ht="15" customHeight="1">
      <c r="T2305" s="62"/>
      <c r="V2305" s="129">
        <v>26580.718672652474</v>
      </c>
      <c r="W2305" s="128">
        <v>2.1514359999999999</v>
      </c>
    </row>
    <row r="2306" spans="20:23" ht="15" customHeight="1">
      <c r="T2306" s="62"/>
      <c r="V2306" s="129">
        <v>27285.285140099139</v>
      </c>
      <c r="W2306" s="128">
        <v>2.075726</v>
      </c>
    </row>
    <row r="2307" spans="20:23" ht="15" customHeight="1">
      <c r="T2307" s="62"/>
      <c r="V2307" s="129">
        <v>28308.878999815552</v>
      </c>
      <c r="W2307" s="128">
        <v>2.1836639999999998</v>
      </c>
    </row>
    <row r="2308" spans="20:23" ht="15" customHeight="1">
      <c r="T2308" s="62"/>
      <c r="V2308" s="129">
        <v>11361.846680876281</v>
      </c>
      <c r="W2308" s="128">
        <v>1.466019</v>
      </c>
    </row>
    <row r="2309" spans="20:23" ht="15" customHeight="1">
      <c r="T2309" s="62"/>
      <c r="V2309" s="129">
        <v>12144.594722813636</v>
      </c>
      <c r="W2309" s="128">
        <v>1.6351739999999999</v>
      </c>
    </row>
    <row r="2310" spans="20:23" ht="15" customHeight="1">
      <c r="T2310" s="62"/>
      <c r="V2310" s="129">
        <v>13733.285161423239</v>
      </c>
      <c r="W2310" s="128">
        <v>1.6838299999999999</v>
      </c>
    </row>
    <row r="2311" spans="20:23" ht="15" customHeight="1">
      <c r="T2311" s="62"/>
      <c r="V2311" s="129">
        <v>14436.728520111923</v>
      </c>
      <c r="W2311" s="128">
        <v>1.590557</v>
      </c>
    </row>
    <row r="2312" spans="20:23" ht="15" customHeight="1">
      <c r="T2312" s="62"/>
      <c r="V2312" s="129">
        <v>14270.998043440461</v>
      </c>
      <c r="W2312" s="128">
        <v>1.509198</v>
      </c>
    </row>
    <row r="2313" spans="20:23" ht="15" customHeight="1">
      <c r="T2313" s="62"/>
      <c r="V2313" s="129">
        <v>15703.027340753364</v>
      </c>
      <c r="W2313" s="128">
        <v>1.4897089999999999</v>
      </c>
    </row>
    <row r="2314" spans="20:23" ht="15" customHeight="1">
      <c r="T2314" s="62"/>
      <c r="V2314" s="129">
        <v>16803.519525236265</v>
      </c>
      <c r="W2314" s="128">
        <v>1.5899799999999999</v>
      </c>
    </row>
    <row r="2315" spans="20:23" ht="15" customHeight="1">
      <c r="T2315" s="62"/>
      <c r="V2315" s="129">
        <v>17937.83203513136</v>
      </c>
      <c r="W2315" s="128">
        <v>1.5438449999999999</v>
      </c>
    </row>
    <row r="2316" spans="20:23" ht="15" customHeight="1">
      <c r="T2316" s="62"/>
      <c r="V2316" s="129">
        <v>19389.441396946946</v>
      </c>
      <c r="W2316" s="128">
        <v>1.6582699999999999</v>
      </c>
    </row>
    <row r="2317" spans="20:23" ht="15" customHeight="1">
      <c r="T2317" s="62"/>
      <c r="V2317" s="129">
        <v>20733.537100308011</v>
      </c>
      <c r="W2317" s="128">
        <v>1.7646219999999999</v>
      </c>
    </row>
    <row r="2318" spans="20:23" ht="15" customHeight="1">
      <c r="T2318" s="62"/>
      <c r="V2318" s="129">
        <v>22807.18370277404</v>
      </c>
      <c r="W2318" s="128">
        <v>1.7778849999999999</v>
      </c>
    </row>
    <row r="2319" spans="20:23" ht="15" customHeight="1">
      <c r="T2319" s="62"/>
      <c r="V2319" s="129">
        <v>25298.646366908211</v>
      </c>
      <c r="W2319" s="128">
        <v>1.5449440000000001</v>
      </c>
    </row>
    <row r="2320" spans="20:23" ht="15" customHeight="1">
      <c r="T2320" s="62"/>
      <c r="V2320" s="129">
        <v>27383.468749801988</v>
      </c>
      <c r="W2320" s="128">
        <v>2.0059290000000001</v>
      </c>
    </row>
    <row r="2321" spans="20:23" ht="15" customHeight="1">
      <c r="T2321" s="62"/>
      <c r="V2321" s="129">
        <v>25968.972785878741</v>
      </c>
      <c r="W2321" s="128">
        <v>1.745036</v>
      </c>
    </row>
    <row r="2322" spans="20:23" ht="15" customHeight="1">
      <c r="T2322" s="62"/>
      <c r="V2322" s="129">
        <v>22187.925866130183</v>
      </c>
      <c r="W2322" s="128">
        <v>1.5816349999999999</v>
      </c>
    </row>
    <row r="2323" spans="20:23" ht="15" customHeight="1">
      <c r="T2323" s="62"/>
      <c r="V2323" s="129">
        <v>22740.97267189679</v>
      </c>
      <c r="W2323" s="128">
        <v>1.79274</v>
      </c>
    </row>
    <row r="2324" spans="20:23" ht="15" customHeight="1">
      <c r="T2324" s="62"/>
      <c r="V2324" s="129">
        <v>24543.068470603386</v>
      </c>
      <c r="W2324" s="128">
        <v>2.0907770000000001</v>
      </c>
    </row>
    <row r="2325" spans="20:23" ht="15" customHeight="1">
      <c r="T2325" s="62"/>
      <c r="V2325" s="129">
        <v>25692.000041680545</v>
      </c>
      <c r="W2325" s="128">
        <v>1.8573759999999999</v>
      </c>
    </row>
    <row r="2326" spans="20:23" ht="15" customHeight="1">
      <c r="T2326" s="62"/>
      <c r="V2326" s="129">
        <v>26282.908237416228</v>
      </c>
      <c r="W2326" s="128">
        <v>2.3773520000000001</v>
      </c>
    </row>
    <row r="2327" spans="20:23" ht="15" customHeight="1">
      <c r="T2327" s="62"/>
      <c r="V2327" s="129">
        <v>27113.685516316888</v>
      </c>
      <c r="W2327" s="128">
        <v>2.117219</v>
      </c>
    </row>
    <row r="2328" spans="20:23" ht="15" customHeight="1">
      <c r="T2328" s="62"/>
      <c r="V2328" s="129">
        <v>27549.581943463687</v>
      </c>
      <c r="W2328" s="128">
        <v>1.963646</v>
      </c>
    </row>
    <row r="2329" spans="20:23" ht="15" customHeight="1">
      <c r="T2329" s="62"/>
      <c r="V2329" s="129">
        <v>8283.8476543706656</v>
      </c>
      <c r="W2329" s="128">
        <v>0.950623</v>
      </c>
    </row>
    <row r="2330" spans="20:23" ht="15" customHeight="1">
      <c r="T2330" s="62"/>
      <c r="V2330" s="129">
        <v>8575.3134731368591</v>
      </c>
      <c r="W2330" s="128">
        <v>0.94564899999999996</v>
      </c>
    </row>
    <row r="2331" spans="20:23" ht="15" customHeight="1">
      <c r="T2331" s="62"/>
      <c r="V2331" s="129">
        <v>9438.4853494887193</v>
      </c>
      <c r="W2331" s="128">
        <v>0.97175599999999995</v>
      </c>
    </row>
    <row r="2332" spans="20:23" ht="15" customHeight="1">
      <c r="T2332" s="62"/>
      <c r="V2332" s="129">
        <v>10149.291996524382</v>
      </c>
      <c r="W2332" s="128">
        <v>0.98259600000000002</v>
      </c>
    </row>
    <row r="2333" spans="20:23" ht="15" customHeight="1">
      <c r="T2333" s="62"/>
      <c r="V2333" s="129">
        <v>10500.217770729312</v>
      </c>
      <c r="W2333" s="128">
        <v>0.921315</v>
      </c>
    </row>
    <row r="2334" spans="20:23" ht="15" customHeight="1">
      <c r="T2334" s="62"/>
      <c r="V2334" s="129">
        <v>11175.153316667929</v>
      </c>
      <c r="W2334" s="128">
        <v>0.90718299999999996</v>
      </c>
    </row>
    <row r="2335" spans="20:23" ht="15" customHeight="1">
      <c r="T2335" s="62"/>
      <c r="V2335" s="129">
        <v>12051.862303671302</v>
      </c>
      <c r="W2335" s="128">
        <v>1.0026250000000001</v>
      </c>
    </row>
    <row r="2336" spans="20:23" ht="15" customHeight="1">
      <c r="T2336" s="62"/>
      <c r="V2336" s="129">
        <v>13058.75292317908</v>
      </c>
      <c r="W2336" s="128">
        <v>1.0115320000000001</v>
      </c>
    </row>
    <row r="2337" spans="20:23" ht="15" customHeight="1">
      <c r="T2337" s="62"/>
      <c r="V2337" s="129">
        <v>14297.199215368972</v>
      </c>
      <c r="W2337" s="128">
        <v>1.0472410000000001</v>
      </c>
    </row>
    <row r="2338" spans="20:23" ht="15" customHeight="1">
      <c r="T2338" s="62"/>
      <c r="V2338" s="129">
        <v>15658.907227817737</v>
      </c>
      <c r="W2338" s="128">
        <v>1.1278459999999999</v>
      </c>
    </row>
    <row r="2339" spans="20:23" ht="15" customHeight="1">
      <c r="T2339" s="62"/>
      <c r="V2339" s="129">
        <v>17522.267576539667</v>
      </c>
      <c r="W2339" s="128">
        <v>1.186048</v>
      </c>
    </row>
    <row r="2340" spans="20:23" ht="15" customHeight="1">
      <c r="T2340" s="62"/>
      <c r="V2340" s="129">
        <v>19786.220696586472</v>
      </c>
      <c r="W2340" s="128">
        <v>1.245644</v>
      </c>
    </row>
    <row r="2341" spans="20:23" ht="15" customHeight="1">
      <c r="T2341" s="62"/>
      <c r="V2341" s="129">
        <v>21939.074221099498</v>
      </c>
      <c r="W2341" s="128">
        <v>1.3069</v>
      </c>
    </row>
    <row r="2342" spans="20:23" ht="15" customHeight="1">
      <c r="T2342" s="62"/>
      <c r="V2342" s="129">
        <v>21384.312490550994</v>
      </c>
      <c r="W2342" s="128">
        <v>1.288743</v>
      </c>
    </row>
    <row r="2343" spans="20:23" ht="15" customHeight="1">
      <c r="T2343" s="62"/>
      <c r="V2343" s="129">
        <v>18609.332031416499</v>
      </c>
      <c r="W2343" s="128">
        <v>1.282027</v>
      </c>
    </row>
    <row r="2344" spans="20:23" ht="15" customHeight="1">
      <c r="T2344" s="62"/>
      <c r="V2344" s="129">
        <v>18251.953128060981</v>
      </c>
      <c r="W2344" s="128">
        <v>1.311504</v>
      </c>
    </row>
    <row r="2345" spans="20:23" ht="15" customHeight="1">
      <c r="T2345" s="62"/>
      <c r="V2345" s="129">
        <v>19773.382814505738</v>
      </c>
      <c r="W2345" s="128">
        <v>1.290799</v>
      </c>
    </row>
    <row r="2346" spans="20:23" ht="15" customHeight="1">
      <c r="T2346" s="62"/>
      <c r="V2346" s="129">
        <v>20827.91210013552</v>
      </c>
      <c r="W2346" s="128">
        <v>1.3875189999999999</v>
      </c>
    </row>
    <row r="2347" spans="20:23" ht="15" customHeight="1">
      <c r="T2347" s="62"/>
      <c r="V2347" s="129">
        <v>21563.720692555769</v>
      </c>
      <c r="W2347" s="128">
        <v>1.4028929999999999</v>
      </c>
    </row>
    <row r="2348" spans="20:23" ht="15" customHeight="1">
      <c r="T2348" s="62"/>
      <c r="V2348" s="129">
        <v>22172.253858887136</v>
      </c>
      <c r="W2348" s="128">
        <v>1.4530620000000001</v>
      </c>
    </row>
    <row r="2349" spans="20:23" ht="15" customHeight="1">
      <c r="T2349" s="62"/>
      <c r="V2349" s="129">
        <v>23018.816519832337</v>
      </c>
      <c r="W2349" s="128">
        <v>1.473576</v>
      </c>
    </row>
    <row r="2350" spans="20:23" ht="15" customHeight="1">
      <c r="T2350" s="62"/>
      <c r="V2350" s="129">
        <v>7393.0942350529431</v>
      </c>
      <c r="W2350" s="128">
        <v>0.64435299999999995</v>
      </c>
    </row>
    <row r="2351" spans="20:23" ht="15" customHeight="1">
      <c r="T2351" s="62"/>
      <c r="V2351" s="129">
        <v>7579.980469121122</v>
      </c>
      <c r="W2351" s="128">
        <v>0.88018799999999997</v>
      </c>
    </row>
    <row r="2352" spans="20:23" ht="15" customHeight="1">
      <c r="T2352" s="62"/>
      <c r="V2352" s="129">
        <v>8147.3623026148844</v>
      </c>
      <c r="W2352" s="128">
        <v>0.85107100000000002</v>
      </c>
    </row>
    <row r="2353" spans="20:23" ht="15" customHeight="1">
      <c r="T2353" s="62"/>
      <c r="V2353" s="129">
        <v>8377.0917943804725</v>
      </c>
      <c r="W2353" s="128">
        <v>0.99208600000000002</v>
      </c>
    </row>
    <row r="2354" spans="20:23" ht="15" customHeight="1">
      <c r="T2354" s="62"/>
      <c r="V2354" s="129">
        <v>7386.2490201410001</v>
      </c>
      <c r="W2354" s="128">
        <v>0.73564200000000002</v>
      </c>
    </row>
    <row r="2355" spans="20:23" ht="15" customHeight="1">
      <c r="T2355" s="62"/>
      <c r="V2355" s="129">
        <v>7984.8364237673295</v>
      </c>
      <c r="W2355" s="128">
        <v>0.80644899999999997</v>
      </c>
    </row>
    <row r="2356" spans="20:23" ht="15" customHeight="1">
      <c r="T2356" s="62"/>
      <c r="V2356" s="129">
        <v>8397.923828435165</v>
      </c>
      <c r="W2356" s="128">
        <v>0.89582899999999999</v>
      </c>
    </row>
    <row r="2357" spans="20:23" ht="15" customHeight="1">
      <c r="T2357" s="62"/>
      <c r="V2357" s="129">
        <v>9003.7949179878779</v>
      </c>
      <c r="W2357" s="128">
        <v>0.95869800000000005</v>
      </c>
    </row>
    <row r="2358" spans="20:23" ht="15" customHeight="1">
      <c r="T2358" s="62"/>
      <c r="V2358" s="129">
        <v>9421.3710906188862</v>
      </c>
      <c r="W2358" s="128">
        <v>0.97168900000000002</v>
      </c>
    </row>
    <row r="2359" spans="20:23" ht="15" customHeight="1">
      <c r="T2359" s="62"/>
      <c r="V2359" s="129">
        <v>10297.676754909822</v>
      </c>
      <c r="W2359" s="128">
        <v>1.09982</v>
      </c>
    </row>
    <row r="2360" spans="20:23" ht="15" customHeight="1">
      <c r="T2360" s="62"/>
      <c r="V2360" s="129">
        <v>10900.912104192124</v>
      </c>
      <c r="W2360" s="128">
        <v>0.99920100000000001</v>
      </c>
    </row>
    <row r="2361" spans="20:23" ht="15" customHeight="1">
      <c r="T2361" s="62"/>
      <c r="V2361" s="129">
        <v>11480.58495679412</v>
      </c>
      <c r="W2361" s="128">
        <v>1.0699860000000001</v>
      </c>
    </row>
    <row r="2362" spans="20:23" ht="15" customHeight="1">
      <c r="T2362" s="62"/>
      <c r="V2362" s="129">
        <v>12206.039057987686</v>
      </c>
      <c r="W2362" s="128">
        <v>1.0638339999999999</v>
      </c>
    </row>
    <row r="2363" spans="20:23" ht="15" customHeight="1">
      <c r="T2363" s="62"/>
      <c r="V2363" s="129">
        <v>12915.96582588282</v>
      </c>
      <c r="W2363" s="128">
        <v>1.106079</v>
      </c>
    </row>
    <row r="2364" spans="20:23" ht="15" customHeight="1">
      <c r="T2364" s="62"/>
      <c r="V2364" s="129">
        <v>12563.787109113817</v>
      </c>
      <c r="W2364" s="128">
        <v>1.0195909999999999</v>
      </c>
    </row>
    <row r="2365" spans="20:23" ht="15" customHeight="1">
      <c r="T2365" s="62"/>
      <c r="V2365" s="129">
        <v>12688.124027396903</v>
      </c>
      <c r="W2365" s="128">
        <v>1.0327569999999999</v>
      </c>
    </row>
    <row r="2366" spans="20:23" ht="15" customHeight="1">
      <c r="T2366" s="62"/>
      <c r="V2366" s="129">
        <v>12967.918944864956</v>
      </c>
      <c r="W2366" s="128">
        <v>1.1047089999999999</v>
      </c>
    </row>
    <row r="2367" spans="20:23" ht="15" customHeight="1">
      <c r="T2367" s="62"/>
      <c r="V2367" s="129">
        <v>12898.705081085232</v>
      </c>
      <c r="W2367" s="128">
        <v>1.021172</v>
      </c>
    </row>
    <row r="2368" spans="20:23" ht="15" customHeight="1">
      <c r="T2368" s="62"/>
      <c r="V2368" s="129">
        <v>13294.959959812986</v>
      </c>
      <c r="W2368" s="128">
        <v>1.070751</v>
      </c>
    </row>
    <row r="2369" spans="20:23" ht="15" customHeight="1">
      <c r="T2369" s="62"/>
      <c r="V2369" s="129">
        <v>13112.909185820901</v>
      </c>
      <c r="W2369" s="128">
        <v>0.98177199999999998</v>
      </c>
    </row>
    <row r="2370" spans="20:23" ht="15" customHeight="1">
      <c r="T2370" s="62"/>
      <c r="V2370" s="129">
        <v>13277.799805397248</v>
      </c>
      <c r="W2370" s="128">
        <v>1.124647</v>
      </c>
    </row>
    <row r="2371" spans="20:23" ht="15" customHeight="1">
      <c r="T2371" s="62"/>
      <c r="V2371" s="129">
        <v>15148.286132945883</v>
      </c>
      <c r="W2371" s="128">
        <v>1.0141880000000001</v>
      </c>
    </row>
    <row r="2372" spans="20:23" ht="15" customHeight="1">
      <c r="T2372" s="62"/>
      <c r="V2372" s="129">
        <v>14689.863278339464</v>
      </c>
      <c r="W2372" s="128">
        <v>0.95201999999999998</v>
      </c>
    </row>
    <row r="2373" spans="20:23" ht="15" customHeight="1">
      <c r="T2373" s="62"/>
      <c r="V2373" s="129">
        <v>14621.898438086329</v>
      </c>
      <c r="W2373" s="128">
        <v>0.98281099999999999</v>
      </c>
    </row>
    <row r="2374" spans="20:23" ht="15" customHeight="1">
      <c r="T2374" s="62"/>
      <c r="V2374" s="129">
        <v>15073.447270620822</v>
      </c>
      <c r="W2374" s="128">
        <v>0.95540999999999998</v>
      </c>
    </row>
    <row r="2375" spans="20:23" ht="15" customHeight="1">
      <c r="T2375" s="62"/>
      <c r="V2375" s="129">
        <v>15319.283204776295</v>
      </c>
      <c r="W2375" s="128">
        <v>1.0207200000000001</v>
      </c>
    </row>
    <row r="2376" spans="20:23" ht="15" customHeight="1">
      <c r="T2376" s="62"/>
      <c r="V2376" s="129">
        <v>15347.791999683144</v>
      </c>
      <c r="W2376" s="128">
        <v>1.049528</v>
      </c>
    </row>
    <row r="2377" spans="20:23" ht="15" customHeight="1">
      <c r="T2377" s="62"/>
      <c r="V2377" s="129">
        <v>15892.417966137335</v>
      </c>
      <c r="W2377" s="128">
        <v>1.070543</v>
      </c>
    </row>
    <row r="2378" spans="20:23" ht="15" customHeight="1">
      <c r="T2378" s="62"/>
      <c r="V2378" s="129">
        <v>16604.185547865425</v>
      </c>
      <c r="W2378" s="128">
        <v>1.0870230000000001</v>
      </c>
    </row>
    <row r="2379" spans="20:23" ht="15" customHeight="1">
      <c r="T2379" s="62"/>
      <c r="V2379" s="129">
        <v>17181.94530637897</v>
      </c>
      <c r="W2379" s="128">
        <v>1.095372</v>
      </c>
    </row>
    <row r="2380" spans="20:23" ht="15" customHeight="1">
      <c r="T2380" s="62"/>
      <c r="V2380" s="129">
        <v>17951.736335124147</v>
      </c>
      <c r="W2380" s="128">
        <v>1.090373</v>
      </c>
    </row>
    <row r="2381" spans="20:23" ht="15" customHeight="1">
      <c r="T2381" s="62"/>
      <c r="V2381" s="129">
        <v>18683.982425426846</v>
      </c>
      <c r="W2381" s="128">
        <v>1.1383460000000001</v>
      </c>
    </row>
    <row r="2382" spans="20:23" ht="15" customHeight="1">
      <c r="T2382" s="62"/>
      <c r="V2382" s="129">
        <v>19585.722658705061</v>
      </c>
      <c r="W2382" s="128">
        <v>1.149545</v>
      </c>
    </row>
    <row r="2383" spans="20:23" ht="15" customHeight="1">
      <c r="T2383" s="62"/>
      <c r="V2383" s="129">
        <v>20397.84569357982</v>
      </c>
      <c r="W2383" s="128">
        <v>1.137073</v>
      </c>
    </row>
    <row r="2384" spans="20:23" ht="15" customHeight="1">
      <c r="T2384" s="62"/>
      <c r="V2384" s="129">
        <v>21466.222645616439</v>
      </c>
      <c r="W2384" s="128">
        <v>1.180097</v>
      </c>
    </row>
    <row r="2385" spans="20:23" ht="15" customHeight="1">
      <c r="T2385" s="62"/>
      <c r="V2385" s="129">
        <v>22452.816457978675</v>
      </c>
      <c r="W2385" s="128">
        <v>1.638471</v>
      </c>
    </row>
    <row r="2386" spans="20:23" ht="15" customHeight="1">
      <c r="T2386" s="62"/>
      <c r="V2386" s="129">
        <v>23353.84972600226</v>
      </c>
      <c r="W2386" s="128">
        <v>1.6363030000000001</v>
      </c>
    </row>
    <row r="2387" spans="20:23" ht="15" customHeight="1">
      <c r="T2387" s="62"/>
      <c r="V2387" s="129">
        <v>23491.748011067986</v>
      </c>
      <c r="W2387" s="128">
        <v>1.631238</v>
      </c>
    </row>
    <row r="2388" spans="20:23" ht="15" customHeight="1">
      <c r="T2388" s="62"/>
      <c r="V2388" s="129">
        <v>23734.244028900383</v>
      </c>
      <c r="W2388" s="128">
        <v>1.651742</v>
      </c>
    </row>
    <row r="2389" spans="20:23" ht="15" customHeight="1">
      <c r="T2389" s="62"/>
      <c r="V2389" s="129">
        <v>22202.156216206247</v>
      </c>
      <c r="W2389" s="128">
        <v>1.2303839999999999</v>
      </c>
    </row>
    <row r="2390" spans="20:23" ht="15" customHeight="1">
      <c r="T2390" s="62"/>
      <c r="V2390" s="129">
        <v>22404.238305228257</v>
      </c>
      <c r="W2390" s="128">
        <v>1.657502</v>
      </c>
    </row>
    <row r="2391" spans="20:23" ht="15" customHeight="1">
      <c r="T2391" s="62"/>
      <c r="V2391" s="129">
        <v>22841.210922793427</v>
      </c>
      <c r="W2391" s="128">
        <v>1.2947059999999999</v>
      </c>
    </row>
    <row r="2392" spans="20:23" ht="15" customHeight="1">
      <c r="T2392" s="62"/>
      <c r="V2392" s="129">
        <v>22582.07231354055</v>
      </c>
      <c r="W2392" s="128">
        <v>1.268948</v>
      </c>
    </row>
    <row r="2393" spans="20:23" ht="15" customHeight="1">
      <c r="T2393" s="62"/>
      <c r="V2393" s="129">
        <v>23119.017587653289</v>
      </c>
      <c r="W2393" s="128">
        <v>1.2530619999999999</v>
      </c>
    </row>
    <row r="2394" spans="20:23" ht="15" customHeight="1">
      <c r="T2394" s="62"/>
      <c r="V2394" s="129">
        <v>24161.425674164824</v>
      </c>
      <c r="W2394" s="128">
        <v>1.2859719999999999</v>
      </c>
    </row>
    <row r="2395" spans="20:23" ht="15" customHeight="1">
      <c r="T2395" s="62"/>
      <c r="V2395" s="129">
        <v>25034.45111954919</v>
      </c>
      <c r="W2395" s="128">
        <v>1.3969400000000001</v>
      </c>
    </row>
    <row r="2396" spans="20:23" ht="15" customHeight="1">
      <c r="T2396" s="62"/>
      <c r="V2396" s="129">
        <v>9357.3623074724655</v>
      </c>
      <c r="W2396" s="128">
        <v>1.2495560000000001</v>
      </c>
    </row>
    <row r="2397" spans="20:23" ht="15" customHeight="1">
      <c r="T2397" s="62"/>
      <c r="V2397" s="129">
        <v>9914.3593733440484</v>
      </c>
      <c r="W2397" s="128">
        <v>1.3583959999999999</v>
      </c>
    </row>
    <row r="2398" spans="20:23" ht="15" customHeight="1">
      <c r="T2398" s="62"/>
      <c r="V2398" s="129">
        <v>10816.090819275125</v>
      </c>
      <c r="W2398" s="128">
        <v>1.3456269999999999</v>
      </c>
    </row>
    <row r="2399" spans="20:23" ht="15" customHeight="1">
      <c r="T2399" s="62"/>
      <c r="V2399" s="129">
        <v>11708.259770481507</v>
      </c>
      <c r="W2399" s="128">
        <v>1.4589939999999999</v>
      </c>
    </row>
    <row r="2400" spans="20:23" ht="15" customHeight="1">
      <c r="T2400" s="62"/>
      <c r="V2400" s="129">
        <v>11657.831058087257</v>
      </c>
      <c r="W2400" s="128">
        <v>1.267245</v>
      </c>
    </row>
    <row r="2401" spans="20:23" ht="15" customHeight="1">
      <c r="T2401" s="62"/>
      <c r="V2401" s="129">
        <v>12189.96191270539</v>
      </c>
      <c r="W2401" s="128">
        <v>1.156925</v>
      </c>
    </row>
    <row r="2402" spans="20:23" ht="15" customHeight="1">
      <c r="T2402" s="62"/>
      <c r="V2402" s="129">
        <v>13092.729498432347</v>
      </c>
      <c r="W2402" s="128">
        <v>1.3769979999999999</v>
      </c>
    </row>
    <row r="2403" spans="20:23" ht="15" customHeight="1">
      <c r="T2403" s="62"/>
      <c r="V2403" s="129">
        <v>14090.557610204889</v>
      </c>
      <c r="W2403" s="128">
        <v>1.4963900000000001</v>
      </c>
    </row>
    <row r="2404" spans="20:23" ht="15" customHeight="1">
      <c r="T2404" s="62"/>
      <c r="V2404" s="129">
        <v>15702.532232106751</v>
      </c>
      <c r="W2404" s="128">
        <v>1.52118</v>
      </c>
    </row>
    <row r="2405" spans="20:23" ht="15" customHeight="1">
      <c r="T2405" s="62"/>
      <c r="V2405" s="129">
        <v>16920.007814330969</v>
      </c>
      <c r="W2405" s="128">
        <v>1.619569</v>
      </c>
    </row>
    <row r="2406" spans="20:23" ht="15" customHeight="1">
      <c r="T2406" s="62"/>
      <c r="V2406" s="129">
        <v>18526.732424808153</v>
      </c>
      <c r="W2406" s="128">
        <v>1.5819319999999999</v>
      </c>
    </row>
    <row r="2407" spans="20:23" ht="15" customHeight="1">
      <c r="T2407" s="62"/>
      <c r="V2407" s="129">
        <v>20219.115241201951</v>
      </c>
      <c r="W2407" s="128">
        <v>1.591323</v>
      </c>
    </row>
    <row r="2408" spans="20:23" ht="15" customHeight="1">
      <c r="T2408" s="62"/>
      <c r="V2408" s="129">
        <v>22729.212945403713</v>
      </c>
      <c r="W2408" s="128">
        <v>1.7773509999999999</v>
      </c>
    </row>
    <row r="2409" spans="20:23" ht="15" customHeight="1">
      <c r="T2409" s="62"/>
      <c r="V2409" s="129">
        <v>23567.703075652</v>
      </c>
      <c r="W2409" s="128">
        <v>1.8439570000000001</v>
      </c>
    </row>
    <row r="2410" spans="20:23" ht="15" customHeight="1">
      <c r="T2410" s="62"/>
      <c r="V2410" s="129">
        <v>20300.503912547741</v>
      </c>
      <c r="W2410" s="128">
        <v>1.7502150000000001</v>
      </c>
    </row>
    <row r="2411" spans="20:23" ht="15" customHeight="1">
      <c r="T2411" s="62"/>
      <c r="V2411" s="129">
        <v>21070.634768632732</v>
      </c>
      <c r="W2411" s="128">
        <v>1.407068</v>
      </c>
    </row>
    <row r="2412" spans="20:23" ht="15" customHeight="1">
      <c r="T2412" s="62"/>
      <c r="V2412" s="129">
        <v>22854.331940610627</v>
      </c>
      <c r="W2412" s="128">
        <v>1.526003</v>
      </c>
    </row>
    <row r="2413" spans="20:23" ht="15" customHeight="1">
      <c r="T2413" s="62"/>
      <c r="V2413" s="129">
        <v>24049.353411601525</v>
      </c>
      <c r="W2413" s="128">
        <v>1.598284</v>
      </c>
    </row>
    <row r="2414" spans="20:23" ht="15" customHeight="1">
      <c r="T2414" s="62"/>
      <c r="V2414" s="129">
        <v>25143.916057464274</v>
      </c>
      <c r="W2414" s="128">
        <v>1.552772</v>
      </c>
    </row>
    <row r="2415" spans="20:23" ht="15" customHeight="1">
      <c r="T2415" s="62"/>
      <c r="V2415" s="129">
        <v>26258.211023421034</v>
      </c>
      <c r="W2415" s="128">
        <v>1.613917</v>
      </c>
    </row>
    <row r="2416" spans="20:23" ht="15" customHeight="1">
      <c r="T2416" s="62"/>
      <c r="V2416" s="129">
        <v>27045.712799150137</v>
      </c>
      <c r="W2416" s="128">
        <v>1.7212289999999999</v>
      </c>
    </row>
    <row r="2417" spans="20:23" ht="15" customHeight="1">
      <c r="T2417" s="62"/>
      <c r="V2417" s="129">
        <v>12623.598637843197</v>
      </c>
      <c r="W2417" s="128">
        <v>0.88703600000000005</v>
      </c>
    </row>
    <row r="2418" spans="20:23" ht="15" customHeight="1">
      <c r="T2418" s="62"/>
      <c r="V2418" s="129">
        <v>13885.517576618955</v>
      </c>
      <c r="W2418" s="128">
        <v>0.95025300000000001</v>
      </c>
    </row>
    <row r="2419" spans="20:23" ht="15" customHeight="1">
      <c r="T2419" s="62"/>
      <c r="V2419" s="129">
        <v>14555.641595924742</v>
      </c>
      <c r="W2419" s="128">
        <v>1.0264439999999999</v>
      </c>
    </row>
    <row r="2420" spans="20:23" ht="15" customHeight="1">
      <c r="T2420" s="62"/>
      <c r="V2420" s="129">
        <v>15060.530266605705</v>
      </c>
      <c r="W2420" s="128">
        <v>1.104314</v>
      </c>
    </row>
    <row r="2421" spans="20:23" ht="15" customHeight="1">
      <c r="T2421" s="62"/>
      <c r="V2421" s="129">
        <v>14746.001953113782</v>
      </c>
      <c r="W2421" s="128">
        <v>1.0921829999999999</v>
      </c>
    </row>
    <row r="2422" spans="20:23" ht="15" customHeight="1">
      <c r="T2422" s="62"/>
      <c r="V2422" s="129">
        <v>15742.414056214189</v>
      </c>
      <c r="W2422" s="128">
        <v>1.0944959999999999</v>
      </c>
    </row>
    <row r="2423" spans="20:23" ht="15" customHeight="1">
      <c r="T2423" s="62"/>
      <c r="V2423" s="129">
        <v>16231.728513862659</v>
      </c>
      <c r="W2423" s="128">
        <v>1.152185</v>
      </c>
    </row>
    <row r="2424" spans="20:23" ht="15" customHeight="1">
      <c r="T2424" s="62"/>
      <c r="V2424" s="129">
        <v>17083.322257655953</v>
      </c>
      <c r="W2424" s="128">
        <v>1.193581</v>
      </c>
    </row>
    <row r="2425" spans="20:23" ht="15" customHeight="1">
      <c r="T2425" s="62"/>
      <c r="V2425" s="129">
        <v>18032.796882710689</v>
      </c>
      <c r="W2425" s="128">
        <v>1.2372829999999999</v>
      </c>
    </row>
    <row r="2426" spans="20:23" ht="15" customHeight="1">
      <c r="T2426" s="62"/>
      <c r="V2426" s="129">
        <v>18773.271490999861</v>
      </c>
      <c r="W2426" s="128">
        <v>1.284213</v>
      </c>
    </row>
    <row r="2427" spans="20:23" ht="15" customHeight="1">
      <c r="T2427" s="62"/>
      <c r="V2427" s="129">
        <v>19541.726560394258</v>
      </c>
      <c r="W2427" s="128">
        <v>1.328735</v>
      </c>
    </row>
    <row r="2428" spans="20:23" ht="15" customHeight="1">
      <c r="T2428" s="62"/>
      <c r="V2428" s="129">
        <v>20486.074220984578</v>
      </c>
      <c r="W2428" s="128">
        <v>1.3289</v>
      </c>
    </row>
    <row r="2429" spans="20:23" ht="15" customHeight="1">
      <c r="T2429" s="62"/>
      <c r="V2429" s="129">
        <v>21560.531244450456</v>
      </c>
      <c r="W2429" s="128">
        <v>1.40744</v>
      </c>
    </row>
    <row r="2430" spans="20:23" ht="15" customHeight="1">
      <c r="T2430" s="62"/>
      <c r="V2430" s="129">
        <v>22010.65039365297</v>
      </c>
      <c r="W2430" s="128">
        <v>1.401224</v>
      </c>
    </row>
    <row r="2431" spans="20:23" ht="15" customHeight="1">
      <c r="T2431" s="62"/>
      <c r="V2431" s="129">
        <v>20410.423822052937</v>
      </c>
      <c r="W2431" s="128">
        <v>1.383424</v>
      </c>
    </row>
    <row r="2432" spans="20:23" ht="15" customHeight="1">
      <c r="T2432" s="62"/>
      <c r="V2432" s="129">
        <v>20171.957029719619</v>
      </c>
      <c r="W2432" s="128">
        <v>1.34209</v>
      </c>
    </row>
    <row r="2433" spans="20:23" ht="15" customHeight="1">
      <c r="T2433" s="62"/>
      <c r="V2433" s="129">
        <v>20750.443356315398</v>
      </c>
      <c r="W2433" s="128">
        <v>1.3826400000000001</v>
      </c>
    </row>
    <row r="2434" spans="20:23" ht="15" customHeight="1">
      <c r="T2434" s="62"/>
      <c r="V2434" s="129">
        <v>20346.755860743629</v>
      </c>
      <c r="W2434" s="128">
        <v>1.336344</v>
      </c>
    </row>
    <row r="2435" spans="20:23" ht="15" customHeight="1">
      <c r="T2435" s="62"/>
      <c r="V2435" s="129">
        <v>20271.279291296622</v>
      </c>
      <c r="W2435" s="128">
        <v>1.335712</v>
      </c>
    </row>
    <row r="2436" spans="20:23" ht="15" customHeight="1">
      <c r="T2436" s="62"/>
      <c r="V2436" s="129">
        <v>20334.447274936087</v>
      </c>
      <c r="W2436" s="128">
        <v>1.311237</v>
      </c>
    </row>
    <row r="2437" spans="20:23" ht="15" customHeight="1">
      <c r="T2437" s="62"/>
      <c r="V2437" s="129">
        <v>20983.98437643766</v>
      </c>
      <c r="W2437" s="128">
        <v>1.4135009999999999</v>
      </c>
    </row>
    <row r="2438" spans="20:23" ht="15" customHeight="1">
      <c r="T2438" s="62"/>
      <c r="V2438" s="129">
        <v>18431.044924665803</v>
      </c>
      <c r="W2438" s="128">
        <v>1.3236870000000001</v>
      </c>
    </row>
    <row r="2439" spans="20:23" ht="15" customHeight="1">
      <c r="T2439" s="62"/>
      <c r="V2439" s="129">
        <v>19091.068368913588</v>
      </c>
      <c r="W2439" s="128">
        <v>1.380925</v>
      </c>
    </row>
    <row r="2440" spans="20:23" ht="15" customHeight="1">
      <c r="T2440" s="62"/>
      <c r="V2440" s="129">
        <v>20094.457022685961</v>
      </c>
      <c r="W2440" s="128">
        <v>1.4926969999999999</v>
      </c>
    </row>
    <row r="2441" spans="20:23" ht="15" customHeight="1">
      <c r="T2441" s="62"/>
      <c r="V2441" s="129">
        <v>20800.005851261118</v>
      </c>
      <c r="W2441" s="128">
        <v>1.504712</v>
      </c>
    </row>
    <row r="2442" spans="20:23" ht="15" customHeight="1">
      <c r="T2442" s="62"/>
      <c r="V2442" s="129">
        <v>21881.435538404621</v>
      </c>
      <c r="W2442" s="128">
        <v>1.518151</v>
      </c>
    </row>
    <row r="2443" spans="20:23" ht="15" customHeight="1">
      <c r="T2443" s="62"/>
      <c r="V2443" s="129">
        <v>22723.326159834403</v>
      </c>
      <c r="W2443" s="128">
        <v>1.5289630000000001</v>
      </c>
    </row>
    <row r="2444" spans="20:23" ht="15" customHeight="1">
      <c r="T2444" s="62"/>
      <c r="V2444" s="129">
        <v>23356.705142217827</v>
      </c>
      <c r="W2444" s="128">
        <v>1.631051</v>
      </c>
    </row>
    <row r="2445" spans="20:23" ht="15" customHeight="1">
      <c r="T2445" s="62"/>
      <c r="V2445" s="129">
        <v>24222.705110720926</v>
      </c>
      <c r="W2445" s="128">
        <v>1.6635</v>
      </c>
    </row>
    <row r="2446" spans="20:23" ht="15" customHeight="1">
      <c r="T2446" s="62"/>
      <c r="V2446" s="129">
        <v>24896.119078397547</v>
      </c>
      <c r="W2446" s="128">
        <v>1.6256839999999999</v>
      </c>
    </row>
    <row r="2447" spans="20:23" ht="15" customHeight="1">
      <c r="T2447" s="62"/>
      <c r="V2447" s="129">
        <v>25962.908180847018</v>
      </c>
      <c r="W2447" s="128">
        <v>1.7404329999999999</v>
      </c>
    </row>
    <row r="2448" spans="20:23" ht="15" customHeight="1">
      <c r="T2448" s="62"/>
      <c r="V2448" s="129">
        <v>26955.47662560294</v>
      </c>
      <c r="W2448" s="128">
        <v>1.812508</v>
      </c>
    </row>
    <row r="2449" spans="20:23" ht="15" customHeight="1">
      <c r="T2449" s="62"/>
      <c r="V2449" s="129">
        <v>28389.337968050528</v>
      </c>
      <c r="W2449" s="128">
        <v>1.8238479999999999</v>
      </c>
    </row>
    <row r="2450" spans="20:23" ht="15" customHeight="1">
      <c r="T2450" s="62"/>
      <c r="V2450" s="129">
        <v>30190.724487153155</v>
      </c>
      <c r="W2450" s="128">
        <v>1.848033</v>
      </c>
    </row>
    <row r="2451" spans="20:23" ht="15" customHeight="1">
      <c r="T2451" s="62"/>
      <c r="V2451" s="129">
        <v>31137.77527009233</v>
      </c>
      <c r="W2451" s="128">
        <v>1.9926809999999999</v>
      </c>
    </row>
    <row r="2452" spans="20:23" ht="15" customHeight="1">
      <c r="T2452" s="62"/>
      <c r="V2452" s="129">
        <v>28451.544889618832</v>
      </c>
      <c r="W2452" s="128">
        <v>1.8544579999999999</v>
      </c>
    </row>
    <row r="2453" spans="20:23" ht="15" customHeight="1">
      <c r="T2453" s="62"/>
      <c r="V2453" s="129">
        <v>28678.373181356052</v>
      </c>
      <c r="W2453" s="128">
        <v>1.8561719999999999</v>
      </c>
    </row>
    <row r="2454" spans="20:23" ht="15" customHeight="1">
      <c r="T2454" s="62"/>
      <c r="V2454" s="129">
        <v>28804.701231293904</v>
      </c>
      <c r="W2454" s="128">
        <v>1.896744</v>
      </c>
    </row>
    <row r="2455" spans="20:23" ht="15" customHeight="1">
      <c r="T2455" s="62"/>
      <c r="V2455" s="129">
        <v>27976.915984395091</v>
      </c>
      <c r="W2455" s="128">
        <v>1.8612420000000001</v>
      </c>
    </row>
    <row r="2456" spans="20:23" ht="15" customHeight="1">
      <c r="T2456" s="62"/>
      <c r="V2456" s="129">
        <v>27622.685430814854</v>
      </c>
      <c r="W2456" s="128">
        <v>1.8436269999999999</v>
      </c>
    </row>
    <row r="2457" spans="20:23" ht="15" customHeight="1">
      <c r="T2457" s="62"/>
      <c r="V2457" s="129">
        <v>28417.656252323664</v>
      </c>
      <c r="W2457" s="128">
        <v>1.834465</v>
      </c>
    </row>
    <row r="2458" spans="20:23" ht="15" customHeight="1">
      <c r="T2458" s="62"/>
      <c r="V2458" s="129">
        <v>29037.742258588823</v>
      </c>
      <c r="W2458" s="128">
        <v>1.8554820000000001</v>
      </c>
    </row>
    <row r="2459" spans="20:23" ht="15" customHeight="1">
      <c r="T2459" s="62"/>
      <c r="V2459" s="129">
        <v>7992.0507787048218</v>
      </c>
      <c r="W2459" s="128">
        <v>0.652111</v>
      </c>
    </row>
    <row r="2460" spans="20:23" ht="15" customHeight="1">
      <c r="T2460" s="62"/>
      <c r="V2460" s="129">
        <v>8288.0097674198496</v>
      </c>
      <c r="W2460" s="128">
        <v>0.61567099999999997</v>
      </c>
    </row>
    <row r="2461" spans="20:23" ht="15" customHeight="1">
      <c r="T2461" s="62"/>
      <c r="V2461" s="129">
        <v>8620.6494151119405</v>
      </c>
      <c r="W2461" s="128">
        <v>0.61069300000000004</v>
      </c>
    </row>
    <row r="2462" spans="20:23" ht="15" customHeight="1">
      <c r="T2462" s="62"/>
      <c r="V2462" s="129">
        <v>8323.415038856172</v>
      </c>
      <c r="W2462" s="128">
        <v>0.59775599999999995</v>
      </c>
    </row>
    <row r="2463" spans="20:23" ht="15" customHeight="1">
      <c r="T2463" s="62"/>
      <c r="V2463" s="129">
        <v>8422.6757770449422</v>
      </c>
      <c r="W2463" s="128">
        <v>0.51859599999999995</v>
      </c>
    </row>
    <row r="2464" spans="20:23" ht="15" customHeight="1">
      <c r="T2464" s="62"/>
      <c r="V2464" s="129">
        <v>8590.9873056208307</v>
      </c>
      <c r="W2464" s="128">
        <v>0.62651900000000005</v>
      </c>
    </row>
    <row r="2465" spans="20:23" ht="15" customHeight="1">
      <c r="T2465" s="62"/>
      <c r="V2465" s="129">
        <v>8976.737303099977</v>
      </c>
      <c r="W2465" s="128">
        <v>0.63933300000000004</v>
      </c>
    </row>
    <row r="2466" spans="20:23" ht="15" customHeight="1">
      <c r="T2466" s="62"/>
      <c r="V2466" s="129">
        <v>9386.0273475177892</v>
      </c>
      <c r="W2466" s="128">
        <v>0.67626200000000003</v>
      </c>
    </row>
    <row r="2467" spans="20:23" ht="15" customHeight="1">
      <c r="T2467" s="62"/>
      <c r="V2467" s="129">
        <v>9854.4472624781538</v>
      </c>
      <c r="W2467" s="128">
        <v>0.70769099999999996</v>
      </c>
    </row>
    <row r="2468" spans="20:23" ht="15" customHeight="1">
      <c r="T2468" s="62"/>
      <c r="V2468" s="129">
        <v>10480.624020047206</v>
      </c>
      <c r="W2468" s="128">
        <v>0.74471900000000002</v>
      </c>
    </row>
    <row r="2469" spans="20:23" ht="15" customHeight="1">
      <c r="T2469" s="62"/>
      <c r="V2469" s="129">
        <v>11043.828123012769</v>
      </c>
      <c r="W2469" s="128">
        <v>0.75059200000000004</v>
      </c>
    </row>
    <row r="2470" spans="20:23" ht="15" customHeight="1">
      <c r="T2470" s="62"/>
      <c r="V2470" s="129">
        <v>10995.101561406529</v>
      </c>
      <c r="W2470" s="128">
        <v>0.70895200000000003</v>
      </c>
    </row>
    <row r="2471" spans="20:23" ht="15" customHeight="1">
      <c r="T2471" s="62"/>
      <c r="V2471" s="129">
        <v>11355.367186443902</v>
      </c>
      <c r="W2471" s="128">
        <v>0.70742499999999997</v>
      </c>
    </row>
    <row r="2472" spans="20:23" ht="15" customHeight="1">
      <c r="T2472" s="62"/>
      <c r="V2472" s="129">
        <v>11611.851563074579</v>
      </c>
      <c r="W2472" s="128">
        <v>0.79059100000000004</v>
      </c>
    </row>
    <row r="2473" spans="20:23" ht="15" customHeight="1">
      <c r="T2473" s="62"/>
      <c r="V2473" s="129">
        <v>11549.667965950879</v>
      </c>
      <c r="W2473" s="128">
        <v>0.770702</v>
      </c>
    </row>
    <row r="2474" spans="20:23" ht="15" customHeight="1">
      <c r="T2474" s="62"/>
      <c r="V2474" s="129">
        <v>11877.773434349418</v>
      </c>
      <c r="W2474" s="128">
        <v>0.72620899999999999</v>
      </c>
    </row>
    <row r="2475" spans="20:23" ht="15" customHeight="1">
      <c r="T2475" s="62"/>
      <c r="V2475" s="129">
        <v>12298.49023863103</v>
      </c>
      <c r="W2475" s="128">
        <v>0.72374700000000003</v>
      </c>
    </row>
    <row r="2476" spans="20:23" ht="15" customHeight="1">
      <c r="T2476" s="62"/>
      <c r="V2476" s="129">
        <v>12759.816411732276</v>
      </c>
      <c r="W2476" s="128">
        <v>0.73735499999999998</v>
      </c>
    </row>
    <row r="2477" spans="20:23" ht="15" customHeight="1">
      <c r="T2477" s="62"/>
      <c r="V2477" s="129">
        <v>1471.4052727740491</v>
      </c>
      <c r="W2477" s="128">
        <v>0.18773000000000001</v>
      </c>
    </row>
    <row r="2478" spans="20:23" ht="15" customHeight="1">
      <c r="T2478" s="62"/>
      <c r="V2478" s="129">
        <v>1826.0611571332545</v>
      </c>
      <c r="W2478" s="128">
        <v>0.20599999999999999</v>
      </c>
    </row>
    <row r="2479" spans="20:23" ht="15" customHeight="1">
      <c r="T2479" s="62"/>
      <c r="V2479" s="129">
        <v>3508.2895500188642</v>
      </c>
      <c r="W2479" s="128">
        <v>0.244588</v>
      </c>
    </row>
    <row r="2480" spans="20:23" ht="15" customHeight="1">
      <c r="T2480" s="62"/>
      <c r="V2480" s="129">
        <v>4749.889649145578</v>
      </c>
      <c r="W2480" s="128">
        <v>0.394957</v>
      </c>
    </row>
    <row r="2481" spans="20:23" ht="15" customHeight="1">
      <c r="T2481" s="62"/>
      <c r="V2481" s="129">
        <v>5493.7211939627996</v>
      </c>
      <c r="W2481" s="128">
        <v>0.50372899999999998</v>
      </c>
    </row>
    <row r="2482" spans="20:23" ht="15" customHeight="1">
      <c r="T2482" s="62"/>
      <c r="V2482" s="129">
        <v>6007.2910170642044</v>
      </c>
      <c r="W2482" s="128">
        <v>0.50355099999999997</v>
      </c>
    </row>
    <row r="2483" spans="20:23" ht="15" customHeight="1">
      <c r="T2483" s="62"/>
      <c r="V2483" s="129">
        <v>6324.924805079042</v>
      </c>
      <c r="W2483" s="128">
        <v>0.519208</v>
      </c>
    </row>
    <row r="2484" spans="20:23" ht="15" customHeight="1">
      <c r="T2484" s="62"/>
      <c r="V2484" s="129">
        <v>6595.205568355168</v>
      </c>
      <c r="W2484" s="128">
        <v>0.44911699999999999</v>
      </c>
    </row>
    <row r="2485" spans="20:23" ht="15" customHeight="1">
      <c r="T2485" s="62"/>
      <c r="V2485" s="129">
        <v>6936.4326155539093</v>
      </c>
      <c r="W2485" s="128">
        <v>0.47388000000000002</v>
      </c>
    </row>
    <row r="2486" spans="20:23" ht="15" customHeight="1">
      <c r="T2486" s="62"/>
      <c r="V2486" s="129">
        <v>7207.3232417432073</v>
      </c>
      <c r="W2486" s="128">
        <v>0.45671800000000001</v>
      </c>
    </row>
    <row r="2487" spans="20:23" ht="15" customHeight="1">
      <c r="T2487" s="62"/>
      <c r="V2487" s="129">
        <v>7642.8447245329444</v>
      </c>
      <c r="W2487" s="128">
        <v>0.51814800000000005</v>
      </c>
    </row>
    <row r="2488" spans="20:23" ht="15" customHeight="1">
      <c r="T2488" s="62"/>
      <c r="V2488" s="129">
        <v>8311.6884739144207</v>
      </c>
      <c r="W2488" s="128">
        <v>0.62871699999999997</v>
      </c>
    </row>
    <row r="2489" spans="20:23" ht="15" customHeight="1">
      <c r="T2489" s="62"/>
      <c r="V2489" s="129">
        <v>8763.5087852972065</v>
      </c>
      <c r="W2489" s="128">
        <v>0.66499900000000001</v>
      </c>
    </row>
    <row r="2490" spans="20:23" ht="15" customHeight="1">
      <c r="T2490" s="62"/>
      <c r="V2490" s="129">
        <v>9278.9736351213051</v>
      </c>
      <c r="W2490" s="128">
        <v>0.67819600000000002</v>
      </c>
    </row>
    <row r="2491" spans="20:23" ht="15" customHeight="1">
      <c r="T2491" s="62"/>
      <c r="V2491" s="129">
        <v>9824.1054672289847</v>
      </c>
      <c r="W2491" s="128">
        <v>0.78024000000000004</v>
      </c>
    </row>
    <row r="2492" spans="20:23" ht="15" customHeight="1">
      <c r="T2492" s="62"/>
      <c r="V2492" s="129">
        <v>9573.7392561158977</v>
      </c>
      <c r="W2492" s="128">
        <v>0.83349399999999996</v>
      </c>
    </row>
    <row r="2493" spans="20:23" ht="15" customHeight="1">
      <c r="T2493" s="62"/>
      <c r="V2493" s="129">
        <v>9720.3417956717494</v>
      </c>
      <c r="W2493" s="128">
        <v>0.85649299999999995</v>
      </c>
    </row>
    <row r="2494" spans="20:23" ht="15" customHeight="1">
      <c r="T2494" s="62"/>
      <c r="V2494" s="129">
        <v>9901.6103548431092</v>
      </c>
      <c r="W2494" s="128">
        <v>0.97520399999999996</v>
      </c>
    </row>
    <row r="2495" spans="20:23" ht="15" customHeight="1">
      <c r="T2495" s="62"/>
      <c r="V2495" s="129">
        <v>9929.7070292124936</v>
      </c>
      <c r="W2495" s="128">
        <v>0.94403499999999996</v>
      </c>
    </row>
    <row r="2496" spans="20:23" ht="15" customHeight="1">
      <c r="T2496" s="62"/>
      <c r="V2496" s="129">
        <v>10284.784180929002</v>
      </c>
      <c r="W2496" s="128">
        <v>0.93887299999999996</v>
      </c>
    </row>
    <row r="2497" spans="20:23" ht="15" customHeight="1">
      <c r="T2497" s="62"/>
      <c r="V2497" s="129">
        <v>10516.786133510417</v>
      </c>
      <c r="W2497" s="128">
        <v>1.1804490000000001</v>
      </c>
    </row>
    <row r="2498" spans="20:23" ht="15" customHeight="1">
      <c r="T2498" s="62"/>
      <c r="V2498" s="129">
        <v>10932.459962119856</v>
      </c>
      <c r="W2498" s="128">
        <v>1.2516160000000001</v>
      </c>
    </row>
    <row r="2499" spans="20:23" ht="15" customHeight="1">
      <c r="T2499" s="62"/>
      <c r="V2499" s="129">
        <v>10276.573239735135</v>
      </c>
      <c r="W2499" s="128">
        <v>0.87007699999999999</v>
      </c>
    </row>
    <row r="2500" spans="20:23" ht="15" customHeight="1">
      <c r="T2500" s="62"/>
      <c r="V2500" s="129">
        <v>9521.780275201163</v>
      </c>
      <c r="W2500" s="128">
        <v>0.84687000000000001</v>
      </c>
    </row>
    <row r="2501" spans="20:23" ht="15" customHeight="1">
      <c r="T2501" s="62"/>
      <c r="V2501" s="129">
        <v>9731.3613302014837</v>
      </c>
      <c r="W2501" s="128">
        <v>0.84355999999999998</v>
      </c>
    </row>
    <row r="2502" spans="20:23" ht="15" customHeight="1">
      <c r="T2502" s="62"/>
      <c r="V2502" s="129">
        <v>10069.495115821266</v>
      </c>
      <c r="W2502" s="128">
        <v>0.86887499999999995</v>
      </c>
    </row>
    <row r="2503" spans="20:23" ht="15" customHeight="1">
      <c r="T2503" s="62"/>
      <c r="V2503" s="129">
        <v>10580.104494813984</v>
      </c>
      <c r="W2503" s="128">
        <v>0.82872000000000001</v>
      </c>
    </row>
    <row r="2504" spans="20:23" ht="15" customHeight="1">
      <c r="T2504" s="62"/>
      <c r="V2504" s="129">
        <v>11300.271489146402</v>
      </c>
      <c r="W2504" s="128">
        <v>0.87870599999999999</v>
      </c>
    </row>
    <row r="2505" spans="20:23" ht="15" customHeight="1">
      <c r="T2505" s="62"/>
      <c r="V2505" s="129">
        <v>11975.56738559877</v>
      </c>
      <c r="W2505" s="128">
        <v>0.91401600000000005</v>
      </c>
    </row>
    <row r="2506" spans="20:23" ht="15" customHeight="1">
      <c r="T2506" s="62"/>
      <c r="V2506" s="129">
        <v>12740.792973410224</v>
      </c>
      <c r="W2506" s="128">
        <v>0.93610899999999997</v>
      </c>
    </row>
    <row r="2507" spans="20:23" ht="15" customHeight="1">
      <c r="T2507" s="62"/>
      <c r="V2507" s="129">
        <v>13323.970709702187</v>
      </c>
      <c r="W2507" s="128">
        <v>0.89356000000000002</v>
      </c>
    </row>
    <row r="2508" spans="20:23" ht="15" customHeight="1">
      <c r="T2508" s="62"/>
      <c r="V2508" s="129">
        <v>13943.655277906357</v>
      </c>
      <c r="W2508" s="128">
        <v>0.88144100000000003</v>
      </c>
    </row>
    <row r="2509" spans="20:23" ht="15" customHeight="1">
      <c r="T2509" s="62"/>
      <c r="V2509" s="129">
        <v>14732.482428379921</v>
      </c>
      <c r="W2509" s="128">
        <v>0.86387999999999998</v>
      </c>
    </row>
    <row r="2510" spans="20:23" ht="15" customHeight="1">
      <c r="T2510" s="62"/>
      <c r="V2510" s="129">
        <v>14920.459964464248</v>
      </c>
      <c r="W2510" s="128">
        <v>0.88487000000000005</v>
      </c>
    </row>
    <row r="2511" spans="20:23" ht="15" customHeight="1">
      <c r="T2511" s="62"/>
      <c r="V2511" s="129">
        <v>15232.129883343334</v>
      </c>
      <c r="W2511" s="128">
        <v>0.882517</v>
      </c>
    </row>
    <row r="2512" spans="20:23" ht="15" customHeight="1">
      <c r="T2512" s="62"/>
      <c r="V2512" s="129">
        <v>15785.420896976217</v>
      </c>
      <c r="W2512" s="128">
        <v>0.87510200000000005</v>
      </c>
    </row>
    <row r="2513" spans="20:23" ht="15" customHeight="1">
      <c r="T2513" s="62"/>
      <c r="V2513" s="129">
        <v>16605.818367521591</v>
      </c>
      <c r="W2513" s="128">
        <v>0.91164500000000004</v>
      </c>
    </row>
    <row r="2514" spans="20:23" ht="15" customHeight="1">
      <c r="T2514" s="62"/>
      <c r="V2514" s="129">
        <v>17193.523445073221</v>
      </c>
      <c r="W2514" s="128">
        <v>0.94202900000000001</v>
      </c>
    </row>
    <row r="2515" spans="20:23" ht="15" customHeight="1">
      <c r="T2515" s="62"/>
      <c r="V2515" s="129">
        <v>18267.587891266747</v>
      </c>
      <c r="W2515" s="128">
        <v>0.99515699999999996</v>
      </c>
    </row>
    <row r="2516" spans="20:23" ht="15" customHeight="1">
      <c r="T2516" s="62"/>
      <c r="V2516" s="129">
        <v>19563.296869578029</v>
      </c>
      <c r="W2516" s="128">
        <v>1.0088790000000001</v>
      </c>
    </row>
    <row r="2517" spans="20:23" ht="15" customHeight="1">
      <c r="T2517" s="62"/>
      <c r="V2517" s="129">
        <v>20391.900384182351</v>
      </c>
      <c r="W2517" s="128">
        <v>1.045169</v>
      </c>
    </row>
    <row r="2518" spans="20:23" ht="15" customHeight="1">
      <c r="T2518" s="62"/>
      <c r="V2518" s="129">
        <v>20952.800775860767</v>
      </c>
      <c r="W2518" s="128">
        <v>1.0247889999999999</v>
      </c>
    </row>
    <row r="2519" spans="20:23" ht="15" customHeight="1">
      <c r="T2519" s="62"/>
      <c r="V2519" s="129">
        <v>21770.644527184326</v>
      </c>
      <c r="W2519" s="128">
        <v>1.0745150000000001</v>
      </c>
    </row>
    <row r="2520" spans="20:23" ht="15" customHeight="1">
      <c r="T2520" s="62"/>
      <c r="V2520" s="129">
        <v>22850.638750461949</v>
      </c>
      <c r="W2520" s="128">
        <v>1.105693</v>
      </c>
    </row>
    <row r="2521" spans="20:23" ht="15" customHeight="1">
      <c r="T2521" s="62"/>
      <c r="V2521" s="129">
        <v>23218.111240073144</v>
      </c>
      <c r="W2521" s="128">
        <v>1.095054</v>
      </c>
    </row>
    <row r="2522" spans="20:23" ht="15" customHeight="1">
      <c r="T2522" s="62"/>
      <c r="V2522" s="129">
        <v>23555.49604680837</v>
      </c>
      <c r="W2522" s="128">
        <v>1.114838</v>
      </c>
    </row>
    <row r="2523" spans="20:23" ht="15" customHeight="1">
      <c r="T2523" s="62"/>
      <c r="V2523" s="129">
        <v>24347.074316040016</v>
      </c>
      <c r="W2523" s="128">
        <v>1.1031059999999999</v>
      </c>
    </row>
    <row r="2524" spans="20:23" ht="15" customHeight="1">
      <c r="T2524" s="62"/>
      <c r="V2524" s="129">
        <v>25299.9745807078</v>
      </c>
      <c r="W2524" s="128">
        <v>1.1415010000000001</v>
      </c>
    </row>
    <row r="2525" spans="20:23" ht="15" customHeight="1">
      <c r="T2525" s="62"/>
      <c r="V2525" s="129">
        <v>11422.469725418609</v>
      </c>
      <c r="W2525" s="128">
        <v>0.98533599999999999</v>
      </c>
    </row>
    <row r="2526" spans="20:23" ht="15" customHeight="1">
      <c r="T2526" s="62"/>
      <c r="V2526" s="129">
        <v>10033.675786186555</v>
      </c>
      <c r="W2526" s="128">
        <v>0.81685099999999999</v>
      </c>
    </row>
    <row r="2527" spans="20:23" ht="15" customHeight="1">
      <c r="T2527" s="62"/>
      <c r="V2527" s="129">
        <v>9237.0781214024155</v>
      </c>
      <c r="W2527" s="128">
        <v>0.769069</v>
      </c>
    </row>
    <row r="2528" spans="20:23" ht="15" customHeight="1">
      <c r="T2528" s="62"/>
      <c r="V2528" s="129">
        <v>9391.0712891864587</v>
      </c>
      <c r="W2528" s="128">
        <v>0.75670199999999999</v>
      </c>
    </row>
    <row r="2529" spans="20:23" ht="15" customHeight="1">
      <c r="T2529" s="62"/>
      <c r="V2529" s="129">
        <v>9774.5224652461966</v>
      </c>
      <c r="W2529" s="128">
        <v>0.71672400000000003</v>
      </c>
    </row>
    <row r="2530" spans="20:23" ht="15" customHeight="1">
      <c r="T2530" s="62"/>
      <c r="V2530" s="129">
        <v>10493.457030910928</v>
      </c>
      <c r="W2530" s="128">
        <v>0.79858600000000002</v>
      </c>
    </row>
    <row r="2531" spans="20:23" ht="15" customHeight="1">
      <c r="T2531" s="62"/>
      <c r="V2531" s="129">
        <v>10930.98340354269</v>
      </c>
      <c r="W2531" s="128">
        <v>0.820488</v>
      </c>
    </row>
    <row r="2532" spans="20:23" ht="15" customHeight="1">
      <c r="T2532" s="62"/>
      <c r="V2532" s="129">
        <v>10434.529292866333</v>
      </c>
      <c r="W2532" s="128">
        <v>0.80360299999999996</v>
      </c>
    </row>
    <row r="2533" spans="20:23" ht="15" customHeight="1">
      <c r="T2533" s="62"/>
      <c r="V2533" s="129">
        <v>10237.903322843007</v>
      </c>
      <c r="W2533" s="128">
        <v>0.75517800000000002</v>
      </c>
    </row>
    <row r="2534" spans="20:23" ht="15" customHeight="1">
      <c r="T2534" s="62"/>
      <c r="V2534" s="129">
        <v>10212.814456210321</v>
      </c>
      <c r="W2534" s="128">
        <v>0.67660699999999996</v>
      </c>
    </row>
    <row r="2535" spans="20:23" ht="15" customHeight="1">
      <c r="T2535" s="62"/>
      <c r="V2535" s="129">
        <v>10470.96581970178</v>
      </c>
      <c r="W2535" s="128">
        <v>0.685307</v>
      </c>
    </row>
    <row r="2536" spans="20:23" ht="15" customHeight="1">
      <c r="T2536" s="62"/>
      <c r="V2536" s="129">
        <v>11211.870117752487</v>
      </c>
      <c r="W2536" s="128">
        <v>0.71818300000000002</v>
      </c>
    </row>
    <row r="2537" spans="20:23" ht="15" customHeight="1">
      <c r="T2537" s="62"/>
      <c r="V2537" s="129">
        <v>12010.994143984452</v>
      </c>
      <c r="W2537" s="128">
        <v>0.76236999999999999</v>
      </c>
    </row>
    <row r="2538" spans="20:23" ht="15" customHeight="1">
      <c r="T2538" s="62"/>
      <c r="V2538" s="129">
        <v>12766.261720797689</v>
      </c>
      <c r="W2538" s="128">
        <v>0.76878400000000002</v>
      </c>
    </row>
    <row r="2539" spans="20:23" ht="15" customHeight="1">
      <c r="T2539" s="62"/>
      <c r="V2539" s="129">
        <v>13912.386716764095</v>
      </c>
      <c r="W2539" s="128">
        <v>0.78549599999999997</v>
      </c>
    </row>
    <row r="2540" spans="20:23" ht="15" customHeight="1">
      <c r="T2540" s="62"/>
      <c r="V2540" s="129">
        <v>14582.574215959074</v>
      </c>
      <c r="W2540" s="128">
        <v>0.80411500000000002</v>
      </c>
    </row>
    <row r="2541" spans="20:23" ht="15" customHeight="1">
      <c r="T2541" s="62"/>
      <c r="V2541" s="129">
        <v>15850.906244815878</v>
      </c>
      <c r="W2541" s="128">
        <v>0.84132600000000002</v>
      </c>
    </row>
    <row r="2542" spans="20:23" ht="15" customHeight="1">
      <c r="T2542" s="62"/>
      <c r="V2542" s="129">
        <v>17190.95507926237</v>
      </c>
      <c r="W2542" s="128">
        <v>0.86463999999999996</v>
      </c>
    </row>
    <row r="2543" spans="20:23" ht="15" customHeight="1">
      <c r="T2543" s="62"/>
      <c r="V2543" s="129">
        <v>18923.632806977825</v>
      </c>
      <c r="W2543" s="128">
        <v>0.89368999999999998</v>
      </c>
    </row>
    <row r="2544" spans="20:23" ht="15" customHeight="1">
      <c r="T2544" s="62"/>
      <c r="V2544" s="129">
        <v>17954.130861498059</v>
      </c>
      <c r="W2544" s="128">
        <v>0.80884900000000004</v>
      </c>
    </row>
    <row r="2545" spans="19:23" ht="15" customHeight="1">
      <c r="T2545" s="62"/>
      <c r="V2545" s="129">
        <v>17553.283194376218</v>
      </c>
      <c r="W2545" s="128">
        <v>0.80026299999999995</v>
      </c>
    </row>
    <row r="2546" spans="19:23" ht="15" customHeight="1">
      <c r="T2546" s="62"/>
      <c r="V2546" s="129">
        <v>17997.884766484007</v>
      </c>
      <c r="W2546" s="128">
        <v>0.84144799999999997</v>
      </c>
    </row>
    <row r="2547" spans="19:23" ht="15" customHeight="1">
      <c r="T2547" s="62"/>
      <c r="V2547" s="129">
        <v>18302.02539449426</v>
      </c>
      <c r="W2547" s="128">
        <v>0.84428999999999998</v>
      </c>
    </row>
    <row r="2548" spans="19:23" ht="15" customHeight="1">
      <c r="T2548" s="62"/>
      <c r="V2548" s="129">
        <v>19018.871099513108</v>
      </c>
      <c r="W2548" s="128">
        <v>0.78762299999999996</v>
      </c>
    </row>
    <row r="2549" spans="19:23" ht="15" customHeight="1">
      <c r="T2549" s="62"/>
      <c r="V2549" s="129">
        <v>19677.519539440462</v>
      </c>
      <c r="W2549" s="128">
        <v>0.80294600000000005</v>
      </c>
    </row>
    <row r="2550" spans="19:23" ht="15" customHeight="1">
      <c r="T2550" s="62"/>
      <c r="V2550" s="129">
        <v>20556.00390333563</v>
      </c>
      <c r="W2550" s="128">
        <v>0.83518000000000003</v>
      </c>
    </row>
    <row r="2551" spans="19:23" ht="15" customHeight="1">
      <c r="S2551" s="62"/>
      <c r="T2551" s="62"/>
    </row>
    <row r="2552" spans="19:23" ht="15" customHeight="1">
      <c r="S2552" s="62"/>
      <c r="T2552" s="62"/>
    </row>
    <row r="2553" spans="19:23" ht="15" customHeight="1">
      <c r="S2553" s="62"/>
      <c r="T2553" s="62"/>
    </row>
    <row r="2554" spans="19:23" ht="15" customHeight="1">
      <c r="S2554" s="62"/>
      <c r="T2554" s="62"/>
    </row>
    <row r="2555" spans="19:23" ht="15" customHeight="1">
      <c r="S2555" s="62"/>
      <c r="T2555" s="62"/>
    </row>
    <row r="2556" spans="19:23" ht="15" customHeight="1">
      <c r="S2556" s="62"/>
      <c r="T2556" s="62"/>
    </row>
    <row r="2557" spans="19:23" ht="15" customHeight="1">
      <c r="S2557" s="62"/>
      <c r="T2557" s="62"/>
    </row>
    <row r="2558" spans="19:23" ht="15" customHeight="1">
      <c r="S2558" s="62"/>
      <c r="T2558" s="62"/>
    </row>
    <row r="2559" spans="19:23" ht="15" customHeight="1">
      <c r="S2559" s="62"/>
      <c r="T2559" s="62"/>
    </row>
    <row r="2560" spans="19:23" ht="15" customHeight="1">
      <c r="S2560" s="62"/>
      <c r="T2560" s="62"/>
    </row>
    <row r="2561" spans="19:20" ht="15" customHeight="1">
      <c r="S2561" s="62"/>
      <c r="T2561" s="62"/>
    </row>
    <row r="2562" spans="19:20" ht="15" customHeight="1">
      <c r="S2562" s="62"/>
      <c r="T2562" s="62"/>
    </row>
    <row r="2563" spans="19:20" ht="15" customHeight="1">
      <c r="S2563" s="62"/>
      <c r="T2563" s="62"/>
    </row>
    <row r="2564" spans="19:20" ht="15" customHeight="1">
      <c r="S2564" s="62"/>
      <c r="T2564" s="62"/>
    </row>
    <row r="2565" spans="19:20" ht="15" customHeight="1">
      <c r="S2565" s="62"/>
      <c r="T2565" s="62"/>
    </row>
    <row r="2566" spans="19:20" ht="15" customHeight="1">
      <c r="S2566" s="62"/>
      <c r="T2566" s="62"/>
    </row>
    <row r="2567" spans="19:20" ht="15" customHeight="1">
      <c r="S2567" s="62"/>
      <c r="T2567" s="62"/>
    </row>
    <row r="2568" spans="19:20" ht="15" customHeight="1">
      <c r="S2568" s="62"/>
      <c r="T2568" s="62"/>
    </row>
    <row r="2569" spans="19:20" ht="15" customHeight="1">
      <c r="S2569" s="62"/>
      <c r="T2569" s="62"/>
    </row>
    <row r="2570" spans="19:20" ht="15" customHeight="1">
      <c r="S2570" s="62"/>
      <c r="T2570" s="62"/>
    </row>
    <row r="2571" spans="19:20" ht="15" customHeight="1">
      <c r="S2571" s="62"/>
      <c r="T2571" s="62"/>
    </row>
    <row r="2572" spans="19:20" ht="15" customHeight="1">
      <c r="S2572" s="62"/>
      <c r="T2572" s="62"/>
    </row>
    <row r="2573" spans="19:20" ht="15" customHeight="1">
      <c r="S2573" s="62"/>
      <c r="T2573" s="62"/>
    </row>
    <row r="2574" spans="19:20" ht="15" customHeight="1">
      <c r="S2574" s="62"/>
      <c r="T2574" s="62"/>
    </row>
    <row r="2575" spans="19:20" ht="15" customHeight="1">
      <c r="S2575" s="62"/>
      <c r="T2575" s="62"/>
    </row>
    <row r="2576" spans="19:20" ht="15" customHeight="1">
      <c r="S2576" s="62"/>
      <c r="T2576" s="62"/>
    </row>
    <row r="2577" spans="19:20" ht="15" customHeight="1">
      <c r="S2577" s="62"/>
      <c r="T2577" s="62"/>
    </row>
    <row r="2578" spans="19:20" ht="15" customHeight="1">
      <c r="S2578" s="62"/>
      <c r="T2578" s="62"/>
    </row>
    <row r="2579" spans="19:20" ht="15" customHeight="1">
      <c r="S2579" s="62"/>
      <c r="T2579" s="62"/>
    </row>
    <row r="2580" spans="19:20" ht="15" customHeight="1">
      <c r="S2580" s="62"/>
      <c r="T2580" s="62"/>
    </row>
    <row r="2581" spans="19:20" ht="15" customHeight="1">
      <c r="S2581" s="62"/>
      <c r="T2581" s="62"/>
    </row>
    <row r="2582" spans="19:20" ht="15" customHeight="1">
      <c r="S2582" s="62"/>
      <c r="T2582" s="62"/>
    </row>
    <row r="2583" spans="19:20" ht="15" customHeight="1">
      <c r="S2583" s="62"/>
      <c r="T2583" s="62"/>
    </row>
    <row r="2584" spans="19:20" ht="15" customHeight="1">
      <c r="S2584" s="62"/>
      <c r="T2584" s="62"/>
    </row>
    <row r="2585" spans="19:20" ht="15" customHeight="1">
      <c r="S2585" s="62"/>
      <c r="T2585" s="62"/>
    </row>
    <row r="2586" spans="19:20" ht="15" customHeight="1">
      <c r="S2586" s="62"/>
      <c r="T2586" s="62"/>
    </row>
    <row r="2587" spans="19:20" ht="15" customHeight="1">
      <c r="S2587" s="62"/>
      <c r="T2587" s="62"/>
    </row>
    <row r="2588" spans="19:20" ht="15" customHeight="1">
      <c r="S2588" s="62"/>
      <c r="T2588" s="62"/>
    </row>
    <row r="2589" spans="19:20" ht="15" customHeight="1">
      <c r="S2589" s="62"/>
      <c r="T2589" s="62"/>
    </row>
    <row r="2590" spans="19:20" ht="15" customHeight="1">
      <c r="S2590" s="62"/>
      <c r="T2590" s="62"/>
    </row>
    <row r="2591" spans="19:20" ht="15" customHeight="1">
      <c r="S2591" s="62"/>
      <c r="T2591" s="62"/>
    </row>
    <row r="2592" spans="19:20" ht="15" customHeight="1">
      <c r="S2592" s="62"/>
      <c r="T2592" s="62"/>
    </row>
    <row r="2593" spans="19:20" ht="15" customHeight="1">
      <c r="S2593" s="62"/>
      <c r="T2593" s="62"/>
    </row>
    <row r="2594" spans="19:20" ht="15" customHeight="1">
      <c r="S2594" s="62"/>
      <c r="T2594" s="62"/>
    </row>
    <row r="2595" spans="19:20" ht="15" customHeight="1">
      <c r="S2595" s="62"/>
      <c r="T2595" s="62"/>
    </row>
    <row r="2596" spans="19:20" ht="15" customHeight="1">
      <c r="S2596" s="62"/>
      <c r="T2596" s="62"/>
    </row>
    <row r="2597" spans="19:20" ht="15" customHeight="1">
      <c r="S2597" s="62"/>
      <c r="T2597" s="62"/>
    </row>
    <row r="2598" spans="19:20" ht="15" customHeight="1">
      <c r="S2598" s="62"/>
      <c r="T2598" s="62"/>
    </row>
    <row r="2599" spans="19:20" ht="15" customHeight="1">
      <c r="S2599" s="62"/>
      <c r="T2599" s="62"/>
    </row>
    <row r="2600" spans="19:20" ht="15" customHeight="1">
      <c r="S2600" s="62"/>
      <c r="T2600" s="62"/>
    </row>
    <row r="2601" spans="19:20" ht="15" customHeight="1">
      <c r="S2601" s="62"/>
      <c r="T2601" s="62"/>
    </row>
    <row r="2602" spans="19:20" ht="15" customHeight="1">
      <c r="S2602" s="62"/>
      <c r="T2602" s="62"/>
    </row>
    <row r="2603" spans="19:20" ht="15" customHeight="1">
      <c r="S2603" s="62"/>
      <c r="T2603" s="62"/>
    </row>
    <row r="2604" spans="19:20" ht="15" customHeight="1">
      <c r="S2604" s="62"/>
      <c r="T2604" s="62"/>
    </row>
    <row r="2605" spans="19:20" ht="15" customHeight="1">
      <c r="S2605" s="62"/>
      <c r="T2605" s="62"/>
    </row>
    <row r="2606" spans="19:20" ht="15" customHeight="1">
      <c r="S2606" s="62"/>
      <c r="T2606" s="62"/>
    </row>
    <row r="2607" spans="19:20" ht="15" customHeight="1">
      <c r="S2607" s="62"/>
      <c r="T2607" s="62"/>
    </row>
    <row r="2608" spans="19:20" ht="15" customHeight="1">
      <c r="S2608" s="62"/>
      <c r="T2608" s="62"/>
    </row>
    <row r="2609" spans="19:20" ht="15" customHeight="1">
      <c r="S2609" s="62"/>
      <c r="T2609" s="62"/>
    </row>
    <row r="2610" spans="19:20" ht="15" customHeight="1">
      <c r="S2610" s="62"/>
      <c r="T2610" s="62"/>
    </row>
    <row r="2611" spans="19:20" ht="15" customHeight="1">
      <c r="S2611" s="62"/>
      <c r="T2611" s="62"/>
    </row>
    <row r="2612" spans="19:20" ht="15" customHeight="1">
      <c r="S2612" s="62"/>
      <c r="T2612" s="62"/>
    </row>
    <row r="2613" spans="19:20" ht="15" customHeight="1">
      <c r="S2613" s="62"/>
      <c r="T2613" s="62"/>
    </row>
    <row r="2614" spans="19:20" ht="15" customHeight="1">
      <c r="S2614" s="62"/>
      <c r="T2614" s="62"/>
    </row>
    <row r="2615" spans="19:20" ht="15" customHeight="1">
      <c r="S2615" s="62"/>
      <c r="T2615" s="62"/>
    </row>
    <row r="2616" spans="19:20" ht="15" customHeight="1">
      <c r="S2616" s="62"/>
      <c r="T2616" s="62"/>
    </row>
    <row r="2617" spans="19:20" ht="15" customHeight="1">
      <c r="S2617" s="62"/>
      <c r="T2617" s="62"/>
    </row>
    <row r="2618" spans="19:20" ht="15" customHeight="1">
      <c r="S2618" s="62"/>
      <c r="T2618" s="62"/>
    </row>
    <row r="2619" spans="19:20" ht="15" customHeight="1">
      <c r="S2619" s="62"/>
      <c r="T2619" s="62"/>
    </row>
    <row r="2620" spans="19:20" ht="15" customHeight="1">
      <c r="S2620" s="62"/>
      <c r="T2620" s="62"/>
    </row>
    <row r="2621" spans="19:20" ht="15" customHeight="1">
      <c r="S2621" s="62"/>
      <c r="T2621" s="62"/>
    </row>
    <row r="2622" spans="19:20" ht="15" customHeight="1">
      <c r="S2622" s="62"/>
      <c r="T2622" s="62"/>
    </row>
    <row r="2623" spans="19:20" ht="15" customHeight="1">
      <c r="S2623" s="62"/>
      <c r="T2623" s="62"/>
    </row>
    <row r="2624" spans="19:20" ht="15" customHeight="1">
      <c r="S2624" s="62"/>
      <c r="T2624" s="62"/>
    </row>
    <row r="2625" spans="19:20" ht="15" customHeight="1">
      <c r="S2625" s="62"/>
      <c r="T2625" s="62"/>
    </row>
    <row r="2626" spans="19:20" ht="15" customHeight="1">
      <c r="S2626" s="62"/>
      <c r="T2626" s="62"/>
    </row>
    <row r="2627" spans="19:20" ht="15" customHeight="1">
      <c r="S2627" s="62"/>
      <c r="T2627" s="62"/>
    </row>
    <row r="2628" spans="19:20" ht="15" customHeight="1">
      <c r="S2628" s="62"/>
      <c r="T2628" s="62"/>
    </row>
    <row r="2629" spans="19:20" ht="15" customHeight="1">
      <c r="S2629" s="62"/>
      <c r="T2629" s="62"/>
    </row>
    <row r="2630" spans="19:20" ht="15" customHeight="1">
      <c r="S2630" s="62"/>
      <c r="T2630" s="62"/>
    </row>
    <row r="2631" spans="19:20" ht="15" customHeight="1">
      <c r="S2631" s="62"/>
      <c r="T2631" s="62"/>
    </row>
    <row r="2632" spans="19:20" ht="15" customHeight="1">
      <c r="S2632" s="62"/>
      <c r="T2632" s="62"/>
    </row>
    <row r="2633" spans="19:20" ht="15" customHeight="1">
      <c r="S2633" s="62"/>
      <c r="T2633" s="62"/>
    </row>
    <row r="2634" spans="19:20" ht="15" customHeight="1">
      <c r="S2634" s="62"/>
      <c r="T2634" s="62"/>
    </row>
    <row r="2635" spans="19:20" ht="15" customHeight="1">
      <c r="S2635" s="62"/>
      <c r="T2635" s="62"/>
    </row>
    <row r="2636" spans="19:20" ht="15" customHeight="1">
      <c r="S2636" s="62"/>
      <c r="T2636" s="62"/>
    </row>
    <row r="2637" spans="19:20" ht="15" customHeight="1">
      <c r="S2637" s="62"/>
      <c r="T2637" s="62"/>
    </row>
    <row r="2638" spans="19:20" ht="15" customHeight="1">
      <c r="S2638" s="62"/>
      <c r="T2638" s="62"/>
    </row>
    <row r="2639" spans="19:20" ht="15" customHeight="1">
      <c r="S2639" s="62"/>
      <c r="T2639" s="62"/>
    </row>
    <row r="2640" spans="19:20" ht="15" customHeight="1">
      <c r="S2640" s="62"/>
      <c r="T2640" s="62"/>
    </row>
    <row r="2641" spans="19:20" ht="15" customHeight="1">
      <c r="S2641" s="62"/>
      <c r="T2641" s="62"/>
    </row>
    <row r="2642" spans="19:20" ht="15" customHeight="1">
      <c r="S2642" s="62"/>
      <c r="T2642" s="62"/>
    </row>
    <row r="2643" spans="19:20" ht="15" customHeight="1">
      <c r="S2643" s="62"/>
      <c r="T2643" s="62"/>
    </row>
    <row r="2644" spans="19:20" ht="15" customHeight="1">
      <c r="S2644" s="62"/>
      <c r="T2644" s="62"/>
    </row>
    <row r="2645" spans="19:20" ht="15" customHeight="1">
      <c r="S2645" s="62"/>
      <c r="T2645" s="62"/>
    </row>
    <row r="2646" spans="19:20" ht="15" customHeight="1">
      <c r="S2646" s="62"/>
      <c r="T2646" s="62"/>
    </row>
    <row r="2647" spans="19:20" ht="15" customHeight="1">
      <c r="S2647" s="62"/>
      <c r="T2647" s="62"/>
    </row>
    <row r="2648" spans="19:20" ht="15" customHeight="1">
      <c r="S2648" s="62"/>
      <c r="T2648" s="62"/>
    </row>
    <row r="2649" spans="19:20" ht="15" customHeight="1">
      <c r="S2649" s="62"/>
      <c r="T2649" s="62"/>
    </row>
    <row r="2650" spans="19:20" ht="15" customHeight="1">
      <c r="S2650" s="62"/>
      <c r="T2650" s="62"/>
    </row>
    <row r="2651" spans="19:20" ht="15" customHeight="1">
      <c r="S2651" s="62"/>
      <c r="T2651" s="62"/>
    </row>
    <row r="2652" spans="19:20" ht="15" customHeight="1">
      <c r="S2652" s="62"/>
      <c r="T2652" s="62"/>
    </row>
    <row r="2653" spans="19:20" ht="15" customHeight="1">
      <c r="S2653" s="62"/>
      <c r="T2653" s="62"/>
    </row>
    <row r="2654" spans="19:20" ht="15" customHeight="1">
      <c r="S2654" s="62"/>
      <c r="T2654" s="62"/>
    </row>
    <row r="2655" spans="19:20" ht="15" customHeight="1">
      <c r="S2655" s="62"/>
      <c r="T2655" s="62"/>
    </row>
    <row r="2656" spans="19:20" ht="15" customHeight="1">
      <c r="S2656" s="62"/>
      <c r="T2656" s="62"/>
    </row>
    <row r="2657" spans="19:20" ht="15" customHeight="1">
      <c r="S2657" s="62"/>
      <c r="T2657" s="62"/>
    </row>
    <row r="2658" spans="19:20" ht="15" customHeight="1">
      <c r="S2658" s="62"/>
      <c r="T2658" s="62"/>
    </row>
    <row r="2659" spans="19:20" ht="15" customHeight="1">
      <c r="S2659" s="62"/>
      <c r="T2659" s="62"/>
    </row>
    <row r="2660" spans="19:20" ht="15" customHeight="1">
      <c r="S2660" s="62"/>
      <c r="T2660" s="62"/>
    </row>
    <row r="2661" spans="19:20" ht="15" customHeight="1">
      <c r="S2661" s="62"/>
      <c r="T2661" s="62"/>
    </row>
    <row r="2662" spans="19:20" ht="15" customHeight="1">
      <c r="S2662" s="62"/>
      <c r="T2662" s="62"/>
    </row>
    <row r="2663" spans="19:20" ht="15" customHeight="1">
      <c r="S2663" s="62"/>
      <c r="T2663" s="62"/>
    </row>
    <row r="2664" spans="19:20" ht="15" customHeight="1">
      <c r="S2664" s="62"/>
      <c r="T2664" s="62"/>
    </row>
    <row r="2665" spans="19:20" ht="15" customHeight="1">
      <c r="S2665" s="62"/>
      <c r="T2665" s="62"/>
    </row>
    <row r="2666" spans="19:20" ht="15" customHeight="1">
      <c r="S2666" s="62"/>
      <c r="T2666" s="62"/>
    </row>
    <row r="2667" spans="19:20" ht="15" customHeight="1">
      <c r="S2667" s="62"/>
      <c r="T2667" s="62"/>
    </row>
    <row r="2668" spans="19:20" ht="15" customHeight="1">
      <c r="S2668" s="62"/>
      <c r="T2668" s="62"/>
    </row>
    <row r="2669" spans="19:20" ht="15" customHeight="1">
      <c r="S2669" s="62"/>
      <c r="T2669" s="62"/>
    </row>
    <row r="2670" spans="19:20" ht="15" customHeight="1">
      <c r="S2670" s="62"/>
      <c r="T2670" s="62"/>
    </row>
    <row r="2671" spans="19:20" ht="15" customHeight="1">
      <c r="S2671" s="62"/>
      <c r="T2671" s="62"/>
    </row>
    <row r="2672" spans="19:20" ht="15" customHeight="1">
      <c r="S2672" s="62"/>
      <c r="T2672" s="62"/>
    </row>
    <row r="2673" spans="19:20" ht="15" customHeight="1">
      <c r="S2673" s="62"/>
      <c r="T2673" s="62"/>
    </row>
    <row r="2674" spans="19:20" ht="15" customHeight="1">
      <c r="S2674" s="62"/>
      <c r="T2674" s="62"/>
    </row>
    <row r="2675" spans="19:20" ht="15" customHeight="1">
      <c r="S2675" s="62"/>
      <c r="T2675" s="62"/>
    </row>
    <row r="2676" spans="19:20" ht="15" customHeight="1">
      <c r="S2676" s="62"/>
      <c r="T2676" s="62"/>
    </row>
    <row r="2677" spans="19:20" ht="15" customHeight="1">
      <c r="S2677" s="62"/>
      <c r="T2677" s="62"/>
    </row>
    <row r="2678" spans="19:20" ht="15" customHeight="1">
      <c r="S2678" s="62"/>
      <c r="T2678" s="62"/>
    </row>
    <row r="2679" spans="19:20" ht="15" customHeight="1">
      <c r="S2679" s="62"/>
      <c r="T2679" s="62"/>
    </row>
    <row r="2680" spans="19:20" ht="15" customHeight="1">
      <c r="S2680" s="62"/>
      <c r="T2680" s="62"/>
    </row>
    <row r="2681" spans="19:20" ht="15" customHeight="1">
      <c r="S2681" s="62"/>
      <c r="T2681" s="62"/>
    </row>
    <row r="2682" spans="19:20" ht="15" customHeight="1">
      <c r="S2682" s="62"/>
      <c r="T2682" s="62"/>
    </row>
    <row r="2683" spans="19:20" ht="15" customHeight="1">
      <c r="S2683" s="62"/>
      <c r="T2683" s="62"/>
    </row>
    <row r="2684" spans="19:20" ht="15" customHeight="1">
      <c r="S2684" s="62"/>
      <c r="T2684" s="62"/>
    </row>
    <row r="2685" spans="19:20" ht="15" customHeight="1">
      <c r="S2685" s="62"/>
      <c r="T2685" s="62"/>
    </row>
    <row r="2686" spans="19:20" ht="15" customHeight="1">
      <c r="S2686" s="62"/>
      <c r="T2686" s="62"/>
    </row>
    <row r="2687" spans="19:20" ht="15" customHeight="1">
      <c r="S2687" s="62"/>
      <c r="T2687" s="62"/>
    </row>
    <row r="2688" spans="19:20" ht="15" customHeight="1">
      <c r="S2688" s="62"/>
      <c r="T2688" s="62"/>
    </row>
    <row r="2689" spans="19:20" ht="15" customHeight="1">
      <c r="S2689" s="62"/>
      <c r="T2689" s="62"/>
    </row>
    <row r="2690" spans="19:20" ht="15" customHeight="1">
      <c r="S2690" s="62"/>
      <c r="T2690" s="62"/>
    </row>
    <row r="2691" spans="19:20" ht="15" customHeight="1">
      <c r="S2691" s="62"/>
      <c r="T2691" s="62"/>
    </row>
    <row r="2692" spans="19:20" ht="15" customHeight="1">
      <c r="S2692" s="62"/>
      <c r="T2692" s="62"/>
    </row>
    <row r="2693" spans="19:20" ht="15" customHeight="1">
      <c r="S2693" s="62"/>
      <c r="T2693" s="62"/>
    </row>
    <row r="2694" spans="19:20" ht="15" customHeight="1">
      <c r="S2694" s="62"/>
      <c r="T2694" s="62"/>
    </row>
    <row r="2695" spans="19:20" ht="15" customHeight="1">
      <c r="S2695" s="62"/>
      <c r="T2695" s="62"/>
    </row>
    <row r="2696" spans="19:20" ht="15" customHeight="1">
      <c r="S2696" s="62"/>
      <c r="T2696" s="62"/>
    </row>
    <row r="2697" spans="19:20" ht="15" customHeight="1">
      <c r="S2697" s="62"/>
      <c r="T2697" s="62"/>
    </row>
    <row r="2698" spans="19:20" ht="15" customHeight="1">
      <c r="S2698" s="62"/>
      <c r="T2698" s="62"/>
    </row>
    <row r="2699" spans="19:20" ht="15" customHeight="1">
      <c r="S2699" s="62"/>
      <c r="T2699" s="62"/>
    </row>
    <row r="2700" spans="19:20" ht="15" customHeight="1">
      <c r="S2700" s="62"/>
      <c r="T2700" s="62"/>
    </row>
    <row r="2701" spans="19:20" ht="15" customHeight="1">
      <c r="S2701" s="62"/>
      <c r="T2701" s="62"/>
    </row>
    <row r="2702" spans="19:20" ht="15" customHeight="1">
      <c r="S2702" s="62"/>
      <c r="T2702" s="62"/>
    </row>
    <row r="2703" spans="19:20" ht="15" customHeight="1">
      <c r="S2703" s="62"/>
      <c r="T2703" s="62"/>
    </row>
    <row r="2704" spans="19:20" ht="15" customHeight="1">
      <c r="S2704" s="62"/>
      <c r="T2704" s="62"/>
    </row>
    <row r="2705" spans="19:20" ht="15" customHeight="1">
      <c r="S2705" s="62"/>
      <c r="T2705" s="62"/>
    </row>
    <row r="2706" spans="19:20" ht="15" customHeight="1">
      <c r="S2706" s="62"/>
      <c r="T2706" s="62"/>
    </row>
    <row r="2707" spans="19:20" ht="15" customHeight="1">
      <c r="S2707" s="62"/>
      <c r="T2707" s="62"/>
    </row>
    <row r="2708" spans="19:20" ht="15" customHeight="1">
      <c r="S2708" s="62"/>
      <c r="T2708" s="62"/>
    </row>
    <row r="2709" spans="19:20" ht="15" customHeight="1">
      <c r="S2709" s="62"/>
      <c r="T2709" s="62"/>
    </row>
    <row r="2710" spans="19:20" ht="15" customHeight="1">
      <c r="S2710" s="62"/>
      <c r="T2710" s="62"/>
    </row>
    <row r="2711" spans="19:20" ht="15" customHeight="1">
      <c r="S2711" s="62"/>
      <c r="T2711" s="62"/>
    </row>
    <row r="2712" spans="19:20" ht="15" customHeight="1">
      <c r="S2712" s="62"/>
      <c r="T2712" s="62"/>
    </row>
    <row r="2713" spans="19:20" ht="15" customHeight="1">
      <c r="S2713" s="62"/>
      <c r="T2713" s="62"/>
    </row>
    <row r="2714" spans="19:20" ht="15" customHeight="1">
      <c r="S2714" s="62"/>
      <c r="T2714" s="62"/>
    </row>
    <row r="2715" spans="19:20" ht="15" customHeight="1">
      <c r="S2715" s="62"/>
      <c r="T2715" s="62"/>
    </row>
    <row r="2716" spans="19:20" ht="15" customHeight="1">
      <c r="S2716" s="62"/>
      <c r="T2716" s="62"/>
    </row>
    <row r="2717" spans="19:20" ht="15" customHeight="1">
      <c r="S2717" s="62"/>
      <c r="T2717" s="62"/>
    </row>
    <row r="2718" spans="19:20" ht="15" customHeight="1">
      <c r="S2718" s="62"/>
      <c r="T2718" s="62"/>
    </row>
    <row r="2719" spans="19:20" ht="15" customHeight="1">
      <c r="S2719" s="62"/>
      <c r="T2719" s="62"/>
    </row>
    <row r="2720" spans="19:20" ht="15" customHeight="1">
      <c r="S2720" s="62"/>
      <c r="T2720" s="62"/>
    </row>
    <row r="2721" spans="19:20" ht="15" customHeight="1">
      <c r="S2721" s="62"/>
      <c r="T2721" s="62"/>
    </row>
    <row r="2722" spans="19:20" ht="15" customHeight="1">
      <c r="S2722" s="62"/>
      <c r="T2722" s="62"/>
    </row>
    <row r="2723" spans="19:20" ht="15" customHeight="1">
      <c r="S2723" s="62"/>
      <c r="T2723" s="62"/>
    </row>
    <row r="2724" spans="19:20" ht="15" customHeight="1">
      <c r="S2724" s="62"/>
      <c r="T2724" s="62"/>
    </row>
    <row r="2725" spans="19:20" ht="15" customHeight="1">
      <c r="S2725" s="62"/>
      <c r="T2725" s="62"/>
    </row>
    <row r="2726" spans="19:20" ht="15" customHeight="1">
      <c r="S2726" s="62"/>
      <c r="T2726" s="62"/>
    </row>
    <row r="2727" spans="19:20" ht="15" customHeight="1">
      <c r="S2727" s="62"/>
      <c r="T2727" s="62"/>
    </row>
    <row r="2728" spans="19:20" ht="15" customHeight="1">
      <c r="S2728" s="62"/>
      <c r="T2728" s="62"/>
    </row>
    <row r="2729" spans="19:20" ht="15" customHeight="1">
      <c r="S2729" s="62"/>
      <c r="T2729" s="62"/>
    </row>
    <row r="2730" spans="19:20" ht="15" customHeight="1">
      <c r="S2730" s="62"/>
      <c r="T2730" s="62"/>
    </row>
    <row r="2731" spans="19:20" ht="15" customHeight="1">
      <c r="S2731" s="62"/>
      <c r="T2731" s="62"/>
    </row>
    <row r="2732" spans="19:20" ht="15" customHeight="1">
      <c r="S2732" s="62"/>
      <c r="T2732" s="62"/>
    </row>
    <row r="2733" spans="19:20" ht="15" customHeight="1">
      <c r="S2733" s="62"/>
      <c r="T2733" s="62"/>
    </row>
    <row r="2734" spans="19:20" ht="15" customHeight="1">
      <c r="S2734" s="62"/>
      <c r="T2734" s="62"/>
    </row>
    <row r="2735" spans="19:20" ht="15" customHeight="1">
      <c r="S2735" s="62"/>
      <c r="T2735" s="62"/>
    </row>
    <row r="2736" spans="19:20" ht="15" customHeight="1">
      <c r="S2736" s="62"/>
      <c r="T2736" s="62"/>
    </row>
    <row r="2737" spans="19:20" ht="15" customHeight="1">
      <c r="S2737" s="62"/>
      <c r="T2737" s="62"/>
    </row>
    <row r="2738" spans="19:20" ht="15" customHeight="1">
      <c r="S2738" s="62"/>
      <c r="T2738" s="62"/>
    </row>
    <row r="2739" spans="19:20" ht="15" customHeight="1">
      <c r="S2739" s="62"/>
      <c r="T2739" s="62"/>
    </row>
    <row r="2740" spans="19:20" ht="15" customHeight="1">
      <c r="S2740" s="62"/>
      <c r="T2740" s="62"/>
    </row>
    <row r="2741" spans="19:20" ht="15" customHeight="1">
      <c r="S2741" s="62"/>
      <c r="T2741" s="62"/>
    </row>
    <row r="2742" spans="19:20" ht="15" customHeight="1">
      <c r="S2742" s="62"/>
      <c r="T2742" s="62"/>
    </row>
    <row r="2743" spans="19:20" ht="15" customHeight="1">
      <c r="S2743" s="62"/>
      <c r="T2743" s="62"/>
    </row>
    <row r="2744" spans="19:20" ht="15" customHeight="1">
      <c r="S2744" s="62"/>
      <c r="T2744" s="62"/>
    </row>
    <row r="2745" spans="19:20" ht="15" customHeight="1">
      <c r="S2745" s="62"/>
      <c r="T2745" s="62"/>
    </row>
    <row r="2746" spans="19:20" ht="15" customHeight="1">
      <c r="S2746" s="62"/>
      <c r="T2746" s="62"/>
    </row>
    <row r="2747" spans="19:20" ht="15" customHeight="1">
      <c r="S2747" s="62"/>
      <c r="T2747" s="62"/>
    </row>
    <row r="2748" spans="19:20" ht="15" customHeight="1">
      <c r="S2748" s="62"/>
      <c r="T2748" s="62"/>
    </row>
    <row r="2749" spans="19:20" ht="15" customHeight="1">
      <c r="S2749" s="62"/>
      <c r="T2749" s="62"/>
    </row>
    <row r="2750" spans="19:20" ht="15" customHeight="1">
      <c r="S2750" s="62"/>
      <c r="T2750" s="62"/>
    </row>
    <row r="2751" spans="19:20" ht="15" customHeight="1">
      <c r="S2751" s="62"/>
      <c r="T2751" s="62"/>
    </row>
    <row r="2752" spans="19:20" ht="15" customHeight="1">
      <c r="S2752" s="62"/>
      <c r="T2752" s="62"/>
    </row>
    <row r="2753" spans="19:20" ht="15" customHeight="1">
      <c r="S2753" s="62"/>
      <c r="T2753" s="62"/>
    </row>
    <row r="2754" spans="19:20" ht="15" customHeight="1">
      <c r="S2754" s="62"/>
      <c r="T2754" s="62"/>
    </row>
    <row r="2755" spans="19:20" ht="15" customHeight="1">
      <c r="S2755" s="62"/>
      <c r="T2755" s="62"/>
    </row>
    <row r="2756" spans="19:20" ht="15" customHeight="1">
      <c r="S2756" s="62"/>
      <c r="T2756" s="62"/>
    </row>
    <row r="2757" spans="19:20" ht="15" customHeight="1">
      <c r="S2757" s="62"/>
      <c r="T2757" s="62"/>
    </row>
    <row r="2758" spans="19:20" ht="15" customHeight="1">
      <c r="S2758" s="62"/>
      <c r="T2758" s="62"/>
    </row>
    <row r="2759" spans="19:20" ht="15" customHeight="1">
      <c r="S2759" s="62"/>
      <c r="T2759" s="62"/>
    </row>
    <row r="2760" spans="19:20" ht="15" customHeight="1">
      <c r="S2760" s="62"/>
      <c r="T2760" s="62"/>
    </row>
    <row r="2761" spans="19:20" ht="15" customHeight="1">
      <c r="S2761" s="62"/>
      <c r="T2761" s="62"/>
    </row>
    <row r="2762" spans="19:20" ht="15" customHeight="1">
      <c r="S2762" s="62"/>
      <c r="T2762" s="62"/>
    </row>
    <row r="2763" spans="19:20" ht="15" customHeight="1">
      <c r="S2763" s="62"/>
      <c r="T2763" s="62"/>
    </row>
    <row r="2764" spans="19:20" ht="15" customHeight="1">
      <c r="S2764" s="62"/>
      <c r="T2764" s="62"/>
    </row>
    <row r="2765" spans="19:20" ht="15" customHeight="1">
      <c r="S2765" s="62"/>
      <c r="T2765" s="62"/>
    </row>
    <row r="2766" spans="19:20" ht="15" customHeight="1">
      <c r="S2766" s="62"/>
      <c r="T2766" s="62"/>
    </row>
    <row r="2767" spans="19:20" ht="15" customHeight="1">
      <c r="S2767" s="62"/>
      <c r="T2767" s="62"/>
    </row>
    <row r="2768" spans="19:20" ht="15" customHeight="1">
      <c r="S2768" s="62"/>
      <c r="T2768" s="62"/>
    </row>
    <row r="2769" spans="19:20" ht="15" customHeight="1">
      <c r="S2769" s="62"/>
      <c r="T2769" s="62"/>
    </row>
    <row r="2770" spans="19:20" ht="15" customHeight="1">
      <c r="S2770" s="62"/>
      <c r="T2770" s="62"/>
    </row>
    <row r="2771" spans="19:20" ht="15" customHeight="1">
      <c r="S2771" s="62"/>
      <c r="T2771" s="62"/>
    </row>
    <row r="2772" spans="19:20" ht="15" customHeight="1">
      <c r="S2772" s="62"/>
      <c r="T2772" s="62"/>
    </row>
    <row r="2773" spans="19:20" ht="15" customHeight="1">
      <c r="S2773" s="62"/>
      <c r="T2773" s="62"/>
    </row>
    <row r="2774" spans="19:20" ht="15" customHeight="1">
      <c r="S2774" s="62"/>
      <c r="T2774" s="62"/>
    </row>
    <row r="2775" spans="19:20" ht="15" customHeight="1">
      <c r="S2775" s="62"/>
      <c r="T2775" s="62"/>
    </row>
    <row r="2776" spans="19:20" ht="15" customHeight="1">
      <c r="S2776" s="62"/>
      <c r="T2776" s="62"/>
    </row>
    <row r="2777" spans="19:20" ht="15" customHeight="1">
      <c r="S2777" s="62"/>
      <c r="T2777" s="62"/>
    </row>
    <row r="2778" spans="19:20" ht="15" customHeight="1">
      <c r="S2778" s="62"/>
      <c r="T2778" s="62"/>
    </row>
    <row r="2779" spans="19:20" ht="15" customHeight="1">
      <c r="S2779" s="62"/>
      <c r="T2779" s="62"/>
    </row>
    <row r="2780" spans="19:20" ht="15" customHeight="1">
      <c r="S2780" s="62"/>
      <c r="T2780" s="62"/>
    </row>
    <row r="2781" spans="19:20" ht="15" customHeight="1">
      <c r="S2781" s="62"/>
      <c r="T2781" s="62"/>
    </row>
    <row r="2782" spans="19:20" ht="15" customHeight="1">
      <c r="S2782" s="62"/>
      <c r="T2782" s="62"/>
    </row>
    <row r="2783" spans="19:20" ht="15" customHeight="1">
      <c r="S2783" s="62"/>
      <c r="T2783" s="62"/>
    </row>
    <row r="2784" spans="19:20" ht="15" customHeight="1">
      <c r="S2784" s="62"/>
      <c r="T2784" s="62"/>
    </row>
    <row r="2785" spans="19:20" ht="15" customHeight="1">
      <c r="S2785" s="62"/>
      <c r="T2785" s="62"/>
    </row>
    <row r="2786" spans="19:20" ht="15" customHeight="1">
      <c r="S2786" s="62"/>
      <c r="T2786" s="62"/>
    </row>
    <row r="2787" spans="19:20" ht="15" customHeight="1">
      <c r="S2787" s="62"/>
      <c r="T2787" s="62"/>
    </row>
    <row r="2788" spans="19:20" ht="15" customHeight="1">
      <c r="S2788" s="62"/>
      <c r="T2788" s="62"/>
    </row>
    <row r="2789" spans="19:20" ht="15" customHeight="1">
      <c r="S2789" s="62"/>
      <c r="T2789" s="62"/>
    </row>
    <row r="2790" spans="19:20" ht="15" customHeight="1">
      <c r="S2790" s="62"/>
      <c r="T2790" s="62"/>
    </row>
    <row r="2791" spans="19:20" ht="15" customHeight="1">
      <c r="S2791" s="62"/>
      <c r="T2791" s="62"/>
    </row>
    <row r="2792" spans="19:20" ht="15" customHeight="1">
      <c r="S2792" s="62"/>
      <c r="T2792" s="62"/>
    </row>
    <row r="2793" spans="19:20" ht="15" customHeight="1">
      <c r="S2793" s="62"/>
      <c r="T2793" s="62"/>
    </row>
    <row r="2794" spans="19:20" ht="15" customHeight="1">
      <c r="S2794" s="62"/>
      <c r="T2794" s="62"/>
    </row>
    <row r="2795" spans="19:20" ht="15" customHeight="1">
      <c r="S2795" s="62"/>
      <c r="T2795" s="62"/>
    </row>
    <row r="2796" spans="19:20" ht="15" customHeight="1">
      <c r="S2796" s="62"/>
      <c r="T2796" s="62"/>
    </row>
    <row r="2797" spans="19:20" ht="15" customHeight="1">
      <c r="S2797" s="62"/>
      <c r="T2797" s="62"/>
    </row>
    <row r="2798" spans="19:20" ht="15" customHeight="1">
      <c r="S2798" s="62"/>
      <c r="T2798" s="62"/>
    </row>
    <row r="2799" spans="19:20" ht="15" customHeight="1">
      <c r="S2799" s="62"/>
      <c r="T2799" s="62"/>
    </row>
    <row r="2800" spans="19:20" ht="15" customHeight="1">
      <c r="S2800" s="62"/>
      <c r="T2800" s="62"/>
    </row>
    <row r="2801" spans="19:20" ht="15" customHeight="1">
      <c r="S2801" s="62"/>
      <c r="T2801" s="62"/>
    </row>
    <row r="2802" spans="19:20" ht="15" customHeight="1">
      <c r="S2802" s="62"/>
      <c r="T2802" s="62"/>
    </row>
    <row r="2803" spans="19:20" ht="15" customHeight="1">
      <c r="S2803" s="62"/>
      <c r="T2803" s="62"/>
    </row>
    <row r="2804" spans="19:20" ht="15" customHeight="1">
      <c r="S2804" s="62"/>
      <c r="T2804" s="62"/>
    </row>
    <row r="2805" spans="19:20" ht="15" customHeight="1">
      <c r="S2805" s="62"/>
      <c r="T2805" s="62"/>
    </row>
    <row r="2806" spans="19:20" ht="15" customHeight="1">
      <c r="S2806" s="62"/>
      <c r="T2806" s="62"/>
    </row>
    <row r="2807" spans="19:20" ht="15" customHeight="1">
      <c r="S2807" s="62"/>
      <c r="T2807" s="62"/>
    </row>
    <row r="2808" spans="19:20" ht="15" customHeight="1">
      <c r="S2808" s="62"/>
      <c r="T2808" s="62"/>
    </row>
    <row r="2809" spans="19:20" ht="15" customHeight="1">
      <c r="S2809" s="62"/>
      <c r="T2809" s="62"/>
    </row>
    <row r="2810" spans="19:20" ht="15" customHeight="1">
      <c r="S2810" s="62"/>
      <c r="T2810" s="62"/>
    </row>
    <row r="2811" spans="19:20" ht="15" customHeight="1">
      <c r="S2811" s="62"/>
      <c r="T2811" s="62"/>
    </row>
    <row r="2812" spans="19:20" ht="15" customHeight="1">
      <c r="S2812" s="62"/>
      <c r="T2812" s="62"/>
    </row>
    <row r="2813" spans="19:20" ht="15" customHeight="1">
      <c r="S2813" s="62"/>
      <c r="T2813" s="62"/>
    </row>
    <row r="2814" spans="19:20" ht="15" customHeight="1">
      <c r="S2814" s="62"/>
      <c r="T2814" s="62"/>
    </row>
    <row r="2815" spans="19:20" ht="15" customHeight="1">
      <c r="S2815" s="62"/>
      <c r="T2815" s="62"/>
    </row>
    <row r="2816" spans="19:20" ht="15" customHeight="1">
      <c r="S2816" s="62"/>
      <c r="T2816" s="62"/>
    </row>
    <row r="2817" spans="19:20" ht="15" customHeight="1">
      <c r="S2817" s="62"/>
      <c r="T2817" s="62"/>
    </row>
    <row r="2818" spans="19:20" ht="15" customHeight="1">
      <c r="S2818" s="62"/>
      <c r="T2818" s="62"/>
    </row>
    <row r="2819" spans="19:20" ht="15" customHeight="1">
      <c r="S2819" s="62"/>
      <c r="T2819" s="62"/>
    </row>
    <row r="2820" spans="19:20" ht="15" customHeight="1">
      <c r="S2820" s="62"/>
      <c r="T2820" s="62"/>
    </row>
    <row r="2821" spans="19:20" ht="15" customHeight="1">
      <c r="S2821" s="62"/>
      <c r="T2821" s="62"/>
    </row>
    <row r="2822" spans="19:20" ht="15" customHeight="1">
      <c r="S2822" s="62"/>
      <c r="T2822" s="62"/>
    </row>
    <row r="2823" spans="19:20" ht="15" customHeight="1">
      <c r="S2823" s="62"/>
      <c r="T2823" s="62"/>
    </row>
    <row r="2824" spans="19:20" ht="15" customHeight="1">
      <c r="S2824" s="62"/>
      <c r="T2824" s="62"/>
    </row>
    <row r="2825" spans="19:20" ht="15" customHeight="1">
      <c r="S2825" s="62"/>
      <c r="T2825" s="62"/>
    </row>
    <row r="2826" spans="19:20" ht="15" customHeight="1">
      <c r="S2826" s="62"/>
      <c r="T2826" s="62"/>
    </row>
    <row r="2827" spans="19:20" ht="15" customHeight="1">
      <c r="S2827" s="62"/>
      <c r="T2827" s="62"/>
    </row>
    <row r="2828" spans="19:20" ht="15" customHeight="1">
      <c r="S2828" s="62"/>
      <c r="T2828" s="62"/>
    </row>
    <row r="2829" spans="19:20" ht="15" customHeight="1">
      <c r="S2829" s="62"/>
      <c r="T2829" s="62"/>
    </row>
    <row r="2830" spans="19:20" ht="15" customHeight="1">
      <c r="S2830" s="62"/>
      <c r="T2830" s="62"/>
    </row>
    <row r="2831" spans="19:20" ht="15" customHeight="1">
      <c r="S2831" s="62"/>
      <c r="T2831" s="62"/>
    </row>
    <row r="2832" spans="19:20" ht="15" customHeight="1">
      <c r="S2832" s="62"/>
      <c r="T2832" s="62"/>
    </row>
    <row r="2833" spans="19:20" ht="15" customHeight="1">
      <c r="S2833" s="62"/>
      <c r="T2833" s="62"/>
    </row>
    <row r="2834" spans="19:20" ht="15" customHeight="1">
      <c r="S2834" s="62"/>
      <c r="T2834" s="62"/>
    </row>
    <row r="2835" spans="19:20" ht="15" customHeight="1">
      <c r="S2835" s="62"/>
      <c r="T2835" s="62"/>
    </row>
    <row r="2836" spans="19:20" ht="15" customHeight="1">
      <c r="S2836" s="62"/>
      <c r="T2836" s="62"/>
    </row>
    <row r="2837" spans="19:20" ht="15" customHeight="1">
      <c r="S2837" s="62"/>
      <c r="T2837" s="62"/>
    </row>
    <row r="2838" spans="19:20" ht="15" customHeight="1">
      <c r="S2838" s="62"/>
      <c r="T2838" s="62"/>
    </row>
    <row r="2839" spans="19:20" ht="15" customHeight="1">
      <c r="S2839" s="62"/>
      <c r="T2839" s="62"/>
    </row>
    <row r="2840" spans="19:20" ht="15" customHeight="1">
      <c r="S2840" s="62"/>
      <c r="T2840" s="62"/>
    </row>
    <row r="2841" spans="19:20" ht="15" customHeight="1">
      <c r="S2841" s="62"/>
      <c r="T2841" s="62"/>
    </row>
    <row r="2842" spans="19:20" ht="15" customHeight="1">
      <c r="S2842" s="62"/>
      <c r="T2842" s="62"/>
    </row>
    <row r="2843" spans="19:20" ht="15" customHeight="1">
      <c r="S2843" s="62"/>
      <c r="T2843" s="62"/>
    </row>
    <row r="2844" spans="19:20" ht="15" customHeight="1">
      <c r="S2844" s="62"/>
      <c r="T2844" s="62"/>
    </row>
    <row r="2845" spans="19:20" ht="15" customHeight="1">
      <c r="S2845" s="62"/>
      <c r="T2845" s="62"/>
    </row>
    <row r="2846" spans="19:20" ht="15" customHeight="1">
      <c r="S2846" s="62"/>
      <c r="T2846" s="62"/>
    </row>
    <row r="2847" spans="19:20" ht="15" customHeight="1">
      <c r="S2847" s="62"/>
      <c r="T2847" s="62"/>
    </row>
    <row r="2848" spans="19:20" ht="15" customHeight="1">
      <c r="S2848" s="62"/>
      <c r="T2848" s="62"/>
    </row>
    <row r="2849" spans="19:20" ht="15" customHeight="1">
      <c r="S2849" s="62"/>
      <c r="T2849" s="62"/>
    </row>
    <row r="2850" spans="19:20" ht="15" customHeight="1">
      <c r="S2850" s="62"/>
      <c r="T2850" s="62"/>
    </row>
    <row r="2851" spans="19:20" ht="15" customHeight="1">
      <c r="S2851" s="62"/>
      <c r="T2851" s="62"/>
    </row>
    <row r="2852" spans="19:20" ht="15" customHeight="1">
      <c r="S2852" s="62"/>
      <c r="T2852" s="62"/>
    </row>
    <row r="2853" spans="19:20" ht="15" customHeight="1">
      <c r="S2853" s="62"/>
      <c r="T2853" s="62"/>
    </row>
    <row r="2854" spans="19:20" ht="15" customHeight="1">
      <c r="S2854" s="62"/>
      <c r="T2854" s="62"/>
    </row>
    <row r="2855" spans="19:20" ht="15" customHeight="1">
      <c r="S2855" s="62"/>
      <c r="T2855" s="62"/>
    </row>
    <row r="2856" spans="19:20" ht="15" customHeight="1">
      <c r="S2856" s="62"/>
      <c r="T2856" s="62"/>
    </row>
    <row r="2857" spans="19:20" ht="15" customHeight="1">
      <c r="S2857" s="62"/>
      <c r="T2857" s="62"/>
    </row>
    <row r="2858" spans="19:20" ht="15" customHeight="1">
      <c r="S2858" s="62"/>
      <c r="T2858" s="62"/>
    </row>
    <row r="2859" spans="19:20" ht="15" customHeight="1">
      <c r="S2859" s="62"/>
      <c r="T2859" s="62"/>
    </row>
    <row r="2860" spans="19:20" ht="15" customHeight="1">
      <c r="S2860" s="62"/>
      <c r="T2860" s="62"/>
    </row>
    <row r="2861" spans="19:20" ht="15" customHeight="1">
      <c r="S2861" s="62"/>
      <c r="T2861" s="62"/>
    </row>
    <row r="2862" spans="19:20" ht="15" customHeight="1">
      <c r="S2862" s="62"/>
      <c r="T2862" s="62"/>
    </row>
    <row r="2863" spans="19:20" ht="15" customHeight="1">
      <c r="S2863" s="62"/>
      <c r="T2863" s="62"/>
    </row>
    <row r="2864" spans="19:20" ht="15" customHeight="1">
      <c r="S2864" s="62"/>
      <c r="T2864" s="62"/>
    </row>
    <row r="2865" spans="19:20" ht="15" customHeight="1">
      <c r="S2865" s="62"/>
      <c r="T2865" s="62"/>
    </row>
    <row r="2866" spans="19:20" ht="15" customHeight="1">
      <c r="S2866" s="62"/>
      <c r="T2866" s="62"/>
    </row>
    <row r="2867" spans="19:20" ht="15" customHeight="1">
      <c r="S2867" s="62"/>
      <c r="T2867" s="62"/>
    </row>
    <row r="2868" spans="19:20" ht="15" customHeight="1">
      <c r="S2868" s="62"/>
      <c r="T2868" s="62"/>
    </row>
    <row r="2869" spans="19:20" ht="15" customHeight="1">
      <c r="S2869" s="62"/>
      <c r="T2869" s="62"/>
    </row>
    <row r="2870" spans="19:20" ht="15" customHeight="1">
      <c r="S2870" s="62"/>
      <c r="T2870" s="62"/>
    </row>
    <row r="2871" spans="19:20" ht="15" customHeight="1">
      <c r="S2871" s="62"/>
      <c r="T2871" s="62"/>
    </row>
    <row r="2872" spans="19:20" ht="15" customHeight="1">
      <c r="S2872" s="62"/>
      <c r="T2872" s="62"/>
    </row>
    <row r="2873" spans="19:20" ht="15" customHeight="1">
      <c r="S2873" s="62"/>
      <c r="T2873" s="62"/>
    </row>
    <row r="2874" spans="19:20" ht="15" customHeight="1">
      <c r="S2874" s="62"/>
      <c r="T2874" s="62"/>
    </row>
    <row r="2875" spans="19:20" ht="15" customHeight="1">
      <c r="S2875" s="62"/>
      <c r="T2875" s="62"/>
    </row>
    <row r="2876" spans="19:20" ht="15" customHeight="1">
      <c r="S2876" s="62"/>
      <c r="T2876" s="62"/>
    </row>
    <row r="2877" spans="19:20" ht="15" customHeight="1">
      <c r="S2877" s="62"/>
      <c r="T2877" s="62"/>
    </row>
    <row r="2878" spans="19:20" ht="15" customHeight="1">
      <c r="S2878" s="62"/>
      <c r="T2878" s="62"/>
    </row>
    <row r="2879" spans="19:20" ht="15" customHeight="1">
      <c r="S2879" s="62"/>
      <c r="T2879" s="62"/>
    </row>
    <row r="2880" spans="19:20" ht="15" customHeight="1">
      <c r="S2880" s="62"/>
      <c r="T2880" s="62"/>
    </row>
    <row r="2881" spans="19:20" ht="15" customHeight="1">
      <c r="S2881" s="62"/>
      <c r="T2881" s="62"/>
    </row>
    <row r="2882" spans="19:20" ht="15" customHeight="1">
      <c r="S2882" s="62"/>
      <c r="T2882" s="62"/>
    </row>
    <row r="2883" spans="19:20" ht="15" customHeight="1">
      <c r="S2883" s="62"/>
      <c r="T2883" s="62"/>
    </row>
    <row r="2884" spans="19:20" ht="15" customHeight="1">
      <c r="S2884" s="62"/>
      <c r="T2884" s="62"/>
    </row>
    <row r="2885" spans="19:20" ht="15" customHeight="1">
      <c r="S2885" s="62"/>
      <c r="T2885" s="62"/>
    </row>
    <row r="2886" spans="19:20" ht="15" customHeight="1">
      <c r="S2886" s="62"/>
      <c r="T2886" s="62"/>
    </row>
    <row r="2887" spans="19:20" ht="15" customHeight="1">
      <c r="S2887" s="62"/>
      <c r="T2887" s="62"/>
    </row>
    <row r="2888" spans="19:20" ht="15" customHeight="1">
      <c r="S2888" s="62"/>
      <c r="T2888" s="62"/>
    </row>
    <row r="2889" spans="19:20" ht="15" customHeight="1">
      <c r="S2889" s="62"/>
      <c r="T2889" s="62"/>
    </row>
    <row r="2890" spans="19:20" ht="15" customHeight="1">
      <c r="S2890" s="62"/>
      <c r="T2890" s="62"/>
    </row>
    <row r="2891" spans="19:20" ht="15" customHeight="1">
      <c r="S2891" s="62"/>
      <c r="T2891" s="62"/>
    </row>
    <row r="2892" spans="19:20" ht="15" customHeight="1">
      <c r="S2892" s="62"/>
      <c r="T2892" s="62"/>
    </row>
    <row r="2893" spans="19:20" ht="15" customHeight="1">
      <c r="S2893" s="62"/>
      <c r="T2893" s="62"/>
    </row>
    <row r="2894" spans="19:20" ht="15" customHeight="1">
      <c r="S2894" s="62"/>
      <c r="T2894" s="62"/>
    </row>
    <row r="2895" spans="19:20" ht="15" customHeight="1">
      <c r="S2895" s="62"/>
      <c r="T2895" s="62"/>
    </row>
    <row r="2896" spans="19:20" ht="15" customHeight="1">
      <c r="S2896" s="62"/>
      <c r="T2896" s="62"/>
    </row>
    <row r="2897" spans="19:20" ht="15" customHeight="1">
      <c r="S2897" s="62"/>
      <c r="T2897" s="62"/>
    </row>
    <row r="2898" spans="19:20" ht="15" customHeight="1">
      <c r="S2898" s="62"/>
      <c r="T2898" s="62"/>
    </row>
    <row r="2899" spans="19:20" ht="15" customHeight="1">
      <c r="S2899" s="62"/>
      <c r="T2899" s="62"/>
    </row>
    <row r="2900" spans="19:20" ht="15" customHeight="1">
      <c r="S2900" s="62"/>
      <c r="T2900" s="62"/>
    </row>
    <row r="2901" spans="19:20" ht="15" customHeight="1">
      <c r="S2901" s="62"/>
      <c r="T2901" s="62"/>
    </row>
    <row r="2902" spans="19:20" ht="15" customHeight="1">
      <c r="S2902" s="62"/>
      <c r="T2902" s="62"/>
    </row>
    <row r="2903" spans="19:20" ht="15" customHeight="1">
      <c r="S2903" s="62"/>
      <c r="T2903" s="62"/>
    </row>
    <row r="2904" spans="19:20" ht="15" customHeight="1">
      <c r="S2904" s="62"/>
      <c r="T2904" s="62"/>
    </row>
    <row r="2905" spans="19:20" ht="15" customHeight="1">
      <c r="S2905" s="62"/>
      <c r="T2905" s="62"/>
    </row>
    <row r="2906" spans="19:20" ht="15" customHeight="1">
      <c r="S2906" s="62"/>
      <c r="T2906" s="62"/>
    </row>
    <row r="2907" spans="19:20" ht="15" customHeight="1">
      <c r="S2907" s="62"/>
      <c r="T2907" s="62"/>
    </row>
    <row r="2908" spans="19:20" ht="15" customHeight="1">
      <c r="S2908" s="62"/>
      <c r="T2908" s="62"/>
    </row>
    <row r="2909" spans="19:20" ht="15" customHeight="1">
      <c r="S2909" s="62"/>
      <c r="T2909" s="62"/>
    </row>
    <row r="2910" spans="19:20" ht="15" customHeight="1">
      <c r="S2910" s="62"/>
      <c r="T2910" s="62"/>
    </row>
    <row r="2911" spans="19:20" ht="15" customHeight="1">
      <c r="S2911" s="62"/>
      <c r="T2911" s="62"/>
    </row>
    <row r="2912" spans="19:20" ht="15" customHeight="1">
      <c r="S2912" s="62"/>
      <c r="T2912" s="62"/>
    </row>
    <row r="2913" spans="19:20" ht="15" customHeight="1">
      <c r="S2913" s="62"/>
      <c r="T2913" s="62"/>
    </row>
    <row r="2914" spans="19:20" ht="15" customHeight="1">
      <c r="S2914" s="62"/>
      <c r="T2914" s="62"/>
    </row>
    <row r="2915" spans="19:20" ht="15" customHeight="1">
      <c r="S2915" s="62"/>
      <c r="T2915" s="62"/>
    </row>
    <row r="2916" spans="19:20" ht="15" customHeight="1">
      <c r="S2916" s="62"/>
      <c r="T2916" s="62"/>
    </row>
    <row r="2917" spans="19:20" ht="15" customHeight="1">
      <c r="S2917" s="62"/>
      <c r="T2917" s="62"/>
    </row>
    <row r="2918" spans="19:20" ht="15" customHeight="1">
      <c r="S2918" s="62"/>
      <c r="T2918" s="62"/>
    </row>
    <row r="2919" spans="19:20" ht="15" customHeight="1">
      <c r="S2919" s="62"/>
      <c r="T2919" s="62"/>
    </row>
    <row r="2920" spans="19:20" ht="15" customHeight="1">
      <c r="S2920" s="62"/>
      <c r="T2920" s="62"/>
    </row>
    <row r="2921" spans="19:20" ht="15" customHeight="1">
      <c r="S2921" s="62"/>
      <c r="T2921" s="62"/>
    </row>
    <row r="2922" spans="19:20" ht="15" customHeight="1">
      <c r="S2922" s="62"/>
      <c r="T2922" s="62"/>
    </row>
    <row r="2923" spans="19:20" ht="15" customHeight="1">
      <c r="S2923" s="62"/>
      <c r="T2923" s="62"/>
    </row>
    <row r="2924" spans="19:20" ht="15" customHeight="1">
      <c r="S2924" s="62"/>
      <c r="T2924" s="62"/>
    </row>
    <row r="2925" spans="19:20" ht="15" customHeight="1">
      <c r="S2925" s="62"/>
      <c r="T2925" s="62"/>
    </row>
    <row r="2926" spans="19:20" ht="15" customHeight="1">
      <c r="S2926" s="62"/>
      <c r="T2926" s="62"/>
    </row>
    <row r="2927" spans="19:20" ht="15" customHeight="1">
      <c r="S2927" s="62"/>
      <c r="T2927" s="62"/>
    </row>
    <row r="2928" spans="19:20" ht="15" customHeight="1">
      <c r="S2928" s="62"/>
      <c r="T2928" s="62"/>
    </row>
    <row r="2929" spans="19:20" ht="15" customHeight="1">
      <c r="S2929" s="62"/>
      <c r="T2929" s="62"/>
    </row>
    <row r="2930" spans="19:20" ht="15" customHeight="1">
      <c r="S2930" s="62"/>
      <c r="T2930" s="62"/>
    </row>
    <row r="2931" spans="19:20" ht="15" customHeight="1">
      <c r="S2931" s="62"/>
      <c r="T2931" s="62"/>
    </row>
    <row r="2932" spans="19:20" ht="15" customHeight="1">
      <c r="S2932" s="62"/>
      <c r="T2932" s="62"/>
    </row>
    <row r="2933" spans="19:20" ht="15" customHeight="1">
      <c r="S2933" s="62"/>
      <c r="T2933" s="62"/>
    </row>
    <row r="2934" spans="19:20" ht="15" customHeight="1">
      <c r="S2934" s="62"/>
      <c r="T2934" s="62"/>
    </row>
    <row r="2935" spans="19:20" ht="15" customHeight="1">
      <c r="S2935" s="62"/>
      <c r="T2935" s="62"/>
    </row>
    <row r="2936" spans="19:20" ht="15" customHeight="1">
      <c r="S2936" s="62"/>
      <c r="T2936" s="62"/>
    </row>
    <row r="2937" spans="19:20" ht="15" customHeight="1">
      <c r="S2937" s="62"/>
      <c r="T2937" s="62"/>
    </row>
    <row r="2938" spans="19:20" ht="15" customHeight="1">
      <c r="S2938" s="62"/>
      <c r="T2938" s="62"/>
    </row>
    <row r="2939" spans="19:20" ht="15" customHeight="1">
      <c r="S2939" s="62"/>
      <c r="T2939" s="62"/>
    </row>
    <row r="2940" spans="19:20" ht="15" customHeight="1">
      <c r="S2940" s="62"/>
      <c r="T2940" s="62"/>
    </row>
    <row r="2941" spans="19:20" ht="15" customHeight="1">
      <c r="S2941" s="62"/>
      <c r="T2941" s="62"/>
    </row>
    <row r="2942" spans="19:20" ht="15" customHeight="1">
      <c r="S2942" s="62"/>
      <c r="T2942" s="62"/>
    </row>
    <row r="2943" spans="19:20" ht="15" customHeight="1">
      <c r="S2943" s="62"/>
      <c r="T2943" s="62"/>
    </row>
    <row r="2944" spans="19:20" ht="15" customHeight="1">
      <c r="S2944" s="62"/>
      <c r="T2944" s="62"/>
    </row>
    <row r="2945" spans="19:20" ht="15" customHeight="1">
      <c r="S2945" s="62"/>
      <c r="T2945" s="62"/>
    </row>
    <row r="2946" spans="19:20" ht="15" customHeight="1">
      <c r="S2946" s="62"/>
      <c r="T2946" s="62"/>
    </row>
    <row r="2947" spans="19:20" ht="15" customHeight="1">
      <c r="S2947" s="62"/>
      <c r="T2947" s="62"/>
    </row>
    <row r="2948" spans="19:20" ht="15" customHeight="1">
      <c r="S2948" s="62"/>
      <c r="T2948" s="62"/>
    </row>
    <row r="2949" spans="19:20" ht="15" customHeight="1">
      <c r="S2949" s="62"/>
      <c r="T2949" s="62"/>
    </row>
    <row r="2950" spans="19:20" ht="15" customHeight="1">
      <c r="S2950" s="62"/>
      <c r="T2950" s="62"/>
    </row>
    <row r="2951" spans="19:20" ht="15" customHeight="1">
      <c r="S2951" s="62"/>
      <c r="T2951" s="62"/>
    </row>
    <row r="2952" spans="19:20" ht="15" customHeight="1">
      <c r="S2952" s="62"/>
      <c r="T2952" s="62"/>
    </row>
    <row r="2953" spans="19:20" ht="15" customHeight="1">
      <c r="S2953" s="62"/>
      <c r="T2953" s="62"/>
    </row>
    <row r="2954" spans="19:20" ht="15" customHeight="1">
      <c r="S2954" s="62"/>
      <c r="T2954" s="62"/>
    </row>
    <row r="2955" spans="19:20" ht="15" customHeight="1">
      <c r="S2955" s="62"/>
      <c r="T2955" s="62"/>
    </row>
    <row r="2956" spans="19:20" ht="15" customHeight="1">
      <c r="S2956" s="62"/>
      <c r="T2956" s="62"/>
    </row>
    <row r="2957" spans="19:20" ht="15" customHeight="1">
      <c r="S2957" s="62"/>
      <c r="T2957" s="62"/>
    </row>
    <row r="2958" spans="19:20" ht="15" customHeight="1">
      <c r="S2958" s="62"/>
      <c r="T2958" s="62"/>
    </row>
    <row r="2959" spans="19:20" ht="15" customHeight="1">
      <c r="S2959" s="62"/>
      <c r="T2959" s="62"/>
    </row>
    <row r="2960" spans="19:20" ht="15" customHeight="1">
      <c r="S2960" s="62"/>
      <c r="T2960" s="62"/>
    </row>
    <row r="2961" spans="19:20" ht="15" customHeight="1">
      <c r="S2961" s="62"/>
      <c r="T2961" s="62"/>
    </row>
    <row r="2962" spans="19:20" ht="15" customHeight="1">
      <c r="S2962" s="62"/>
      <c r="T2962" s="62"/>
    </row>
    <row r="2963" spans="19:20" ht="15" customHeight="1">
      <c r="S2963" s="62"/>
      <c r="T2963" s="62"/>
    </row>
    <row r="2964" spans="19:20" ht="15" customHeight="1">
      <c r="S2964" s="62"/>
      <c r="T2964" s="62"/>
    </row>
    <row r="2965" spans="19:20" ht="15" customHeight="1">
      <c r="S2965" s="62"/>
      <c r="T2965" s="62"/>
    </row>
    <row r="2966" spans="19:20" ht="15" customHeight="1">
      <c r="S2966" s="62"/>
      <c r="T2966" s="62"/>
    </row>
    <row r="2967" spans="19:20" ht="15" customHeight="1">
      <c r="S2967" s="62"/>
      <c r="T2967" s="62"/>
    </row>
    <row r="2968" spans="19:20" ht="15" customHeight="1">
      <c r="S2968" s="62"/>
      <c r="T2968" s="62"/>
    </row>
    <row r="2969" spans="19:20" ht="15" customHeight="1">
      <c r="S2969" s="62"/>
      <c r="T2969" s="62"/>
    </row>
    <row r="2970" spans="19:20" ht="15" customHeight="1">
      <c r="S2970" s="62"/>
      <c r="T2970" s="62"/>
    </row>
    <row r="2971" spans="19:20" ht="15" customHeight="1">
      <c r="S2971" s="62"/>
      <c r="T2971" s="62"/>
    </row>
    <row r="2972" spans="19:20" ht="15" customHeight="1">
      <c r="S2972" s="62"/>
      <c r="T2972" s="62"/>
    </row>
    <row r="2973" spans="19:20" ht="15" customHeight="1">
      <c r="S2973" s="62"/>
      <c r="T2973" s="62"/>
    </row>
    <row r="2974" spans="19:20" ht="15" customHeight="1">
      <c r="S2974" s="62"/>
      <c r="T2974" s="62"/>
    </row>
    <row r="2975" spans="19:20" ht="15" customHeight="1">
      <c r="S2975" s="62"/>
      <c r="T2975" s="62"/>
    </row>
    <row r="2976" spans="19:20" ht="15" customHeight="1">
      <c r="S2976" s="62"/>
      <c r="T2976" s="62"/>
    </row>
    <row r="2977" spans="19:20" ht="15" customHeight="1">
      <c r="S2977" s="62"/>
      <c r="T2977" s="62"/>
    </row>
    <row r="2978" spans="19:20" ht="15" customHeight="1">
      <c r="S2978" s="62"/>
      <c r="T2978" s="62"/>
    </row>
    <row r="2979" spans="19:20" ht="15" customHeight="1">
      <c r="S2979" s="62"/>
      <c r="T2979" s="62"/>
    </row>
    <row r="2980" spans="19:20" ht="15" customHeight="1">
      <c r="S2980" s="62"/>
      <c r="T2980" s="62"/>
    </row>
    <row r="2981" spans="19:20" ht="15" customHeight="1">
      <c r="S2981" s="62"/>
      <c r="T2981" s="62"/>
    </row>
    <row r="2982" spans="19:20" ht="15" customHeight="1">
      <c r="S2982" s="62"/>
      <c r="T2982" s="62"/>
    </row>
    <row r="2983" spans="19:20" ht="15" customHeight="1">
      <c r="S2983" s="62"/>
      <c r="T2983" s="62"/>
    </row>
    <row r="2984" spans="19:20" ht="15" customHeight="1">
      <c r="S2984" s="62"/>
      <c r="T2984" s="62"/>
    </row>
    <row r="2985" spans="19:20" ht="15" customHeight="1">
      <c r="S2985" s="62"/>
      <c r="T2985" s="62"/>
    </row>
    <row r="2986" spans="19:20" ht="15" customHeight="1">
      <c r="S2986" s="62"/>
      <c r="T2986" s="62"/>
    </row>
    <row r="2987" spans="19:20" ht="15" customHeight="1">
      <c r="S2987" s="62"/>
      <c r="T2987" s="62"/>
    </row>
    <row r="2988" spans="19:20" ht="15" customHeight="1">
      <c r="S2988" s="62"/>
      <c r="T2988" s="62"/>
    </row>
    <row r="2989" spans="19:20" ht="15" customHeight="1">
      <c r="S2989" s="62"/>
      <c r="T2989" s="62"/>
    </row>
    <row r="2990" spans="19:20" ht="15" customHeight="1">
      <c r="S2990" s="62"/>
      <c r="T2990" s="62"/>
    </row>
    <row r="2991" spans="19:20" ht="15" customHeight="1">
      <c r="S2991" s="62"/>
      <c r="T2991" s="62"/>
    </row>
    <row r="2992" spans="19:20" ht="15" customHeight="1">
      <c r="S2992" s="62"/>
      <c r="T2992" s="62"/>
    </row>
    <row r="2993" spans="19:20" ht="15" customHeight="1">
      <c r="S2993" s="62"/>
      <c r="T2993" s="62"/>
    </row>
    <row r="2994" spans="19:20" ht="15" customHeight="1">
      <c r="S2994" s="62"/>
      <c r="T2994" s="62"/>
    </row>
    <row r="2995" spans="19:20" ht="15" customHeight="1">
      <c r="S2995" s="62"/>
      <c r="T2995" s="62"/>
    </row>
    <row r="2996" spans="19:20" ht="15" customHeight="1">
      <c r="S2996" s="62"/>
      <c r="T2996" s="62"/>
    </row>
    <row r="2997" spans="19:20" ht="15" customHeight="1">
      <c r="S2997" s="62"/>
      <c r="T2997" s="62"/>
    </row>
    <row r="2998" spans="19:20" ht="15" customHeight="1">
      <c r="S2998" s="62"/>
      <c r="T2998" s="62"/>
    </row>
    <row r="2999" spans="19:20" ht="15" customHeight="1">
      <c r="S2999" s="62"/>
      <c r="T2999" s="62"/>
    </row>
    <row r="3000" spans="19:20" ht="15" customHeight="1">
      <c r="S3000" s="62"/>
      <c r="T3000" s="62"/>
    </row>
    <row r="3001" spans="19:20" ht="15" customHeight="1">
      <c r="S3001" s="62"/>
      <c r="T3001" s="62"/>
    </row>
    <row r="3002" spans="19:20" ht="15" customHeight="1">
      <c r="S3002" s="62"/>
      <c r="T3002" s="62"/>
    </row>
    <row r="3003" spans="19:20" ht="15" customHeight="1">
      <c r="S3003" s="62"/>
      <c r="T3003" s="62"/>
    </row>
    <row r="3004" spans="19:20" ht="15" customHeight="1">
      <c r="S3004" s="62"/>
      <c r="T3004" s="62"/>
    </row>
    <row r="3005" spans="19:20" ht="15" customHeight="1">
      <c r="S3005" s="62"/>
      <c r="T3005" s="62"/>
    </row>
    <row r="3006" spans="19:20" ht="15" customHeight="1">
      <c r="S3006" s="62"/>
      <c r="T3006" s="62"/>
    </row>
    <row r="3007" spans="19:20" ht="15" customHeight="1">
      <c r="S3007" s="62"/>
      <c r="T3007" s="62"/>
    </row>
    <row r="3008" spans="19:20" ht="15" customHeight="1">
      <c r="S3008" s="62"/>
      <c r="T3008" s="62"/>
    </row>
    <row r="3009" spans="19:20" ht="15" customHeight="1">
      <c r="S3009" s="62"/>
      <c r="T3009" s="62"/>
    </row>
    <row r="3010" spans="19:20" ht="15" customHeight="1">
      <c r="S3010" s="62"/>
      <c r="T3010" s="62"/>
    </row>
    <row r="3011" spans="19:20" ht="15" customHeight="1">
      <c r="S3011" s="62"/>
      <c r="T3011" s="62"/>
    </row>
    <row r="3012" spans="19:20" ht="15" customHeight="1">
      <c r="S3012" s="62"/>
      <c r="T3012" s="62"/>
    </row>
    <row r="3013" spans="19:20" ht="15" customHeight="1">
      <c r="S3013" s="62"/>
      <c r="T3013" s="62"/>
    </row>
    <row r="3014" spans="19:20" ht="15" customHeight="1">
      <c r="S3014" s="62"/>
      <c r="T3014" s="62"/>
    </row>
    <row r="3015" spans="19:20" ht="15" customHeight="1">
      <c r="S3015" s="62"/>
      <c r="T3015" s="62"/>
    </row>
    <row r="3016" spans="19:20" ht="15" customHeight="1">
      <c r="S3016" s="62"/>
      <c r="T3016" s="62"/>
    </row>
    <row r="3017" spans="19:20" ht="15" customHeight="1">
      <c r="S3017" s="62"/>
      <c r="T3017" s="62"/>
    </row>
    <row r="3018" spans="19:20" ht="15" customHeight="1">
      <c r="S3018" s="62"/>
      <c r="T3018" s="62"/>
    </row>
    <row r="3019" spans="19:20" ht="15" customHeight="1">
      <c r="S3019" s="62"/>
      <c r="T3019" s="62"/>
    </row>
    <row r="3020" spans="19:20" ht="15" customHeight="1">
      <c r="S3020" s="62"/>
      <c r="T3020" s="62"/>
    </row>
    <row r="3021" spans="19:20" ht="15" customHeight="1">
      <c r="S3021" s="62"/>
      <c r="T3021" s="62"/>
    </row>
    <row r="3022" spans="19:20" ht="15" customHeight="1">
      <c r="S3022" s="62"/>
      <c r="T3022" s="62"/>
    </row>
    <row r="3023" spans="19:20" ht="15" customHeight="1">
      <c r="S3023" s="62"/>
      <c r="T3023" s="62"/>
    </row>
    <row r="3024" spans="19:20" ht="15" customHeight="1">
      <c r="S3024" s="62"/>
      <c r="T3024" s="62"/>
    </row>
    <row r="3025" spans="19:20" ht="15" customHeight="1">
      <c r="S3025" s="62"/>
      <c r="T3025" s="62"/>
    </row>
    <row r="3026" spans="19:20" ht="15" customHeight="1">
      <c r="S3026" s="62"/>
      <c r="T3026" s="62"/>
    </row>
    <row r="3027" spans="19:20" ht="15" customHeight="1">
      <c r="S3027" s="62"/>
      <c r="T3027" s="62"/>
    </row>
    <row r="3028" spans="19:20" ht="15" customHeight="1">
      <c r="S3028" s="62"/>
      <c r="T3028" s="62"/>
    </row>
    <row r="3029" spans="19:20" ht="15" customHeight="1">
      <c r="S3029" s="62"/>
      <c r="T3029" s="62"/>
    </row>
    <row r="3030" spans="19:20" ht="15" customHeight="1">
      <c r="S3030" s="62"/>
      <c r="T3030" s="62"/>
    </row>
    <row r="3031" spans="19:20" ht="15" customHeight="1">
      <c r="S3031" s="62"/>
      <c r="T3031" s="62"/>
    </row>
    <row r="3032" spans="19:20" ht="15" customHeight="1">
      <c r="S3032" s="62"/>
      <c r="T3032" s="62"/>
    </row>
    <row r="3033" spans="19:20" ht="15" customHeight="1">
      <c r="S3033" s="62"/>
      <c r="T3033" s="62"/>
    </row>
    <row r="3034" spans="19:20" ht="15" customHeight="1">
      <c r="S3034" s="62"/>
      <c r="T3034" s="62"/>
    </row>
    <row r="3035" spans="19:20" ht="15" customHeight="1">
      <c r="S3035" s="62"/>
      <c r="T3035" s="62"/>
    </row>
    <row r="3036" spans="19:20" ht="15" customHeight="1">
      <c r="S3036" s="62"/>
      <c r="T3036" s="62"/>
    </row>
    <row r="3037" spans="19:20" ht="15" customHeight="1">
      <c r="S3037" s="62"/>
      <c r="T3037" s="62"/>
    </row>
    <row r="3038" spans="19:20" ht="15" customHeight="1">
      <c r="S3038" s="62"/>
      <c r="T3038" s="62"/>
    </row>
    <row r="3039" spans="19:20" ht="15" customHeight="1">
      <c r="S3039" s="62"/>
      <c r="T3039" s="62"/>
    </row>
    <row r="3040" spans="19:20" ht="15" customHeight="1">
      <c r="S3040" s="62"/>
      <c r="T3040" s="62"/>
    </row>
    <row r="3041" spans="19:20" ht="15" customHeight="1">
      <c r="S3041" s="62"/>
      <c r="T3041" s="62"/>
    </row>
    <row r="3042" spans="19:20" ht="15" customHeight="1">
      <c r="S3042" s="62"/>
      <c r="T3042" s="62"/>
    </row>
    <row r="3043" spans="19:20" ht="15" customHeight="1">
      <c r="S3043" s="62"/>
      <c r="T3043" s="62"/>
    </row>
    <row r="3044" spans="19:20" ht="15" customHeight="1">
      <c r="S3044" s="62"/>
      <c r="T3044" s="62"/>
    </row>
    <row r="3045" spans="19:20" ht="15" customHeight="1">
      <c r="S3045" s="62"/>
      <c r="T3045" s="62"/>
    </row>
    <row r="3046" spans="19:20" ht="15" customHeight="1">
      <c r="S3046" s="62"/>
      <c r="T3046" s="62"/>
    </row>
    <row r="3047" spans="19:20" ht="15" customHeight="1">
      <c r="S3047" s="62"/>
      <c r="T3047" s="62"/>
    </row>
    <row r="3048" spans="19:20" ht="15" customHeight="1">
      <c r="S3048" s="62"/>
      <c r="T3048" s="62"/>
    </row>
    <row r="3049" spans="19:20" ht="15" customHeight="1">
      <c r="S3049" s="62"/>
      <c r="T3049" s="62"/>
    </row>
    <row r="3050" spans="19:20" ht="15" customHeight="1">
      <c r="S3050" s="62"/>
      <c r="T3050" s="62"/>
    </row>
    <row r="3051" spans="19:20" ht="15" customHeight="1">
      <c r="S3051" s="62"/>
      <c r="T3051" s="62"/>
    </row>
    <row r="3052" spans="19:20" ht="15" customHeight="1">
      <c r="S3052" s="62"/>
      <c r="T3052" s="62"/>
    </row>
    <row r="3053" spans="19:20" ht="15" customHeight="1">
      <c r="S3053" s="62"/>
      <c r="T3053" s="62"/>
    </row>
    <row r="3054" spans="19:20" ht="15" customHeight="1">
      <c r="S3054" s="62"/>
      <c r="T3054" s="62"/>
    </row>
    <row r="3055" spans="19:20" ht="15" customHeight="1">
      <c r="S3055" s="62"/>
      <c r="T3055" s="62"/>
    </row>
    <row r="3056" spans="19:20" ht="15" customHeight="1">
      <c r="S3056" s="62"/>
      <c r="T3056" s="62"/>
    </row>
    <row r="3057" spans="19:20" ht="15" customHeight="1">
      <c r="S3057" s="62"/>
      <c r="T3057" s="62"/>
    </row>
    <row r="3058" spans="19:20" ht="15" customHeight="1">
      <c r="S3058" s="62"/>
      <c r="T3058" s="62"/>
    </row>
    <row r="3059" spans="19:20" ht="15" customHeight="1">
      <c r="S3059" s="62"/>
      <c r="T3059" s="62"/>
    </row>
    <row r="3060" spans="19:20" ht="15" customHeight="1">
      <c r="S3060" s="62"/>
      <c r="T3060" s="62"/>
    </row>
    <row r="3061" spans="19:20" ht="15" customHeight="1">
      <c r="S3061" s="62"/>
      <c r="T3061" s="62"/>
    </row>
    <row r="3062" spans="19:20" ht="15" customHeight="1">
      <c r="S3062" s="62"/>
      <c r="T3062" s="62"/>
    </row>
    <row r="3063" spans="19:20" ht="15" customHeight="1">
      <c r="S3063" s="62"/>
      <c r="T3063" s="62"/>
    </row>
    <row r="3064" spans="19:20" ht="15" customHeight="1">
      <c r="S3064" s="62"/>
      <c r="T3064" s="62"/>
    </row>
    <row r="3065" spans="19:20" ht="15" customHeight="1">
      <c r="S3065" s="62"/>
      <c r="T3065" s="62"/>
    </row>
    <row r="3066" spans="19:20" ht="15" customHeight="1">
      <c r="S3066" s="62"/>
      <c r="T3066" s="62"/>
    </row>
    <row r="3067" spans="19:20" ht="15" customHeight="1">
      <c r="S3067" s="62"/>
      <c r="T3067" s="62"/>
    </row>
    <row r="3068" spans="19:20" ht="15" customHeight="1">
      <c r="S3068" s="62"/>
      <c r="T3068" s="62"/>
    </row>
    <row r="3069" spans="19:20" ht="15" customHeight="1">
      <c r="S3069" s="62"/>
      <c r="T3069" s="62"/>
    </row>
    <row r="3070" spans="19:20" ht="15" customHeight="1">
      <c r="S3070" s="62"/>
      <c r="T3070" s="62"/>
    </row>
    <row r="3071" spans="19:20" ht="15" customHeight="1">
      <c r="S3071" s="62"/>
      <c r="T3071" s="62"/>
    </row>
    <row r="3072" spans="19:20" ht="15" customHeight="1">
      <c r="S3072" s="62"/>
      <c r="T3072" s="62"/>
    </row>
    <row r="3073" spans="19:20" ht="15" customHeight="1">
      <c r="S3073" s="62"/>
      <c r="T3073" s="62"/>
    </row>
    <row r="3074" spans="19:20" ht="15" customHeight="1">
      <c r="S3074" s="62"/>
      <c r="T3074" s="62"/>
    </row>
    <row r="3075" spans="19:20" ht="15" customHeight="1">
      <c r="S3075" s="62"/>
      <c r="T3075" s="62"/>
    </row>
    <row r="3076" spans="19:20" ht="15" customHeight="1">
      <c r="S3076" s="62"/>
      <c r="T3076" s="62"/>
    </row>
    <row r="3077" spans="19:20" ht="15" customHeight="1">
      <c r="S3077" s="62"/>
      <c r="T3077" s="62"/>
    </row>
    <row r="3078" spans="19:20" ht="15" customHeight="1">
      <c r="S3078" s="62"/>
      <c r="T3078" s="62"/>
    </row>
    <row r="3079" spans="19:20" ht="15" customHeight="1">
      <c r="S3079" s="62"/>
      <c r="T3079" s="62"/>
    </row>
    <row r="3080" spans="19:20" ht="15" customHeight="1">
      <c r="S3080" s="62"/>
      <c r="T3080" s="62"/>
    </row>
    <row r="3081" spans="19:20" ht="15" customHeight="1">
      <c r="S3081" s="62"/>
      <c r="T3081" s="62"/>
    </row>
    <row r="3082" spans="19:20" ht="15" customHeight="1">
      <c r="S3082" s="62"/>
      <c r="T3082" s="62"/>
    </row>
    <row r="3083" spans="19:20" ht="15" customHeight="1">
      <c r="S3083" s="62"/>
      <c r="T3083" s="62"/>
    </row>
    <row r="3084" spans="19:20" ht="15" customHeight="1">
      <c r="S3084" s="62"/>
      <c r="T3084" s="62"/>
    </row>
    <row r="3085" spans="19:20" ht="15" customHeight="1">
      <c r="S3085" s="62"/>
      <c r="T3085" s="62"/>
    </row>
    <row r="3086" spans="19:20" ht="15" customHeight="1">
      <c r="S3086" s="62"/>
      <c r="T3086" s="62"/>
    </row>
    <row r="3087" spans="19:20" ht="15" customHeight="1">
      <c r="S3087" s="62"/>
      <c r="T3087" s="62"/>
    </row>
    <row r="3088" spans="19:20" ht="15" customHeight="1">
      <c r="S3088" s="62"/>
      <c r="T3088" s="62"/>
    </row>
    <row r="3089" spans="19:20" ht="15" customHeight="1">
      <c r="S3089" s="62"/>
      <c r="T3089" s="62"/>
    </row>
    <row r="3090" spans="19:20" ht="15" customHeight="1">
      <c r="S3090" s="62"/>
      <c r="T3090" s="62"/>
    </row>
    <row r="3091" spans="19:20" ht="15" customHeight="1">
      <c r="S3091" s="62"/>
      <c r="T3091" s="62"/>
    </row>
    <row r="3092" spans="19:20" ht="15" customHeight="1">
      <c r="S3092" s="62"/>
      <c r="T3092" s="62"/>
    </row>
    <row r="3093" spans="19:20" ht="15" customHeight="1">
      <c r="S3093" s="62"/>
      <c r="T3093" s="62"/>
    </row>
    <row r="3094" spans="19:20" ht="15" customHeight="1">
      <c r="S3094" s="62"/>
      <c r="T3094" s="62"/>
    </row>
    <row r="3095" spans="19:20" ht="15" customHeight="1">
      <c r="S3095" s="62"/>
      <c r="T3095" s="62"/>
    </row>
    <row r="3096" spans="19:20" ht="15" customHeight="1">
      <c r="S3096" s="62"/>
      <c r="T3096" s="62"/>
    </row>
    <row r="3097" spans="19:20" ht="15" customHeight="1">
      <c r="S3097" s="62"/>
      <c r="T3097" s="62"/>
    </row>
    <row r="3098" spans="19:20" ht="15" customHeight="1">
      <c r="S3098" s="62"/>
      <c r="T3098" s="62"/>
    </row>
    <row r="3099" spans="19:20" ht="15" customHeight="1">
      <c r="S3099" s="62"/>
      <c r="T3099" s="62"/>
    </row>
    <row r="3100" spans="19:20" ht="15" customHeight="1">
      <c r="S3100" s="62"/>
      <c r="T3100" s="62"/>
    </row>
    <row r="3101" spans="19:20" ht="15" customHeight="1">
      <c r="S3101" s="62"/>
      <c r="T3101" s="62"/>
    </row>
    <row r="3102" spans="19:20" ht="15" customHeight="1">
      <c r="S3102" s="62"/>
      <c r="T3102" s="62"/>
    </row>
    <row r="3103" spans="19:20" ht="15" customHeight="1">
      <c r="S3103" s="62"/>
      <c r="T3103" s="62"/>
    </row>
    <row r="3104" spans="19:20" ht="15" customHeight="1">
      <c r="S3104" s="62"/>
      <c r="T3104" s="62"/>
    </row>
    <row r="3105" spans="19:20" ht="15" customHeight="1">
      <c r="S3105" s="62"/>
      <c r="T3105" s="62"/>
    </row>
    <row r="3106" spans="19:20" ht="15" customHeight="1">
      <c r="S3106" s="62"/>
      <c r="T3106" s="62"/>
    </row>
    <row r="3107" spans="19:20" ht="15" customHeight="1">
      <c r="S3107" s="62"/>
      <c r="T3107" s="62"/>
    </row>
    <row r="3108" spans="19:20" ht="15" customHeight="1">
      <c r="S3108" s="62"/>
      <c r="T3108" s="62"/>
    </row>
    <row r="3109" spans="19:20" ht="15" customHeight="1">
      <c r="S3109" s="62"/>
      <c r="T3109" s="62"/>
    </row>
    <row r="3110" spans="19:20" ht="15" customHeight="1">
      <c r="S3110" s="62"/>
      <c r="T3110" s="62"/>
    </row>
    <row r="3111" spans="19:20" ht="15" customHeight="1">
      <c r="S3111" s="62"/>
      <c r="T3111" s="62"/>
    </row>
    <row r="3112" spans="19:20" ht="15" customHeight="1">
      <c r="S3112" s="62"/>
      <c r="T3112" s="62"/>
    </row>
    <row r="3113" spans="19:20" ht="15" customHeight="1">
      <c r="S3113" s="62"/>
      <c r="T3113" s="62"/>
    </row>
    <row r="3114" spans="19:20" ht="15" customHeight="1">
      <c r="S3114" s="62"/>
      <c r="T3114" s="62"/>
    </row>
    <row r="3115" spans="19:20" ht="15" customHeight="1">
      <c r="S3115" s="62"/>
      <c r="T3115" s="62"/>
    </row>
    <row r="3116" spans="19:20" ht="15" customHeight="1">
      <c r="S3116" s="62"/>
      <c r="T3116" s="62"/>
    </row>
    <row r="3117" spans="19:20" ht="15" customHeight="1">
      <c r="S3117" s="62"/>
      <c r="T3117" s="62"/>
    </row>
    <row r="3118" spans="19:20" ht="15" customHeight="1">
      <c r="S3118" s="62"/>
      <c r="T3118" s="62"/>
    </row>
    <row r="3119" spans="19:20" ht="15" customHeight="1">
      <c r="S3119" s="62"/>
      <c r="T3119" s="62"/>
    </row>
    <row r="3120" spans="19:20" ht="15" customHeight="1">
      <c r="S3120" s="62"/>
      <c r="T3120" s="62"/>
    </row>
    <row r="3121" spans="19:20" ht="15" customHeight="1">
      <c r="S3121" s="62"/>
      <c r="T3121" s="62"/>
    </row>
    <row r="3122" spans="19:20" ht="15" customHeight="1">
      <c r="S3122" s="62"/>
      <c r="T3122" s="62"/>
    </row>
    <row r="3123" spans="19:20" ht="15" customHeight="1">
      <c r="S3123" s="62"/>
      <c r="T3123" s="62"/>
    </row>
    <row r="3124" spans="19:20" ht="15" customHeight="1">
      <c r="S3124" s="62"/>
      <c r="T3124" s="62"/>
    </row>
    <row r="3125" spans="19:20" ht="15" customHeight="1">
      <c r="S3125" s="62"/>
      <c r="T3125" s="62"/>
    </row>
    <row r="3126" spans="19:20" ht="15" customHeight="1">
      <c r="S3126" s="62"/>
      <c r="T3126" s="62"/>
    </row>
    <row r="3127" spans="19:20" ht="15" customHeight="1">
      <c r="S3127" s="62"/>
      <c r="T3127" s="62"/>
    </row>
    <row r="3128" spans="19:20" ht="15" customHeight="1">
      <c r="S3128" s="62"/>
      <c r="T3128" s="62"/>
    </row>
    <row r="3129" spans="19:20" ht="15" customHeight="1">
      <c r="S3129" s="62"/>
      <c r="T3129" s="62"/>
    </row>
    <row r="3130" spans="19:20" ht="15" customHeight="1">
      <c r="S3130" s="62"/>
      <c r="T3130" s="62"/>
    </row>
    <row r="3131" spans="19:20" ht="15" customHeight="1">
      <c r="S3131" s="62"/>
      <c r="T3131" s="62"/>
    </row>
    <row r="3132" spans="19:20" ht="15" customHeight="1">
      <c r="S3132" s="62"/>
      <c r="T3132" s="62"/>
    </row>
    <row r="3133" spans="19:20" ht="15" customHeight="1">
      <c r="S3133" s="62"/>
      <c r="T3133" s="62"/>
    </row>
    <row r="3134" spans="19:20" ht="15" customHeight="1">
      <c r="S3134" s="62"/>
      <c r="T3134" s="62"/>
    </row>
    <row r="3135" spans="19:20" ht="15" customHeight="1">
      <c r="S3135" s="62"/>
      <c r="T3135" s="62"/>
    </row>
    <row r="3136" spans="19:20" ht="15" customHeight="1">
      <c r="S3136" s="62"/>
      <c r="T3136" s="62"/>
    </row>
    <row r="3137" spans="19:20" ht="15" customHeight="1">
      <c r="S3137" s="62"/>
      <c r="T3137" s="62"/>
    </row>
    <row r="3138" spans="19:20" ht="15" customHeight="1">
      <c r="S3138" s="62"/>
      <c r="T3138" s="62"/>
    </row>
    <row r="3139" spans="19:20" ht="15" customHeight="1">
      <c r="S3139" s="62"/>
      <c r="T3139" s="62"/>
    </row>
    <row r="3140" spans="19:20" ht="15" customHeight="1">
      <c r="S3140" s="62"/>
      <c r="T3140" s="62"/>
    </row>
    <row r="3141" spans="19:20" ht="15" customHeight="1">
      <c r="S3141" s="62"/>
      <c r="T3141" s="62"/>
    </row>
    <row r="3142" spans="19:20" ht="15" customHeight="1">
      <c r="S3142" s="62"/>
      <c r="T3142" s="62"/>
    </row>
    <row r="3143" spans="19:20" ht="15" customHeight="1">
      <c r="S3143" s="62"/>
      <c r="T3143" s="62"/>
    </row>
    <row r="3144" spans="19:20" ht="15" customHeight="1">
      <c r="S3144" s="62"/>
      <c r="T3144" s="62"/>
    </row>
    <row r="3145" spans="19:20" ht="15" customHeight="1">
      <c r="S3145" s="62"/>
      <c r="T3145" s="62"/>
    </row>
    <row r="3146" spans="19:20" ht="15" customHeight="1">
      <c r="S3146" s="62"/>
      <c r="T3146" s="62"/>
    </row>
    <row r="3147" spans="19:20" ht="15" customHeight="1">
      <c r="S3147" s="62"/>
      <c r="T3147" s="62"/>
    </row>
    <row r="3148" spans="19:20" ht="15" customHeight="1">
      <c r="S3148" s="62"/>
      <c r="T3148" s="62"/>
    </row>
    <row r="3149" spans="19:20" ht="15" customHeight="1">
      <c r="S3149" s="62"/>
      <c r="T3149" s="62"/>
    </row>
    <row r="3150" spans="19:20" ht="15" customHeight="1">
      <c r="S3150" s="62"/>
      <c r="T3150" s="62"/>
    </row>
    <row r="3151" spans="19:20" ht="15" customHeight="1">
      <c r="S3151" s="62"/>
      <c r="T3151" s="62"/>
    </row>
    <row r="3152" spans="19:20" ht="15" customHeight="1">
      <c r="S3152" s="62"/>
      <c r="T3152" s="62"/>
    </row>
    <row r="3153" spans="19:20" ht="15" customHeight="1">
      <c r="S3153" s="62"/>
      <c r="T3153" s="62"/>
    </row>
    <row r="3154" spans="19:20" ht="15" customHeight="1">
      <c r="S3154" s="62"/>
      <c r="T3154" s="62"/>
    </row>
    <row r="3155" spans="19:20" ht="15" customHeight="1">
      <c r="S3155" s="62"/>
      <c r="T3155" s="62"/>
    </row>
    <row r="3156" spans="19:20" ht="15" customHeight="1">
      <c r="S3156" s="62"/>
      <c r="T3156" s="62"/>
    </row>
    <row r="3157" spans="19:20" ht="15" customHeight="1">
      <c r="S3157" s="62"/>
      <c r="T3157" s="62"/>
    </row>
    <row r="3158" spans="19:20" ht="15" customHeight="1">
      <c r="S3158" s="62"/>
      <c r="T3158" s="62"/>
    </row>
    <row r="3159" spans="19:20" ht="15" customHeight="1">
      <c r="S3159" s="62"/>
      <c r="T3159" s="62"/>
    </row>
    <row r="3160" spans="19:20" ht="15" customHeight="1">
      <c r="S3160" s="62"/>
      <c r="T3160" s="62"/>
    </row>
    <row r="3161" spans="19:20" ht="15" customHeight="1">
      <c r="S3161" s="62"/>
      <c r="T3161" s="62"/>
    </row>
    <row r="3162" spans="19:20" ht="15" customHeight="1">
      <c r="S3162" s="62"/>
      <c r="T3162" s="62"/>
    </row>
    <row r="3163" spans="19:20" ht="15" customHeight="1">
      <c r="S3163" s="62"/>
      <c r="T3163" s="62"/>
    </row>
    <row r="3164" spans="19:20" ht="15" customHeight="1">
      <c r="S3164" s="62"/>
      <c r="T3164" s="62"/>
    </row>
    <row r="3165" spans="19:20" ht="15" customHeight="1">
      <c r="S3165" s="62"/>
      <c r="T3165" s="62"/>
    </row>
    <row r="3166" spans="19:20" ht="15" customHeight="1">
      <c r="S3166" s="62"/>
      <c r="T3166" s="62"/>
    </row>
    <row r="3167" spans="19:20" ht="15" customHeight="1">
      <c r="S3167" s="62"/>
      <c r="T3167" s="62"/>
    </row>
    <row r="3168" spans="19:20" ht="15" customHeight="1">
      <c r="S3168" s="62"/>
      <c r="T3168" s="62"/>
    </row>
    <row r="3169" spans="19:20" ht="15" customHeight="1">
      <c r="S3169" s="62"/>
      <c r="T3169" s="62"/>
    </row>
    <row r="3170" spans="19:20" ht="15" customHeight="1">
      <c r="S3170" s="62"/>
      <c r="T3170" s="62"/>
    </row>
    <row r="3171" spans="19:20" ht="15" customHeight="1">
      <c r="S3171" s="62"/>
      <c r="T3171" s="62"/>
    </row>
    <row r="3172" spans="19:20" ht="15" customHeight="1">
      <c r="S3172" s="62"/>
      <c r="T3172" s="62"/>
    </row>
    <row r="3173" spans="19:20" ht="15" customHeight="1">
      <c r="S3173" s="62"/>
      <c r="T3173" s="62"/>
    </row>
    <row r="3174" spans="19:20" ht="15" customHeight="1">
      <c r="S3174" s="62"/>
      <c r="T3174" s="62"/>
    </row>
    <row r="3175" spans="19:20" ht="15" customHeight="1">
      <c r="S3175" s="62"/>
      <c r="T3175" s="62"/>
    </row>
    <row r="3176" spans="19:20" ht="15" customHeight="1">
      <c r="S3176" s="62"/>
      <c r="T3176" s="62"/>
    </row>
    <row r="3177" spans="19:20" ht="15" customHeight="1">
      <c r="S3177" s="62"/>
      <c r="T3177" s="62"/>
    </row>
    <row r="3178" spans="19:20" ht="15" customHeight="1">
      <c r="S3178" s="62"/>
      <c r="T3178" s="62"/>
    </row>
    <row r="3179" spans="19:20" ht="15" customHeight="1">
      <c r="S3179" s="62"/>
      <c r="T3179" s="62"/>
    </row>
    <row r="3180" spans="19:20" ht="15" customHeight="1">
      <c r="S3180" s="62"/>
      <c r="T3180" s="62"/>
    </row>
    <row r="3181" spans="19:20" ht="15" customHeight="1">
      <c r="S3181" s="62"/>
      <c r="T3181" s="62"/>
    </row>
    <row r="3182" spans="19:20" ht="15" customHeight="1">
      <c r="S3182" s="62"/>
      <c r="T3182" s="62"/>
    </row>
    <row r="3183" spans="19:20" ht="15" customHeight="1">
      <c r="S3183" s="62"/>
      <c r="T3183" s="62"/>
    </row>
    <row r="3184" spans="19:20" ht="15" customHeight="1">
      <c r="S3184" s="62"/>
      <c r="T3184" s="62"/>
    </row>
    <row r="3185" spans="19:20" ht="15" customHeight="1">
      <c r="S3185" s="62"/>
      <c r="T3185" s="62"/>
    </row>
    <row r="3186" spans="19:20" ht="15" customHeight="1">
      <c r="S3186" s="62"/>
      <c r="T3186" s="62"/>
    </row>
    <row r="3187" spans="19:20" ht="15" customHeight="1">
      <c r="S3187" s="62"/>
      <c r="T3187" s="62"/>
    </row>
    <row r="3188" spans="19:20" ht="15" customHeight="1">
      <c r="S3188" s="62"/>
      <c r="T3188" s="62"/>
    </row>
    <row r="3189" spans="19:20" ht="15" customHeight="1">
      <c r="S3189" s="62"/>
      <c r="T3189" s="62"/>
    </row>
    <row r="3190" spans="19:20" ht="15" customHeight="1">
      <c r="S3190" s="62"/>
      <c r="T3190" s="62"/>
    </row>
    <row r="3191" spans="19:20" ht="15" customHeight="1">
      <c r="S3191" s="62"/>
      <c r="T3191" s="62"/>
    </row>
    <row r="3192" spans="19:20" ht="15" customHeight="1">
      <c r="S3192" s="62"/>
      <c r="T3192" s="62"/>
    </row>
    <row r="3193" spans="19:20" ht="15" customHeight="1">
      <c r="S3193" s="62"/>
      <c r="T3193" s="62"/>
    </row>
    <row r="3194" spans="19:20" ht="15" customHeight="1">
      <c r="S3194" s="62"/>
      <c r="T3194" s="62"/>
    </row>
    <row r="3195" spans="19:20" ht="15" customHeight="1">
      <c r="S3195" s="62"/>
      <c r="T3195" s="62"/>
    </row>
    <row r="3196" spans="19:20" ht="15" customHeight="1">
      <c r="S3196" s="62"/>
      <c r="T3196" s="62"/>
    </row>
    <row r="3197" spans="19:20" ht="15" customHeight="1">
      <c r="S3197" s="62"/>
      <c r="T3197" s="62"/>
    </row>
    <row r="3198" spans="19:20" ht="15" customHeight="1">
      <c r="S3198" s="62"/>
      <c r="T3198" s="62"/>
    </row>
    <row r="3199" spans="19:20" ht="15" customHeight="1">
      <c r="S3199" s="62"/>
      <c r="T3199" s="62"/>
    </row>
    <row r="3200" spans="19:20" ht="15" customHeight="1">
      <c r="S3200" s="62"/>
      <c r="T3200" s="62"/>
    </row>
    <row r="3201" spans="19:20" ht="15" customHeight="1">
      <c r="S3201" s="62"/>
      <c r="T3201" s="62"/>
    </row>
    <row r="3202" spans="19:20" ht="15" customHeight="1">
      <c r="S3202" s="62"/>
      <c r="T3202" s="62"/>
    </row>
    <row r="3203" spans="19:20" ht="15" customHeight="1">
      <c r="S3203" s="62"/>
      <c r="T3203" s="62"/>
    </row>
    <row r="3204" spans="19:20" ht="15" customHeight="1">
      <c r="S3204" s="62"/>
      <c r="T3204" s="62"/>
    </row>
    <row r="3205" spans="19:20" ht="15" customHeight="1">
      <c r="S3205" s="62"/>
      <c r="T3205" s="62"/>
    </row>
    <row r="3206" spans="19:20" ht="15" customHeight="1">
      <c r="S3206" s="62"/>
      <c r="T3206" s="62"/>
    </row>
    <row r="3207" spans="19:20" ht="15" customHeight="1">
      <c r="S3207" s="62"/>
      <c r="T3207" s="62"/>
    </row>
    <row r="3208" spans="19:20" ht="15" customHeight="1">
      <c r="S3208" s="62"/>
      <c r="T3208" s="62"/>
    </row>
    <row r="3209" spans="19:20" ht="15" customHeight="1">
      <c r="S3209" s="62"/>
      <c r="T3209" s="62"/>
    </row>
    <row r="3210" spans="19:20" ht="15" customHeight="1">
      <c r="S3210" s="62"/>
      <c r="T3210" s="62"/>
    </row>
    <row r="3211" spans="19:20" ht="15" customHeight="1">
      <c r="S3211" s="62"/>
      <c r="T3211" s="62"/>
    </row>
    <row r="3212" spans="19:20" ht="15" customHeight="1">
      <c r="S3212" s="62"/>
      <c r="T3212" s="62"/>
    </row>
    <row r="3213" spans="19:20" ht="15" customHeight="1">
      <c r="S3213" s="62"/>
      <c r="T3213" s="62"/>
    </row>
    <row r="3214" spans="19:20" ht="15" customHeight="1">
      <c r="S3214" s="62"/>
      <c r="T3214" s="62"/>
    </row>
    <row r="3215" spans="19:20" ht="15" customHeight="1">
      <c r="S3215" s="62"/>
      <c r="T3215" s="62"/>
    </row>
    <row r="3216" spans="19:20" ht="15" customHeight="1">
      <c r="S3216" s="62"/>
      <c r="T3216" s="62"/>
    </row>
    <row r="3217" spans="19:20" ht="15" customHeight="1">
      <c r="S3217" s="62"/>
      <c r="T3217" s="62"/>
    </row>
    <row r="3218" spans="19:20" ht="15" customHeight="1">
      <c r="S3218" s="62"/>
      <c r="T3218" s="62"/>
    </row>
    <row r="3219" spans="19:20" ht="15" customHeight="1">
      <c r="S3219" s="62"/>
      <c r="T3219" s="62"/>
    </row>
    <row r="3220" spans="19:20" ht="15" customHeight="1">
      <c r="S3220" s="62"/>
      <c r="T3220" s="62"/>
    </row>
    <row r="3221" spans="19:20" ht="15" customHeight="1">
      <c r="S3221" s="62"/>
      <c r="T3221" s="62"/>
    </row>
    <row r="3222" spans="19:20" ht="15" customHeight="1">
      <c r="S3222" s="62"/>
      <c r="T3222" s="62"/>
    </row>
    <row r="3223" spans="19:20" ht="15" customHeight="1">
      <c r="S3223" s="62"/>
      <c r="T3223" s="62"/>
    </row>
    <row r="3224" spans="19:20" ht="15" customHeight="1">
      <c r="S3224" s="62"/>
      <c r="T3224" s="62"/>
    </row>
    <row r="3225" spans="19:20" ht="15" customHeight="1">
      <c r="S3225" s="62"/>
      <c r="T3225" s="62"/>
    </row>
    <row r="3226" spans="19:20" ht="15" customHeight="1">
      <c r="S3226" s="62"/>
      <c r="T3226" s="62"/>
    </row>
    <row r="3227" spans="19:20" ht="15" customHeight="1">
      <c r="S3227" s="62"/>
      <c r="T3227" s="62"/>
    </row>
    <row r="3228" spans="19:20" ht="15" customHeight="1">
      <c r="S3228" s="62"/>
      <c r="T3228" s="62"/>
    </row>
    <row r="3229" spans="19:20" ht="15" customHeight="1">
      <c r="S3229" s="62"/>
      <c r="T3229" s="62"/>
    </row>
    <row r="3230" spans="19:20" ht="15" customHeight="1">
      <c r="S3230" s="62"/>
      <c r="T3230" s="62"/>
    </row>
    <row r="3231" spans="19:20" ht="15" customHeight="1">
      <c r="S3231" s="62"/>
      <c r="T3231" s="62"/>
    </row>
    <row r="3232" spans="19:20" ht="15" customHeight="1">
      <c r="S3232" s="62"/>
      <c r="T3232" s="62"/>
    </row>
    <row r="3233" spans="19:20" ht="15" customHeight="1">
      <c r="S3233" s="62"/>
      <c r="T3233" s="62"/>
    </row>
    <row r="3234" spans="19:20" ht="15" customHeight="1">
      <c r="S3234" s="62"/>
      <c r="T3234" s="62"/>
    </row>
    <row r="3235" spans="19:20" ht="15" customHeight="1">
      <c r="S3235" s="62"/>
      <c r="T3235" s="62"/>
    </row>
    <row r="3236" spans="19:20" ht="15" customHeight="1">
      <c r="S3236" s="62"/>
      <c r="T3236" s="62"/>
    </row>
    <row r="3237" spans="19:20" ht="15" customHeight="1">
      <c r="S3237" s="62"/>
      <c r="T3237" s="62"/>
    </row>
    <row r="3238" spans="19:20" ht="15" customHeight="1">
      <c r="S3238" s="62"/>
      <c r="T3238" s="62"/>
    </row>
    <row r="3239" spans="19:20" ht="15" customHeight="1">
      <c r="S3239" s="62"/>
      <c r="T3239" s="62"/>
    </row>
    <row r="3240" spans="19:20" ht="15" customHeight="1">
      <c r="S3240" s="62"/>
      <c r="T3240" s="62"/>
    </row>
    <row r="3241" spans="19:20" ht="15" customHeight="1">
      <c r="S3241" s="62"/>
      <c r="T3241" s="62"/>
    </row>
    <row r="3242" spans="19:20" ht="15" customHeight="1">
      <c r="S3242" s="62"/>
      <c r="T3242" s="62"/>
    </row>
    <row r="3243" spans="19:20" ht="15" customHeight="1">
      <c r="S3243" s="62"/>
      <c r="T3243" s="62"/>
    </row>
    <row r="3244" spans="19:20" ht="15" customHeight="1">
      <c r="S3244" s="62"/>
      <c r="T3244" s="62"/>
    </row>
    <row r="3245" spans="19:20" ht="15" customHeight="1">
      <c r="S3245" s="62"/>
      <c r="T3245" s="62"/>
    </row>
    <row r="3246" spans="19:20" ht="15" customHeight="1">
      <c r="S3246" s="62"/>
      <c r="T3246" s="62"/>
    </row>
    <row r="3247" spans="19:20" ht="15" customHeight="1">
      <c r="S3247" s="62"/>
      <c r="T3247" s="62"/>
    </row>
    <row r="3248" spans="19:20" ht="15" customHeight="1">
      <c r="S3248" s="62"/>
      <c r="T3248" s="62"/>
    </row>
    <row r="3249" spans="19:20" ht="15" customHeight="1">
      <c r="S3249" s="62"/>
      <c r="T3249" s="62"/>
    </row>
    <row r="3250" spans="19:20" ht="15" customHeight="1">
      <c r="S3250" s="62"/>
      <c r="T3250" s="62"/>
    </row>
    <row r="3251" spans="19:20" ht="15" customHeight="1">
      <c r="S3251" s="62"/>
      <c r="T3251" s="62"/>
    </row>
    <row r="3252" spans="19:20" ht="15" customHeight="1">
      <c r="S3252" s="62"/>
      <c r="T3252" s="62"/>
    </row>
    <row r="3253" spans="19:20" ht="15" customHeight="1">
      <c r="S3253" s="62"/>
      <c r="T3253" s="62"/>
    </row>
    <row r="3254" spans="19:20" ht="15" customHeight="1">
      <c r="S3254" s="62"/>
      <c r="T3254" s="62"/>
    </row>
    <row r="3255" spans="19:20" ht="15" customHeight="1">
      <c r="S3255" s="62"/>
      <c r="T3255" s="62"/>
    </row>
    <row r="3256" spans="19:20" ht="15" customHeight="1">
      <c r="S3256" s="62"/>
      <c r="T3256" s="62"/>
    </row>
    <row r="3257" spans="19:20" ht="15" customHeight="1">
      <c r="S3257" s="62"/>
      <c r="T3257" s="62"/>
    </row>
    <row r="3258" spans="19:20" ht="15" customHeight="1">
      <c r="S3258" s="62"/>
      <c r="T3258" s="62"/>
    </row>
    <row r="3259" spans="19:20" ht="15" customHeight="1">
      <c r="S3259" s="62"/>
      <c r="T3259" s="62"/>
    </row>
    <row r="3260" spans="19:20" ht="15" customHeight="1">
      <c r="S3260" s="62"/>
      <c r="T3260" s="62"/>
    </row>
    <row r="3261" spans="19:20" ht="15" customHeight="1">
      <c r="S3261" s="62"/>
      <c r="T3261" s="62"/>
    </row>
    <row r="3262" spans="19:20" ht="15" customHeight="1">
      <c r="S3262" s="62"/>
      <c r="T3262" s="62"/>
    </row>
    <row r="3263" spans="19:20" ht="15" customHeight="1">
      <c r="S3263" s="62"/>
      <c r="T3263" s="62"/>
    </row>
    <row r="3264" spans="19:20" ht="15" customHeight="1">
      <c r="S3264" s="62"/>
      <c r="T3264" s="62"/>
    </row>
    <row r="3265" spans="19:20" ht="15" customHeight="1">
      <c r="S3265" s="62"/>
      <c r="T3265" s="62"/>
    </row>
    <row r="3266" spans="19:20" ht="15" customHeight="1">
      <c r="S3266" s="62"/>
      <c r="T3266" s="62"/>
    </row>
    <row r="3267" spans="19:20" ht="15" customHeight="1">
      <c r="S3267" s="62"/>
      <c r="T3267" s="62"/>
    </row>
    <row r="3268" spans="19:20" ht="15" customHeight="1">
      <c r="S3268" s="62"/>
      <c r="T3268" s="62"/>
    </row>
    <row r="3269" spans="19:20" ht="15" customHeight="1">
      <c r="S3269" s="62"/>
      <c r="T3269" s="62"/>
    </row>
    <row r="3270" spans="19:20" ht="15" customHeight="1">
      <c r="S3270" s="62"/>
      <c r="T3270" s="62"/>
    </row>
    <row r="3271" spans="19:20" ht="15" customHeight="1">
      <c r="S3271" s="62"/>
      <c r="T3271" s="62"/>
    </row>
    <row r="3272" spans="19:20" ht="15" customHeight="1">
      <c r="S3272" s="62"/>
      <c r="T3272" s="62"/>
    </row>
    <row r="3273" spans="19:20" ht="15" customHeight="1">
      <c r="S3273" s="62"/>
      <c r="T3273" s="62"/>
    </row>
    <row r="3274" spans="19:20" ht="15" customHeight="1">
      <c r="S3274" s="62"/>
      <c r="T3274" s="62"/>
    </row>
    <row r="3275" spans="19:20" ht="15" customHeight="1">
      <c r="S3275" s="62"/>
      <c r="T3275" s="62"/>
    </row>
    <row r="3276" spans="19:20" ht="15" customHeight="1">
      <c r="S3276" s="62"/>
      <c r="T3276" s="62"/>
    </row>
    <row r="3277" spans="19:20" ht="15" customHeight="1">
      <c r="S3277" s="62"/>
      <c r="T3277" s="62"/>
    </row>
    <row r="3278" spans="19:20" ht="15" customHeight="1">
      <c r="S3278" s="62"/>
      <c r="T3278" s="62"/>
    </row>
    <row r="3279" spans="19:20" ht="15" customHeight="1">
      <c r="S3279" s="62"/>
      <c r="T3279" s="62"/>
    </row>
    <row r="3280" spans="19:20" ht="15" customHeight="1">
      <c r="S3280" s="62"/>
      <c r="T3280" s="62"/>
    </row>
    <row r="3281" spans="19:20" ht="15" customHeight="1">
      <c r="S3281" s="62"/>
      <c r="T3281" s="62"/>
    </row>
    <row r="3282" spans="19:20" ht="15" customHeight="1">
      <c r="S3282" s="62"/>
      <c r="T3282" s="62"/>
    </row>
    <row r="3283" spans="19:20" ht="15" customHeight="1">
      <c r="S3283" s="62"/>
      <c r="T3283" s="62"/>
    </row>
    <row r="3284" spans="19:20" ht="15" customHeight="1">
      <c r="S3284" s="62"/>
      <c r="T3284" s="62"/>
    </row>
    <row r="3285" spans="19:20" ht="15" customHeight="1">
      <c r="S3285" s="62"/>
      <c r="T3285" s="62"/>
    </row>
    <row r="3286" spans="19:20" ht="15" customHeight="1">
      <c r="S3286" s="62"/>
      <c r="T3286" s="62"/>
    </row>
    <row r="3287" spans="19:20" ht="15" customHeight="1">
      <c r="S3287" s="62"/>
      <c r="T3287" s="62"/>
    </row>
    <row r="3288" spans="19:20" ht="15" customHeight="1">
      <c r="S3288" s="62"/>
      <c r="T3288" s="62"/>
    </row>
    <row r="3289" spans="19:20" ht="15" customHeight="1">
      <c r="S3289" s="62"/>
      <c r="T3289" s="62"/>
    </row>
    <row r="3290" spans="19:20" ht="15" customHeight="1">
      <c r="S3290" s="62"/>
      <c r="T3290" s="62"/>
    </row>
    <row r="3291" spans="19:20" ht="15" customHeight="1">
      <c r="S3291" s="62"/>
      <c r="T3291" s="62"/>
    </row>
    <row r="3292" spans="19:20" ht="15" customHeight="1">
      <c r="S3292" s="62"/>
      <c r="T3292" s="62"/>
    </row>
    <row r="3293" spans="19:20" ht="15" customHeight="1">
      <c r="S3293" s="62"/>
      <c r="T3293" s="62"/>
    </row>
    <row r="3294" spans="19:20" ht="15" customHeight="1">
      <c r="S3294" s="62"/>
      <c r="T3294" s="62"/>
    </row>
    <row r="3295" spans="19:20" ht="15" customHeight="1">
      <c r="S3295" s="62"/>
      <c r="T3295" s="62"/>
    </row>
    <row r="3296" spans="19:20" ht="15" customHeight="1">
      <c r="S3296" s="62"/>
      <c r="T3296" s="62"/>
    </row>
    <row r="3297" spans="19:20" ht="15" customHeight="1">
      <c r="S3297" s="62"/>
      <c r="T3297" s="62"/>
    </row>
    <row r="3298" spans="19:20" ht="15" customHeight="1">
      <c r="S3298" s="62"/>
      <c r="T3298" s="62"/>
    </row>
    <row r="3299" spans="19:20" ht="15" customHeight="1">
      <c r="S3299" s="62"/>
      <c r="T3299" s="62"/>
    </row>
    <row r="3300" spans="19:20" ht="15" customHeight="1">
      <c r="S3300" s="62"/>
      <c r="T3300" s="62"/>
    </row>
    <row r="3301" spans="19:20" ht="15" customHeight="1">
      <c r="S3301" s="62"/>
      <c r="T3301" s="62"/>
    </row>
    <row r="3302" spans="19:20" ht="15" customHeight="1">
      <c r="S3302" s="62"/>
      <c r="T3302" s="62"/>
    </row>
    <row r="3303" spans="19:20" ht="15" customHeight="1">
      <c r="S3303" s="62"/>
      <c r="T3303" s="62"/>
    </row>
    <row r="3304" spans="19:20" ht="15" customHeight="1">
      <c r="S3304" s="62"/>
      <c r="T3304" s="62"/>
    </row>
    <row r="3305" spans="19:20" ht="15" customHeight="1">
      <c r="S3305" s="62"/>
      <c r="T3305" s="62"/>
    </row>
    <row r="3306" spans="19:20" ht="15" customHeight="1">
      <c r="S3306" s="62"/>
      <c r="T3306" s="62"/>
    </row>
    <row r="3307" spans="19:20" ht="15" customHeight="1">
      <c r="S3307" s="62"/>
      <c r="T3307" s="62"/>
    </row>
    <row r="3308" spans="19:20" ht="15" customHeight="1">
      <c r="S3308" s="62"/>
      <c r="T3308" s="62"/>
    </row>
    <row r="3309" spans="19:20" ht="15" customHeight="1">
      <c r="S3309" s="62"/>
      <c r="T3309" s="62"/>
    </row>
    <row r="3310" spans="19:20" ht="15" customHeight="1">
      <c r="S3310" s="62"/>
      <c r="T3310" s="62"/>
    </row>
    <row r="3311" spans="19:20" ht="15" customHeight="1">
      <c r="S3311" s="62"/>
      <c r="T3311" s="62"/>
    </row>
    <row r="3312" spans="19:20" ht="15" customHeight="1">
      <c r="S3312" s="62"/>
      <c r="T3312" s="62"/>
    </row>
    <row r="3313" spans="19:20" ht="15" customHeight="1">
      <c r="S3313" s="62"/>
      <c r="T3313" s="62"/>
    </row>
    <row r="3314" spans="19:20" ht="15" customHeight="1">
      <c r="S3314" s="62"/>
      <c r="T3314" s="62"/>
    </row>
    <row r="3315" spans="19:20" ht="15" customHeight="1">
      <c r="S3315" s="62"/>
      <c r="T3315" s="62"/>
    </row>
    <row r="3316" spans="19:20" ht="15" customHeight="1">
      <c r="S3316" s="62"/>
      <c r="T3316" s="62"/>
    </row>
    <row r="3317" spans="19:20" ht="15" customHeight="1">
      <c r="S3317" s="62"/>
      <c r="T3317" s="62"/>
    </row>
    <row r="3318" spans="19:20" ht="15" customHeight="1">
      <c r="S3318" s="62"/>
      <c r="T3318" s="62"/>
    </row>
    <row r="3319" spans="19:20" ht="15" customHeight="1">
      <c r="S3319" s="62"/>
      <c r="T3319" s="62"/>
    </row>
    <row r="3320" spans="19:20" ht="15" customHeight="1">
      <c r="S3320" s="62"/>
      <c r="T3320" s="62"/>
    </row>
    <row r="3321" spans="19:20" ht="15" customHeight="1">
      <c r="S3321" s="62"/>
      <c r="T3321" s="62"/>
    </row>
    <row r="3322" spans="19:20" ht="15" customHeight="1">
      <c r="S3322" s="62"/>
      <c r="T3322" s="62"/>
    </row>
    <row r="3323" spans="19:20" ht="15" customHeight="1">
      <c r="S3323" s="62"/>
      <c r="T3323" s="62"/>
    </row>
    <row r="3324" spans="19:20" ht="15" customHeight="1">
      <c r="S3324" s="62"/>
      <c r="T3324" s="62"/>
    </row>
    <row r="3325" spans="19:20" ht="15" customHeight="1">
      <c r="S3325" s="62"/>
      <c r="T3325" s="62"/>
    </row>
    <row r="3326" spans="19:20" ht="15" customHeight="1">
      <c r="S3326" s="62"/>
      <c r="T3326" s="62"/>
    </row>
    <row r="3327" spans="19:20" ht="15" customHeight="1">
      <c r="S3327" s="62"/>
      <c r="T3327" s="62"/>
    </row>
    <row r="3328" spans="19:20" ht="15" customHeight="1">
      <c r="S3328" s="62"/>
      <c r="T3328" s="62"/>
    </row>
    <row r="3329" spans="19:20" ht="15" customHeight="1">
      <c r="S3329" s="62"/>
      <c r="T3329" s="62"/>
    </row>
    <row r="3330" spans="19:20" ht="15" customHeight="1">
      <c r="S3330" s="62"/>
      <c r="T3330" s="62"/>
    </row>
    <row r="3331" spans="19:20" ht="15" customHeight="1">
      <c r="S3331" s="62"/>
      <c r="T3331" s="62"/>
    </row>
    <row r="3332" spans="19:20" ht="15" customHeight="1">
      <c r="S3332" s="62"/>
      <c r="T3332" s="62"/>
    </row>
    <row r="3333" spans="19:20" ht="15" customHeight="1">
      <c r="S3333" s="62"/>
      <c r="T3333" s="62"/>
    </row>
    <row r="3334" spans="19:20" ht="15" customHeight="1">
      <c r="S3334" s="62"/>
      <c r="T3334" s="62"/>
    </row>
    <row r="3335" spans="19:20" ht="15" customHeight="1">
      <c r="S3335" s="62"/>
      <c r="T3335" s="62"/>
    </row>
    <row r="3336" spans="19:20" ht="15" customHeight="1">
      <c r="S3336" s="62"/>
      <c r="T3336" s="62"/>
    </row>
    <row r="3337" spans="19:20" ht="15" customHeight="1">
      <c r="S3337" s="62"/>
      <c r="T3337" s="62"/>
    </row>
    <row r="3338" spans="19:20" ht="15" customHeight="1">
      <c r="S3338" s="62"/>
      <c r="T3338" s="62"/>
    </row>
    <row r="3339" spans="19:20" ht="15" customHeight="1">
      <c r="S3339" s="62"/>
      <c r="T3339" s="62"/>
    </row>
    <row r="3340" spans="19:20" ht="15" customHeight="1">
      <c r="S3340" s="62"/>
      <c r="T3340" s="62"/>
    </row>
    <row r="3341" spans="19:20" ht="15" customHeight="1">
      <c r="S3341" s="62"/>
      <c r="T3341" s="62"/>
    </row>
    <row r="3342" spans="19:20" ht="15" customHeight="1">
      <c r="S3342" s="62"/>
      <c r="T3342" s="62"/>
    </row>
    <row r="3343" spans="19:20" ht="15" customHeight="1">
      <c r="S3343" s="62"/>
      <c r="T3343" s="62"/>
    </row>
    <row r="3344" spans="19:20" ht="15" customHeight="1">
      <c r="S3344" s="62"/>
      <c r="T3344" s="62"/>
    </row>
    <row r="3345" spans="19:20" ht="15" customHeight="1">
      <c r="S3345" s="62"/>
      <c r="T3345" s="62"/>
    </row>
    <row r="3346" spans="19:20" ht="15" customHeight="1">
      <c r="S3346" s="62"/>
      <c r="T3346" s="62"/>
    </row>
    <row r="3347" spans="19:20" ht="15" customHeight="1">
      <c r="S3347" s="62"/>
      <c r="T3347" s="62"/>
    </row>
    <row r="3348" spans="19:20" ht="15" customHeight="1">
      <c r="S3348" s="62"/>
      <c r="T3348" s="62"/>
    </row>
    <row r="3349" spans="19:20" ht="15" customHeight="1">
      <c r="S3349" s="62"/>
      <c r="T3349" s="62"/>
    </row>
    <row r="3350" spans="19:20" ht="15" customHeight="1">
      <c r="S3350" s="62"/>
      <c r="T3350" s="62"/>
    </row>
    <row r="3351" spans="19:20" ht="15" customHeight="1">
      <c r="S3351" s="62"/>
      <c r="T3351" s="62"/>
    </row>
    <row r="3352" spans="19:20" ht="15" customHeight="1">
      <c r="S3352" s="62"/>
      <c r="T3352" s="62"/>
    </row>
    <row r="3353" spans="19:20" ht="15" customHeight="1">
      <c r="S3353" s="62"/>
      <c r="T3353" s="62"/>
    </row>
    <row r="3354" spans="19:20" ht="15" customHeight="1">
      <c r="S3354" s="62"/>
      <c r="T3354" s="62"/>
    </row>
    <row r="3355" spans="19:20" ht="15" customHeight="1">
      <c r="S3355" s="62"/>
      <c r="T3355" s="62"/>
    </row>
    <row r="3356" spans="19:20" ht="15" customHeight="1">
      <c r="S3356" s="62"/>
      <c r="T3356" s="62"/>
    </row>
    <row r="3357" spans="19:20" ht="15" customHeight="1">
      <c r="S3357" s="62"/>
      <c r="T3357" s="62"/>
    </row>
    <row r="3358" spans="19:20" ht="15" customHeight="1">
      <c r="S3358" s="62"/>
      <c r="T3358" s="62"/>
    </row>
    <row r="3359" spans="19:20" ht="15" customHeight="1">
      <c r="S3359" s="62"/>
      <c r="T3359" s="62"/>
    </row>
    <row r="3360" spans="19:20" ht="15" customHeight="1">
      <c r="S3360" s="62"/>
      <c r="T3360" s="62"/>
    </row>
    <row r="3361" spans="19:20" ht="15" customHeight="1">
      <c r="S3361" s="62"/>
      <c r="T3361" s="62"/>
    </row>
    <row r="3362" spans="19:20" ht="15" customHeight="1">
      <c r="S3362" s="62"/>
      <c r="T3362" s="62"/>
    </row>
    <row r="3363" spans="19:20" ht="15" customHeight="1">
      <c r="S3363" s="62"/>
      <c r="T3363" s="62"/>
    </row>
    <row r="3364" spans="19:20" ht="15" customHeight="1">
      <c r="S3364" s="62"/>
      <c r="T3364" s="62"/>
    </row>
    <row r="3365" spans="19:20" ht="15" customHeight="1">
      <c r="S3365" s="62"/>
      <c r="T3365" s="62"/>
    </row>
    <row r="3366" spans="19:20" ht="15" customHeight="1">
      <c r="S3366" s="62"/>
      <c r="T3366" s="62"/>
    </row>
    <row r="3367" spans="19:20" ht="15" customHeight="1">
      <c r="S3367" s="62"/>
      <c r="T3367" s="62"/>
    </row>
    <row r="3368" spans="19:20" ht="15" customHeight="1">
      <c r="S3368" s="62"/>
      <c r="T3368" s="62"/>
    </row>
    <row r="3369" spans="19:20" ht="15" customHeight="1">
      <c r="S3369" s="62"/>
      <c r="T3369" s="62"/>
    </row>
    <row r="3370" spans="19:20" ht="15" customHeight="1">
      <c r="S3370" s="62"/>
      <c r="T3370" s="62"/>
    </row>
    <row r="3371" spans="19:20" ht="15" customHeight="1">
      <c r="S3371" s="62"/>
      <c r="T3371" s="62"/>
    </row>
    <row r="3372" spans="19:20" ht="15" customHeight="1">
      <c r="S3372" s="62"/>
      <c r="T3372" s="62"/>
    </row>
    <row r="3373" spans="19:20" ht="15" customHeight="1">
      <c r="S3373" s="62"/>
      <c r="T3373" s="62"/>
    </row>
    <row r="3374" spans="19:20" ht="15" customHeight="1">
      <c r="S3374" s="62"/>
      <c r="T3374" s="62"/>
    </row>
    <row r="3375" spans="19:20" ht="15" customHeight="1">
      <c r="S3375" s="62"/>
      <c r="T3375" s="62"/>
    </row>
    <row r="3376" spans="19:20" ht="15" customHeight="1">
      <c r="S3376" s="62"/>
      <c r="T3376" s="62"/>
    </row>
    <row r="3377" spans="19:20" ht="15" customHeight="1">
      <c r="S3377" s="62"/>
      <c r="T3377" s="62"/>
    </row>
    <row r="3378" spans="19:20" ht="15" customHeight="1">
      <c r="S3378" s="62"/>
      <c r="T3378" s="62"/>
    </row>
    <row r="3379" spans="19:20" ht="15" customHeight="1">
      <c r="S3379" s="62"/>
      <c r="T3379" s="62"/>
    </row>
    <row r="3380" spans="19:20" ht="15" customHeight="1">
      <c r="S3380" s="62"/>
      <c r="T3380" s="62"/>
    </row>
    <row r="3381" spans="19:20" ht="15" customHeight="1">
      <c r="S3381" s="62"/>
      <c r="T3381" s="62"/>
    </row>
    <row r="3382" spans="19:20" ht="15" customHeight="1">
      <c r="S3382" s="62"/>
      <c r="T3382" s="62"/>
    </row>
    <row r="3383" spans="19:20" ht="15" customHeight="1">
      <c r="S3383" s="62"/>
      <c r="T3383" s="62"/>
    </row>
    <row r="3384" spans="19:20" ht="15" customHeight="1">
      <c r="S3384" s="62"/>
      <c r="T3384" s="62"/>
    </row>
    <row r="3385" spans="19:20" ht="15" customHeight="1">
      <c r="S3385" s="62"/>
      <c r="T3385" s="62"/>
    </row>
    <row r="3386" spans="19:20" ht="15" customHeight="1">
      <c r="S3386" s="62"/>
      <c r="T3386" s="62"/>
    </row>
    <row r="3387" spans="19:20" ht="15" customHeight="1">
      <c r="S3387" s="62"/>
      <c r="T3387" s="62"/>
    </row>
    <row r="3388" spans="19:20" ht="15" customHeight="1">
      <c r="S3388" s="62"/>
      <c r="T3388" s="62"/>
    </row>
    <row r="3389" spans="19:20" ht="15" customHeight="1">
      <c r="S3389" s="62"/>
      <c r="T3389" s="62"/>
    </row>
    <row r="3390" spans="19:20" ht="15" customHeight="1">
      <c r="S3390" s="62"/>
      <c r="T3390" s="62"/>
    </row>
    <row r="3391" spans="19:20" ht="15" customHeight="1">
      <c r="S3391" s="62"/>
      <c r="T3391" s="62"/>
    </row>
    <row r="3392" spans="19:20" ht="15" customHeight="1">
      <c r="S3392" s="62"/>
      <c r="T3392" s="62"/>
    </row>
    <row r="3393" spans="19:20" ht="15" customHeight="1">
      <c r="S3393" s="62"/>
      <c r="T3393" s="62"/>
    </row>
    <row r="3394" spans="19:20" ht="15" customHeight="1">
      <c r="S3394" s="62"/>
      <c r="T3394" s="62"/>
    </row>
    <row r="3395" spans="19:20" ht="15" customHeight="1">
      <c r="S3395" s="62"/>
      <c r="T3395" s="62"/>
    </row>
    <row r="3396" spans="19:20" ht="15" customHeight="1">
      <c r="S3396" s="62"/>
      <c r="T3396" s="62"/>
    </row>
    <row r="3397" spans="19:20" ht="15" customHeight="1">
      <c r="S3397" s="62"/>
      <c r="T3397" s="62"/>
    </row>
    <row r="3398" spans="19:20" ht="15" customHeight="1">
      <c r="S3398" s="62"/>
      <c r="T3398" s="62"/>
    </row>
    <row r="3399" spans="19:20" ht="15" customHeight="1">
      <c r="S3399" s="62"/>
      <c r="T3399" s="62"/>
    </row>
    <row r="3400" spans="19:20" ht="15" customHeight="1">
      <c r="S3400" s="62"/>
      <c r="T3400" s="62"/>
    </row>
    <row r="3401" spans="19:20" ht="15" customHeight="1">
      <c r="S3401" s="62"/>
      <c r="T3401" s="62"/>
    </row>
    <row r="3402" spans="19:20" ht="15" customHeight="1">
      <c r="S3402" s="62"/>
      <c r="T3402" s="62"/>
    </row>
    <row r="3403" spans="19:20" ht="15" customHeight="1">
      <c r="S3403" s="62"/>
      <c r="T3403" s="62"/>
    </row>
    <row r="3404" spans="19:20" ht="15" customHeight="1">
      <c r="S3404" s="62"/>
      <c r="T3404" s="62"/>
    </row>
    <row r="3405" spans="19:20" ht="15" customHeight="1">
      <c r="S3405" s="62"/>
      <c r="T3405" s="62"/>
    </row>
    <row r="3406" spans="19:20" ht="15" customHeight="1">
      <c r="S3406" s="62"/>
      <c r="T3406" s="62"/>
    </row>
    <row r="3407" spans="19:20" ht="15" customHeight="1">
      <c r="S3407" s="62"/>
      <c r="T3407" s="62"/>
    </row>
    <row r="3408" spans="19:20" ht="15" customHeight="1">
      <c r="S3408" s="62"/>
      <c r="T3408" s="62"/>
    </row>
    <row r="3409" spans="19:20" ht="15" customHeight="1">
      <c r="S3409" s="62"/>
      <c r="T3409" s="62"/>
    </row>
    <row r="3410" spans="19:20" ht="15" customHeight="1">
      <c r="S3410" s="62"/>
      <c r="T3410" s="62"/>
    </row>
    <row r="3411" spans="19:20" ht="15" customHeight="1">
      <c r="S3411" s="62"/>
      <c r="T3411" s="62"/>
    </row>
    <row r="3412" spans="19:20" ht="15" customHeight="1">
      <c r="S3412" s="62"/>
      <c r="T3412" s="62"/>
    </row>
    <row r="3413" spans="19:20" ht="15" customHeight="1">
      <c r="S3413" s="62"/>
      <c r="T3413" s="62"/>
    </row>
    <row r="3414" spans="19:20" ht="15" customHeight="1">
      <c r="S3414" s="62"/>
      <c r="T3414" s="62"/>
    </row>
    <row r="3415" spans="19:20" ht="15" customHeight="1">
      <c r="S3415" s="62"/>
      <c r="T3415" s="62"/>
    </row>
    <row r="3416" spans="19:20" ht="15" customHeight="1">
      <c r="S3416" s="62"/>
      <c r="T3416" s="62"/>
    </row>
    <row r="3417" spans="19:20" ht="15" customHeight="1">
      <c r="S3417" s="62"/>
      <c r="T3417" s="62"/>
    </row>
    <row r="3418" spans="19:20" ht="15" customHeight="1">
      <c r="S3418" s="62"/>
      <c r="T3418" s="62"/>
    </row>
    <row r="3419" spans="19:20" ht="15" customHeight="1">
      <c r="S3419" s="62"/>
      <c r="T3419" s="62"/>
    </row>
    <row r="3420" spans="19:20" ht="15" customHeight="1">
      <c r="S3420" s="62"/>
      <c r="T3420" s="62"/>
    </row>
    <row r="3421" spans="19:20" ht="15" customHeight="1">
      <c r="S3421" s="62"/>
      <c r="T3421" s="62"/>
    </row>
    <row r="3422" spans="19:20" ht="15" customHeight="1">
      <c r="S3422" s="62"/>
      <c r="T3422" s="62"/>
    </row>
    <row r="3423" spans="19:20" ht="15" customHeight="1">
      <c r="S3423" s="62"/>
      <c r="T3423" s="62"/>
    </row>
    <row r="3424" spans="19:20" ht="15" customHeight="1">
      <c r="S3424" s="62"/>
      <c r="T3424" s="62"/>
    </row>
    <row r="3425" spans="19:20" ht="15" customHeight="1">
      <c r="S3425" s="62"/>
      <c r="T3425" s="62"/>
    </row>
    <row r="3426" spans="19:20" ht="15" customHeight="1">
      <c r="S3426" s="62"/>
      <c r="T3426" s="62"/>
    </row>
    <row r="3427" spans="19:20" ht="15" customHeight="1">
      <c r="S3427" s="62"/>
      <c r="T3427" s="62"/>
    </row>
    <row r="3428" spans="19:20" ht="15" customHeight="1">
      <c r="S3428" s="62"/>
      <c r="T3428" s="62"/>
    </row>
    <row r="3429" spans="19:20" ht="15" customHeight="1">
      <c r="S3429" s="62"/>
      <c r="T3429" s="62"/>
    </row>
    <row r="3430" spans="19:20" ht="15" customHeight="1">
      <c r="S3430" s="62"/>
      <c r="T3430" s="62"/>
    </row>
    <row r="3431" spans="19:20" ht="15" customHeight="1">
      <c r="S3431" s="62"/>
      <c r="T3431" s="62"/>
    </row>
    <row r="3432" spans="19:20" ht="15" customHeight="1">
      <c r="S3432" s="62"/>
      <c r="T3432" s="62"/>
    </row>
    <row r="3433" spans="19:20" ht="15" customHeight="1">
      <c r="S3433" s="62"/>
      <c r="T3433" s="62"/>
    </row>
    <row r="3434" spans="19:20" ht="15" customHeight="1">
      <c r="S3434" s="62"/>
      <c r="T3434" s="62"/>
    </row>
    <row r="3435" spans="19:20" ht="15" customHeight="1">
      <c r="S3435" s="62"/>
      <c r="T3435" s="62"/>
    </row>
    <row r="3436" spans="19:20" ht="15" customHeight="1">
      <c r="S3436" s="62"/>
      <c r="T3436" s="62"/>
    </row>
    <row r="3437" spans="19:20" ht="15" customHeight="1">
      <c r="S3437" s="62"/>
      <c r="T3437" s="62"/>
    </row>
    <row r="3438" spans="19:20" ht="15" customHeight="1">
      <c r="S3438" s="62"/>
      <c r="T3438" s="62"/>
    </row>
    <row r="3439" spans="19:20" ht="15" customHeight="1">
      <c r="S3439" s="62"/>
      <c r="T3439" s="62"/>
    </row>
    <row r="3440" spans="19:20" ht="15" customHeight="1">
      <c r="S3440" s="62"/>
      <c r="T3440" s="62"/>
    </row>
    <row r="3441" spans="19:20" ht="15" customHeight="1">
      <c r="S3441" s="62"/>
      <c r="T3441" s="62"/>
    </row>
    <row r="3442" spans="19:20" ht="15" customHeight="1">
      <c r="S3442" s="62"/>
      <c r="T3442" s="62"/>
    </row>
    <row r="3443" spans="19:20" ht="15" customHeight="1">
      <c r="S3443" s="62"/>
      <c r="T3443" s="62"/>
    </row>
    <row r="3444" spans="19:20" ht="15" customHeight="1">
      <c r="S3444" s="62"/>
      <c r="T3444" s="62"/>
    </row>
    <row r="3445" spans="19:20" ht="15" customHeight="1">
      <c r="S3445" s="62"/>
      <c r="T3445" s="62"/>
    </row>
    <row r="3446" spans="19:20" ht="15" customHeight="1">
      <c r="S3446" s="62"/>
      <c r="T3446" s="62"/>
    </row>
    <row r="3447" spans="19:20" ht="15" customHeight="1">
      <c r="S3447" s="62"/>
      <c r="T3447" s="62"/>
    </row>
    <row r="3448" spans="19:20" ht="15" customHeight="1">
      <c r="S3448" s="62"/>
      <c r="T3448" s="62"/>
    </row>
    <row r="3449" spans="19:20" ht="15" customHeight="1">
      <c r="S3449" s="62"/>
      <c r="T3449" s="62"/>
    </row>
    <row r="3450" spans="19:20" ht="15" customHeight="1">
      <c r="S3450" s="62"/>
      <c r="T3450" s="62"/>
    </row>
    <row r="3451" spans="19:20" ht="15" customHeight="1">
      <c r="S3451" s="62"/>
      <c r="T3451" s="62"/>
    </row>
    <row r="3452" spans="19:20" ht="15" customHeight="1">
      <c r="S3452" s="62"/>
      <c r="T3452" s="62"/>
    </row>
    <row r="3453" spans="19:20" ht="15" customHeight="1">
      <c r="S3453" s="62"/>
      <c r="T3453" s="62"/>
    </row>
    <row r="3454" spans="19:20" ht="15" customHeight="1">
      <c r="S3454" s="62"/>
      <c r="T3454" s="62"/>
    </row>
    <row r="3455" spans="19:20" ht="15" customHeight="1">
      <c r="S3455" s="62"/>
      <c r="T3455" s="62"/>
    </row>
    <row r="3456" spans="19:20" ht="15" customHeight="1">
      <c r="S3456" s="62"/>
      <c r="T3456" s="62"/>
    </row>
    <row r="3457" spans="19:20" ht="15" customHeight="1">
      <c r="S3457" s="62"/>
      <c r="T3457" s="62"/>
    </row>
    <row r="3458" spans="19:20" ht="15" customHeight="1">
      <c r="S3458" s="62"/>
      <c r="T3458" s="62"/>
    </row>
    <row r="3459" spans="19:20" ht="15" customHeight="1">
      <c r="S3459" s="62"/>
      <c r="T3459" s="62"/>
    </row>
    <row r="3460" spans="19:20" ht="15" customHeight="1">
      <c r="S3460" s="62"/>
      <c r="T3460" s="62"/>
    </row>
    <row r="3461" spans="19:20" ht="15" customHeight="1">
      <c r="S3461" s="62"/>
      <c r="T3461" s="62"/>
    </row>
    <row r="3462" spans="19:20" ht="15" customHeight="1">
      <c r="S3462" s="62"/>
      <c r="T3462" s="62"/>
    </row>
    <row r="3463" spans="19:20" ht="15" customHeight="1">
      <c r="S3463" s="62"/>
      <c r="T3463" s="62"/>
    </row>
    <row r="3464" spans="19:20" ht="15" customHeight="1">
      <c r="S3464" s="62"/>
      <c r="T3464" s="62"/>
    </row>
    <row r="3465" spans="19:20" ht="15" customHeight="1">
      <c r="S3465" s="62"/>
      <c r="T3465" s="62"/>
    </row>
    <row r="3466" spans="19:20" ht="15" customHeight="1">
      <c r="S3466" s="62"/>
      <c r="T3466" s="62"/>
    </row>
    <row r="3467" spans="19:20" ht="15" customHeight="1">
      <c r="S3467" s="62"/>
      <c r="T3467" s="62"/>
    </row>
    <row r="3468" spans="19:20" ht="15" customHeight="1">
      <c r="S3468" s="62"/>
      <c r="T3468" s="62"/>
    </row>
    <row r="3469" spans="19:20" ht="15" customHeight="1">
      <c r="S3469" s="62"/>
      <c r="T3469" s="62"/>
    </row>
    <row r="3470" spans="19:20" ht="15" customHeight="1">
      <c r="S3470" s="62"/>
      <c r="T3470" s="62"/>
    </row>
    <row r="3471" spans="19:20" ht="15" customHeight="1">
      <c r="S3471" s="62"/>
      <c r="T3471" s="62"/>
    </row>
    <row r="3472" spans="19:20" ht="15" customHeight="1">
      <c r="S3472" s="62"/>
      <c r="T3472" s="62"/>
    </row>
    <row r="3473" spans="19:20" ht="15" customHeight="1">
      <c r="S3473" s="62"/>
      <c r="T3473" s="62"/>
    </row>
    <row r="3474" spans="19:20" ht="15" customHeight="1">
      <c r="S3474" s="62"/>
      <c r="T3474" s="62"/>
    </row>
    <row r="3475" spans="19:20" ht="15" customHeight="1">
      <c r="S3475" s="62"/>
      <c r="T3475" s="62"/>
    </row>
    <row r="3476" spans="19:20" ht="15" customHeight="1">
      <c r="S3476" s="62"/>
      <c r="T3476" s="62"/>
    </row>
    <row r="3477" spans="19:20" ht="15" customHeight="1">
      <c r="S3477" s="62"/>
      <c r="T3477" s="62"/>
    </row>
    <row r="3478" spans="19:20" ht="15" customHeight="1">
      <c r="S3478" s="62"/>
      <c r="T3478" s="62"/>
    </row>
    <row r="3479" spans="19:20" ht="15" customHeight="1">
      <c r="S3479" s="62"/>
      <c r="T3479" s="62"/>
    </row>
    <row r="3480" spans="19:20" ht="15" customHeight="1">
      <c r="S3480" s="62"/>
      <c r="T3480" s="62"/>
    </row>
    <row r="3481" spans="19:20" ht="15" customHeight="1">
      <c r="S3481" s="62"/>
      <c r="T3481" s="62"/>
    </row>
    <row r="3482" spans="19:20" ht="15" customHeight="1">
      <c r="S3482" s="62"/>
      <c r="T3482" s="62"/>
    </row>
    <row r="3483" spans="19:20" ht="15" customHeight="1">
      <c r="S3483" s="62"/>
      <c r="T3483" s="62"/>
    </row>
    <row r="3484" spans="19:20" ht="15" customHeight="1">
      <c r="S3484" s="62"/>
      <c r="T3484" s="62"/>
    </row>
    <row r="3485" spans="19:20" ht="15" customHeight="1">
      <c r="S3485" s="62"/>
      <c r="T3485" s="62"/>
    </row>
    <row r="3486" spans="19:20" ht="15" customHeight="1">
      <c r="S3486" s="62"/>
      <c r="T3486" s="62"/>
    </row>
    <row r="3487" spans="19:20" ht="15" customHeight="1">
      <c r="S3487" s="62"/>
      <c r="T3487" s="62"/>
    </row>
    <row r="3488" spans="19:20" ht="15" customHeight="1">
      <c r="S3488" s="62"/>
      <c r="T3488" s="62"/>
    </row>
    <row r="3489" spans="19:20" ht="15" customHeight="1">
      <c r="S3489" s="62"/>
      <c r="T3489" s="62"/>
    </row>
    <row r="3490" spans="19:20" ht="15" customHeight="1">
      <c r="S3490" s="62"/>
      <c r="T3490" s="62"/>
    </row>
    <row r="3491" spans="19:20" ht="15" customHeight="1">
      <c r="S3491" s="62"/>
      <c r="T3491" s="62"/>
    </row>
    <row r="3492" spans="19:20" ht="15" customHeight="1">
      <c r="S3492" s="62"/>
      <c r="T3492" s="62"/>
    </row>
    <row r="3493" spans="19:20" ht="15" customHeight="1">
      <c r="S3493" s="62"/>
      <c r="T3493" s="62"/>
    </row>
    <row r="3494" spans="19:20" ht="15" customHeight="1">
      <c r="S3494" s="62"/>
      <c r="T3494" s="62"/>
    </row>
    <row r="3495" spans="19:20" ht="15" customHeight="1">
      <c r="S3495" s="62"/>
      <c r="T3495" s="62"/>
    </row>
    <row r="3496" spans="19:20" ht="15" customHeight="1">
      <c r="S3496" s="62"/>
      <c r="T3496" s="62"/>
    </row>
    <row r="3497" spans="19:20" ht="15" customHeight="1">
      <c r="S3497" s="62"/>
      <c r="T3497" s="62"/>
    </row>
    <row r="3498" spans="19:20" ht="15" customHeight="1">
      <c r="S3498" s="62"/>
      <c r="T3498" s="62"/>
    </row>
    <row r="3499" spans="19:20" ht="15" customHeight="1">
      <c r="S3499" s="62"/>
      <c r="T3499" s="62"/>
    </row>
    <row r="3500" spans="19:20" ht="15" customHeight="1">
      <c r="S3500" s="62"/>
      <c r="T3500" s="62"/>
    </row>
    <row r="3501" spans="19:20" ht="15" customHeight="1">
      <c r="S3501" s="62"/>
      <c r="T3501" s="62"/>
    </row>
    <row r="3502" spans="19:20" ht="15" customHeight="1">
      <c r="S3502" s="62"/>
      <c r="T3502" s="62"/>
    </row>
    <row r="3503" spans="19:20" ht="15" customHeight="1">
      <c r="S3503" s="62"/>
      <c r="T3503" s="62"/>
    </row>
    <row r="3504" spans="19:20" ht="15" customHeight="1">
      <c r="S3504" s="62"/>
      <c r="T3504" s="62"/>
    </row>
    <row r="3505" spans="19:20" ht="15" customHeight="1">
      <c r="S3505" s="62"/>
      <c r="T3505" s="62"/>
    </row>
    <row r="3506" spans="19:20" ht="15" customHeight="1">
      <c r="S3506" s="62"/>
      <c r="T3506" s="62"/>
    </row>
    <row r="3507" spans="19:20" ht="15" customHeight="1">
      <c r="S3507" s="62"/>
      <c r="T3507" s="62"/>
    </row>
    <row r="3508" spans="19:20" ht="15" customHeight="1">
      <c r="S3508" s="62"/>
      <c r="T3508" s="62"/>
    </row>
    <row r="3509" spans="19:20" ht="15" customHeight="1">
      <c r="S3509" s="62"/>
      <c r="T3509" s="62"/>
    </row>
    <row r="3510" spans="19:20" ht="15" customHeight="1">
      <c r="S3510" s="62"/>
      <c r="T3510" s="62"/>
    </row>
    <row r="3511" spans="19:20" ht="15" customHeight="1">
      <c r="S3511" s="62"/>
      <c r="T3511" s="62"/>
    </row>
    <row r="3512" spans="19:20" ht="15" customHeight="1">
      <c r="S3512" s="62"/>
      <c r="T3512" s="62"/>
    </row>
    <row r="3513" spans="19:20" ht="15" customHeight="1">
      <c r="S3513" s="62"/>
      <c r="T3513" s="62"/>
    </row>
    <row r="3514" spans="19:20" ht="15" customHeight="1">
      <c r="S3514" s="62"/>
      <c r="T3514" s="62"/>
    </row>
    <row r="3515" spans="19:20" ht="15" customHeight="1">
      <c r="S3515" s="62"/>
      <c r="T3515" s="62"/>
    </row>
    <row r="3516" spans="19:20" ht="15" customHeight="1">
      <c r="S3516" s="62"/>
      <c r="T3516" s="62"/>
    </row>
    <row r="3517" spans="19:20" ht="15" customHeight="1">
      <c r="S3517" s="62"/>
      <c r="T3517" s="62"/>
    </row>
    <row r="3518" spans="19:20" ht="15" customHeight="1">
      <c r="S3518" s="62"/>
      <c r="T3518" s="62"/>
    </row>
    <row r="3519" spans="19:20" ht="15" customHeight="1">
      <c r="S3519" s="62"/>
      <c r="T3519" s="62"/>
    </row>
    <row r="3520" spans="19:20" ht="15" customHeight="1">
      <c r="S3520" s="62"/>
      <c r="T3520" s="62"/>
    </row>
    <row r="3521" spans="19:20" ht="15" customHeight="1">
      <c r="S3521" s="62"/>
      <c r="T3521" s="62"/>
    </row>
    <row r="3522" spans="19:20" ht="15" customHeight="1">
      <c r="S3522" s="62"/>
      <c r="T3522" s="62"/>
    </row>
    <row r="3523" spans="19:20" ht="15" customHeight="1">
      <c r="S3523" s="62"/>
      <c r="T3523" s="62"/>
    </row>
    <row r="3524" spans="19:20" ht="15" customHeight="1">
      <c r="S3524" s="62"/>
      <c r="T3524" s="62"/>
    </row>
    <row r="3525" spans="19:20" ht="15" customHeight="1">
      <c r="S3525" s="62"/>
      <c r="T3525" s="62"/>
    </row>
    <row r="3526" spans="19:20" ht="15" customHeight="1">
      <c r="S3526" s="62"/>
      <c r="T3526" s="62"/>
    </row>
    <row r="3527" spans="19:20" ht="15" customHeight="1">
      <c r="S3527" s="62"/>
      <c r="T3527" s="62"/>
    </row>
    <row r="3528" spans="19:20" ht="15" customHeight="1">
      <c r="S3528" s="62"/>
      <c r="T3528" s="62"/>
    </row>
    <row r="3529" spans="19:20" ht="15" customHeight="1">
      <c r="S3529" s="62"/>
      <c r="T3529" s="62"/>
    </row>
    <row r="3530" spans="19:20" ht="15" customHeight="1">
      <c r="S3530" s="62"/>
      <c r="T3530" s="62"/>
    </row>
    <row r="3531" spans="19:20" ht="15" customHeight="1">
      <c r="S3531" s="62"/>
      <c r="T3531" s="62"/>
    </row>
    <row r="3532" spans="19:20" ht="15" customHeight="1">
      <c r="S3532" s="62"/>
      <c r="T3532" s="62"/>
    </row>
    <row r="3533" spans="19:20" ht="15" customHeight="1">
      <c r="S3533" s="62"/>
      <c r="T3533" s="62"/>
    </row>
    <row r="3534" spans="19:20" ht="15" customHeight="1">
      <c r="S3534" s="62"/>
      <c r="T3534" s="62"/>
    </row>
    <row r="3535" spans="19:20" ht="15" customHeight="1">
      <c r="S3535" s="62"/>
      <c r="T3535" s="62"/>
    </row>
    <row r="3536" spans="19:20" ht="15" customHeight="1">
      <c r="S3536" s="62"/>
      <c r="T3536" s="62"/>
    </row>
    <row r="3537" spans="19:20" ht="15" customHeight="1">
      <c r="S3537" s="62"/>
      <c r="T3537" s="62"/>
    </row>
    <row r="3538" spans="19:20" ht="15" customHeight="1">
      <c r="S3538" s="62"/>
      <c r="T3538" s="62"/>
    </row>
    <row r="3539" spans="19:20" ht="15" customHeight="1">
      <c r="S3539" s="62"/>
      <c r="T3539" s="62"/>
    </row>
    <row r="3540" spans="19:20" ht="15" customHeight="1">
      <c r="S3540" s="62"/>
      <c r="T3540" s="62"/>
    </row>
    <row r="3541" spans="19:20" ht="15" customHeight="1">
      <c r="S3541" s="62"/>
      <c r="T3541" s="62"/>
    </row>
    <row r="3542" spans="19:20" ht="15" customHeight="1">
      <c r="S3542" s="62"/>
      <c r="T3542" s="62"/>
    </row>
    <row r="3543" spans="19:20" ht="15" customHeight="1">
      <c r="S3543" s="62"/>
      <c r="T3543" s="62"/>
    </row>
    <row r="3544" spans="19:20" ht="15" customHeight="1">
      <c r="S3544" s="62"/>
      <c r="T3544" s="62"/>
    </row>
    <row r="3545" spans="19:20" ht="15" customHeight="1">
      <c r="S3545" s="62"/>
      <c r="T3545" s="62"/>
    </row>
    <row r="3546" spans="19:20" ht="15" customHeight="1">
      <c r="S3546" s="62"/>
      <c r="T3546" s="62"/>
    </row>
    <row r="3547" spans="19:20" ht="15" customHeight="1">
      <c r="S3547" s="62"/>
      <c r="T3547" s="62"/>
    </row>
    <row r="3548" spans="19:20" ht="15" customHeight="1">
      <c r="S3548" s="62"/>
      <c r="T3548" s="62"/>
    </row>
    <row r="3549" spans="19:20" ht="15" customHeight="1">
      <c r="S3549" s="62"/>
      <c r="T3549" s="62"/>
    </row>
    <row r="3550" spans="19:20" ht="15" customHeight="1">
      <c r="S3550" s="62"/>
      <c r="T3550" s="62"/>
    </row>
    <row r="3551" spans="19:20" ht="15" customHeight="1">
      <c r="S3551" s="62"/>
      <c r="T3551" s="62"/>
    </row>
    <row r="3552" spans="19:20" ht="15" customHeight="1">
      <c r="S3552" s="62"/>
      <c r="T3552" s="62"/>
    </row>
    <row r="3553" spans="19:20" ht="15" customHeight="1">
      <c r="S3553" s="62"/>
      <c r="T3553" s="62"/>
    </row>
    <row r="3554" spans="19:20" ht="15" customHeight="1">
      <c r="S3554" s="62"/>
      <c r="T3554" s="62"/>
    </row>
    <row r="3555" spans="19:20" ht="15" customHeight="1">
      <c r="S3555" s="62"/>
      <c r="T3555" s="62"/>
    </row>
    <row r="3556" spans="19:20" ht="15" customHeight="1">
      <c r="S3556" s="62"/>
      <c r="T3556" s="62"/>
    </row>
    <row r="3557" spans="19:20" ht="15" customHeight="1">
      <c r="S3557" s="62"/>
      <c r="T3557" s="62"/>
    </row>
    <row r="3558" spans="19:20" ht="15" customHeight="1">
      <c r="S3558" s="62"/>
      <c r="T3558" s="62"/>
    </row>
    <row r="3559" spans="19:20" ht="15" customHeight="1">
      <c r="S3559" s="62"/>
      <c r="T3559" s="62"/>
    </row>
    <row r="3560" spans="19:20" ht="15" customHeight="1">
      <c r="S3560" s="62"/>
      <c r="T3560" s="62"/>
    </row>
    <row r="3561" spans="19:20" ht="15" customHeight="1">
      <c r="S3561" s="62"/>
      <c r="T3561" s="62"/>
    </row>
    <row r="3562" spans="19:20" ht="15" customHeight="1">
      <c r="S3562" s="62"/>
      <c r="T3562" s="62"/>
    </row>
    <row r="3563" spans="19:20" ht="15" customHeight="1">
      <c r="S3563" s="62"/>
      <c r="T3563" s="62"/>
    </row>
    <row r="3564" spans="19:20" ht="15" customHeight="1">
      <c r="S3564" s="62"/>
      <c r="T3564" s="62"/>
    </row>
    <row r="3565" spans="19:20" ht="15" customHeight="1">
      <c r="S3565" s="62"/>
      <c r="T3565" s="62"/>
    </row>
    <row r="3566" spans="19:20" ht="15" customHeight="1">
      <c r="S3566" s="62"/>
      <c r="T3566" s="62"/>
    </row>
    <row r="3567" spans="19:20" ht="15" customHeight="1">
      <c r="S3567" s="62"/>
      <c r="T3567" s="62"/>
    </row>
    <row r="3568" spans="19:20" ht="15" customHeight="1">
      <c r="S3568" s="62"/>
      <c r="T3568" s="62"/>
    </row>
    <row r="3569" spans="19:20" ht="15" customHeight="1">
      <c r="S3569" s="62"/>
      <c r="T3569" s="62"/>
    </row>
    <row r="3570" spans="19:20" ht="15" customHeight="1">
      <c r="S3570" s="62"/>
      <c r="T3570" s="62"/>
    </row>
    <row r="3571" spans="19:20" ht="15" customHeight="1">
      <c r="S3571" s="62"/>
      <c r="T3571" s="62"/>
    </row>
    <row r="3572" spans="19:20" ht="15" customHeight="1">
      <c r="S3572" s="62"/>
      <c r="T3572" s="62"/>
    </row>
    <row r="3573" spans="19:20" ht="15" customHeight="1">
      <c r="S3573" s="62"/>
      <c r="T3573" s="62"/>
    </row>
    <row r="3574" spans="19:20" ht="15" customHeight="1">
      <c r="S3574" s="62"/>
      <c r="T3574" s="62"/>
    </row>
    <row r="3575" spans="19:20" ht="15" customHeight="1">
      <c r="S3575" s="62"/>
      <c r="T3575" s="62"/>
    </row>
    <row r="3576" spans="19:20" ht="15" customHeight="1">
      <c r="S3576" s="62"/>
      <c r="T3576" s="62"/>
    </row>
    <row r="3577" spans="19:20" ht="15" customHeight="1">
      <c r="S3577" s="62"/>
      <c r="T3577" s="62"/>
    </row>
    <row r="3578" spans="19:20" ht="15" customHeight="1">
      <c r="S3578" s="62"/>
      <c r="T3578" s="62"/>
    </row>
    <row r="3579" spans="19:20" ht="15" customHeight="1">
      <c r="S3579" s="62"/>
      <c r="T3579" s="62"/>
    </row>
    <row r="3580" spans="19:20" ht="15" customHeight="1">
      <c r="S3580" s="62"/>
      <c r="T3580" s="62"/>
    </row>
    <row r="3581" spans="19:20" ht="15" customHeight="1">
      <c r="S3581" s="62"/>
      <c r="T3581" s="62"/>
    </row>
    <row r="3582" spans="19:20" ht="15" customHeight="1">
      <c r="S3582" s="62"/>
      <c r="T3582" s="62"/>
    </row>
    <row r="3583" spans="19:20" ht="15" customHeight="1">
      <c r="S3583" s="62"/>
      <c r="T3583" s="62"/>
    </row>
    <row r="3584" spans="19:20" ht="15" customHeight="1">
      <c r="S3584" s="62"/>
      <c r="T3584" s="62"/>
    </row>
    <row r="3585" spans="19:20" ht="15" customHeight="1">
      <c r="S3585" s="62"/>
      <c r="T3585" s="62"/>
    </row>
    <row r="3586" spans="19:20" ht="15" customHeight="1">
      <c r="S3586" s="62"/>
      <c r="T3586" s="62"/>
    </row>
    <row r="3587" spans="19:20" ht="15" customHeight="1">
      <c r="S3587" s="62"/>
      <c r="T3587" s="62"/>
    </row>
    <row r="3588" spans="19:20" ht="15" customHeight="1">
      <c r="S3588" s="62"/>
      <c r="T3588" s="62"/>
    </row>
    <row r="3589" spans="19:20" ht="15" customHeight="1">
      <c r="S3589" s="62"/>
      <c r="T3589" s="62"/>
    </row>
    <row r="3590" spans="19:20" ht="15" customHeight="1">
      <c r="S3590" s="62"/>
      <c r="T3590" s="62"/>
    </row>
    <row r="3591" spans="19:20" ht="15" customHeight="1">
      <c r="S3591" s="62"/>
      <c r="T3591" s="62"/>
    </row>
    <row r="3592" spans="19:20" ht="15" customHeight="1">
      <c r="S3592" s="62"/>
      <c r="T3592" s="62"/>
    </row>
    <row r="3593" spans="19:20" ht="15" customHeight="1">
      <c r="S3593" s="62"/>
      <c r="T3593" s="62"/>
    </row>
    <row r="3594" spans="19:20" ht="15" customHeight="1">
      <c r="S3594" s="62"/>
      <c r="T3594" s="62"/>
    </row>
    <row r="3595" spans="19:20" ht="15" customHeight="1">
      <c r="S3595" s="62"/>
      <c r="T3595" s="62"/>
    </row>
    <row r="3596" spans="19:20" ht="15" customHeight="1">
      <c r="S3596" s="62"/>
      <c r="T3596" s="62"/>
    </row>
    <row r="3597" spans="19:20" ht="15" customHeight="1">
      <c r="S3597" s="62"/>
      <c r="T3597" s="62"/>
    </row>
    <row r="3598" spans="19:20" ht="15" customHeight="1">
      <c r="S3598" s="62"/>
      <c r="T3598" s="62"/>
    </row>
    <row r="3599" spans="19:20" ht="15" customHeight="1">
      <c r="S3599" s="62"/>
      <c r="T3599" s="62"/>
    </row>
    <row r="3600" spans="19:20" ht="15" customHeight="1">
      <c r="S3600" s="62"/>
      <c r="T3600" s="62"/>
    </row>
    <row r="3601" spans="19:20" ht="15" customHeight="1">
      <c r="S3601" s="62"/>
      <c r="T3601" s="62"/>
    </row>
    <row r="3602" spans="19:20" ht="15" customHeight="1">
      <c r="S3602" s="62"/>
      <c r="T3602" s="62"/>
    </row>
    <row r="3603" spans="19:20" ht="15" customHeight="1">
      <c r="S3603" s="62"/>
      <c r="T3603" s="62"/>
    </row>
    <row r="3604" spans="19:20" ht="15" customHeight="1">
      <c r="S3604" s="62"/>
      <c r="T3604" s="62"/>
    </row>
    <row r="3605" spans="19:20" ht="15" customHeight="1">
      <c r="S3605" s="62"/>
      <c r="T3605" s="62"/>
    </row>
    <row r="3606" spans="19:20" ht="15" customHeight="1">
      <c r="S3606" s="62"/>
      <c r="T3606" s="62"/>
    </row>
    <row r="3607" spans="19:20" ht="15" customHeight="1">
      <c r="S3607" s="62"/>
      <c r="T3607" s="62"/>
    </row>
    <row r="3608" spans="19:20" ht="15" customHeight="1">
      <c r="S3608" s="62"/>
      <c r="T3608" s="62"/>
    </row>
    <row r="3609" spans="19:20" ht="15" customHeight="1">
      <c r="S3609" s="62"/>
      <c r="T3609" s="62"/>
    </row>
    <row r="3610" spans="19:20" ht="15" customHeight="1">
      <c r="S3610" s="62"/>
      <c r="T3610" s="62"/>
    </row>
    <row r="3611" spans="19:20" ht="15" customHeight="1">
      <c r="S3611" s="62"/>
      <c r="T3611" s="62"/>
    </row>
    <row r="3612" spans="19:20" ht="15" customHeight="1">
      <c r="S3612" s="62"/>
      <c r="T3612" s="62"/>
    </row>
    <row r="3613" spans="19:20" ht="15" customHeight="1">
      <c r="S3613" s="62"/>
      <c r="T3613" s="62"/>
    </row>
    <row r="3614" spans="19:20" ht="15" customHeight="1">
      <c r="S3614" s="62"/>
      <c r="T3614" s="62"/>
    </row>
    <row r="3615" spans="19:20" ht="15" customHeight="1">
      <c r="S3615" s="62"/>
      <c r="T3615" s="62"/>
    </row>
    <row r="3616" spans="19:20" ht="15" customHeight="1">
      <c r="S3616" s="62"/>
      <c r="T3616" s="62"/>
    </row>
    <row r="3617" spans="19:20" ht="15" customHeight="1">
      <c r="S3617" s="62"/>
      <c r="T3617" s="62"/>
    </row>
    <row r="3618" spans="19:20" ht="15" customHeight="1">
      <c r="S3618" s="62"/>
      <c r="T3618" s="62"/>
    </row>
    <row r="3619" spans="19:20" ht="15" customHeight="1">
      <c r="S3619" s="62"/>
      <c r="T3619" s="62"/>
    </row>
    <row r="3620" spans="19:20" ht="15" customHeight="1">
      <c r="S3620" s="62"/>
      <c r="T3620" s="62"/>
    </row>
    <row r="3621" spans="19:20" ht="15" customHeight="1">
      <c r="S3621" s="62"/>
      <c r="T3621" s="62"/>
    </row>
    <row r="3622" spans="19:20" ht="15" customHeight="1">
      <c r="S3622" s="62"/>
      <c r="T3622" s="62"/>
    </row>
    <row r="3623" spans="19:20" ht="15" customHeight="1">
      <c r="S3623" s="62"/>
      <c r="T3623" s="62"/>
    </row>
    <row r="3624" spans="19:20" ht="15" customHeight="1">
      <c r="S3624" s="62"/>
      <c r="T3624" s="62"/>
    </row>
    <row r="3625" spans="19:20" ht="15" customHeight="1">
      <c r="S3625" s="62"/>
      <c r="T3625" s="62"/>
    </row>
    <row r="3626" spans="19:20" ht="15" customHeight="1">
      <c r="S3626" s="62"/>
      <c r="T3626" s="62"/>
    </row>
    <row r="3627" spans="19:20" ht="15" customHeight="1">
      <c r="S3627" s="62"/>
      <c r="T3627" s="62"/>
    </row>
    <row r="3628" spans="19:20" ht="15" customHeight="1">
      <c r="S3628" s="62"/>
      <c r="T3628" s="62"/>
    </row>
    <row r="3629" spans="19:20" ht="15" customHeight="1">
      <c r="S3629" s="62"/>
      <c r="T3629" s="62"/>
    </row>
    <row r="3630" spans="19:20" ht="15" customHeight="1">
      <c r="S3630" s="62"/>
      <c r="T3630" s="62"/>
    </row>
    <row r="3631" spans="19:20" ht="15" customHeight="1">
      <c r="S3631" s="62"/>
      <c r="T3631" s="62"/>
    </row>
    <row r="3632" spans="19:20" ht="15" customHeight="1">
      <c r="S3632" s="62"/>
      <c r="T3632" s="62"/>
    </row>
    <row r="3633" spans="19:20" ht="15" customHeight="1">
      <c r="S3633" s="62"/>
      <c r="T3633" s="62"/>
    </row>
    <row r="3634" spans="19:20" ht="15" customHeight="1">
      <c r="S3634" s="62"/>
      <c r="T3634" s="62"/>
    </row>
    <row r="3635" spans="19:20" ht="15" customHeight="1">
      <c r="S3635" s="62"/>
      <c r="T3635" s="62"/>
    </row>
    <row r="3636" spans="19:20" ht="15" customHeight="1">
      <c r="S3636" s="62"/>
      <c r="T3636" s="62"/>
    </row>
    <row r="3637" spans="19:20" ht="15" customHeight="1">
      <c r="S3637" s="62"/>
      <c r="T3637" s="62"/>
    </row>
    <row r="3638" spans="19:20" ht="15" customHeight="1">
      <c r="S3638" s="62"/>
      <c r="T3638" s="62"/>
    </row>
    <row r="3639" spans="19:20" ht="15" customHeight="1">
      <c r="S3639" s="62"/>
      <c r="T3639" s="62"/>
    </row>
    <row r="3640" spans="19:20" ht="15" customHeight="1">
      <c r="S3640" s="62"/>
      <c r="T3640" s="62"/>
    </row>
    <row r="3641" spans="19:20" ht="15" customHeight="1">
      <c r="S3641" s="62"/>
      <c r="T3641" s="62"/>
    </row>
    <row r="3642" spans="19:20" ht="15" customHeight="1">
      <c r="S3642" s="62"/>
      <c r="T3642" s="62"/>
    </row>
    <row r="3643" spans="19:20" ht="15" customHeight="1">
      <c r="S3643" s="62"/>
      <c r="T3643" s="62"/>
    </row>
    <row r="3644" spans="19:20" ht="15" customHeight="1">
      <c r="S3644" s="62"/>
      <c r="T3644" s="62"/>
    </row>
    <row r="3645" spans="19:20" ht="15" customHeight="1">
      <c r="S3645" s="62"/>
      <c r="T3645" s="62"/>
    </row>
    <row r="3646" spans="19:20" ht="15" customHeight="1">
      <c r="S3646" s="62"/>
      <c r="T3646" s="62"/>
    </row>
    <row r="3647" spans="19:20" ht="15" customHeight="1">
      <c r="S3647" s="62"/>
      <c r="T3647" s="62"/>
    </row>
    <row r="3648" spans="19:20" ht="15" customHeight="1">
      <c r="S3648" s="62"/>
      <c r="T3648" s="62"/>
    </row>
    <row r="3649" spans="19:20" ht="15" customHeight="1">
      <c r="S3649" s="62"/>
      <c r="T3649" s="62"/>
    </row>
    <row r="3650" spans="19:20" ht="15" customHeight="1">
      <c r="S3650" s="62"/>
      <c r="T3650" s="62"/>
    </row>
    <row r="3651" spans="19:20" ht="15" customHeight="1">
      <c r="S3651" s="62"/>
      <c r="T3651" s="62"/>
    </row>
    <row r="3652" spans="19:20" ht="15" customHeight="1">
      <c r="S3652" s="62"/>
      <c r="T3652" s="62"/>
    </row>
    <row r="3653" spans="19:20" ht="15" customHeight="1">
      <c r="S3653" s="62"/>
      <c r="T3653" s="62"/>
    </row>
    <row r="3654" spans="19:20" ht="15" customHeight="1">
      <c r="S3654" s="62"/>
      <c r="T3654" s="62"/>
    </row>
    <row r="3655" spans="19:20" ht="15" customHeight="1">
      <c r="S3655" s="62"/>
      <c r="T3655" s="62"/>
    </row>
    <row r="3656" spans="19:20" ht="15" customHeight="1">
      <c r="S3656" s="62"/>
      <c r="T3656" s="62"/>
    </row>
    <row r="3657" spans="19:20" ht="15" customHeight="1">
      <c r="S3657" s="62"/>
      <c r="T3657" s="62"/>
    </row>
    <row r="3658" spans="19:20" ht="15" customHeight="1">
      <c r="S3658" s="62"/>
      <c r="T3658" s="62"/>
    </row>
    <row r="3659" spans="19:20" ht="15" customHeight="1">
      <c r="S3659" s="62"/>
      <c r="T3659" s="62"/>
    </row>
    <row r="3660" spans="19:20" ht="15" customHeight="1">
      <c r="S3660" s="62"/>
      <c r="T3660" s="62"/>
    </row>
    <row r="3661" spans="19:20" ht="15" customHeight="1">
      <c r="S3661" s="62"/>
      <c r="T3661" s="62"/>
    </row>
    <row r="3662" spans="19:20" ht="15" customHeight="1">
      <c r="S3662" s="62"/>
      <c r="T3662" s="62"/>
    </row>
    <row r="3663" spans="19:20" ht="15" customHeight="1">
      <c r="S3663" s="62"/>
      <c r="T3663" s="62"/>
    </row>
    <row r="3664" spans="19:20" ht="15" customHeight="1">
      <c r="S3664" s="62"/>
      <c r="T3664" s="62"/>
    </row>
    <row r="3665" spans="19:20" ht="15" customHeight="1">
      <c r="S3665" s="62"/>
      <c r="T3665" s="62"/>
    </row>
    <row r="3666" spans="19:20" ht="15" customHeight="1">
      <c r="S3666" s="62"/>
      <c r="T3666" s="62"/>
    </row>
    <row r="3667" spans="19:20" ht="15" customHeight="1">
      <c r="S3667" s="62"/>
      <c r="T3667" s="62"/>
    </row>
    <row r="3668" spans="19:20" ht="15" customHeight="1">
      <c r="S3668" s="62"/>
      <c r="T3668" s="62"/>
    </row>
    <row r="3669" spans="19:20" ht="15" customHeight="1">
      <c r="S3669" s="62"/>
      <c r="T3669" s="62"/>
    </row>
    <row r="3670" spans="19:20" ht="15" customHeight="1">
      <c r="S3670" s="62"/>
      <c r="T3670" s="62"/>
    </row>
    <row r="3671" spans="19:20" ht="15" customHeight="1">
      <c r="S3671" s="62"/>
      <c r="T3671" s="62"/>
    </row>
    <row r="3672" spans="19:20" ht="15" customHeight="1">
      <c r="S3672" s="62"/>
      <c r="T3672" s="62"/>
    </row>
    <row r="3673" spans="19:20" ht="15" customHeight="1">
      <c r="S3673" s="62"/>
      <c r="T3673" s="62"/>
    </row>
    <row r="3674" spans="19:20" ht="15" customHeight="1">
      <c r="S3674" s="62"/>
      <c r="T3674" s="62"/>
    </row>
    <row r="3675" spans="19:20" ht="15" customHeight="1">
      <c r="S3675" s="62"/>
      <c r="T3675" s="62"/>
    </row>
    <row r="3676" spans="19:20" ht="15" customHeight="1">
      <c r="S3676" s="62"/>
      <c r="T3676" s="62"/>
    </row>
    <row r="3677" spans="19:20" ht="15" customHeight="1">
      <c r="S3677" s="62"/>
      <c r="T3677" s="62"/>
    </row>
    <row r="3678" spans="19:20" ht="15" customHeight="1">
      <c r="S3678" s="62"/>
      <c r="T3678" s="62"/>
    </row>
    <row r="3679" spans="19:20" ht="15" customHeight="1">
      <c r="S3679" s="62"/>
      <c r="T3679" s="62"/>
    </row>
    <row r="3680" spans="19:20" ht="15" customHeight="1">
      <c r="S3680" s="62"/>
      <c r="T3680" s="62"/>
    </row>
    <row r="3681" spans="19:20" ht="15" customHeight="1">
      <c r="S3681" s="62"/>
      <c r="T3681" s="62"/>
    </row>
    <row r="3682" spans="19:20" ht="15" customHeight="1">
      <c r="S3682" s="62"/>
      <c r="T3682" s="62"/>
    </row>
    <row r="3683" spans="19:20" ht="15" customHeight="1">
      <c r="S3683" s="62"/>
      <c r="T3683" s="62"/>
    </row>
    <row r="3684" spans="19:20" ht="15" customHeight="1">
      <c r="S3684" s="62"/>
      <c r="T3684" s="62"/>
    </row>
    <row r="3685" spans="19:20" ht="15" customHeight="1">
      <c r="S3685" s="62"/>
      <c r="T3685" s="62"/>
    </row>
    <row r="3686" spans="19:20" ht="15" customHeight="1">
      <c r="S3686" s="62"/>
      <c r="T3686" s="62"/>
    </row>
    <row r="3687" spans="19:20" ht="15" customHeight="1">
      <c r="S3687" s="62"/>
      <c r="T3687" s="62"/>
    </row>
    <row r="3688" spans="19:20" ht="15" customHeight="1">
      <c r="S3688" s="62"/>
      <c r="T3688" s="62"/>
    </row>
    <row r="3689" spans="19:20" ht="15" customHeight="1">
      <c r="S3689" s="62"/>
      <c r="T3689" s="62"/>
    </row>
    <row r="3690" spans="19:20" ht="15" customHeight="1">
      <c r="S3690" s="62"/>
      <c r="T3690" s="62"/>
    </row>
    <row r="3691" spans="19:20" ht="15" customHeight="1">
      <c r="S3691" s="62"/>
      <c r="T3691" s="62"/>
    </row>
    <row r="3692" spans="19:20" ht="15" customHeight="1">
      <c r="S3692" s="62"/>
      <c r="T3692" s="62"/>
    </row>
    <row r="3693" spans="19:20" ht="15" customHeight="1">
      <c r="S3693" s="62"/>
      <c r="T3693" s="62"/>
    </row>
    <row r="3694" spans="19:20" ht="15" customHeight="1">
      <c r="S3694" s="62"/>
      <c r="T3694" s="62"/>
    </row>
    <row r="3695" spans="19:20" ht="15" customHeight="1">
      <c r="S3695" s="62"/>
      <c r="T3695" s="62"/>
    </row>
    <row r="3696" spans="19:20" ht="15" customHeight="1">
      <c r="S3696" s="62"/>
      <c r="T3696" s="62"/>
    </row>
    <row r="3697" spans="19:20" ht="15" customHeight="1">
      <c r="S3697" s="62"/>
      <c r="T3697" s="62"/>
    </row>
    <row r="3698" spans="19:20" ht="15" customHeight="1">
      <c r="S3698" s="62"/>
      <c r="T3698" s="62"/>
    </row>
    <row r="3699" spans="19:20" ht="15" customHeight="1">
      <c r="S3699" s="62"/>
      <c r="T3699" s="62"/>
    </row>
    <row r="3700" spans="19:20" ht="15" customHeight="1">
      <c r="S3700" s="62"/>
      <c r="T3700" s="62"/>
    </row>
    <row r="3701" spans="19:20" ht="15" customHeight="1">
      <c r="S3701" s="62"/>
      <c r="T3701" s="62"/>
    </row>
    <row r="3702" spans="19:20" ht="15" customHeight="1">
      <c r="S3702" s="62"/>
      <c r="T3702" s="62"/>
    </row>
    <row r="3703" spans="19:20" ht="15" customHeight="1">
      <c r="S3703" s="62"/>
      <c r="T3703" s="62"/>
    </row>
    <row r="3704" spans="19:20" ht="15" customHeight="1">
      <c r="S3704" s="62"/>
      <c r="T3704" s="62"/>
    </row>
    <row r="3705" spans="19:20" ht="15" customHeight="1">
      <c r="S3705" s="62"/>
      <c r="T3705" s="62"/>
    </row>
    <row r="3706" spans="19:20" ht="15" customHeight="1">
      <c r="S3706" s="62"/>
      <c r="T3706" s="62"/>
    </row>
    <row r="3707" spans="19:20" ht="15" customHeight="1">
      <c r="S3707" s="62"/>
      <c r="T3707" s="62"/>
    </row>
    <row r="3708" spans="19:20" ht="15" customHeight="1">
      <c r="S3708" s="62"/>
      <c r="T3708" s="62"/>
    </row>
    <row r="3709" spans="19:20" ht="15" customHeight="1">
      <c r="S3709" s="62"/>
      <c r="T3709" s="62"/>
    </row>
    <row r="3710" spans="19:20" ht="15" customHeight="1">
      <c r="S3710" s="62"/>
      <c r="T3710" s="62"/>
    </row>
    <row r="3711" spans="19:20" ht="15" customHeight="1">
      <c r="S3711" s="62"/>
      <c r="T3711" s="62"/>
    </row>
    <row r="3712" spans="19:20" ht="15" customHeight="1">
      <c r="S3712" s="62"/>
      <c r="T3712" s="62"/>
    </row>
    <row r="3713" spans="19:20" ht="15" customHeight="1">
      <c r="S3713" s="62"/>
      <c r="T3713" s="62"/>
    </row>
    <row r="3714" spans="19:20" ht="15" customHeight="1">
      <c r="S3714" s="62"/>
      <c r="T3714" s="62"/>
    </row>
    <row r="3715" spans="19:20" ht="15" customHeight="1">
      <c r="S3715" s="62"/>
      <c r="T3715" s="62"/>
    </row>
    <row r="3716" spans="19:20" ht="15" customHeight="1">
      <c r="S3716" s="62"/>
      <c r="T3716" s="62"/>
    </row>
    <row r="3717" spans="19:20" ht="15" customHeight="1">
      <c r="S3717" s="62"/>
      <c r="T3717" s="62"/>
    </row>
    <row r="3718" spans="19:20" ht="15" customHeight="1">
      <c r="S3718" s="62"/>
      <c r="T3718" s="62"/>
    </row>
    <row r="3719" spans="19:20" ht="15" customHeight="1">
      <c r="S3719" s="62"/>
      <c r="T3719" s="62"/>
    </row>
    <row r="3720" spans="19:20" ht="15" customHeight="1">
      <c r="S3720" s="62"/>
      <c r="T3720" s="62"/>
    </row>
    <row r="3721" spans="19:20" ht="15" customHeight="1">
      <c r="S3721" s="62"/>
      <c r="T3721" s="62"/>
    </row>
    <row r="3722" spans="19:20" ht="15" customHeight="1">
      <c r="S3722" s="62"/>
      <c r="T3722" s="62"/>
    </row>
    <row r="3723" spans="19:20" ht="15" customHeight="1">
      <c r="S3723" s="62"/>
      <c r="T3723" s="62"/>
    </row>
    <row r="3724" spans="19:20" ht="15" customHeight="1">
      <c r="S3724" s="62"/>
      <c r="T3724" s="62"/>
    </row>
    <row r="3725" spans="19:20" ht="15" customHeight="1">
      <c r="S3725" s="62"/>
      <c r="T3725" s="62"/>
    </row>
    <row r="3726" spans="19:20" ht="15" customHeight="1">
      <c r="S3726" s="62"/>
      <c r="T3726" s="62"/>
    </row>
    <row r="3727" spans="19:20" ht="15" customHeight="1">
      <c r="S3727" s="62"/>
      <c r="T3727" s="62"/>
    </row>
    <row r="3728" spans="19:20" ht="15" customHeight="1">
      <c r="S3728" s="62"/>
      <c r="T3728" s="62"/>
    </row>
    <row r="3729" spans="19:20" ht="15" customHeight="1">
      <c r="S3729" s="62"/>
      <c r="T3729" s="62"/>
    </row>
    <row r="3730" spans="19:20" ht="15" customHeight="1">
      <c r="S3730" s="62"/>
      <c r="T3730" s="62"/>
    </row>
    <row r="3731" spans="19:20" ht="15" customHeight="1">
      <c r="S3731" s="62"/>
      <c r="T3731" s="62"/>
    </row>
    <row r="3732" spans="19:20" ht="15" customHeight="1">
      <c r="S3732" s="62"/>
      <c r="T3732" s="62"/>
    </row>
    <row r="3733" spans="19:20" ht="15" customHeight="1">
      <c r="S3733" s="62"/>
      <c r="T3733" s="62"/>
    </row>
    <row r="3734" spans="19:20" ht="15" customHeight="1">
      <c r="S3734" s="62"/>
      <c r="T3734" s="62"/>
    </row>
    <row r="3735" spans="19:20" ht="15" customHeight="1">
      <c r="S3735" s="62"/>
      <c r="T3735" s="62"/>
    </row>
    <row r="3736" spans="19:20" ht="15" customHeight="1">
      <c r="S3736" s="62"/>
      <c r="T3736" s="62"/>
    </row>
    <row r="3737" spans="19:20" ht="15" customHeight="1">
      <c r="S3737" s="62"/>
      <c r="T3737" s="62"/>
    </row>
    <row r="3738" spans="19:20" ht="15" customHeight="1">
      <c r="S3738" s="62"/>
      <c r="T3738" s="62"/>
    </row>
    <row r="3739" spans="19:20" ht="15" customHeight="1">
      <c r="S3739" s="62"/>
      <c r="T3739" s="62"/>
    </row>
    <row r="3740" spans="19:20" ht="15" customHeight="1">
      <c r="S3740" s="62"/>
      <c r="T3740" s="62"/>
    </row>
    <row r="3741" spans="19:20" ht="15" customHeight="1">
      <c r="S3741" s="62"/>
      <c r="T3741" s="62"/>
    </row>
    <row r="3742" spans="19:20" ht="15" customHeight="1">
      <c r="S3742" s="62"/>
      <c r="T3742" s="62"/>
    </row>
    <row r="3743" spans="19:20" ht="15" customHeight="1">
      <c r="S3743" s="62"/>
      <c r="T3743" s="62"/>
    </row>
    <row r="3744" spans="19:20" ht="15" customHeight="1">
      <c r="S3744" s="62"/>
      <c r="T3744" s="62"/>
    </row>
    <row r="3745" spans="19:20" ht="15" customHeight="1">
      <c r="S3745" s="62"/>
      <c r="T3745" s="62"/>
    </row>
    <row r="3746" spans="19:20" ht="15" customHeight="1">
      <c r="S3746" s="62"/>
      <c r="T3746" s="62"/>
    </row>
    <row r="3747" spans="19:20" ht="15" customHeight="1">
      <c r="S3747" s="62"/>
      <c r="T3747" s="62"/>
    </row>
    <row r="3748" spans="19:20" ht="15" customHeight="1">
      <c r="S3748" s="62"/>
      <c r="T3748" s="62"/>
    </row>
    <row r="3749" spans="19:20" ht="15" customHeight="1">
      <c r="S3749" s="62"/>
      <c r="T3749" s="62"/>
    </row>
    <row r="3750" spans="19:20" ht="15" customHeight="1">
      <c r="S3750" s="62"/>
      <c r="T3750" s="62"/>
    </row>
    <row r="3751" spans="19:20" ht="15" customHeight="1">
      <c r="S3751" s="62"/>
      <c r="T3751" s="62"/>
    </row>
    <row r="3752" spans="19:20" ht="15" customHeight="1">
      <c r="S3752" s="62"/>
      <c r="T3752" s="62"/>
    </row>
    <row r="3753" spans="19:20" ht="15" customHeight="1">
      <c r="S3753" s="62"/>
      <c r="T3753" s="62"/>
    </row>
    <row r="3754" spans="19:20" ht="15" customHeight="1">
      <c r="S3754" s="62"/>
      <c r="T3754" s="62"/>
    </row>
    <row r="3755" spans="19:20" ht="15" customHeight="1">
      <c r="S3755" s="62"/>
      <c r="T3755" s="62"/>
    </row>
    <row r="3756" spans="19:20" ht="15" customHeight="1">
      <c r="S3756" s="62"/>
      <c r="T3756" s="62"/>
    </row>
    <row r="3757" spans="19:20" ht="15" customHeight="1">
      <c r="S3757" s="62"/>
      <c r="T3757" s="62"/>
    </row>
    <row r="3758" spans="19:20" ht="15" customHeight="1">
      <c r="S3758" s="62"/>
      <c r="T3758" s="62"/>
    </row>
    <row r="3759" spans="19:20" ht="15" customHeight="1">
      <c r="S3759" s="62"/>
      <c r="T3759" s="62"/>
    </row>
    <row r="3760" spans="19:20" ht="15" customHeight="1">
      <c r="S3760" s="62"/>
      <c r="T3760" s="62"/>
    </row>
    <row r="3761" spans="19:20" ht="15" customHeight="1">
      <c r="S3761" s="62"/>
      <c r="T3761" s="62"/>
    </row>
    <row r="3762" spans="19:20" ht="15" customHeight="1">
      <c r="S3762" s="62"/>
      <c r="T3762" s="62"/>
    </row>
    <row r="3763" spans="19:20" ht="15" customHeight="1">
      <c r="S3763" s="62"/>
      <c r="T3763" s="62"/>
    </row>
    <row r="3764" spans="19:20" ht="15" customHeight="1">
      <c r="S3764" s="62"/>
      <c r="T3764" s="62"/>
    </row>
    <row r="3765" spans="19:20" ht="15" customHeight="1">
      <c r="S3765" s="62"/>
      <c r="T3765" s="62"/>
    </row>
    <row r="3766" spans="19:20" ht="15" customHeight="1">
      <c r="S3766" s="62"/>
      <c r="T3766" s="62"/>
    </row>
    <row r="3767" spans="19:20" ht="15" customHeight="1">
      <c r="S3767" s="62"/>
      <c r="T3767" s="62"/>
    </row>
    <row r="3768" spans="19:20" ht="15" customHeight="1">
      <c r="S3768" s="62"/>
      <c r="T3768" s="62"/>
    </row>
    <row r="3769" spans="19:20" ht="15" customHeight="1">
      <c r="S3769" s="62"/>
      <c r="T3769" s="62"/>
    </row>
    <row r="3770" spans="19:20" ht="15" customHeight="1">
      <c r="S3770" s="62"/>
      <c r="T3770" s="62"/>
    </row>
    <row r="3771" spans="19:20" ht="15" customHeight="1">
      <c r="S3771" s="62"/>
      <c r="T3771" s="62"/>
    </row>
    <row r="3772" spans="19:20" ht="15" customHeight="1">
      <c r="S3772" s="62"/>
      <c r="T3772" s="62"/>
    </row>
    <row r="3773" spans="19:20" ht="15" customHeight="1">
      <c r="S3773" s="62"/>
      <c r="T3773" s="62"/>
    </row>
    <row r="3774" spans="19:20" ht="15" customHeight="1">
      <c r="S3774" s="62"/>
      <c r="T3774" s="62"/>
    </row>
    <row r="3775" spans="19:20" ht="15" customHeight="1">
      <c r="S3775" s="62"/>
      <c r="T3775" s="62"/>
    </row>
    <row r="3776" spans="19:20" ht="15" customHeight="1">
      <c r="S3776" s="62"/>
      <c r="T3776" s="62"/>
    </row>
    <row r="3777" spans="19:20" ht="15" customHeight="1">
      <c r="S3777" s="62"/>
      <c r="T3777" s="62"/>
    </row>
    <row r="3778" spans="19:20" ht="15" customHeight="1">
      <c r="S3778" s="62"/>
      <c r="T3778" s="62"/>
    </row>
    <row r="3779" spans="19:20" ht="15" customHeight="1">
      <c r="S3779" s="62"/>
      <c r="T3779" s="62"/>
    </row>
    <row r="3780" spans="19:20" ht="15" customHeight="1">
      <c r="S3780" s="62"/>
      <c r="T3780" s="62"/>
    </row>
    <row r="3781" spans="19:20" ht="15" customHeight="1">
      <c r="S3781" s="62"/>
      <c r="T3781" s="62"/>
    </row>
    <row r="3782" spans="19:20" ht="15" customHeight="1">
      <c r="S3782" s="62"/>
      <c r="T3782" s="62"/>
    </row>
    <row r="3783" spans="19:20" ht="15" customHeight="1">
      <c r="S3783" s="62"/>
      <c r="T3783" s="62"/>
    </row>
    <row r="3784" spans="19:20" ht="15" customHeight="1">
      <c r="S3784" s="62"/>
      <c r="T3784" s="62"/>
    </row>
    <row r="3785" spans="19:20" ht="15" customHeight="1">
      <c r="S3785" s="62"/>
      <c r="T3785" s="62"/>
    </row>
    <row r="3786" spans="19:20" ht="15" customHeight="1">
      <c r="S3786" s="62"/>
      <c r="T3786" s="62"/>
    </row>
    <row r="3787" spans="19:20" ht="15" customHeight="1">
      <c r="S3787" s="62"/>
      <c r="T3787" s="62"/>
    </row>
    <row r="3788" spans="19:20" ht="15" customHeight="1">
      <c r="S3788" s="62"/>
      <c r="T3788" s="62"/>
    </row>
    <row r="3789" spans="19:20" ht="15" customHeight="1">
      <c r="S3789" s="62"/>
      <c r="T3789" s="62"/>
    </row>
    <row r="3790" spans="19:20" ht="15" customHeight="1">
      <c r="S3790" s="62"/>
      <c r="T3790" s="62"/>
    </row>
    <row r="3791" spans="19:20" ht="15" customHeight="1">
      <c r="S3791" s="62"/>
      <c r="T3791" s="62"/>
    </row>
    <row r="3792" spans="19:20" ht="15" customHeight="1">
      <c r="S3792" s="62"/>
      <c r="T3792" s="62"/>
    </row>
    <row r="3793" spans="19:20" ht="15" customHeight="1">
      <c r="S3793" s="62"/>
      <c r="T3793" s="62"/>
    </row>
    <row r="3794" spans="19:20" ht="15" customHeight="1">
      <c r="S3794" s="62"/>
      <c r="T3794" s="62"/>
    </row>
    <row r="3795" spans="19:20" ht="15" customHeight="1">
      <c r="S3795" s="62"/>
      <c r="T3795" s="62"/>
    </row>
    <row r="3796" spans="19:20" ht="15" customHeight="1">
      <c r="S3796" s="62"/>
      <c r="T3796" s="62"/>
    </row>
    <row r="3797" spans="19:20" ht="15" customHeight="1">
      <c r="S3797" s="62"/>
      <c r="T3797" s="62"/>
    </row>
    <row r="3798" spans="19:20" ht="15" customHeight="1">
      <c r="S3798" s="62"/>
      <c r="T3798" s="62"/>
    </row>
    <row r="3799" spans="19:20" ht="15" customHeight="1">
      <c r="S3799" s="62"/>
      <c r="T3799" s="62"/>
    </row>
    <row r="3800" spans="19:20" ht="15" customHeight="1">
      <c r="S3800" s="62"/>
      <c r="T3800" s="62"/>
    </row>
    <row r="3801" spans="19:20" ht="15" customHeight="1">
      <c r="S3801" s="62"/>
      <c r="T3801" s="62"/>
    </row>
    <row r="3802" spans="19:20" ht="15" customHeight="1">
      <c r="S3802" s="62"/>
      <c r="T3802" s="62"/>
    </row>
    <row r="3803" spans="19:20" ht="15" customHeight="1">
      <c r="S3803" s="62"/>
      <c r="T3803" s="62"/>
    </row>
    <row r="3804" spans="19:20" ht="15" customHeight="1">
      <c r="S3804" s="62"/>
      <c r="T3804" s="62"/>
    </row>
    <row r="3805" spans="19:20" ht="15" customHeight="1">
      <c r="S3805" s="62"/>
      <c r="T3805" s="62"/>
    </row>
    <row r="3806" spans="19:20" ht="15" customHeight="1">
      <c r="S3806" s="62"/>
      <c r="T3806" s="62"/>
    </row>
    <row r="3807" spans="19:20" ht="15" customHeight="1">
      <c r="S3807" s="62"/>
      <c r="T3807" s="62"/>
    </row>
    <row r="3808" spans="19:20" ht="15" customHeight="1">
      <c r="S3808" s="62"/>
      <c r="T3808" s="62"/>
    </row>
    <row r="3809" spans="19:20" ht="15" customHeight="1">
      <c r="S3809" s="62"/>
      <c r="T3809" s="62"/>
    </row>
    <row r="3810" spans="19:20" ht="15" customHeight="1">
      <c r="S3810" s="62"/>
      <c r="T3810" s="62"/>
    </row>
    <row r="3811" spans="19:20" ht="15" customHeight="1">
      <c r="S3811" s="62"/>
      <c r="T3811" s="62"/>
    </row>
    <row r="3812" spans="19:20" ht="15" customHeight="1">
      <c r="S3812" s="62"/>
      <c r="T3812" s="62"/>
    </row>
    <row r="3813" spans="19:20" ht="15" customHeight="1">
      <c r="S3813" s="62"/>
      <c r="T3813" s="62"/>
    </row>
    <row r="3814" spans="19:20" ht="15" customHeight="1">
      <c r="S3814" s="62"/>
      <c r="T3814" s="62"/>
    </row>
    <row r="3815" spans="19:20" ht="15" customHeight="1">
      <c r="S3815" s="62"/>
      <c r="T3815" s="62"/>
    </row>
    <row r="3816" spans="19:20" ht="15" customHeight="1">
      <c r="S3816" s="62"/>
      <c r="T3816" s="62"/>
    </row>
    <row r="3817" spans="19:20" ht="15" customHeight="1">
      <c r="S3817" s="62"/>
      <c r="T3817" s="62"/>
    </row>
    <row r="3818" spans="19:20" ht="15" customHeight="1">
      <c r="S3818" s="62"/>
      <c r="T3818" s="62"/>
    </row>
    <row r="3819" spans="19:20" ht="15" customHeight="1">
      <c r="S3819" s="62"/>
      <c r="T3819" s="62"/>
    </row>
    <row r="3820" spans="19:20" ht="15" customHeight="1">
      <c r="S3820" s="62"/>
      <c r="T3820" s="62"/>
    </row>
    <row r="3821" spans="19:20" ht="15" customHeight="1">
      <c r="S3821" s="62"/>
      <c r="T3821" s="62"/>
    </row>
    <row r="3822" spans="19:20" ht="15" customHeight="1">
      <c r="S3822" s="62"/>
      <c r="T3822" s="62"/>
    </row>
    <row r="3823" spans="19:20" ht="15" customHeight="1">
      <c r="S3823" s="62"/>
      <c r="T3823" s="62"/>
    </row>
    <row r="3824" spans="19:20" ht="15" customHeight="1">
      <c r="S3824" s="62"/>
      <c r="T3824" s="62"/>
    </row>
    <row r="3825" spans="19:20" ht="15" customHeight="1">
      <c r="S3825" s="62"/>
      <c r="T3825" s="62"/>
    </row>
    <row r="3826" spans="19:20" ht="15" customHeight="1">
      <c r="S3826" s="62"/>
      <c r="T3826" s="62"/>
    </row>
    <row r="3827" spans="19:20" ht="15" customHeight="1">
      <c r="S3827" s="62"/>
      <c r="T3827" s="62"/>
    </row>
    <row r="3828" spans="19:20" ht="15" customHeight="1">
      <c r="S3828" s="62"/>
      <c r="T3828" s="62"/>
    </row>
    <row r="3829" spans="19:20" ht="15" customHeight="1">
      <c r="S3829" s="62"/>
      <c r="T3829" s="62"/>
    </row>
    <row r="3830" spans="19:20" ht="15" customHeight="1">
      <c r="S3830" s="62"/>
      <c r="T3830" s="62"/>
    </row>
    <row r="3831" spans="19:20" ht="15" customHeight="1">
      <c r="S3831" s="62"/>
      <c r="T3831" s="62"/>
    </row>
    <row r="3832" spans="19:20" ht="15" customHeight="1">
      <c r="S3832" s="62"/>
      <c r="T3832" s="62"/>
    </row>
    <row r="3833" spans="19:20" ht="15" customHeight="1">
      <c r="S3833" s="62"/>
      <c r="T3833" s="62"/>
    </row>
    <row r="3834" spans="19:20" ht="15" customHeight="1">
      <c r="S3834" s="62"/>
      <c r="T3834" s="62"/>
    </row>
    <row r="3835" spans="19:20" ht="15" customHeight="1">
      <c r="S3835" s="62"/>
      <c r="T3835" s="62"/>
    </row>
    <row r="3836" spans="19:20" ht="15" customHeight="1">
      <c r="S3836" s="62"/>
      <c r="T3836" s="62"/>
    </row>
    <row r="3837" spans="19:20" ht="15" customHeight="1">
      <c r="S3837" s="62"/>
      <c r="T3837" s="62"/>
    </row>
    <row r="3838" spans="19:20" ht="15" customHeight="1">
      <c r="S3838" s="62"/>
      <c r="T3838" s="62"/>
    </row>
    <row r="3839" spans="19:20" ht="15" customHeight="1">
      <c r="S3839" s="62"/>
      <c r="T3839" s="62"/>
    </row>
    <row r="3840" spans="19:20" ht="15" customHeight="1">
      <c r="S3840" s="62"/>
      <c r="T3840" s="62"/>
    </row>
    <row r="3841" spans="19:20" ht="15" customHeight="1">
      <c r="S3841" s="62"/>
      <c r="T3841" s="62"/>
    </row>
    <row r="3842" spans="19:20" ht="15" customHeight="1">
      <c r="S3842" s="62"/>
      <c r="T3842" s="62"/>
    </row>
    <row r="3843" spans="19:20" ht="15" customHeight="1">
      <c r="S3843" s="62"/>
      <c r="T3843" s="62"/>
    </row>
    <row r="3844" spans="19:20" ht="15" customHeight="1">
      <c r="S3844" s="62"/>
      <c r="T3844" s="62"/>
    </row>
    <row r="3845" spans="19:20" ht="15" customHeight="1">
      <c r="S3845" s="62"/>
      <c r="T3845" s="62"/>
    </row>
    <row r="3846" spans="19:20" ht="15" customHeight="1">
      <c r="S3846" s="62"/>
      <c r="T3846" s="62"/>
    </row>
    <row r="3847" spans="19:20" ht="15" customHeight="1">
      <c r="S3847" s="62"/>
      <c r="T3847" s="62"/>
    </row>
    <row r="3848" spans="19:20" ht="15" customHeight="1">
      <c r="S3848" s="62"/>
      <c r="T3848" s="62"/>
    </row>
    <row r="3849" spans="19:20" ht="15" customHeight="1">
      <c r="S3849" s="62"/>
      <c r="T3849" s="62"/>
    </row>
    <row r="3850" spans="19:20" ht="15" customHeight="1">
      <c r="S3850" s="62"/>
      <c r="T3850" s="62"/>
    </row>
    <row r="3851" spans="19:20" ht="15" customHeight="1">
      <c r="S3851" s="62"/>
      <c r="T3851" s="62"/>
    </row>
    <row r="3852" spans="19:20" ht="15" customHeight="1">
      <c r="S3852" s="62"/>
      <c r="T3852" s="62"/>
    </row>
    <row r="3853" spans="19:20" ht="15" customHeight="1">
      <c r="S3853" s="62"/>
      <c r="T3853" s="62"/>
    </row>
    <row r="3854" spans="19:20" ht="15" customHeight="1">
      <c r="S3854" s="62"/>
      <c r="T3854" s="62"/>
    </row>
    <row r="3855" spans="19:20" ht="15" customHeight="1">
      <c r="S3855" s="62"/>
      <c r="T3855" s="62"/>
    </row>
    <row r="3856" spans="19:20" ht="15" customHeight="1">
      <c r="S3856" s="62"/>
      <c r="T3856" s="62"/>
    </row>
    <row r="3857" spans="19:20" ht="15" customHeight="1">
      <c r="S3857" s="62"/>
      <c r="T3857" s="62"/>
    </row>
    <row r="3858" spans="19:20" ht="15" customHeight="1">
      <c r="S3858" s="62"/>
      <c r="T3858" s="62"/>
    </row>
    <row r="3859" spans="19:20" ht="15" customHeight="1">
      <c r="S3859" s="62"/>
      <c r="T3859" s="62"/>
    </row>
    <row r="3860" spans="19:20" ht="15" customHeight="1">
      <c r="S3860" s="62"/>
      <c r="T3860" s="62"/>
    </row>
    <row r="3861" spans="19:20" ht="15" customHeight="1">
      <c r="S3861" s="62"/>
      <c r="T3861" s="62"/>
    </row>
    <row r="3862" spans="19:20" ht="15" customHeight="1">
      <c r="S3862" s="62"/>
      <c r="T3862" s="62"/>
    </row>
    <row r="3863" spans="19:20" ht="15" customHeight="1">
      <c r="S3863" s="62"/>
      <c r="T3863" s="62"/>
    </row>
    <row r="3864" spans="19:20" ht="15" customHeight="1">
      <c r="S3864" s="62"/>
      <c r="T3864" s="62"/>
    </row>
    <row r="3865" spans="19:20" ht="15" customHeight="1">
      <c r="S3865" s="62"/>
      <c r="T3865" s="62"/>
    </row>
    <row r="3866" spans="19:20" ht="15" customHeight="1">
      <c r="S3866" s="62"/>
      <c r="T3866" s="62"/>
    </row>
    <row r="3867" spans="19:20" ht="15" customHeight="1">
      <c r="S3867" s="62"/>
      <c r="T3867" s="62"/>
    </row>
    <row r="3868" spans="19:20" ht="15" customHeight="1">
      <c r="S3868" s="62"/>
      <c r="T3868" s="62"/>
    </row>
    <row r="3869" spans="19:20" ht="15" customHeight="1">
      <c r="S3869" s="62"/>
      <c r="T3869" s="62"/>
    </row>
    <row r="3870" spans="19:20" ht="15" customHeight="1">
      <c r="S3870" s="62"/>
      <c r="T3870" s="62"/>
    </row>
    <row r="3871" spans="19:20" ht="15" customHeight="1">
      <c r="S3871" s="62"/>
      <c r="T3871" s="62"/>
    </row>
    <row r="3872" spans="19:20" ht="15" customHeight="1">
      <c r="S3872" s="62"/>
      <c r="T3872" s="62"/>
    </row>
    <row r="3873" spans="19:20" ht="15" customHeight="1">
      <c r="S3873" s="62"/>
      <c r="T3873" s="62"/>
    </row>
    <row r="3874" spans="19:20" ht="15" customHeight="1">
      <c r="S3874" s="62"/>
      <c r="T3874" s="62"/>
    </row>
    <row r="3875" spans="19:20" ht="15" customHeight="1">
      <c r="S3875" s="62"/>
      <c r="T3875" s="62"/>
    </row>
    <row r="3876" spans="19:20" ht="15" customHeight="1">
      <c r="S3876" s="62"/>
      <c r="T3876" s="62"/>
    </row>
    <row r="3877" spans="19:20" ht="15" customHeight="1">
      <c r="S3877" s="62"/>
      <c r="T3877" s="62"/>
    </row>
    <row r="3878" spans="19:20" ht="15" customHeight="1">
      <c r="S3878" s="62"/>
      <c r="T3878" s="62"/>
    </row>
    <row r="3879" spans="19:20" ht="15" customHeight="1">
      <c r="S3879" s="62"/>
      <c r="T3879" s="62"/>
    </row>
    <row r="3880" spans="19:20" ht="15" customHeight="1">
      <c r="S3880" s="62"/>
      <c r="T3880" s="62"/>
    </row>
    <row r="3881" spans="19:20" ht="15" customHeight="1">
      <c r="S3881" s="62"/>
      <c r="T3881" s="62"/>
    </row>
    <row r="3882" spans="19:20" ht="15" customHeight="1">
      <c r="S3882" s="62"/>
      <c r="T3882" s="62"/>
    </row>
    <row r="3883" spans="19:20" ht="15" customHeight="1">
      <c r="S3883" s="62"/>
      <c r="T3883" s="62"/>
    </row>
    <row r="3884" spans="19:20" ht="15" customHeight="1">
      <c r="S3884" s="62"/>
      <c r="T3884" s="62"/>
    </row>
    <row r="3885" spans="19:20" ht="15" customHeight="1">
      <c r="S3885" s="62"/>
      <c r="T3885" s="62"/>
    </row>
    <row r="3886" spans="19:20" ht="15" customHeight="1">
      <c r="S3886" s="62"/>
      <c r="T3886" s="62"/>
    </row>
    <row r="3887" spans="19:20" ht="15" customHeight="1">
      <c r="S3887" s="62"/>
      <c r="T3887" s="62"/>
    </row>
    <row r="3888" spans="19:20" ht="15" customHeight="1">
      <c r="S3888" s="62"/>
      <c r="T3888" s="62"/>
    </row>
    <row r="3889" spans="19:20" ht="15" customHeight="1">
      <c r="S3889" s="62"/>
      <c r="T3889" s="62"/>
    </row>
    <row r="3890" spans="19:20" ht="15" customHeight="1">
      <c r="S3890" s="62"/>
      <c r="T3890" s="62"/>
    </row>
    <row r="3891" spans="19:20" ht="15" customHeight="1">
      <c r="S3891" s="62"/>
      <c r="T3891" s="62"/>
    </row>
    <row r="3892" spans="19:20" ht="15" customHeight="1">
      <c r="S3892" s="62"/>
      <c r="T3892" s="62"/>
    </row>
    <row r="3893" spans="19:20" ht="15" customHeight="1">
      <c r="S3893" s="62"/>
      <c r="T3893" s="62"/>
    </row>
    <row r="3894" spans="19:20" ht="15" customHeight="1">
      <c r="S3894" s="62"/>
      <c r="T3894" s="62"/>
    </row>
    <row r="3895" spans="19:20" ht="15" customHeight="1">
      <c r="S3895" s="62"/>
      <c r="T3895" s="62"/>
    </row>
    <row r="3896" spans="19:20" ht="15" customHeight="1">
      <c r="S3896" s="62"/>
      <c r="T3896" s="62"/>
    </row>
    <row r="3897" spans="19:20" ht="15" customHeight="1">
      <c r="S3897" s="62"/>
      <c r="T3897" s="62"/>
    </row>
    <row r="3898" spans="19:20" ht="15" customHeight="1">
      <c r="S3898" s="62"/>
      <c r="T3898" s="62"/>
    </row>
    <row r="3899" spans="19:20" ht="15" customHeight="1">
      <c r="S3899" s="62"/>
      <c r="T3899" s="62"/>
    </row>
    <row r="3900" spans="19:20" ht="15" customHeight="1">
      <c r="S3900" s="62"/>
      <c r="T3900" s="62"/>
    </row>
    <row r="3901" spans="19:20" ht="15" customHeight="1">
      <c r="S3901" s="62"/>
      <c r="T3901" s="62"/>
    </row>
    <row r="3902" spans="19:20" ht="15" customHeight="1">
      <c r="S3902" s="62"/>
      <c r="T3902" s="62"/>
    </row>
    <row r="3903" spans="19:20" ht="15" customHeight="1">
      <c r="S3903" s="62"/>
      <c r="T3903" s="62"/>
    </row>
    <row r="3904" spans="19:20" ht="15" customHeight="1">
      <c r="S3904" s="62"/>
      <c r="T3904" s="62"/>
    </row>
    <row r="3905" spans="19:20" ht="15" customHeight="1">
      <c r="S3905" s="62"/>
      <c r="T3905" s="62"/>
    </row>
    <row r="3906" spans="19:20" ht="15" customHeight="1">
      <c r="S3906" s="62"/>
      <c r="T3906" s="62"/>
    </row>
    <row r="3907" spans="19:20" ht="15" customHeight="1">
      <c r="S3907" s="62"/>
      <c r="T3907" s="62"/>
    </row>
    <row r="3908" spans="19:20" ht="15" customHeight="1">
      <c r="S3908" s="62"/>
      <c r="T3908" s="62"/>
    </row>
    <row r="3909" spans="19:20" ht="15" customHeight="1">
      <c r="S3909" s="62"/>
      <c r="T3909" s="62"/>
    </row>
    <row r="3910" spans="19:20" ht="15" customHeight="1">
      <c r="S3910" s="62"/>
      <c r="T3910" s="62"/>
    </row>
    <row r="3911" spans="19:20" ht="15" customHeight="1">
      <c r="S3911" s="62"/>
      <c r="T3911" s="62"/>
    </row>
    <row r="3912" spans="19:20" ht="15" customHeight="1">
      <c r="S3912" s="62"/>
      <c r="T3912" s="62"/>
    </row>
    <row r="3913" spans="19:20" ht="15" customHeight="1">
      <c r="S3913" s="62"/>
      <c r="T3913" s="62"/>
    </row>
    <row r="3914" spans="19:20" ht="15" customHeight="1">
      <c r="S3914" s="62"/>
      <c r="T3914" s="62"/>
    </row>
    <row r="3915" spans="19:20" ht="15" customHeight="1">
      <c r="S3915" s="62"/>
      <c r="T3915" s="62"/>
    </row>
    <row r="3916" spans="19:20" ht="15" customHeight="1">
      <c r="S3916" s="62"/>
      <c r="T3916" s="62"/>
    </row>
    <row r="3917" spans="19:20" ht="15" customHeight="1">
      <c r="S3917" s="62"/>
      <c r="T3917" s="62"/>
    </row>
    <row r="3918" spans="19:20" ht="15" customHeight="1">
      <c r="S3918" s="62"/>
      <c r="T3918" s="62"/>
    </row>
    <row r="3919" spans="19:20" ht="15" customHeight="1">
      <c r="S3919" s="62"/>
      <c r="T3919" s="62"/>
    </row>
    <row r="3920" spans="19:20" ht="15" customHeight="1">
      <c r="S3920" s="62"/>
      <c r="T3920" s="62"/>
    </row>
    <row r="3921" spans="19:20" ht="15" customHeight="1">
      <c r="S3921" s="62"/>
      <c r="T3921" s="62"/>
    </row>
    <row r="3922" spans="19:20" ht="15" customHeight="1">
      <c r="S3922" s="62"/>
      <c r="T3922" s="62"/>
    </row>
    <row r="3923" spans="19:20" ht="15" customHeight="1">
      <c r="S3923" s="62"/>
      <c r="T3923" s="62"/>
    </row>
    <row r="3924" spans="19:20" ht="15" customHeight="1">
      <c r="S3924" s="62"/>
      <c r="T3924" s="62"/>
    </row>
    <row r="3925" spans="19:20" ht="15" customHeight="1">
      <c r="S3925" s="62"/>
      <c r="T3925" s="62"/>
    </row>
    <row r="3926" spans="19:20" ht="15" customHeight="1">
      <c r="S3926" s="62"/>
      <c r="T3926" s="62"/>
    </row>
    <row r="3927" spans="19:20" ht="15" customHeight="1">
      <c r="S3927" s="62"/>
      <c r="T3927" s="62"/>
    </row>
    <row r="3928" spans="19:20" ht="15" customHeight="1">
      <c r="S3928" s="62"/>
      <c r="T3928" s="62"/>
    </row>
    <row r="3929" spans="19:20" ht="15" customHeight="1">
      <c r="S3929" s="62"/>
      <c r="T3929" s="62"/>
    </row>
    <row r="3930" spans="19:20" ht="15" customHeight="1">
      <c r="S3930" s="62"/>
      <c r="T3930" s="62"/>
    </row>
    <row r="3931" spans="19:20" ht="15" customHeight="1">
      <c r="S3931" s="62"/>
      <c r="T3931" s="62"/>
    </row>
    <row r="3932" spans="19:20" ht="15" customHeight="1">
      <c r="S3932" s="62"/>
      <c r="T3932" s="62"/>
    </row>
    <row r="3933" spans="19:20" ht="15" customHeight="1">
      <c r="S3933" s="62"/>
      <c r="T3933" s="62"/>
    </row>
    <row r="3934" spans="19:20" ht="15" customHeight="1">
      <c r="S3934" s="62"/>
      <c r="T3934" s="62"/>
    </row>
    <row r="3935" spans="19:20" ht="15" customHeight="1">
      <c r="S3935" s="62"/>
      <c r="T3935" s="62"/>
    </row>
    <row r="3936" spans="19:20" ht="15" customHeight="1">
      <c r="S3936" s="62"/>
      <c r="T3936" s="62"/>
    </row>
    <row r="3937" spans="19:20" ht="15" customHeight="1">
      <c r="S3937" s="62"/>
      <c r="T3937" s="62"/>
    </row>
    <row r="3938" spans="19:20" ht="15" customHeight="1">
      <c r="S3938" s="62"/>
      <c r="T3938" s="62"/>
    </row>
    <row r="3939" spans="19:20" ht="15" customHeight="1">
      <c r="S3939" s="62"/>
      <c r="T3939" s="62"/>
    </row>
    <row r="3940" spans="19:20" ht="15" customHeight="1">
      <c r="S3940" s="62"/>
      <c r="T3940" s="62"/>
    </row>
    <row r="3941" spans="19:20" ht="15" customHeight="1">
      <c r="S3941" s="62"/>
      <c r="T3941" s="62"/>
    </row>
    <row r="3942" spans="19:20" ht="15" customHeight="1">
      <c r="S3942" s="62"/>
      <c r="T3942" s="62"/>
    </row>
    <row r="3943" spans="19:20" ht="15" customHeight="1">
      <c r="S3943" s="62"/>
      <c r="T3943" s="62"/>
    </row>
    <row r="3944" spans="19:20" ht="15" customHeight="1">
      <c r="S3944" s="62"/>
      <c r="T3944" s="62"/>
    </row>
    <row r="3945" spans="19:20" ht="15" customHeight="1">
      <c r="S3945" s="62"/>
      <c r="T3945" s="62"/>
    </row>
    <row r="3946" spans="19:20" ht="15" customHeight="1">
      <c r="S3946" s="62"/>
      <c r="T3946" s="62"/>
    </row>
    <row r="3947" spans="19:20" ht="15" customHeight="1">
      <c r="S3947" s="62"/>
      <c r="T3947" s="62"/>
    </row>
    <row r="3948" spans="19:20" ht="15" customHeight="1">
      <c r="S3948" s="62"/>
      <c r="T3948" s="62"/>
    </row>
    <row r="3949" spans="19:20" ht="15" customHeight="1">
      <c r="S3949" s="62"/>
      <c r="T3949" s="62"/>
    </row>
    <row r="3950" spans="19:20" ht="15" customHeight="1">
      <c r="S3950" s="62"/>
      <c r="T3950" s="62"/>
    </row>
    <row r="3951" spans="19:20" ht="15" customHeight="1">
      <c r="S3951" s="62"/>
      <c r="T3951" s="62"/>
    </row>
    <row r="3952" spans="19:20" ht="15" customHeight="1">
      <c r="S3952" s="62"/>
      <c r="T3952" s="62"/>
    </row>
    <row r="3953" spans="19:20" ht="15" customHeight="1">
      <c r="S3953" s="62"/>
      <c r="T3953" s="62"/>
    </row>
    <row r="3954" spans="19:20" ht="15" customHeight="1">
      <c r="S3954" s="62"/>
      <c r="T3954" s="62"/>
    </row>
    <row r="3955" spans="19:20" ht="15" customHeight="1">
      <c r="S3955" s="62"/>
      <c r="T3955" s="62"/>
    </row>
    <row r="3956" spans="19:20" ht="15" customHeight="1">
      <c r="S3956" s="62"/>
      <c r="T3956" s="62"/>
    </row>
    <row r="3957" spans="19:20" ht="15" customHeight="1">
      <c r="S3957" s="62"/>
      <c r="T3957" s="62"/>
    </row>
    <row r="3958" spans="19:20" ht="15" customHeight="1">
      <c r="S3958" s="62"/>
      <c r="T3958" s="62"/>
    </row>
    <row r="3959" spans="19:20" ht="15" customHeight="1">
      <c r="S3959" s="62"/>
      <c r="T3959" s="62"/>
    </row>
    <row r="3960" spans="19:20" ht="15" customHeight="1">
      <c r="S3960" s="62"/>
      <c r="T3960" s="62"/>
    </row>
    <row r="3961" spans="19:20" ht="15" customHeight="1">
      <c r="S3961" s="62"/>
      <c r="T3961" s="62"/>
    </row>
    <row r="3962" spans="19:20" ht="15" customHeight="1">
      <c r="S3962" s="62"/>
      <c r="T3962" s="62"/>
    </row>
    <row r="3963" spans="19:20" ht="15" customHeight="1">
      <c r="S3963" s="62"/>
      <c r="T3963" s="62"/>
    </row>
    <row r="3964" spans="19:20" ht="15" customHeight="1">
      <c r="S3964" s="62"/>
      <c r="T3964" s="62"/>
    </row>
    <row r="3965" spans="19:20" ht="15" customHeight="1">
      <c r="S3965" s="62"/>
      <c r="T3965" s="62"/>
    </row>
    <row r="3966" spans="19:20" ht="15" customHeight="1">
      <c r="S3966" s="62"/>
      <c r="T3966" s="62"/>
    </row>
    <row r="3967" spans="19:20" ht="15" customHeight="1">
      <c r="S3967" s="62"/>
      <c r="T3967" s="62"/>
    </row>
    <row r="3968" spans="19:20" ht="15" customHeight="1">
      <c r="S3968" s="62"/>
      <c r="T3968" s="62"/>
    </row>
    <row r="3969" spans="19:20" ht="15" customHeight="1">
      <c r="S3969" s="62"/>
      <c r="T3969" s="62"/>
    </row>
    <row r="3970" spans="19:20" ht="15" customHeight="1">
      <c r="S3970" s="62"/>
      <c r="T3970" s="62"/>
    </row>
    <row r="3971" spans="19:20" ht="15" customHeight="1">
      <c r="S3971" s="62"/>
      <c r="T3971" s="62"/>
    </row>
    <row r="3972" spans="19:20" ht="15" customHeight="1">
      <c r="S3972" s="62"/>
      <c r="T3972" s="62"/>
    </row>
    <row r="3973" spans="19:20" ht="15" customHeight="1">
      <c r="S3973" s="62"/>
      <c r="T3973" s="62"/>
    </row>
    <row r="3974" spans="19:20" ht="15" customHeight="1">
      <c r="S3974" s="62"/>
      <c r="T3974" s="62"/>
    </row>
    <row r="3975" spans="19:20" ht="15" customHeight="1">
      <c r="S3975" s="62"/>
      <c r="T3975" s="62"/>
    </row>
    <row r="3976" spans="19:20" ht="15" customHeight="1">
      <c r="S3976" s="62"/>
      <c r="T3976" s="62"/>
    </row>
    <row r="3977" spans="19:20" ht="15" customHeight="1">
      <c r="S3977" s="62"/>
      <c r="T3977" s="62"/>
    </row>
    <row r="3978" spans="19:20" ht="15" customHeight="1">
      <c r="S3978" s="62"/>
      <c r="T3978" s="62"/>
    </row>
    <row r="3979" spans="19:20" ht="15" customHeight="1">
      <c r="S3979" s="62"/>
      <c r="T3979" s="62"/>
    </row>
    <row r="3980" spans="19:20" ht="15" customHeight="1">
      <c r="S3980" s="62"/>
      <c r="T3980" s="62"/>
    </row>
    <row r="3981" spans="19:20" ht="15" customHeight="1">
      <c r="S3981" s="62"/>
      <c r="T3981" s="62"/>
    </row>
    <row r="3982" spans="19:20" ht="15" customHeight="1">
      <c r="S3982" s="62"/>
      <c r="T3982" s="62"/>
    </row>
    <row r="3983" spans="19:20" ht="15" customHeight="1">
      <c r="S3983" s="62"/>
      <c r="T3983" s="62"/>
    </row>
    <row r="3984" spans="19:20" ht="15" customHeight="1">
      <c r="S3984" s="62"/>
      <c r="T3984" s="62"/>
    </row>
    <row r="3985" spans="19:20" ht="15" customHeight="1">
      <c r="S3985" s="62"/>
      <c r="T3985" s="62"/>
    </row>
    <row r="3986" spans="19:20" ht="15" customHeight="1">
      <c r="S3986" s="62"/>
      <c r="T3986" s="62"/>
    </row>
    <row r="3987" spans="19:20" ht="15" customHeight="1">
      <c r="S3987" s="62"/>
      <c r="T3987" s="62"/>
    </row>
    <row r="3988" spans="19:20" ht="15" customHeight="1">
      <c r="S3988" s="62"/>
      <c r="T3988" s="62"/>
    </row>
    <row r="3989" spans="19:20" ht="15" customHeight="1">
      <c r="S3989" s="62"/>
      <c r="T3989" s="62"/>
    </row>
    <row r="3990" spans="19:20" ht="15" customHeight="1">
      <c r="S3990" s="62"/>
      <c r="T3990" s="62"/>
    </row>
    <row r="3991" spans="19:20" ht="15" customHeight="1">
      <c r="S3991" s="62"/>
      <c r="T3991" s="62"/>
    </row>
    <row r="3992" spans="19:20" ht="15" customHeight="1">
      <c r="S3992" s="62"/>
      <c r="T3992" s="62"/>
    </row>
    <row r="3993" spans="19:20" ht="15" customHeight="1">
      <c r="S3993" s="62"/>
      <c r="T3993" s="62"/>
    </row>
    <row r="3994" spans="19:20" ht="15" customHeight="1">
      <c r="S3994" s="62"/>
      <c r="T3994" s="62"/>
    </row>
    <row r="3995" spans="19:20" ht="15" customHeight="1">
      <c r="S3995" s="62"/>
      <c r="T3995" s="62"/>
    </row>
    <row r="3996" spans="19:20" ht="15" customHeight="1">
      <c r="S3996" s="62"/>
      <c r="T3996" s="62"/>
    </row>
    <row r="3997" spans="19:20" ht="15" customHeight="1">
      <c r="S3997" s="62"/>
      <c r="T3997" s="62"/>
    </row>
    <row r="3998" spans="19:20" ht="15" customHeight="1">
      <c r="S3998" s="62"/>
      <c r="T3998" s="62"/>
    </row>
    <row r="3999" spans="19:20" ht="15" customHeight="1">
      <c r="S3999" s="62"/>
      <c r="T3999" s="62"/>
    </row>
    <row r="4000" spans="19:20" ht="15" customHeight="1">
      <c r="S4000" s="62"/>
      <c r="T4000" s="62"/>
    </row>
    <row r="4001" spans="19:20" ht="15" customHeight="1">
      <c r="S4001" s="62"/>
      <c r="T4001" s="62"/>
    </row>
    <row r="4002" spans="19:20" ht="15" customHeight="1">
      <c r="S4002" s="62"/>
      <c r="T4002" s="62"/>
    </row>
    <row r="4003" spans="19:20" ht="15" customHeight="1">
      <c r="S4003" s="62"/>
      <c r="T4003" s="62"/>
    </row>
    <row r="4004" spans="19:20" ht="15" customHeight="1">
      <c r="S4004" s="62"/>
      <c r="T4004" s="62"/>
    </row>
    <row r="4005" spans="19:20" ht="15" customHeight="1">
      <c r="S4005" s="62"/>
      <c r="T4005" s="62"/>
    </row>
    <row r="4006" spans="19:20" ht="15" customHeight="1">
      <c r="S4006" s="62"/>
      <c r="T4006" s="62"/>
    </row>
    <row r="4007" spans="19:20" ht="15" customHeight="1">
      <c r="S4007" s="62"/>
      <c r="T4007" s="62"/>
    </row>
    <row r="4008" spans="19:20" ht="15" customHeight="1">
      <c r="S4008" s="62"/>
      <c r="T4008" s="62"/>
    </row>
    <row r="4009" spans="19:20" ht="15" customHeight="1">
      <c r="S4009" s="62"/>
      <c r="T4009" s="62"/>
    </row>
    <row r="4010" spans="19:20" ht="15" customHeight="1">
      <c r="S4010" s="62"/>
      <c r="T4010" s="62"/>
    </row>
    <row r="4011" spans="19:20" ht="15" customHeight="1">
      <c r="S4011" s="62"/>
      <c r="T4011" s="62"/>
    </row>
    <row r="4012" spans="19:20" ht="15" customHeight="1">
      <c r="S4012" s="62"/>
      <c r="T4012" s="62"/>
    </row>
    <row r="4013" spans="19:20" ht="15" customHeight="1">
      <c r="S4013" s="62"/>
      <c r="T4013" s="62"/>
    </row>
    <row r="4014" spans="19:20" ht="15" customHeight="1">
      <c r="S4014" s="62"/>
      <c r="T4014" s="62"/>
    </row>
    <row r="4015" spans="19:20" ht="15" customHeight="1">
      <c r="S4015" s="62"/>
      <c r="T4015" s="62"/>
    </row>
    <row r="4016" spans="19:20" ht="15" customHeight="1">
      <c r="S4016" s="62"/>
      <c r="T4016" s="62"/>
    </row>
    <row r="4017" spans="19:20" ht="15" customHeight="1">
      <c r="S4017" s="62"/>
      <c r="T4017" s="62"/>
    </row>
    <row r="4018" spans="19:20" ht="15" customHeight="1">
      <c r="S4018" s="62"/>
      <c r="T4018" s="62"/>
    </row>
    <row r="4019" spans="19:20" ht="15" customHeight="1">
      <c r="S4019" s="62"/>
      <c r="T4019" s="62"/>
    </row>
    <row r="4020" spans="19:20" ht="15" customHeight="1">
      <c r="S4020" s="62"/>
      <c r="T4020" s="62"/>
    </row>
    <row r="4021" spans="19:20" ht="15" customHeight="1">
      <c r="S4021" s="62"/>
      <c r="T4021" s="62"/>
    </row>
    <row r="4022" spans="19:20" ht="15" customHeight="1">
      <c r="S4022" s="62"/>
      <c r="T4022" s="62"/>
    </row>
    <row r="4023" spans="19:20" ht="15" customHeight="1">
      <c r="S4023" s="62"/>
      <c r="T4023" s="62"/>
    </row>
    <row r="4024" spans="19:20" ht="15" customHeight="1">
      <c r="S4024" s="62"/>
      <c r="T4024" s="62"/>
    </row>
    <row r="4025" spans="19:20" ht="15" customHeight="1">
      <c r="S4025" s="62"/>
      <c r="T4025" s="62"/>
    </row>
    <row r="4026" spans="19:20" ht="15" customHeight="1">
      <c r="S4026" s="62"/>
      <c r="T4026" s="62"/>
    </row>
    <row r="4027" spans="19:20" ht="15" customHeight="1">
      <c r="S4027" s="62"/>
      <c r="T4027" s="62"/>
    </row>
    <row r="4028" spans="19:20" ht="15" customHeight="1">
      <c r="S4028" s="62"/>
      <c r="T4028" s="62"/>
    </row>
    <row r="4029" spans="19:20" ht="15" customHeight="1">
      <c r="S4029" s="62"/>
      <c r="T4029" s="62"/>
    </row>
    <row r="4030" spans="19:20" ht="15" customHeight="1">
      <c r="S4030" s="62"/>
      <c r="T4030" s="62"/>
    </row>
    <row r="4031" spans="19:20" ht="15" customHeight="1">
      <c r="S4031" s="62"/>
      <c r="T4031" s="62"/>
    </row>
    <row r="4032" spans="19:20" ht="15" customHeight="1">
      <c r="S4032" s="62"/>
      <c r="T4032" s="62"/>
    </row>
    <row r="4033" spans="19:20" ht="15" customHeight="1">
      <c r="S4033" s="62"/>
      <c r="T4033" s="62"/>
    </row>
    <row r="4034" spans="19:20" ht="15" customHeight="1">
      <c r="S4034" s="62"/>
      <c r="T4034" s="62"/>
    </row>
    <row r="4035" spans="19:20" ht="15" customHeight="1">
      <c r="S4035" s="62"/>
      <c r="T4035" s="62"/>
    </row>
    <row r="4036" spans="19:20" ht="15" customHeight="1">
      <c r="S4036" s="62"/>
      <c r="T4036" s="62"/>
    </row>
    <row r="4037" spans="19:20" ht="15" customHeight="1">
      <c r="S4037" s="62"/>
      <c r="T4037" s="62"/>
    </row>
    <row r="4038" spans="19:20" ht="15" customHeight="1">
      <c r="S4038" s="62"/>
      <c r="T4038" s="62"/>
    </row>
    <row r="4039" spans="19:20" ht="15" customHeight="1">
      <c r="S4039" s="62"/>
      <c r="T4039" s="62"/>
    </row>
    <row r="4040" spans="19:20" ht="15" customHeight="1">
      <c r="S4040" s="62"/>
      <c r="T4040" s="62"/>
    </row>
    <row r="4041" spans="19:20" ht="15" customHeight="1">
      <c r="S4041" s="62"/>
      <c r="T4041" s="62"/>
    </row>
    <row r="4042" spans="19:20" ht="15" customHeight="1">
      <c r="S4042" s="62"/>
      <c r="T4042" s="62"/>
    </row>
    <row r="4043" spans="19:20" ht="15" customHeight="1">
      <c r="S4043" s="62"/>
      <c r="T4043" s="62"/>
    </row>
    <row r="4044" spans="19:20" ht="15" customHeight="1">
      <c r="S4044" s="62"/>
      <c r="T4044" s="62"/>
    </row>
    <row r="4045" spans="19:20" ht="15" customHeight="1">
      <c r="S4045" s="62"/>
      <c r="T4045" s="62"/>
    </row>
    <row r="4046" spans="19:20" ht="15" customHeight="1">
      <c r="S4046" s="62"/>
      <c r="T4046" s="62"/>
    </row>
    <row r="4047" spans="19:20" ht="15" customHeight="1">
      <c r="S4047" s="62"/>
      <c r="T4047" s="62"/>
    </row>
    <row r="4048" spans="19:20" ht="15" customHeight="1">
      <c r="S4048" s="62"/>
      <c r="T4048" s="62"/>
    </row>
    <row r="4049" spans="19:20" ht="15" customHeight="1">
      <c r="S4049" s="62"/>
      <c r="T4049" s="62"/>
    </row>
    <row r="4050" spans="19:20" ht="15" customHeight="1">
      <c r="S4050" s="62"/>
      <c r="T4050" s="62"/>
    </row>
    <row r="4051" spans="19:20" ht="15" customHeight="1">
      <c r="S4051" s="62"/>
      <c r="T4051" s="62"/>
    </row>
    <row r="4052" spans="19:20" ht="15" customHeight="1">
      <c r="S4052" s="62"/>
      <c r="T4052" s="62"/>
    </row>
    <row r="4053" spans="19:20" ht="15" customHeight="1">
      <c r="S4053" s="62"/>
      <c r="T4053" s="62"/>
    </row>
    <row r="4054" spans="19:20" ht="15" customHeight="1">
      <c r="S4054" s="62"/>
      <c r="T4054" s="62"/>
    </row>
    <row r="4055" spans="19:20" ht="15" customHeight="1">
      <c r="S4055" s="62"/>
      <c r="T4055" s="62"/>
    </row>
    <row r="4056" spans="19:20" ht="15" customHeight="1">
      <c r="S4056" s="62"/>
      <c r="T4056" s="62"/>
    </row>
    <row r="4057" spans="19:20" ht="15" customHeight="1">
      <c r="S4057" s="62"/>
      <c r="T4057" s="62"/>
    </row>
    <row r="4058" spans="19:20" ht="15" customHeight="1">
      <c r="S4058" s="62"/>
      <c r="T4058" s="62"/>
    </row>
    <row r="4059" spans="19:20" ht="15" customHeight="1">
      <c r="S4059" s="62"/>
      <c r="T4059" s="62"/>
    </row>
    <row r="4060" spans="19:20" ht="15" customHeight="1">
      <c r="S4060" s="62"/>
      <c r="T4060" s="62"/>
    </row>
    <row r="4061" spans="19:20" ht="15" customHeight="1">
      <c r="S4061" s="62"/>
      <c r="T4061" s="62"/>
    </row>
    <row r="4062" spans="19:20" ht="15" customHeight="1">
      <c r="S4062" s="62"/>
      <c r="T4062" s="62"/>
    </row>
    <row r="4063" spans="19:20" ht="15" customHeight="1">
      <c r="S4063" s="62"/>
      <c r="T4063" s="62"/>
    </row>
    <row r="4064" spans="19:20" ht="15" customHeight="1">
      <c r="S4064" s="62"/>
      <c r="T4064" s="62"/>
    </row>
    <row r="4065" spans="19:20" ht="15" customHeight="1">
      <c r="S4065" s="62"/>
      <c r="T4065" s="62"/>
    </row>
    <row r="4066" spans="19:20" ht="15" customHeight="1">
      <c r="S4066" s="62"/>
      <c r="T4066" s="62"/>
    </row>
    <row r="4067" spans="19:20" ht="15" customHeight="1">
      <c r="S4067" s="62"/>
      <c r="T4067" s="62"/>
    </row>
    <row r="4068" spans="19:20" ht="15" customHeight="1">
      <c r="S4068" s="62"/>
      <c r="T4068" s="62"/>
    </row>
    <row r="4069" spans="19:20" ht="15" customHeight="1">
      <c r="S4069" s="62"/>
      <c r="T4069" s="62"/>
    </row>
    <row r="4070" spans="19:20" ht="15" customHeight="1">
      <c r="S4070" s="62"/>
      <c r="T4070" s="62"/>
    </row>
    <row r="4071" spans="19:20" ht="15" customHeight="1">
      <c r="S4071" s="62"/>
      <c r="T4071" s="62"/>
    </row>
    <row r="4072" spans="19:20" ht="15" customHeight="1">
      <c r="S4072" s="62"/>
      <c r="T4072" s="62"/>
    </row>
    <row r="4073" spans="19:20" ht="15" customHeight="1">
      <c r="S4073" s="62"/>
      <c r="T4073" s="62"/>
    </row>
    <row r="4074" spans="19:20" ht="15" customHeight="1">
      <c r="S4074" s="62"/>
      <c r="T4074" s="62"/>
    </row>
    <row r="4075" spans="19:20" ht="15" customHeight="1">
      <c r="S4075" s="62"/>
      <c r="T4075" s="62"/>
    </row>
    <row r="4076" spans="19:20" ht="15" customHeight="1">
      <c r="S4076" s="62"/>
      <c r="T4076" s="62"/>
    </row>
    <row r="4077" spans="19:20" ht="15" customHeight="1">
      <c r="S4077" s="62"/>
      <c r="T4077" s="62"/>
    </row>
    <row r="4078" spans="19:20" ht="15" customHeight="1">
      <c r="S4078" s="62"/>
      <c r="T4078" s="62"/>
    </row>
    <row r="4079" spans="19:20" ht="15" customHeight="1">
      <c r="S4079" s="62"/>
      <c r="T4079" s="62"/>
    </row>
    <row r="4080" spans="19:20" ht="15" customHeight="1">
      <c r="S4080" s="62"/>
      <c r="T4080" s="62"/>
    </row>
    <row r="4081" spans="19:20" ht="15" customHeight="1">
      <c r="S4081" s="62"/>
      <c r="T4081" s="62"/>
    </row>
    <row r="4082" spans="19:20" ht="15" customHeight="1">
      <c r="S4082" s="62"/>
      <c r="T4082" s="62"/>
    </row>
    <row r="4083" spans="19:20" ht="15" customHeight="1">
      <c r="S4083" s="62"/>
      <c r="T4083" s="62"/>
    </row>
    <row r="4084" spans="19:20" ht="15" customHeight="1">
      <c r="S4084" s="62"/>
      <c r="T4084" s="62"/>
    </row>
    <row r="4085" spans="19:20" ht="15" customHeight="1">
      <c r="S4085" s="62"/>
      <c r="T4085" s="62"/>
    </row>
    <row r="4086" spans="19:20" ht="15" customHeight="1">
      <c r="S4086" s="62"/>
      <c r="T4086" s="62"/>
    </row>
    <row r="4087" spans="19:20" ht="15" customHeight="1">
      <c r="S4087" s="62"/>
      <c r="T4087" s="62"/>
    </row>
    <row r="4088" spans="19:20" ht="15" customHeight="1">
      <c r="S4088" s="62"/>
      <c r="T4088" s="62"/>
    </row>
    <row r="4089" spans="19:20" ht="15" customHeight="1">
      <c r="S4089" s="62"/>
      <c r="T4089" s="62"/>
    </row>
    <row r="4090" spans="19:20" ht="15" customHeight="1">
      <c r="S4090" s="62"/>
      <c r="T4090" s="62"/>
    </row>
    <row r="4091" spans="19:20" ht="15" customHeight="1">
      <c r="S4091" s="62"/>
      <c r="T4091" s="62"/>
    </row>
    <row r="4092" spans="19:20" ht="15" customHeight="1">
      <c r="S4092" s="62"/>
      <c r="T4092" s="62"/>
    </row>
    <row r="4093" spans="19:20" ht="15" customHeight="1">
      <c r="S4093" s="62"/>
      <c r="T4093" s="62"/>
    </row>
    <row r="4094" spans="19:20" ht="15" customHeight="1">
      <c r="S4094" s="62"/>
      <c r="T4094" s="62"/>
    </row>
    <row r="4095" spans="19:20" ht="15" customHeight="1">
      <c r="S4095" s="62"/>
      <c r="T4095" s="62"/>
    </row>
    <row r="4096" spans="19:20" ht="15" customHeight="1">
      <c r="S4096" s="62"/>
      <c r="T4096" s="62"/>
    </row>
    <row r="4097" spans="19:20" ht="15" customHeight="1">
      <c r="S4097" s="62"/>
      <c r="T4097" s="62"/>
    </row>
    <row r="4098" spans="19:20" ht="15" customHeight="1">
      <c r="S4098" s="62"/>
      <c r="T4098" s="62"/>
    </row>
    <row r="4099" spans="19:20" ht="15" customHeight="1">
      <c r="S4099" s="62"/>
      <c r="T4099" s="62"/>
    </row>
    <row r="4100" spans="19:20" ht="15" customHeight="1">
      <c r="S4100" s="62"/>
      <c r="T4100" s="62"/>
    </row>
    <row r="4101" spans="19:20" ht="15" customHeight="1">
      <c r="S4101" s="62"/>
      <c r="T4101" s="62"/>
    </row>
    <row r="4102" spans="19:20" ht="15" customHeight="1">
      <c r="S4102" s="62"/>
      <c r="T4102" s="62"/>
    </row>
    <row r="4103" spans="19:20" ht="15" customHeight="1">
      <c r="S4103" s="62"/>
      <c r="T4103" s="62"/>
    </row>
    <row r="4104" spans="19:20" ht="15" customHeight="1">
      <c r="S4104" s="62"/>
      <c r="T4104" s="62"/>
    </row>
    <row r="4105" spans="19:20" ht="15" customHeight="1">
      <c r="S4105" s="62"/>
      <c r="T4105" s="62"/>
    </row>
    <row r="4106" spans="19:20" ht="15" customHeight="1">
      <c r="S4106" s="62"/>
      <c r="T4106" s="62"/>
    </row>
    <row r="4107" spans="19:20" ht="15" customHeight="1">
      <c r="S4107" s="62"/>
      <c r="T4107" s="62"/>
    </row>
    <row r="4108" spans="19:20" ht="15" customHeight="1">
      <c r="S4108" s="62"/>
      <c r="T4108" s="62"/>
    </row>
    <row r="4109" spans="19:20" ht="15" customHeight="1">
      <c r="S4109" s="62"/>
      <c r="T4109" s="62"/>
    </row>
    <row r="4110" spans="19:20" ht="15" customHeight="1">
      <c r="S4110" s="62"/>
      <c r="T4110" s="62"/>
    </row>
    <row r="4111" spans="19:20" ht="15" customHeight="1">
      <c r="S4111" s="62"/>
      <c r="T4111" s="62"/>
    </row>
    <row r="4112" spans="19:20" ht="15" customHeight="1">
      <c r="S4112" s="62"/>
      <c r="T4112" s="62"/>
    </row>
    <row r="4113" spans="19:20" ht="15" customHeight="1">
      <c r="S4113" s="62"/>
      <c r="T4113" s="62"/>
    </row>
    <row r="4114" spans="19:20" ht="15" customHeight="1">
      <c r="S4114" s="62"/>
      <c r="T4114" s="62"/>
    </row>
    <row r="4115" spans="19:20" ht="15" customHeight="1">
      <c r="S4115" s="62"/>
      <c r="T4115" s="62"/>
    </row>
    <row r="4116" spans="19:20" ht="15" customHeight="1">
      <c r="S4116" s="62"/>
      <c r="T4116" s="62"/>
    </row>
    <row r="4117" spans="19:20" ht="15" customHeight="1">
      <c r="S4117" s="62"/>
      <c r="T4117" s="62"/>
    </row>
    <row r="4118" spans="19:20" ht="15" customHeight="1">
      <c r="S4118" s="62"/>
      <c r="T4118" s="62"/>
    </row>
    <row r="4119" spans="19:20" ht="15" customHeight="1">
      <c r="S4119" s="62"/>
      <c r="T4119" s="62"/>
    </row>
    <row r="4120" spans="19:20" ht="15" customHeight="1">
      <c r="S4120" s="62"/>
      <c r="T4120" s="62"/>
    </row>
    <row r="4121" spans="19:20" ht="15" customHeight="1">
      <c r="S4121" s="62"/>
      <c r="T4121" s="62"/>
    </row>
    <row r="4122" spans="19:20" ht="15" customHeight="1">
      <c r="S4122" s="62"/>
      <c r="T4122" s="62"/>
    </row>
    <row r="4123" spans="19:20" ht="15" customHeight="1">
      <c r="S4123" s="62"/>
      <c r="T4123" s="62"/>
    </row>
    <row r="4124" spans="19:20" ht="15" customHeight="1">
      <c r="S4124" s="62"/>
      <c r="T4124" s="62"/>
    </row>
    <row r="4125" spans="19:20" ht="15" customHeight="1">
      <c r="S4125" s="62"/>
      <c r="T4125" s="62"/>
    </row>
    <row r="4126" spans="19:20" ht="15" customHeight="1">
      <c r="S4126" s="62"/>
      <c r="T4126" s="62"/>
    </row>
    <row r="4127" spans="19:20" ht="15" customHeight="1">
      <c r="S4127" s="62"/>
      <c r="T4127" s="62"/>
    </row>
    <row r="4128" spans="19:20" ht="15" customHeight="1">
      <c r="S4128" s="62"/>
      <c r="T4128" s="62"/>
    </row>
    <row r="4129" spans="19:20" ht="15" customHeight="1">
      <c r="S4129" s="62"/>
      <c r="T4129" s="62"/>
    </row>
    <row r="4130" spans="19:20" ht="15" customHeight="1">
      <c r="S4130" s="62"/>
      <c r="T4130" s="62"/>
    </row>
    <row r="4131" spans="19:20" ht="15" customHeight="1">
      <c r="S4131" s="62"/>
      <c r="T4131" s="62"/>
    </row>
    <row r="4132" spans="19:20" ht="15" customHeight="1">
      <c r="S4132" s="62"/>
      <c r="T4132" s="62"/>
    </row>
    <row r="4133" spans="19:20" ht="15" customHeight="1">
      <c r="S4133" s="62"/>
      <c r="T4133" s="62"/>
    </row>
    <row r="4134" spans="19:20" ht="15" customHeight="1">
      <c r="S4134" s="62"/>
      <c r="T4134" s="62"/>
    </row>
    <row r="4135" spans="19:20" ht="15" customHeight="1">
      <c r="S4135" s="62"/>
      <c r="T4135" s="62"/>
    </row>
    <row r="4136" spans="19:20" ht="15" customHeight="1">
      <c r="S4136" s="62"/>
      <c r="T4136" s="62"/>
    </row>
    <row r="4137" spans="19:20" ht="15" customHeight="1">
      <c r="S4137" s="62"/>
      <c r="T4137" s="62"/>
    </row>
    <row r="4138" spans="19:20" ht="15" customHeight="1">
      <c r="S4138" s="62"/>
      <c r="T4138" s="62"/>
    </row>
    <row r="4139" spans="19:20" ht="15" customHeight="1">
      <c r="S4139" s="62"/>
      <c r="T4139" s="62"/>
    </row>
    <row r="4140" spans="19:20" ht="15" customHeight="1">
      <c r="S4140" s="62"/>
      <c r="T4140" s="62"/>
    </row>
    <row r="4141" spans="19:20" ht="15" customHeight="1">
      <c r="S4141" s="62"/>
      <c r="T4141" s="62"/>
    </row>
    <row r="4142" spans="19:20" ht="15" customHeight="1">
      <c r="S4142" s="62"/>
      <c r="T4142" s="62"/>
    </row>
    <row r="4143" spans="19:20" ht="15" customHeight="1">
      <c r="S4143" s="62"/>
      <c r="T4143" s="62"/>
    </row>
    <row r="4144" spans="19:20" ht="15" customHeight="1">
      <c r="S4144" s="62"/>
      <c r="T4144" s="62"/>
    </row>
    <row r="4145" spans="19:20" ht="15" customHeight="1">
      <c r="S4145" s="62"/>
      <c r="T4145" s="62"/>
    </row>
    <row r="4146" spans="19:20" ht="15" customHeight="1">
      <c r="S4146" s="62"/>
      <c r="T4146" s="62"/>
    </row>
    <row r="4147" spans="19:20" ht="15" customHeight="1">
      <c r="S4147" s="62"/>
      <c r="T4147" s="62"/>
    </row>
    <row r="4148" spans="19:20" ht="15" customHeight="1">
      <c r="S4148" s="62"/>
      <c r="T4148" s="62"/>
    </row>
    <row r="4149" spans="19:20" ht="15" customHeight="1">
      <c r="S4149" s="62"/>
      <c r="T4149" s="62"/>
    </row>
    <row r="4150" spans="19:20" ht="15" customHeight="1">
      <c r="S4150" s="62"/>
      <c r="T4150" s="62"/>
    </row>
    <row r="4151" spans="19:20" ht="15" customHeight="1">
      <c r="S4151" s="62"/>
      <c r="T4151" s="62"/>
    </row>
    <row r="4152" spans="19:20" ht="15" customHeight="1">
      <c r="S4152" s="62"/>
      <c r="T4152" s="62"/>
    </row>
    <row r="4153" spans="19:20" ht="15" customHeight="1">
      <c r="S4153" s="62"/>
      <c r="T4153" s="62"/>
    </row>
    <row r="4154" spans="19:20" ht="15" customHeight="1">
      <c r="S4154" s="62"/>
      <c r="T4154" s="62"/>
    </row>
    <row r="4155" spans="19:20" ht="15" customHeight="1">
      <c r="S4155" s="62"/>
      <c r="T4155" s="62"/>
    </row>
    <row r="4156" spans="19:20" ht="15" customHeight="1">
      <c r="S4156" s="62"/>
      <c r="T4156" s="62"/>
    </row>
    <row r="4157" spans="19:20" ht="15" customHeight="1">
      <c r="S4157" s="62"/>
      <c r="T4157" s="62"/>
    </row>
    <row r="4158" spans="19:20" ht="15" customHeight="1">
      <c r="S4158" s="62"/>
      <c r="T4158" s="62"/>
    </row>
    <row r="4159" spans="19:20" ht="15" customHeight="1">
      <c r="S4159" s="62"/>
      <c r="T4159" s="62"/>
    </row>
    <row r="4160" spans="19:20" ht="15" customHeight="1">
      <c r="S4160" s="62"/>
      <c r="T4160" s="62"/>
    </row>
    <row r="4161" spans="19:20" ht="15" customHeight="1">
      <c r="S4161" s="62"/>
      <c r="T4161" s="62"/>
    </row>
    <row r="4162" spans="19:20" ht="15" customHeight="1">
      <c r="S4162" s="62"/>
      <c r="T4162" s="62"/>
    </row>
    <row r="4163" spans="19:20" ht="15" customHeight="1">
      <c r="S4163" s="62"/>
      <c r="T4163" s="62"/>
    </row>
    <row r="4164" spans="19:20" ht="15" customHeight="1">
      <c r="S4164" s="62"/>
      <c r="T4164" s="62"/>
    </row>
    <row r="4165" spans="19:20" ht="15" customHeight="1">
      <c r="S4165" s="62"/>
      <c r="T4165" s="62"/>
    </row>
    <row r="4166" spans="19:20" ht="15" customHeight="1">
      <c r="S4166" s="62"/>
      <c r="T4166" s="62"/>
    </row>
    <row r="4167" spans="19:20" ht="15" customHeight="1">
      <c r="S4167" s="62"/>
      <c r="T4167" s="62"/>
    </row>
    <row r="4168" spans="19:20" ht="15" customHeight="1">
      <c r="S4168" s="62"/>
      <c r="T4168" s="62"/>
    </row>
    <row r="4169" spans="19:20" ht="15" customHeight="1">
      <c r="S4169" s="62"/>
      <c r="T4169" s="62"/>
    </row>
    <row r="4170" spans="19:20" ht="15" customHeight="1">
      <c r="S4170" s="62"/>
      <c r="T4170" s="62"/>
    </row>
    <row r="4171" spans="19:20" ht="15" customHeight="1">
      <c r="S4171" s="62"/>
      <c r="T4171" s="62"/>
    </row>
    <row r="4172" spans="19:20" ht="15" customHeight="1">
      <c r="S4172" s="62"/>
      <c r="T4172" s="62"/>
    </row>
    <row r="4173" spans="19:20" ht="15" customHeight="1">
      <c r="S4173" s="62"/>
      <c r="T4173" s="62"/>
    </row>
    <row r="4174" spans="19:20" ht="15" customHeight="1">
      <c r="S4174" s="62"/>
      <c r="T4174" s="62"/>
    </row>
    <row r="4175" spans="19:20" ht="15" customHeight="1">
      <c r="S4175" s="62"/>
      <c r="T4175" s="62"/>
    </row>
    <row r="4176" spans="19:20" ht="15" customHeight="1">
      <c r="S4176" s="62"/>
      <c r="T4176" s="62"/>
    </row>
    <row r="4177" spans="19:20" ht="15" customHeight="1">
      <c r="S4177" s="62"/>
      <c r="T4177" s="62"/>
    </row>
    <row r="4178" spans="19:20" ht="15" customHeight="1">
      <c r="S4178" s="62"/>
      <c r="T4178" s="62"/>
    </row>
    <row r="4179" spans="19:20" ht="15" customHeight="1">
      <c r="S4179" s="62"/>
      <c r="T4179" s="62"/>
    </row>
    <row r="4180" spans="19:20" ht="15" customHeight="1">
      <c r="S4180" s="62"/>
      <c r="T4180" s="62"/>
    </row>
    <row r="4181" spans="19:20" ht="15" customHeight="1">
      <c r="S4181" s="62"/>
      <c r="T4181" s="62"/>
    </row>
    <row r="4182" spans="19:20" ht="15" customHeight="1">
      <c r="S4182" s="62"/>
      <c r="T4182" s="62"/>
    </row>
    <row r="4183" spans="19:20" ht="15" customHeight="1">
      <c r="S4183" s="62"/>
      <c r="T4183" s="62"/>
    </row>
    <row r="4184" spans="19:20" ht="15" customHeight="1">
      <c r="S4184" s="62"/>
      <c r="T4184" s="62"/>
    </row>
    <row r="4185" spans="19:20" ht="15" customHeight="1">
      <c r="S4185" s="62"/>
      <c r="T4185" s="62"/>
    </row>
    <row r="4186" spans="19:20" ht="15" customHeight="1">
      <c r="S4186" s="62"/>
      <c r="T4186" s="62"/>
    </row>
    <row r="4187" spans="19:20" ht="15" customHeight="1">
      <c r="S4187" s="62"/>
      <c r="T4187" s="62"/>
    </row>
    <row r="4188" spans="19:20" ht="15" customHeight="1">
      <c r="S4188" s="62"/>
      <c r="T4188" s="62"/>
    </row>
    <row r="4189" spans="19:20" ht="15" customHeight="1">
      <c r="S4189" s="62"/>
      <c r="T4189" s="62"/>
    </row>
    <row r="4190" spans="19:20" ht="15" customHeight="1">
      <c r="S4190" s="62"/>
      <c r="T4190" s="62"/>
    </row>
    <row r="4191" spans="19:20" ht="15" customHeight="1">
      <c r="S4191" s="62"/>
      <c r="T4191" s="62"/>
    </row>
    <row r="4192" spans="19:20" ht="15" customHeight="1">
      <c r="S4192" s="62"/>
      <c r="T4192" s="62"/>
    </row>
    <row r="4193" spans="19:20" ht="15" customHeight="1">
      <c r="S4193" s="62"/>
      <c r="T4193" s="62"/>
    </row>
    <row r="4194" spans="19:20" ht="15" customHeight="1">
      <c r="S4194" s="62"/>
      <c r="T4194" s="62"/>
    </row>
    <row r="4195" spans="19:20" ht="15" customHeight="1">
      <c r="S4195" s="62"/>
      <c r="T4195" s="62"/>
    </row>
    <row r="4196" spans="19:20" ht="15" customHeight="1">
      <c r="S4196" s="62"/>
      <c r="T4196" s="62"/>
    </row>
    <row r="4197" spans="19:20" ht="15" customHeight="1">
      <c r="S4197" s="62"/>
      <c r="T4197" s="62"/>
    </row>
    <row r="4198" spans="19:20" ht="15" customHeight="1">
      <c r="S4198" s="62"/>
      <c r="T4198" s="62"/>
    </row>
    <row r="4199" spans="19:20" ht="15" customHeight="1">
      <c r="S4199" s="62"/>
      <c r="T4199" s="62"/>
    </row>
    <row r="4200" spans="19:20" ht="15" customHeight="1">
      <c r="S4200" s="62"/>
      <c r="T4200" s="62"/>
    </row>
    <row r="4201" spans="19:20" ht="15" customHeight="1">
      <c r="S4201" s="62"/>
      <c r="T4201" s="62"/>
    </row>
    <row r="4202" spans="19:20" ht="15" customHeight="1">
      <c r="S4202" s="62"/>
      <c r="T4202" s="62"/>
    </row>
    <row r="4203" spans="19:20" ht="15" customHeight="1">
      <c r="S4203" s="62"/>
      <c r="T4203" s="62"/>
    </row>
    <row r="4204" spans="19:20" ht="15" customHeight="1">
      <c r="S4204" s="62"/>
      <c r="T4204" s="62"/>
    </row>
    <row r="4205" spans="19:20" ht="15" customHeight="1">
      <c r="S4205" s="62"/>
      <c r="T4205" s="62"/>
    </row>
    <row r="4206" spans="19:20" ht="15" customHeight="1">
      <c r="S4206" s="62"/>
      <c r="T4206" s="62"/>
    </row>
    <row r="4207" spans="19:20" ht="15" customHeight="1">
      <c r="S4207" s="62"/>
      <c r="T4207" s="62"/>
    </row>
    <row r="4208" spans="19:20" ht="15" customHeight="1">
      <c r="S4208" s="62"/>
      <c r="T4208" s="62"/>
    </row>
    <row r="4209" spans="19:20" ht="15" customHeight="1">
      <c r="S4209" s="62"/>
      <c r="T4209" s="62"/>
    </row>
    <row r="4210" spans="19:20" ht="15" customHeight="1">
      <c r="S4210" s="62"/>
      <c r="T4210" s="62"/>
    </row>
    <row r="4211" spans="19:20" ht="15" customHeight="1">
      <c r="S4211" s="62"/>
      <c r="T4211" s="62"/>
    </row>
    <row r="4212" spans="19:20" ht="15" customHeight="1">
      <c r="S4212" s="62"/>
      <c r="T4212" s="62"/>
    </row>
    <row r="4213" spans="19:20" ht="15" customHeight="1">
      <c r="S4213" s="62"/>
      <c r="T4213" s="62"/>
    </row>
    <row r="4214" spans="19:20" ht="15" customHeight="1">
      <c r="S4214" s="62"/>
      <c r="T4214" s="62"/>
    </row>
    <row r="4215" spans="19:20" ht="15" customHeight="1">
      <c r="S4215" s="62"/>
      <c r="T4215" s="62"/>
    </row>
    <row r="4216" spans="19:20" ht="15" customHeight="1">
      <c r="S4216" s="62"/>
      <c r="T4216" s="62"/>
    </row>
    <row r="4217" spans="19:20" ht="15" customHeight="1">
      <c r="S4217" s="62"/>
      <c r="T4217" s="62"/>
    </row>
    <row r="4218" spans="19:20" ht="15" customHeight="1">
      <c r="S4218" s="62"/>
      <c r="T4218" s="62"/>
    </row>
    <row r="4219" spans="19:20" ht="15" customHeight="1">
      <c r="S4219" s="62"/>
      <c r="T4219" s="62"/>
    </row>
    <row r="4220" spans="19:20" ht="15" customHeight="1">
      <c r="S4220" s="62"/>
      <c r="T4220" s="62"/>
    </row>
    <row r="4221" spans="19:20" ht="15" customHeight="1">
      <c r="S4221" s="62"/>
      <c r="T4221" s="62"/>
    </row>
    <row r="4222" spans="19:20" ht="15" customHeight="1">
      <c r="S4222" s="62"/>
      <c r="T4222" s="62"/>
    </row>
    <row r="4223" spans="19:20" ht="15" customHeight="1">
      <c r="S4223" s="62"/>
      <c r="T4223" s="62"/>
    </row>
    <row r="4224" spans="19:20" ht="15" customHeight="1">
      <c r="S4224" s="62"/>
      <c r="T4224" s="62"/>
    </row>
    <row r="4225" spans="19:20" ht="15" customHeight="1">
      <c r="S4225" s="62"/>
      <c r="T4225" s="62"/>
    </row>
    <row r="4226" spans="19:20" ht="15" customHeight="1">
      <c r="S4226" s="62"/>
      <c r="T4226" s="62"/>
    </row>
    <row r="4227" spans="19:20" ht="15" customHeight="1">
      <c r="S4227" s="62"/>
      <c r="T4227" s="62"/>
    </row>
    <row r="4228" spans="19:20" ht="15" customHeight="1">
      <c r="S4228" s="62"/>
      <c r="T4228" s="62"/>
    </row>
    <row r="4229" spans="19:20" ht="15" customHeight="1">
      <c r="S4229" s="62"/>
      <c r="T4229" s="62"/>
    </row>
    <row r="4230" spans="19:20" ht="15" customHeight="1">
      <c r="S4230" s="62"/>
      <c r="T4230" s="62"/>
    </row>
    <row r="4231" spans="19:20" ht="15" customHeight="1">
      <c r="S4231" s="62"/>
      <c r="T4231" s="62"/>
    </row>
    <row r="4232" spans="19:20" ht="15" customHeight="1">
      <c r="S4232" s="62"/>
      <c r="T4232" s="62"/>
    </row>
    <row r="4233" spans="19:20" ht="15" customHeight="1">
      <c r="S4233" s="62"/>
      <c r="T4233" s="62"/>
    </row>
    <row r="4234" spans="19:20" ht="15" customHeight="1">
      <c r="S4234" s="62"/>
      <c r="T4234" s="62"/>
    </row>
    <row r="4235" spans="19:20" ht="15" customHeight="1">
      <c r="S4235" s="62"/>
      <c r="T4235" s="62"/>
    </row>
    <row r="4236" spans="19:20" ht="15" customHeight="1">
      <c r="S4236" s="62"/>
      <c r="T4236" s="62"/>
    </row>
    <row r="4237" spans="19:20" ht="15" customHeight="1">
      <c r="S4237" s="62"/>
      <c r="T4237" s="62"/>
    </row>
    <row r="4238" spans="19:20" ht="15" customHeight="1">
      <c r="S4238" s="62"/>
      <c r="T4238" s="62"/>
    </row>
    <row r="4239" spans="19:20" ht="15" customHeight="1">
      <c r="S4239" s="62"/>
      <c r="T4239" s="62"/>
    </row>
    <row r="4240" spans="19:20" ht="15" customHeight="1">
      <c r="S4240" s="62"/>
      <c r="T4240" s="62"/>
    </row>
    <row r="4241" spans="19:20" ht="15" customHeight="1">
      <c r="S4241" s="62"/>
      <c r="T4241" s="62"/>
    </row>
    <row r="4242" spans="19:20" ht="15" customHeight="1">
      <c r="S4242" s="62"/>
      <c r="T4242" s="62"/>
    </row>
    <row r="4243" spans="19:20" ht="15" customHeight="1">
      <c r="S4243" s="62"/>
      <c r="T4243" s="62"/>
    </row>
    <row r="4244" spans="19:20" ht="15" customHeight="1">
      <c r="S4244" s="62"/>
      <c r="T4244" s="62"/>
    </row>
    <row r="4245" spans="19:20" ht="15" customHeight="1">
      <c r="S4245" s="62"/>
      <c r="T4245" s="62"/>
    </row>
    <row r="4246" spans="19:20" ht="15" customHeight="1">
      <c r="S4246" s="62"/>
      <c r="T4246" s="62"/>
    </row>
    <row r="4247" spans="19:20" ht="15" customHeight="1">
      <c r="S4247" s="62"/>
      <c r="T4247" s="62"/>
    </row>
    <row r="4248" spans="19:20" ht="15" customHeight="1">
      <c r="S4248" s="62"/>
      <c r="T4248" s="62"/>
    </row>
    <row r="4249" spans="19:20" ht="15" customHeight="1">
      <c r="S4249" s="62"/>
      <c r="T4249" s="62"/>
    </row>
    <row r="4250" spans="19:20" ht="15" customHeight="1">
      <c r="S4250" s="62"/>
      <c r="T4250" s="62"/>
    </row>
    <row r="4251" spans="19:20" ht="15" customHeight="1">
      <c r="S4251" s="62"/>
      <c r="T4251" s="62"/>
    </row>
    <row r="4252" spans="19:20" ht="15" customHeight="1">
      <c r="S4252" s="62"/>
      <c r="T4252" s="62"/>
    </row>
    <row r="4253" spans="19:20" ht="15" customHeight="1">
      <c r="S4253" s="62"/>
      <c r="T4253" s="62"/>
    </row>
    <row r="4254" spans="19:20" ht="15" customHeight="1">
      <c r="S4254" s="62"/>
      <c r="T4254" s="62"/>
    </row>
    <row r="4255" spans="19:20" ht="15" customHeight="1">
      <c r="S4255" s="62"/>
      <c r="T4255" s="62"/>
    </row>
    <row r="4256" spans="19:20" ht="15" customHeight="1">
      <c r="S4256" s="62"/>
      <c r="T4256" s="62"/>
    </row>
    <row r="4257" spans="19:20" ht="15" customHeight="1">
      <c r="S4257" s="62"/>
      <c r="T4257" s="62"/>
    </row>
    <row r="4258" spans="19:20" ht="15" customHeight="1">
      <c r="S4258" s="62"/>
      <c r="T4258" s="62"/>
    </row>
    <row r="4259" spans="19:20" ht="15" customHeight="1">
      <c r="S4259" s="62"/>
      <c r="T4259" s="62"/>
    </row>
    <row r="4260" spans="19:20" ht="15" customHeight="1">
      <c r="S4260" s="62"/>
      <c r="T4260" s="62"/>
    </row>
    <row r="4261" spans="19:20" ht="15" customHeight="1">
      <c r="S4261" s="62"/>
      <c r="T4261" s="62"/>
    </row>
    <row r="4262" spans="19:20" ht="15" customHeight="1">
      <c r="S4262" s="62"/>
      <c r="T4262" s="62"/>
    </row>
    <row r="4263" spans="19:20" ht="15" customHeight="1">
      <c r="S4263" s="62"/>
      <c r="T4263" s="62"/>
    </row>
    <row r="4264" spans="19:20" ht="15" customHeight="1">
      <c r="S4264" s="62"/>
      <c r="T4264" s="62"/>
    </row>
    <row r="4265" spans="19:20" ht="15" customHeight="1">
      <c r="S4265" s="62"/>
      <c r="T4265" s="62"/>
    </row>
    <row r="4266" spans="19:20" ht="15" customHeight="1">
      <c r="S4266" s="62"/>
      <c r="T4266" s="62"/>
    </row>
    <row r="4267" spans="19:20" ht="15" customHeight="1">
      <c r="S4267" s="62"/>
      <c r="T4267" s="62"/>
    </row>
    <row r="4268" spans="19:20" ht="15" customHeight="1">
      <c r="S4268" s="62"/>
      <c r="T4268" s="62"/>
    </row>
    <row r="4269" spans="19:20" ht="15" customHeight="1">
      <c r="S4269" s="62"/>
      <c r="T4269" s="62"/>
    </row>
    <row r="4270" spans="19:20" ht="15" customHeight="1">
      <c r="S4270" s="62"/>
      <c r="T4270" s="62"/>
    </row>
    <row r="4271" spans="19:20" ht="15" customHeight="1">
      <c r="S4271" s="62"/>
      <c r="T4271" s="62"/>
    </row>
    <row r="4272" spans="19:20" ht="15" customHeight="1">
      <c r="S4272" s="62"/>
      <c r="T4272" s="62"/>
    </row>
    <row r="4273" spans="19:20" ht="15" customHeight="1">
      <c r="S4273" s="62"/>
      <c r="T4273" s="62"/>
    </row>
    <row r="4274" spans="19:20" ht="15" customHeight="1">
      <c r="S4274" s="62"/>
      <c r="T4274" s="62"/>
    </row>
    <row r="4275" spans="19:20" ht="15" customHeight="1">
      <c r="S4275" s="62"/>
      <c r="T4275" s="62"/>
    </row>
    <row r="4276" spans="19:20" ht="15" customHeight="1">
      <c r="S4276" s="62"/>
      <c r="T4276" s="62"/>
    </row>
    <row r="4277" spans="19:20" ht="15" customHeight="1">
      <c r="S4277" s="62"/>
      <c r="T4277" s="62"/>
    </row>
    <row r="4278" spans="19:20" ht="15" customHeight="1">
      <c r="S4278" s="62"/>
      <c r="T4278" s="62"/>
    </row>
    <row r="4279" spans="19:20" ht="15" customHeight="1">
      <c r="S4279" s="62"/>
      <c r="T4279" s="62"/>
    </row>
    <row r="4280" spans="19:20" ht="15" customHeight="1">
      <c r="S4280" s="62"/>
      <c r="T4280" s="62"/>
    </row>
    <row r="4281" spans="19:20" ht="15" customHeight="1">
      <c r="S4281" s="62"/>
      <c r="T4281" s="62"/>
    </row>
    <row r="4282" spans="19:20" ht="15" customHeight="1">
      <c r="S4282" s="62"/>
      <c r="T4282" s="62"/>
    </row>
    <row r="4283" spans="19:20" ht="15" customHeight="1">
      <c r="S4283" s="62"/>
      <c r="T4283" s="62"/>
    </row>
    <row r="4284" spans="19:20" ht="15" customHeight="1">
      <c r="S4284" s="62"/>
      <c r="T4284" s="62"/>
    </row>
    <row r="4285" spans="19:20" ht="15" customHeight="1">
      <c r="S4285" s="62"/>
      <c r="T4285" s="62"/>
    </row>
    <row r="4286" spans="19:20" ht="15" customHeight="1">
      <c r="S4286" s="62"/>
      <c r="T4286" s="62"/>
    </row>
    <row r="4287" spans="19:20" ht="15" customHeight="1">
      <c r="S4287" s="62"/>
      <c r="T4287" s="62"/>
    </row>
    <row r="4288" spans="19:20" ht="15" customHeight="1">
      <c r="S4288" s="62"/>
      <c r="T4288" s="62"/>
    </row>
    <row r="4289" spans="19:20" ht="15" customHeight="1">
      <c r="S4289" s="62"/>
      <c r="T4289" s="62"/>
    </row>
    <row r="4290" spans="19:20" ht="15" customHeight="1">
      <c r="S4290" s="62"/>
      <c r="T4290" s="62"/>
    </row>
    <row r="4291" spans="19:20" ht="15" customHeight="1">
      <c r="S4291" s="62"/>
      <c r="T4291" s="62"/>
    </row>
    <row r="4292" spans="19:20" ht="15" customHeight="1">
      <c r="S4292" s="62"/>
      <c r="T4292" s="62"/>
    </row>
    <row r="4293" spans="19:20" ht="15" customHeight="1">
      <c r="S4293" s="62"/>
      <c r="T4293" s="62"/>
    </row>
    <row r="4294" spans="19:20" ht="15" customHeight="1">
      <c r="S4294" s="62"/>
      <c r="T4294" s="62"/>
    </row>
    <row r="4295" spans="19:20" ht="15" customHeight="1">
      <c r="S4295" s="62"/>
      <c r="T4295" s="62"/>
    </row>
    <row r="4296" spans="19:20" ht="15" customHeight="1">
      <c r="S4296" s="62"/>
      <c r="T4296" s="62"/>
    </row>
    <row r="4297" spans="19:20" ht="15" customHeight="1">
      <c r="S4297" s="62"/>
      <c r="T4297" s="62"/>
    </row>
    <row r="4298" spans="19:20" ht="15" customHeight="1">
      <c r="S4298" s="62"/>
      <c r="T4298" s="62"/>
    </row>
    <row r="4299" spans="19:20" ht="15" customHeight="1">
      <c r="S4299" s="62"/>
      <c r="T4299" s="62"/>
    </row>
    <row r="4300" spans="19:20" ht="15" customHeight="1">
      <c r="S4300" s="62"/>
      <c r="T4300" s="62"/>
    </row>
    <row r="4301" spans="19:20" ht="15" customHeight="1">
      <c r="S4301" s="62"/>
      <c r="T4301" s="62"/>
    </row>
    <row r="4302" spans="19:20" ht="15" customHeight="1">
      <c r="S4302" s="62"/>
      <c r="T4302" s="62"/>
    </row>
    <row r="4303" spans="19:20" ht="15" customHeight="1">
      <c r="S4303" s="62"/>
      <c r="T4303" s="62"/>
    </row>
    <row r="4304" spans="19:20" ht="15" customHeight="1">
      <c r="S4304" s="62"/>
      <c r="T4304" s="62"/>
    </row>
    <row r="4305" spans="19:20" ht="15" customHeight="1">
      <c r="S4305" s="62"/>
      <c r="T4305" s="62"/>
    </row>
    <row r="4306" spans="19:20" ht="15" customHeight="1">
      <c r="S4306" s="62"/>
      <c r="T4306" s="62"/>
    </row>
    <row r="4307" spans="19:20" ht="15" customHeight="1">
      <c r="S4307" s="62"/>
      <c r="T4307" s="62"/>
    </row>
    <row r="4308" spans="19:20" ht="15" customHeight="1">
      <c r="S4308" s="62"/>
      <c r="T4308" s="62"/>
    </row>
    <row r="4309" spans="19:20" ht="15" customHeight="1">
      <c r="S4309" s="62"/>
      <c r="T4309" s="62"/>
    </row>
    <row r="4310" spans="19:20" ht="15" customHeight="1">
      <c r="S4310" s="62"/>
      <c r="T4310" s="62"/>
    </row>
    <row r="4311" spans="19:20" ht="15" customHeight="1">
      <c r="S4311" s="62"/>
      <c r="T4311" s="62"/>
    </row>
    <row r="4312" spans="19:20" ht="15" customHeight="1">
      <c r="S4312" s="62"/>
      <c r="T4312" s="62"/>
    </row>
    <row r="4313" spans="19:20" ht="15" customHeight="1">
      <c r="S4313" s="62"/>
      <c r="T4313" s="62"/>
    </row>
    <row r="4314" spans="19:20" ht="15" customHeight="1">
      <c r="S4314" s="62"/>
      <c r="T4314" s="62"/>
    </row>
    <row r="4315" spans="19:20" ht="15" customHeight="1">
      <c r="S4315" s="62"/>
      <c r="T4315" s="62"/>
    </row>
    <row r="4316" spans="19:20" ht="15" customHeight="1">
      <c r="S4316" s="62"/>
      <c r="T4316" s="62"/>
    </row>
    <row r="4317" spans="19:20" ht="15" customHeight="1">
      <c r="S4317" s="62"/>
      <c r="T4317" s="62"/>
    </row>
    <row r="4318" spans="19:20" ht="15" customHeight="1">
      <c r="S4318" s="62"/>
      <c r="T4318" s="62"/>
    </row>
    <row r="4319" spans="19:20" ht="15" customHeight="1">
      <c r="S4319" s="62"/>
      <c r="T4319" s="62"/>
    </row>
    <row r="4320" spans="19:20" ht="15" customHeight="1">
      <c r="S4320" s="62"/>
      <c r="T4320" s="62"/>
    </row>
    <row r="4321" spans="19:20" ht="15" customHeight="1">
      <c r="S4321" s="62"/>
      <c r="T4321" s="62"/>
    </row>
    <row r="4322" spans="19:20" ht="15" customHeight="1">
      <c r="S4322" s="62"/>
      <c r="T4322" s="62"/>
    </row>
    <row r="4323" spans="19:20" ht="15" customHeight="1">
      <c r="S4323" s="62"/>
      <c r="T4323" s="62"/>
    </row>
    <row r="4324" spans="19:20" ht="15" customHeight="1">
      <c r="S4324" s="62"/>
      <c r="T4324" s="62"/>
    </row>
    <row r="4325" spans="19:20" ht="15" customHeight="1">
      <c r="S4325" s="62"/>
      <c r="T4325" s="62"/>
    </row>
    <row r="4326" spans="19:20" ht="15" customHeight="1">
      <c r="S4326" s="62"/>
      <c r="T4326" s="62"/>
    </row>
    <row r="4327" spans="19:20" ht="15" customHeight="1">
      <c r="S4327" s="62"/>
      <c r="T4327" s="62"/>
    </row>
    <row r="4328" spans="19:20" ht="15" customHeight="1">
      <c r="S4328" s="62"/>
      <c r="T4328" s="62"/>
    </row>
    <row r="4329" spans="19:20" ht="15" customHeight="1">
      <c r="S4329" s="62"/>
      <c r="T4329" s="62"/>
    </row>
    <row r="4330" spans="19:20" ht="15" customHeight="1">
      <c r="S4330" s="62"/>
      <c r="T4330" s="62"/>
    </row>
    <row r="4331" spans="19:20" ht="15" customHeight="1">
      <c r="S4331" s="62"/>
      <c r="T4331" s="62"/>
    </row>
    <row r="4332" spans="19:20" ht="15" customHeight="1">
      <c r="S4332" s="62"/>
      <c r="T4332" s="62"/>
    </row>
    <row r="4333" spans="19:20" ht="15" customHeight="1">
      <c r="S4333" s="62"/>
      <c r="T4333" s="62"/>
    </row>
    <row r="4334" spans="19:20" ht="15" customHeight="1">
      <c r="S4334" s="62"/>
      <c r="T4334" s="62"/>
    </row>
    <row r="4335" spans="19:20" ht="15" customHeight="1">
      <c r="S4335" s="62"/>
      <c r="T4335" s="62"/>
    </row>
    <row r="4336" spans="19:20" ht="15" customHeight="1">
      <c r="S4336" s="62"/>
      <c r="T4336" s="62"/>
    </row>
    <row r="4337" spans="19:20" ht="15" customHeight="1">
      <c r="S4337" s="62"/>
      <c r="T4337" s="62"/>
    </row>
    <row r="4338" spans="19:20" ht="15" customHeight="1">
      <c r="S4338" s="62"/>
      <c r="T4338" s="62"/>
    </row>
    <row r="4339" spans="19:20" ht="15" customHeight="1">
      <c r="S4339" s="62"/>
      <c r="T4339" s="62"/>
    </row>
    <row r="4340" spans="19:20" ht="15" customHeight="1">
      <c r="S4340" s="62"/>
      <c r="T4340" s="62"/>
    </row>
    <row r="4341" spans="19:20" ht="15" customHeight="1">
      <c r="S4341" s="62"/>
      <c r="T4341" s="62"/>
    </row>
    <row r="4342" spans="19:20" ht="15" customHeight="1">
      <c r="S4342" s="62"/>
      <c r="T4342" s="62"/>
    </row>
    <row r="4343" spans="19:20" ht="15" customHeight="1">
      <c r="S4343" s="62"/>
      <c r="T4343" s="62"/>
    </row>
    <row r="4344" spans="19:20" ht="15" customHeight="1">
      <c r="S4344" s="62"/>
      <c r="T4344" s="62"/>
    </row>
    <row r="4345" spans="19:20" ht="15" customHeight="1">
      <c r="S4345" s="62"/>
      <c r="T4345" s="62"/>
    </row>
    <row r="4346" spans="19:20" ht="15" customHeight="1">
      <c r="S4346" s="62"/>
      <c r="T4346" s="62"/>
    </row>
    <row r="4347" spans="19:20" ht="15" customHeight="1">
      <c r="S4347" s="62"/>
      <c r="T4347" s="62"/>
    </row>
    <row r="4348" spans="19:20" ht="15" customHeight="1">
      <c r="S4348" s="62"/>
      <c r="T4348" s="62"/>
    </row>
    <row r="4349" spans="19:20" ht="15" customHeight="1">
      <c r="S4349" s="62"/>
      <c r="T4349" s="62"/>
    </row>
    <row r="4350" spans="19:20" ht="15" customHeight="1">
      <c r="S4350" s="62"/>
      <c r="T4350" s="62"/>
    </row>
    <row r="4351" spans="19:20" ht="15" customHeight="1">
      <c r="S4351" s="62"/>
      <c r="T4351" s="62"/>
    </row>
    <row r="4352" spans="19:20" ht="15" customHeight="1">
      <c r="S4352" s="62"/>
      <c r="T4352" s="62"/>
    </row>
    <row r="4353" spans="19:20" ht="15" customHeight="1">
      <c r="S4353" s="62"/>
      <c r="T4353" s="62"/>
    </row>
    <row r="4354" spans="19:20" ht="15" customHeight="1">
      <c r="S4354" s="62"/>
      <c r="T4354" s="62"/>
    </row>
    <row r="4355" spans="19:20" ht="15" customHeight="1">
      <c r="S4355" s="62"/>
      <c r="T4355" s="62"/>
    </row>
    <row r="4356" spans="19:20" ht="15" customHeight="1">
      <c r="S4356" s="62"/>
      <c r="T4356" s="62"/>
    </row>
    <row r="4357" spans="19:20" ht="15" customHeight="1">
      <c r="S4357" s="62"/>
      <c r="T4357" s="62"/>
    </row>
    <row r="4358" spans="19:20" ht="15" customHeight="1">
      <c r="S4358" s="62"/>
      <c r="T4358" s="62"/>
    </row>
    <row r="4359" spans="19:20" ht="15" customHeight="1">
      <c r="S4359" s="62"/>
      <c r="T4359" s="62"/>
    </row>
    <row r="4360" spans="19:20" ht="15" customHeight="1">
      <c r="S4360" s="62"/>
      <c r="T4360" s="62"/>
    </row>
    <row r="4361" spans="19:20" ht="15" customHeight="1">
      <c r="S4361" s="62"/>
      <c r="T4361" s="62"/>
    </row>
    <row r="4362" spans="19:20" ht="15" customHeight="1">
      <c r="S4362" s="62"/>
      <c r="T4362" s="62"/>
    </row>
    <row r="4363" spans="19:20" ht="15" customHeight="1">
      <c r="S4363" s="62"/>
      <c r="T4363" s="62"/>
    </row>
    <row r="4364" spans="19:20" ht="15" customHeight="1">
      <c r="S4364" s="62"/>
      <c r="T4364" s="62"/>
    </row>
    <row r="4365" spans="19:20" ht="15" customHeight="1">
      <c r="S4365" s="62"/>
      <c r="T4365" s="62"/>
    </row>
    <row r="4366" spans="19:20" ht="15" customHeight="1">
      <c r="S4366" s="62"/>
      <c r="T4366" s="62"/>
    </row>
    <row r="4367" spans="19:20" ht="15" customHeight="1">
      <c r="S4367" s="62"/>
      <c r="T4367" s="62"/>
    </row>
    <row r="4368" spans="19:20" ht="15" customHeight="1">
      <c r="S4368" s="62"/>
      <c r="T4368" s="62"/>
    </row>
    <row r="4369" spans="19:20" ht="15" customHeight="1">
      <c r="S4369" s="62"/>
      <c r="T4369" s="62"/>
    </row>
    <row r="4370" spans="19:20" ht="15" customHeight="1">
      <c r="S4370" s="62"/>
      <c r="T4370" s="62"/>
    </row>
    <row r="4371" spans="19:20" ht="15" customHeight="1">
      <c r="S4371" s="62"/>
      <c r="T4371" s="62"/>
    </row>
    <row r="4372" spans="19:20" ht="15" customHeight="1">
      <c r="S4372" s="62"/>
      <c r="T4372" s="62"/>
    </row>
    <row r="4373" spans="19:20" ht="15" customHeight="1">
      <c r="S4373" s="62"/>
      <c r="T4373" s="62"/>
    </row>
    <row r="4374" spans="19:20" ht="15" customHeight="1">
      <c r="S4374" s="62"/>
      <c r="T4374" s="62"/>
    </row>
    <row r="4375" spans="19:20" ht="15" customHeight="1">
      <c r="S4375" s="62"/>
      <c r="T4375" s="62"/>
    </row>
    <row r="4376" spans="19:20" ht="15" customHeight="1">
      <c r="S4376" s="62"/>
      <c r="T4376" s="62"/>
    </row>
    <row r="4377" spans="19:20" ht="15" customHeight="1">
      <c r="S4377" s="62"/>
      <c r="T4377" s="62"/>
    </row>
    <row r="4378" spans="19:20" ht="15" customHeight="1">
      <c r="S4378" s="62"/>
      <c r="T4378" s="62"/>
    </row>
    <row r="4379" spans="19:20" ht="15" customHeight="1">
      <c r="S4379" s="62"/>
      <c r="T4379" s="62"/>
    </row>
    <row r="4380" spans="19:20" ht="15" customHeight="1">
      <c r="S4380" s="62"/>
      <c r="T4380" s="62"/>
    </row>
    <row r="4381" spans="19:20" ht="15" customHeight="1">
      <c r="S4381" s="62"/>
      <c r="T4381" s="62"/>
    </row>
    <row r="4382" spans="19:20" ht="15" customHeight="1">
      <c r="S4382" s="62"/>
      <c r="T4382" s="62"/>
    </row>
    <row r="4383" spans="19:20" ht="15" customHeight="1">
      <c r="S4383" s="62"/>
      <c r="T4383" s="62"/>
    </row>
    <row r="4384" spans="19:20" ht="15" customHeight="1">
      <c r="S4384" s="62"/>
      <c r="T4384" s="62"/>
    </row>
    <row r="4385" spans="19:20" ht="15" customHeight="1">
      <c r="S4385" s="62"/>
      <c r="T4385" s="62"/>
    </row>
    <row r="4386" spans="19:20" ht="15" customHeight="1">
      <c r="S4386" s="62"/>
      <c r="T4386" s="62"/>
    </row>
    <row r="4387" spans="19:20" ht="15" customHeight="1">
      <c r="S4387" s="62"/>
      <c r="T4387" s="62"/>
    </row>
    <row r="4388" spans="19:20" ht="15" customHeight="1">
      <c r="S4388" s="62"/>
      <c r="T4388" s="62"/>
    </row>
    <row r="4389" spans="19:20" ht="15" customHeight="1">
      <c r="S4389" s="62"/>
      <c r="T4389" s="62"/>
    </row>
    <row r="4390" spans="19:20" ht="15" customHeight="1">
      <c r="S4390" s="62"/>
      <c r="T4390" s="62"/>
    </row>
    <row r="4391" spans="19:20" ht="15" customHeight="1">
      <c r="S4391" s="62"/>
      <c r="T4391" s="62"/>
    </row>
    <row r="4392" spans="19:20" ht="15" customHeight="1">
      <c r="S4392" s="62"/>
      <c r="T4392" s="62"/>
    </row>
    <row r="4393" spans="19:20" ht="15" customHeight="1">
      <c r="S4393" s="62"/>
      <c r="T4393" s="62"/>
    </row>
    <row r="4394" spans="19:20" ht="15" customHeight="1">
      <c r="S4394" s="62"/>
      <c r="T4394" s="62"/>
    </row>
    <row r="4395" spans="19:20" ht="15" customHeight="1">
      <c r="S4395" s="62"/>
      <c r="T4395" s="62"/>
    </row>
    <row r="4396" spans="19:20" ht="15" customHeight="1">
      <c r="S4396" s="62"/>
      <c r="T4396" s="62"/>
    </row>
    <row r="4397" spans="19:20" ht="15" customHeight="1">
      <c r="S4397" s="62"/>
      <c r="T4397" s="62"/>
    </row>
    <row r="4398" spans="19:20" ht="15" customHeight="1">
      <c r="S4398" s="62"/>
      <c r="T4398" s="62"/>
    </row>
    <row r="4399" spans="19:20" ht="15" customHeight="1">
      <c r="S4399" s="62"/>
      <c r="T4399" s="62"/>
    </row>
    <row r="4400" spans="19:20" ht="15" customHeight="1">
      <c r="S4400" s="62"/>
      <c r="T4400" s="62"/>
    </row>
    <row r="4401" spans="19:20" ht="15" customHeight="1">
      <c r="S4401" s="62"/>
      <c r="T4401" s="62"/>
    </row>
    <row r="4402" spans="19:20" ht="15" customHeight="1">
      <c r="S4402" s="62"/>
      <c r="T4402" s="62"/>
    </row>
    <row r="4403" spans="19:20" ht="15" customHeight="1">
      <c r="S4403" s="62"/>
      <c r="T4403" s="62"/>
    </row>
    <row r="4404" spans="19:20" ht="15" customHeight="1">
      <c r="S4404" s="62"/>
      <c r="T4404" s="62"/>
    </row>
    <row r="4405" spans="19:20" ht="15" customHeight="1">
      <c r="S4405" s="62"/>
      <c r="T4405" s="62"/>
    </row>
    <row r="4406" spans="19:20" ht="15" customHeight="1">
      <c r="S4406" s="62"/>
      <c r="T4406" s="62"/>
    </row>
    <row r="4407" spans="19:20" ht="15" customHeight="1">
      <c r="S4407" s="62"/>
      <c r="T4407" s="62"/>
    </row>
    <row r="4408" spans="19:20" ht="15" customHeight="1">
      <c r="S4408" s="62"/>
      <c r="T4408" s="62"/>
    </row>
    <row r="4409" spans="19:20" ht="15" customHeight="1">
      <c r="S4409" s="62"/>
      <c r="T4409" s="62"/>
    </row>
    <row r="4410" spans="19:20" ht="15" customHeight="1">
      <c r="S4410" s="62"/>
      <c r="T4410" s="62"/>
    </row>
    <row r="4411" spans="19:20" ht="15" customHeight="1">
      <c r="S4411" s="62"/>
      <c r="T4411" s="62"/>
    </row>
    <row r="4412" spans="19:20" ht="15" customHeight="1">
      <c r="S4412" s="62"/>
      <c r="T4412" s="62"/>
    </row>
    <row r="4413" spans="19:20" ht="15" customHeight="1">
      <c r="S4413" s="62"/>
      <c r="T4413" s="62"/>
    </row>
    <row r="4414" spans="19:20" ht="15" customHeight="1">
      <c r="S4414" s="62"/>
      <c r="T4414" s="62"/>
    </row>
    <row r="4415" spans="19:20" ht="15" customHeight="1">
      <c r="S4415" s="62"/>
      <c r="T4415" s="62"/>
    </row>
    <row r="4416" spans="19:20" ht="15" customHeight="1">
      <c r="S4416" s="62"/>
      <c r="T4416" s="62"/>
    </row>
    <row r="4417" spans="19:20" ht="15" customHeight="1">
      <c r="S4417" s="62"/>
      <c r="T4417" s="62"/>
    </row>
    <row r="4418" spans="19:20" ht="15" customHeight="1">
      <c r="S4418" s="62"/>
      <c r="T4418" s="62"/>
    </row>
    <row r="4419" spans="19:20" ht="15" customHeight="1">
      <c r="S4419" s="62"/>
      <c r="T4419" s="62"/>
    </row>
    <row r="4420" spans="19:20" ht="15" customHeight="1">
      <c r="S4420" s="62"/>
      <c r="T4420" s="62"/>
    </row>
    <row r="4421" spans="19:20" ht="15" customHeight="1">
      <c r="S4421" s="62"/>
      <c r="T4421" s="62"/>
    </row>
    <row r="4422" spans="19:20" ht="15" customHeight="1">
      <c r="S4422" s="62"/>
      <c r="T4422" s="62"/>
    </row>
    <row r="4423" spans="19:20" ht="15" customHeight="1">
      <c r="S4423" s="62"/>
      <c r="T4423" s="62"/>
    </row>
    <row r="4424" spans="19:20" ht="15" customHeight="1">
      <c r="S4424" s="62"/>
      <c r="T4424" s="62"/>
    </row>
    <row r="4425" spans="19:20" ht="15" customHeight="1">
      <c r="S4425" s="62"/>
      <c r="T4425" s="62"/>
    </row>
    <row r="4426" spans="19:20" ht="15" customHeight="1">
      <c r="S4426" s="62"/>
      <c r="T4426" s="62"/>
    </row>
    <row r="4427" spans="19:20" ht="15" customHeight="1">
      <c r="S4427" s="62"/>
      <c r="T4427" s="62"/>
    </row>
    <row r="4428" spans="19:20" ht="15" customHeight="1">
      <c r="S4428" s="62"/>
      <c r="T4428" s="62"/>
    </row>
    <row r="4429" spans="19:20" ht="15" customHeight="1">
      <c r="S4429" s="62"/>
      <c r="T4429" s="62"/>
    </row>
    <row r="4430" spans="19:20" ht="15" customHeight="1">
      <c r="S4430" s="62"/>
      <c r="T4430" s="62"/>
    </row>
    <row r="4431" spans="19:20" ht="15" customHeight="1">
      <c r="S4431" s="62"/>
      <c r="T4431" s="62"/>
    </row>
    <row r="4432" spans="19:20" ht="15" customHeight="1">
      <c r="S4432" s="62"/>
      <c r="T4432" s="62"/>
    </row>
    <row r="4433" spans="19:20" ht="15" customHeight="1">
      <c r="S4433" s="62"/>
      <c r="T4433" s="62"/>
    </row>
    <row r="4434" spans="19:20" ht="15" customHeight="1">
      <c r="S4434" s="62"/>
      <c r="T4434" s="62"/>
    </row>
    <row r="4435" spans="19:20" ht="15" customHeight="1">
      <c r="S4435" s="62"/>
      <c r="T4435" s="62"/>
    </row>
    <row r="4436" spans="19:20" ht="15" customHeight="1">
      <c r="S4436" s="62"/>
      <c r="T4436" s="62"/>
    </row>
    <row r="4437" spans="19:20" ht="15" customHeight="1">
      <c r="S4437" s="62"/>
      <c r="T4437" s="62"/>
    </row>
    <row r="4438" spans="19:20" ht="15" customHeight="1">
      <c r="S4438" s="62"/>
      <c r="T4438" s="62"/>
    </row>
    <row r="4439" spans="19:20" ht="15" customHeight="1">
      <c r="S4439" s="62"/>
      <c r="T4439" s="62"/>
    </row>
    <row r="4440" spans="19:20" ht="15" customHeight="1">
      <c r="S4440" s="62"/>
      <c r="T4440" s="62"/>
    </row>
    <row r="4441" spans="19:20" ht="15" customHeight="1">
      <c r="S4441" s="62"/>
      <c r="T4441" s="62"/>
    </row>
    <row r="4442" spans="19:20" ht="15" customHeight="1">
      <c r="S4442" s="62"/>
      <c r="T4442" s="62"/>
    </row>
    <row r="4443" spans="19:20" ht="15" customHeight="1">
      <c r="S4443" s="62"/>
      <c r="T4443" s="62"/>
    </row>
    <row r="4444" spans="19:20" ht="15" customHeight="1">
      <c r="S4444" s="62"/>
      <c r="T4444" s="62"/>
    </row>
    <row r="4445" spans="19:20" ht="15" customHeight="1">
      <c r="S4445" s="62"/>
      <c r="T4445" s="62"/>
    </row>
    <row r="4446" spans="19:20" ht="15" customHeight="1">
      <c r="S4446" s="62"/>
      <c r="T4446" s="62"/>
    </row>
    <row r="4447" spans="19:20" ht="15" customHeight="1">
      <c r="S4447" s="62"/>
      <c r="T4447" s="62"/>
    </row>
    <row r="4448" spans="19:20" ht="15" customHeight="1">
      <c r="S4448" s="62"/>
      <c r="T4448" s="62"/>
    </row>
    <row r="4449" spans="19:20" ht="15" customHeight="1">
      <c r="S4449" s="62"/>
      <c r="T4449" s="62"/>
    </row>
    <row r="4450" spans="19:20" ht="15" customHeight="1">
      <c r="S4450" s="62"/>
      <c r="T4450" s="62"/>
    </row>
    <row r="4451" spans="19:20" ht="15" customHeight="1">
      <c r="S4451" s="62"/>
      <c r="T4451" s="62"/>
    </row>
    <row r="4452" spans="19:20" ht="15" customHeight="1">
      <c r="S4452" s="62"/>
      <c r="T4452" s="62"/>
    </row>
    <row r="4453" spans="19:20" ht="15" customHeight="1">
      <c r="S4453" s="62"/>
      <c r="T4453" s="62"/>
    </row>
    <row r="4454" spans="19:20" ht="15" customHeight="1">
      <c r="S4454" s="62"/>
      <c r="T4454" s="62"/>
    </row>
    <row r="4455" spans="19:20" ht="15" customHeight="1">
      <c r="S4455" s="62"/>
      <c r="T4455" s="62"/>
    </row>
    <row r="4456" spans="19:20" ht="15" customHeight="1">
      <c r="S4456" s="62"/>
      <c r="T4456" s="62"/>
    </row>
    <row r="4457" spans="19:20" ht="15" customHeight="1">
      <c r="S4457" s="62"/>
      <c r="T4457" s="62"/>
    </row>
    <row r="4458" spans="19:20" ht="15" customHeight="1">
      <c r="S4458" s="62"/>
      <c r="T4458" s="62"/>
    </row>
    <row r="4459" spans="19:20" ht="15" customHeight="1">
      <c r="S4459" s="62"/>
      <c r="T4459" s="62"/>
    </row>
    <row r="4460" spans="19:20" ht="15" customHeight="1">
      <c r="S4460" s="62"/>
      <c r="T4460" s="62"/>
    </row>
    <row r="4461" spans="19:20" ht="15" customHeight="1">
      <c r="S4461" s="62"/>
      <c r="T4461" s="62"/>
    </row>
    <row r="4462" spans="19:20" ht="15" customHeight="1">
      <c r="S4462" s="62"/>
      <c r="T4462" s="62"/>
    </row>
    <row r="4463" spans="19:20" ht="15" customHeight="1">
      <c r="S4463" s="62"/>
      <c r="T4463" s="62"/>
    </row>
    <row r="4464" spans="19:20" ht="15" customHeight="1">
      <c r="S4464" s="62"/>
      <c r="T4464" s="62"/>
    </row>
    <row r="4465" spans="19:20" ht="15" customHeight="1">
      <c r="S4465" s="62"/>
      <c r="T4465" s="62"/>
    </row>
    <row r="4466" spans="19:20" ht="15" customHeight="1">
      <c r="S4466" s="62"/>
      <c r="T4466" s="62"/>
    </row>
    <row r="4467" spans="19:20" ht="15" customHeight="1">
      <c r="S4467" s="62"/>
      <c r="T4467" s="62"/>
    </row>
    <row r="4468" spans="19:20" ht="15" customHeight="1">
      <c r="S4468" s="62"/>
      <c r="T4468" s="62"/>
    </row>
    <row r="4469" spans="19:20" ht="15" customHeight="1">
      <c r="S4469" s="62"/>
      <c r="T4469" s="62"/>
    </row>
    <row r="4470" spans="19:20" ht="15" customHeight="1">
      <c r="S4470" s="62"/>
      <c r="T4470" s="62"/>
    </row>
    <row r="4471" spans="19:20" ht="15" customHeight="1">
      <c r="S4471" s="62"/>
      <c r="T4471" s="62"/>
    </row>
    <row r="4472" spans="19:20" ht="15" customHeight="1">
      <c r="S4472" s="62"/>
      <c r="T4472" s="62"/>
    </row>
    <row r="4473" spans="19:20" ht="15" customHeight="1">
      <c r="S4473" s="62"/>
      <c r="T4473" s="62"/>
    </row>
    <row r="4474" spans="19:20" ht="15" customHeight="1">
      <c r="S4474" s="62"/>
      <c r="T4474" s="62"/>
    </row>
    <row r="4475" spans="19:20" ht="15" customHeight="1">
      <c r="S4475" s="62"/>
      <c r="T4475" s="62"/>
    </row>
    <row r="4476" spans="19:20" ht="15" customHeight="1">
      <c r="S4476" s="62"/>
      <c r="T4476" s="62"/>
    </row>
    <row r="4477" spans="19:20" ht="15" customHeight="1">
      <c r="S4477" s="62"/>
      <c r="T4477" s="62"/>
    </row>
    <row r="4478" spans="19:20" ht="15" customHeight="1">
      <c r="S4478" s="62"/>
      <c r="T4478" s="62"/>
    </row>
    <row r="4479" spans="19:20" ht="15" customHeight="1">
      <c r="S4479" s="62"/>
      <c r="T4479" s="62"/>
    </row>
    <row r="4480" spans="19:20" ht="15" customHeight="1">
      <c r="S4480" s="62"/>
      <c r="T4480" s="62"/>
    </row>
    <row r="4481" spans="19:20" ht="15" customHeight="1">
      <c r="S4481" s="62"/>
      <c r="T4481" s="62"/>
    </row>
    <row r="4482" spans="19:20" ht="15" customHeight="1">
      <c r="S4482" s="62"/>
      <c r="T4482" s="62"/>
    </row>
    <row r="4483" spans="19:20" ht="15" customHeight="1">
      <c r="S4483" s="62"/>
      <c r="T4483" s="62"/>
    </row>
    <row r="4484" spans="19:20" ht="15" customHeight="1">
      <c r="S4484" s="62"/>
      <c r="T4484" s="62"/>
    </row>
    <row r="4485" spans="19:20" ht="15" customHeight="1">
      <c r="S4485" s="62"/>
      <c r="T4485" s="62"/>
    </row>
    <row r="4486" spans="19:20" ht="15" customHeight="1">
      <c r="S4486" s="62"/>
      <c r="T4486" s="62"/>
    </row>
    <row r="4487" spans="19:20" ht="15" customHeight="1">
      <c r="S4487" s="62"/>
      <c r="T4487" s="62"/>
    </row>
    <row r="4488" spans="19:20" ht="15" customHeight="1">
      <c r="S4488" s="62"/>
      <c r="T4488" s="62"/>
    </row>
    <row r="4489" spans="19:20" ht="15" customHeight="1">
      <c r="S4489" s="62"/>
      <c r="T4489" s="62"/>
    </row>
    <row r="4490" spans="19:20" ht="15" customHeight="1">
      <c r="S4490" s="62"/>
      <c r="T4490" s="62"/>
    </row>
    <row r="4491" spans="19:20" ht="15" customHeight="1">
      <c r="S4491" s="62"/>
      <c r="T4491" s="62"/>
    </row>
    <row r="4492" spans="19:20" ht="15" customHeight="1">
      <c r="S4492" s="62"/>
      <c r="T4492" s="62"/>
    </row>
    <row r="4493" spans="19:20" ht="15" customHeight="1">
      <c r="S4493" s="62"/>
      <c r="T4493" s="62"/>
    </row>
    <row r="4494" spans="19:20" ht="15" customHeight="1">
      <c r="S4494" s="62"/>
      <c r="T4494" s="62"/>
    </row>
    <row r="4495" spans="19:20" ht="15" customHeight="1">
      <c r="S4495" s="62"/>
      <c r="T4495" s="62"/>
    </row>
    <row r="4496" spans="19:20" ht="15" customHeight="1">
      <c r="S4496" s="62"/>
      <c r="T4496" s="62"/>
    </row>
    <row r="4497" spans="19:20" ht="15" customHeight="1">
      <c r="S4497" s="62"/>
      <c r="T4497" s="62"/>
    </row>
    <row r="4498" spans="19:20" ht="15" customHeight="1">
      <c r="S4498" s="62"/>
      <c r="T4498" s="62"/>
    </row>
    <row r="4499" spans="19:20" ht="15" customHeight="1">
      <c r="S4499" s="62"/>
      <c r="T4499" s="62"/>
    </row>
    <row r="4500" spans="19:20" ht="15" customHeight="1">
      <c r="S4500" s="62"/>
      <c r="T4500" s="62"/>
    </row>
    <row r="4501" spans="19:20" ht="15" customHeight="1">
      <c r="S4501" s="62"/>
      <c r="T4501" s="62"/>
    </row>
    <row r="4502" spans="19:20" ht="15" customHeight="1">
      <c r="S4502" s="62"/>
      <c r="T4502" s="62"/>
    </row>
    <row r="4503" spans="19:20" ht="15" customHeight="1">
      <c r="S4503" s="62"/>
      <c r="T4503" s="62"/>
    </row>
    <row r="4504" spans="19:20" ht="15" customHeight="1">
      <c r="S4504" s="62"/>
      <c r="T4504" s="62"/>
    </row>
    <row r="4505" spans="19:20" ht="15" customHeight="1">
      <c r="S4505" s="62"/>
      <c r="T4505" s="62"/>
    </row>
    <row r="4506" spans="19:20" ht="15" customHeight="1">
      <c r="S4506" s="62"/>
      <c r="T4506" s="62"/>
    </row>
    <row r="4507" spans="19:20" ht="15" customHeight="1">
      <c r="S4507" s="62"/>
      <c r="T4507" s="62"/>
    </row>
    <row r="4508" spans="19:20" ht="15" customHeight="1">
      <c r="S4508" s="62"/>
      <c r="T4508" s="62"/>
    </row>
    <row r="4509" spans="19:20" ht="15" customHeight="1">
      <c r="S4509" s="62"/>
      <c r="T4509" s="62"/>
    </row>
    <row r="4510" spans="19:20" ht="15" customHeight="1">
      <c r="S4510" s="62"/>
      <c r="T4510" s="62"/>
    </row>
    <row r="4511" spans="19:20" ht="15" customHeight="1">
      <c r="S4511" s="62"/>
      <c r="T4511" s="62"/>
    </row>
    <row r="4512" spans="19:20" ht="15" customHeight="1">
      <c r="S4512" s="62"/>
      <c r="T4512" s="62"/>
    </row>
    <row r="4513" spans="19:20" ht="15" customHeight="1">
      <c r="S4513" s="62"/>
      <c r="T4513" s="62"/>
    </row>
    <row r="4514" spans="19:20" ht="15" customHeight="1">
      <c r="S4514" s="62"/>
      <c r="T4514" s="62"/>
    </row>
    <row r="4515" spans="19:20" ht="15" customHeight="1">
      <c r="S4515" s="62"/>
      <c r="T4515" s="62"/>
    </row>
    <row r="4516" spans="19:20" ht="15" customHeight="1">
      <c r="S4516" s="62"/>
      <c r="T4516" s="62"/>
    </row>
    <row r="4517" spans="19:20" ht="15" customHeight="1">
      <c r="S4517" s="62"/>
      <c r="T4517" s="62"/>
    </row>
    <row r="4518" spans="19:20" ht="15" customHeight="1">
      <c r="S4518" s="62"/>
      <c r="T4518" s="62"/>
    </row>
    <row r="4519" spans="19:20" ht="15" customHeight="1">
      <c r="S4519" s="62"/>
      <c r="T4519" s="62"/>
    </row>
    <row r="4520" spans="19:20" ht="15" customHeight="1">
      <c r="S4520" s="62"/>
      <c r="T4520" s="62"/>
    </row>
    <row r="4521" spans="19:20" ht="15" customHeight="1">
      <c r="S4521" s="62"/>
      <c r="T4521" s="62"/>
    </row>
    <row r="4522" spans="19:20" ht="15" customHeight="1">
      <c r="S4522" s="62"/>
      <c r="T4522" s="62"/>
    </row>
    <row r="4523" spans="19:20" ht="15" customHeight="1">
      <c r="S4523" s="62"/>
      <c r="T4523" s="62"/>
    </row>
    <row r="4524" spans="19:20" ht="15" customHeight="1">
      <c r="S4524" s="62"/>
      <c r="T4524" s="62"/>
    </row>
    <row r="4525" spans="19:20" ht="15" customHeight="1">
      <c r="S4525" s="62"/>
      <c r="T4525" s="62"/>
    </row>
    <row r="4526" spans="19:20" ht="15" customHeight="1">
      <c r="S4526" s="62"/>
      <c r="T4526" s="62"/>
    </row>
    <row r="4527" spans="19:20" ht="15" customHeight="1">
      <c r="S4527" s="62"/>
      <c r="T4527" s="62"/>
    </row>
    <row r="4528" spans="19:20" ht="15" customHeight="1">
      <c r="S4528" s="62"/>
      <c r="T4528" s="62"/>
    </row>
    <row r="4529" spans="19:20" ht="15" customHeight="1">
      <c r="S4529" s="62"/>
      <c r="T4529" s="62"/>
    </row>
    <row r="4530" spans="19:20" ht="15" customHeight="1">
      <c r="S4530" s="62"/>
      <c r="T4530" s="62"/>
    </row>
    <row r="4531" spans="19:20" ht="15" customHeight="1">
      <c r="S4531" s="62"/>
      <c r="T4531" s="62"/>
    </row>
    <row r="4532" spans="19:20" ht="15" customHeight="1">
      <c r="S4532" s="62"/>
      <c r="T4532" s="62"/>
    </row>
    <row r="4533" spans="19:20" ht="15" customHeight="1">
      <c r="S4533" s="62"/>
      <c r="T4533" s="62"/>
    </row>
    <row r="4534" spans="19:20" ht="15" customHeight="1">
      <c r="S4534" s="62"/>
      <c r="T4534" s="62"/>
    </row>
    <row r="4535" spans="19:20" ht="15" customHeight="1">
      <c r="S4535" s="62"/>
      <c r="T4535" s="62"/>
    </row>
    <row r="4536" spans="19:20" ht="15" customHeight="1">
      <c r="S4536" s="62"/>
      <c r="T4536" s="62"/>
    </row>
    <row r="4537" spans="19:20" ht="15" customHeight="1">
      <c r="S4537" s="62"/>
      <c r="T4537" s="62"/>
    </row>
    <row r="4538" spans="19:20" ht="15" customHeight="1">
      <c r="S4538" s="62"/>
      <c r="T4538" s="62"/>
    </row>
    <row r="4539" spans="19:20" ht="15" customHeight="1">
      <c r="S4539" s="62"/>
      <c r="T4539" s="62"/>
    </row>
    <row r="4540" spans="19:20" ht="15" customHeight="1">
      <c r="S4540" s="62"/>
      <c r="T4540" s="62"/>
    </row>
    <row r="4541" spans="19:20" ht="15" customHeight="1">
      <c r="S4541" s="62"/>
      <c r="T4541" s="62"/>
    </row>
    <row r="4542" spans="19:20" ht="15" customHeight="1">
      <c r="S4542" s="62"/>
      <c r="T4542" s="62"/>
    </row>
    <row r="4543" spans="19:20" ht="15" customHeight="1">
      <c r="S4543" s="62"/>
      <c r="T4543" s="62"/>
    </row>
    <row r="4544" spans="19:20" ht="15" customHeight="1">
      <c r="S4544" s="62"/>
      <c r="T4544" s="62"/>
    </row>
    <row r="4545" spans="19:20" ht="15" customHeight="1">
      <c r="S4545" s="62"/>
      <c r="T4545" s="62"/>
    </row>
    <row r="4546" spans="19:20" ht="15" customHeight="1">
      <c r="S4546" s="62"/>
      <c r="T4546" s="62"/>
    </row>
    <row r="4547" spans="19:20" ht="15" customHeight="1">
      <c r="S4547" s="62"/>
      <c r="T4547" s="62"/>
    </row>
    <row r="4548" spans="19:20" ht="15" customHeight="1">
      <c r="S4548" s="62"/>
      <c r="T4548" s="62"/>
    </row>
    <row r="4549" spans="19:20" ht="15" customHeight="1">
      <c r="S4549" s="62"/>
      <c r="T4549" s="62"/>
    </row>
    <row r="4550" spans="19:20" ht="15" customHeight="1">
      <c r="S4550" s="62"/>
      <c r="T4550" s="62"/>
    </row>
    <row r="4551" spans="19:20" ht="15" customHeight="1">
      <c r="S4551" s="62"/>
      <c r="T4551" s="62"/>
    </row>
    <row r="4552" spans="19:20" ht="15" customHeight="1">
      <c r="S4552" s="62"/>
      <c r="T4552" s="62"/>
    </row>
    <row r="4553" spans="19:20" ht="15" customHeight="1">
      <c r="S4553" s="62"/>
      <c r="T4553" s="62"/>
    </row>
    <row r="4554" spans="19:20" ht="15" customHeight="1">
      <c r="S4554" s="62"/>
      <c r="T4554" s="62"/>
    </row>
    <row r="4555" spans="19:20" ht="15" customHeight="1">
      <c r="S4555" s="62"/>
      <c r="T4555" s="62"/>
    </row>
    <row r="4556" spans="19:20" ht="15" customHeight="1">
      <c r="S4556" s="62"/>
      <c r="T4556" s="62"/>
    </row>
    <row r="4557" spans="19:20" ht="15" customHeight="1">
      <c r="S4557" s="62"/>
      <c r="T4557" s="62"/>
    </row>
    <row r="4558" spans="19:20" ht="15" customHeight="1">
      <c r="S4558" s="62"/>
      <c r="T4558" s="62"/>
    </row>
    <row r="4559" spans="19:20" ht="15" customHeight="1">
      <c r="S4559" s="62"/>
      <c r="T4559" s="62"/>
    </row>
    <row r="4560" spans="19:20" ht="15" customHeight="1">
      <c r="S4560" s="62"/>
      <c r="T4560" s="62"/>
    </row>
    <row r="4561" spans="19:20" ht="15" customHeight="1">
      <c r="S4561" s="62"/>
      <c r="T4561" s="62"/>
    </row>
    <row r="4562" spans="19:20" ht="15" customHeight="1">
      <c r="S4562" s="62"/>
      <c r="T4562" s="62"/>
    </row>
    <row r="4563" spans="19:20" ht="15" customHeight="1">
      <c r="S4563" s="62"/>
      <c r="T4563" s="62"/>
    </row>
    <row r="4564" spans="19:20" ht="15" customHeight="1">
      <c r="S4564" s="62"/>
      <c r="T4564" s="62"/>
    </row>
    <row r="4565" spans="19:20" ht="15" customHeight="1">
      <c r="S4565" s="62"/>
      <c r="T4565" s="62"/>
    </row>
    <row r="4566" spans="19:20" ht="15" customHeight="1">
      <c r="S4566" s="62"/>
      <c r="T4566" s="62"/>
    </row>
    <row r="4567" spans="19:20" ht="15" customHeight="1">
      <c r="S4567" s="62"/>
      <c r="T4567" s="62"/>
    </row>
    <row r="4568" spans="19:20" ht="15" customHeight="1">
      <c r="S4568" s="62"/>
      <c r="T4568" s="62"/>
    </row>
    <row r="4569" spans="19:20" ht="15" customHeight="1">
      <c r="S4569" s="62"/>
      <c r="T4569" s="62"/>
    </row>
    <row r="4570" spans="19:20" ht="15" customHeight="1">
      <c r="S4570" s="62"/>
      <c r="T4570" s="62"/>
    </row>
    <row r="4571" spans="19:20" ht="15" customHeight="1">
      <c r="S4571" s="62"/>
      <c r="T4571" s="62"/>
    </row>
    <row r="4572" spans="19:20" ht="15" customHeight="1">
      <c r="S4572" s="62"/>
      <c r="T4572" s="62"/>
    </row>
    <row r="4573" spans="19:20" ht="15" customHeight="1">
      <c r="S4573" s="62"/>
      <c r="T4573" s="62"/>
    </row>
    <row r="4574" spans="19:20" ht="15" customHeight="1">
      <c r="S4574" s="62"/>
      <c r="T4574" s="62"/>
    </row>
    <row r="4575" spans="19:20" ht="15" customHeight="1">
      <c r="S4575" s="62"/>
      <c r="T4575" s="62"/>
    </row>
    <row r="4576" spans="19:20" ht="15" customHeight="1">
      <c r="S4576" s="62"/>
      <c r="T4576" s="62"/>
    </row>
    <row r="4577" spans="19:20" ht="15" customHeight="1">
      <c r="S4577" s="62"/>
      <c r="T4577" s="62"/>
    </row>
    <row r="4578" spans="19:20" ht="15" customHeight="1">
      <c r="S4578" s="62"/>
      <c r="T4578" s="62"/>
    </row>
    <row r="4579" spans="19:20" ht="15" customHeight="1">
      <c r="S4579" s="62"/>
      <c r="T4579" s="62"/>
    </row>
    <row r="4580" spans="19:20" ht="15" customHeight="1">
      <c r="S4580" s="62"/>
      <c r="T4580" s="62"/>
    </row>
    <row r="4581" spans="19:20" ht="15" customHeight="1">
      <c r="S4581" s="62"/>
      <c r="T4581" s="62"/>
    </row>
    <row r="4582" spans="19:20" ht="15" customHeight="1">
      <c r="S4582" s="62"/>
      <c r="T4582" s="62"/>
    </row>
    <row r="4583" spans="19:20" ht="15" customHeight="1">
      <c r="S4583" s="62"/>
      <c r="T4583" s="62"/>
    </row>
    <row r="4584" spans="19:20" ht="15" customHeight="1">
      <c r="S4584" s="62"/>
      <c r="T4584" s="62"/>
    </row>
    <row r="4585" spans="19:20" ht="15" customHeight="1">
      <c r="S4585" s="62"/>
      <c r="T4585" s="62"/>
    </row>
    <row r="4586" spans="19:20" ht="15" customHeight="1">
      <c r="S4586" s="62"/>
      <c r="T4586" s="62"/>
    </row>
    <row r="4587" spans="19:20" ht="15" customHeight="1">
      <c r="S4587" s="62"/>
      <c r="T4587" s="62"/>
    </row>
    <row r="4588" spans="19:20" ht="15" customHeight="1">
      <c r="S4588" s="62"/>
      <c r="T4588" s="62"/>
    </row>
    <row r="4589" spans="19:20" ht="15" customHeight="1">
      <c r="S4589" s="62"/>
      <c r="T4589" s="62"/>
    </row>
    <row r="4590" spans="19:20" ht="15" customHeight="1">
      <c r="S4590" s="62"/>
      <c r="T4590" s="62"/>
    </row>
    <row r="4591" spans="19:20" ht="15" customHeight="1">
      <c r="S4591" s="62"/>
      <c r="T4591" s="62"/>
    </row>
    <row r="4592" spans="19:20" ht="15" customHeight="1">
      <c r="S4592" s="62"/>
      <c r="T4592" s="62"/>
    </row>
    <row r="4593" spans="19:20" ht="15" customHeight="1">
      <c r="S4593" s="62"/>
      <c r="T4593" s="62"/>
    </row>
    <row r="4594" spans="19:20" ht="15" customHeight="1">
      <c r="S4594" s="62"/>
      <c r="T4594" s="62"/>
    </row>
    <row r="4595" spans="19:20" ht="15" customHeight="1">
      <c r="S4595" s="62"/>
      <c r="T4595" s="62"/>
    </row>
    <row r="4596" spans="19:20" ht="15" customHeight="1">
      <c r="S4596" s="62"/>
      <c r="T4596" s="62"/>
    </row>
    <row r="4597" spans="19:20" ht="15" customHeight="1">
      <c r="S4597" s="62"/>
      <c r="T4597" s="62"/>
    </row>
    <row r="4598" spans="19:20" ht="15" customHeight="1">
      <c r="S4598" s="62"/>
      <c r="T4598" s="62"/>
    </row>
    <row r="4599" spans="19:20" ht="15" customHeight="1">
      <c r="S4599" s="62"/>
      <c r="T4599" s="62"/>
    </row>
    <row r="4600" spans="19:20" ht="15" customHeight="1">
      <c r="S4600" s="62"/>
      <c r="T4600" s="62"/>
    </row>
    <row r="4601" spans="19:20" ht="15" customHeight="1">
      <c r="S4601" s="62"/>
      <c r="T4601" s="62"/>
    </row>
    <row r="4602" spans="19:20" ht="15" customHeight="1">
      <c r="S4602" s="62"/>
      <c r="T4602" s="62"/>
    </row>
    <row r="4603" spans="19:20" ht="15" customHeight="1">
      <c r="S4603" s="62"/>
      <c r="T4603" s="62"/>
    </row>
    <row r="4604" spans="19:20" ht="15" customHeight="1">
      <c r="S4604" s="62"/>
      <c r="T4604" s="62"/>
    </row>
    <row r="4605" spans="19:20" ht="15" customHeight="1">
      <c r="S4605" s="62"/>
      <c r="T4605" s="62"/>
    </row>
    <row r="4606" spans="19:20" ht="15" customHeight="1">
      <c r="S4606" s="62"/>
      <c r="T4606" s="62"/>
    </row>
    <row r="4607" spans="19:20" ht="15" customHeight="1">
      <c r="S4607" s="62"/>
      <c r="T4607" s="62"/>
    </row>
    <row r="4608" spans="19:20" ht="15" customHeight="1">
      <c r="S4608" s="62"/>
      <c r="T4608" s="62"/>
    </row>
    <row r="4609" spans="19:20" ht="15" customHeight="1">
      <c r="S4609" s="62"/>
      <c r="T4609" s="62"/>
    </row>
    <row r="4610" spans="19:20" ht="15" customHeight="1">
      <c r="S4610" s="62"/>
      <c r="T4610" s="62"/>
    </row>
    <row r="4611" spans="19:20" ht="15" customHeight="1">
      <c r="S4611" s="62"/>
      <c r="T4611" s="62"/>
    </row>
    <row r="4612" spans="19:20" ht="15" customHeight="1">
      <c r="S4612" s="62"/>
      <c r="T4612" s="62"/>
    </row>
    <row r="4613" spans="19:20" ht="15" customHeight="1">
      <c r="S4613" s="62"/>
      <c r="T4613" s="62"/>
    </row>
    <row r="4614" spans="19:20" ht="15" customHeight="1">
      <c r="S4614" s="62"/>
      <c r="T4614" s="62"/>
    </row>
    <row r="4615" spans="19:20" ht="15" customHeight="1">
      <c r="S4615" s="62"/>
      <c r="T4615" s="62"/>
    </row>
    <row r="4616" spans="19:20" ht="15" customHeight="1">
      <c r="S4616" s="62"/>
      <c r="T4616" s="62"/>
    </row>
    <row r="4617" spans="19:20" ht="15" customHeight="1">
      <c r="S4617" s="62"/>
      <c r="T4617" s="62"/>
    </row>
    <row r="4618" spans="19:20" ht="15" customHeight="1">
      <c r="S4618" s="62"/>
      <c r="T4618" s="62"/>
    </row>
    <row r="4619" spans="19:20" ht="15" customHeight="1">
      <c r="S4619" s="62"/>
      <c r="T4619" s="62"/>
    </row>
    <row r="4620" spans="19:20" ht="15" customHeight="1">
      <c r="S4620" s="62"/>
      <c r="T4620" s="62"/>
    </row>
    <row r="4621" spans="19:20" ht="15" customHeight="1">
      <c r="S4621" s="62"/>
      <c r="T4621" s="62"/>
    </row>
    <row r="4622" spans="19:20" ht="15" customHeight="1">
      <c r="S4622" s="62"/>
      <c r="T4622" s="62"/>
    </row>
    <row r="4623" spans="19:20" ht="15" customHeight="1">
      <c r="S4623" s="62"/>
      <c r="T4623" s="62"/>
    </row>
    <row r="4624" spans="19:20" ht="15" customHeight="1">
      <c r="S4624" s="62"/>
      <c r="T4624" s="62"/>
    </row>
    <row r="4625" spans="19:20" ht="15" customHeight="1">
      <c r="S4625" s="62"/>
      <c r="T4625" s="62"/>
    </row>
    <row r="4626" spans="19:20" ht="15" customHeight="1">
      <c r="S4626" s="62"/>
      <c r="T4626" s="62"/>
    </row>
    <row r="4627" spans="19:20" ht="15" customHeight="1">
      <c r="S4627" s="62"/>
      <c r="T4627" s="62"/>
    </row>
    <row r="4628" spans="19:20" ht="15" customHeight="1">
      <c r="S4628" s="62"/>
      <c r="T4628" s="62"/>
    </row>
    <row r="4629" spans="19:20" ht="15" customHeight="1">
      <c r="S4629" s="62"/>
      <c r="T4629" s="62"/>
    </row>
    <row r="4630" spans="19:20" ht="15" customHeight="1">
      <c r="S4630" s="62"/>
      <c r="T4630" s="62"/>
    </row>
    <row r="4631" spans="19:20" ht="15" customHeight="1">
      <c r="S4631" s="62"/>
      <c r="T4631" s="62"/>
    </row>
    <row r="4632" spans="19:20" ht="15" customHeight="1">
      <c r="S4632" s="62"/>
      <c r="T4632" s="62"/>
    </row>
    <row r="4633" spans="19:20" ht="15" customHeight="1">
      <c r="S4633" s="62"/>
      <c r="T4633" s="62"/>
    </row>
    <row r="4634" spans="19:20" ht="15" customHeight="1">
      <c r="S4634" s="62"/>
      <c r="T4634" s="62"/>
    </row>
    <row r="4635" spans="19:20" ht="15" customHeight="1">
      <c r="S4635" s="62"/>
      <c r="T4635" s="62"/>
    </row>
    <row r="4636" spans="19:20" ht="15" customHeight="1">
      <c r="S4636" s="62"/>
      <c r="T4636" s="62"/>
    </row>
    <row r="4637" spans="19:20" ht="15" customHeight="1">
      <c r="S4637" s="62"/>
      <c r="T4637" s="62"/>
    </row>
    <row r="4638" spans="19:20" ht="15" customHeight="1">
      <c r="S4638" s="62"/>
      <c r="T4638" s="62"/>
    </row>
    <row r="4639" spans="19:20" ht="15" customHeight="1">
      <c r="S4639" s="62"/>
      <c r="T4639" s="62"/>
    </row>
    <row r="4640" spans="19:20" ht="15" customHeight="1">
      <c r="S4640" s="62"/>
      <c r="T4640" s="62"/>
    </row>
    <row r="4641" spans="19:20" ht="15" customHeight="1">
      <c r="S4641" s="62"/>
      <c r="T4641" s="62"/>
    </row>
    <row r="4642" spans="19:20" ht="15" customHeight="1">
      <c r="S4642" s="62"/>
      <c r="T4642" s="62"/>
    </row>
    <row r="4643" spans="19:20" ht="15" customHeight="1">
      <c r="S4643" s="62"/>
      <c r="T4643" s="62"/>
    </row>
    <row r="4644" spans="19:20" ht="15" customHeight="1">
      <c r="S4644" s="62"/>
      <c r="T4644" s="62"/>
    </row>
    <row r="4645" spans="19:20" ht="15" customHeight="1">
      <c r="S4645" s="62"/>
      <c r="T4645" s="62"/>
    </row>
    <row r="4646" spans="19:20" ht="15" customHeight="1">
      <c r="S4646" s="62"/>
      <c r="T4646" s="62"/>
    </row>
    <row r="4647" spans="19:20" ht="15" customHeight="1">
      <c r="S4647" s="62"/>
      <c r="T4647" s="62"/>
    </row>
    <row r="4648" spans="19:20" ht="15" customHeight="1">
      <c r="S4648" s="62"/>
      <c r="T4648" s="62"/>
    </row>
    <row r="4649" spans="19:20" ht="15" customHeight="1">
      <c r="S4649" s="62"/>
      <c r="T4649" s="62"/>
    </row>
    <row r="4650" spans="19:20" ht="15" customHeight="1">
      <c r="S4650" s="62"/>
      <c r="T4650" s="62"/>
    </row>
    <row r="4651" spans="19:20" ht="15" customHeight="1">
      <c r="S4651" s="62"/>
      <c r="T4651" s="62"/>
    </row>
    <row r="4652" spans="19:20" ht="15" customHeight="1">
      <c r="S4652" s="62"/>
      <c r="T4652" s="62"/>
    </row>
    <row r="4653" spans="19:20" ht="15" customHeight="1">
      <c r="S4653" s="62"/>
      <c r="T4653" s="62"/>
    </row>
    <row r="4654" spans="19:20" ht="15" customHeight="1">
      <c r="S4654" s="62"/>
      <c r="T4654" s="62"/>
    </row>
    <row r="4655" spans="19:20" ht="15" customHeight="1">
      <c r="S4655" s="62"/>
      <c r="T4655" s="62"/>
    </row>
    <row r="4656" spans="19:20" ht="15" customHeight="1">
      <c r="S4656" s="62"/>
      <c r="T4656" s="62"/>
    </row>
    <row r="4657" spans="19:20" ht="15" customHeight="1">
      <c r="S4657" s="62"/>
      <c r="T4657" s="62"/>
    </row>
    <row r="4658" spans="19:20" ht="15" customHeight="1">
      <c r="S4658" s="62"/>
      <c r="T4658" s="62"/>
    </row>
    <row r="4659" spans="19:20" ht="15" customHeight="1">
      <c r="S4659" s="62"/>
      <c r="T4659" s="62"/>
    </row>
    <row r="4660" spans="19:20" ht="15" customHeight="1">
      <c r="S4660" s="62"/>
      <c r="T4660" s="62"/>
    </row>
    <row r="4661" spans="19:20" ht="15" customHeight="1">
      <c r="S4661" s="62"/>
      <c r="T4661" s="62"/>
    </row>
    <row r="4662" spans="19:20" ht="15" customHeight="1">
      <c r="S4662" s="62"/>
      <c r="T4662" s="62"/>
    </row>
    <row r="4663" spans="19:20" ht="15" customHeight="1">
      <c r="S4663" s="62"/>
      <c r="T4663" s="62"/>
    </row>
    <row r="4664" spans="19:20" ht="15" customHeight="1">
      <c r="S4664" s="62"/>
      <c r="T4664" s="62"/>
    </row>
    <row r="4665" spans="19:20" ht="15" customHeight="1">
      <c r="S4665" s="62"/>
      <c r="T4665" s="62"/>
    </row>
    <row r="4666" spans="19:20" ht="15" customHeight="1">
      <c r="S4666" s="62"/>
      <c r="T4666" s="62"/>
    </row>
    <row r="4667" spans="19:20" ht="15" customHeight="1">
      <c r="S4667" s="62"/>
      <c r="T4667" s="62"/>
    </row>
    <row r="4668" spans="19:20" ht="15" customHeight="1">
      <c r="S4668" s="62"/>
      <c r="T4668" s="62"/>
    </row>
    <row r="4669" spans="19:20" ht="15" customHeight="1">
      <c r="S4669" s="62"/>
      <c r="T4669" s="62"/>
    </row>
    <row r="4670" spans="19:20" ht="15" customHeight="1">
      <c r="S4670" s="62"/>
      <c r="T4670" s="62"/>
    </row>
    <row r="4671" spans="19:20" ht="15" customHeight="1">
      <c r="S4671" s="62"/>
      <c r="T4671" s="62"/>
    </row>
    <row r="4672" spans="19:20" ht="15" customHeight="1">
      <c r="S4672" s="62"/>
      <c r="T4672" s="62"/>
    </row>
    <row r="4673" spans="19:20" ht="15" customHeight="1">
      <c r="S4673" s="62"/>
      <c r="T4673" s="62"/>
    </row>
    <row r="4674" spans="19:20" ht="15" customHeight="1">
      <c r="S4674" s="62"/>
      <c r="T4674" s="62"/>
    </row>
    <row r="4675" spans="19:20" ht="15" customHeight="1">
      <c r="S4675" s="62"/>
      <c r="T4675" s="62"/>
    </row>
    <row r="4676" spans="19:20" ht="15" customHeight="1">
      <c r="S4676" s="62"/>
      <c r="T4676" s="62"/>
    </row>
    <row r="4677" spans="19:20" ht="15" customHeight="1">
      <c r="S4677" s="62"/>
      <c r="T4677" s="62"/>
    </row>
    <row r="4678" spans="19:20" ht="15" customHeight="1">
      <c r="S4678" s="62"/>
      <c r="T4678" s="62"/>
    </row>
    <row r="4679" spans="19:20" ht="15" customHeight="1">
      <c r="S4679" s="62"/>
      <c r="T4679" s="62"/>
    </row>
    <row r="4680" spans="19:20" ht="15" customHeight="1">
      <c r="S4680" s="62"/>
      <c r="T4680" s="62"/>
    </row>
    <row r="4681" spans="19:20" ht="15" customHeight="1">
      <c r="S4681" s="62"/>
      <c r="T4681" s="62"/>
    </row>
    <row r="4682" spans="19:20" ht="15" customHeight="1">
      <c r="S4682" s="62"/>
      <c r="T4682" s="62"/>
    </row>
    <row r="4683" spans="19:20" ht="15" customHeight="1">
      <c r="S4683" s="62"/>
      <c r="T4683" s="62"/>
    </row>
    <row r="4684" spans="19:20" ht="15" customHeight="1">
      <c r="S4684" s="62"/>
      <c r="T4684" s="62"/>
    </row>
    <row r="4685" spans="19:20" ht="15" customHeight="1">
      <c r="S4685" s="62"/>
      <c r="T4685" s="62"/>
    </row>
    <row r="4686" spans="19:20" ht="15" customHeight="1">
      <c r="S4686" s="62"/>
      <c r="T4686" s="62"/>
    </row>
    <row r="4687" spans="19:20" ht="15" customHeight="1">
      <c r="S4687" s="62"/>
      <c r="T4687" s="62"/>
    </row>
    <row r="4688" spans="19:20" ht="15" customHeight="1">
      <c r="S4688" s="62"/>
      <c r="T4688" s="62"/>
    </row>
    <row r="4689" spans="19:20" ht="15" customHeight="1">
      <c r="S4689" s="62"/>
      <c r="T4689" s="62"/>
    </row>
    <row r="4690" spans="19:20" ht="15" customHeight="1">
      <c r="S4690" s="62"/>
      <c r="T4690" s="62"/>
    </row>
    <row r="4691" spans="19:20" ht="15" customHeight="1">
      <c r="S4691" s="62"/>
      <c r="T4691" s="62"/>
    </row>
    <row r="4692" spans="19:20" ht="15" customHeight="1">
      <c r="S4692" s="62"/>
      <c r="T4692" s="62"/>
    </row>
    <row r="4693" spans="19:20" ht="15" customHeight="1">
      <c r="S4693" s="62"/>
      <c r="T4693" s="62"/>
    </row>
    <row r="4694" spans="19:20" ht="15" customHeight="1">
      <c r="S4694" s="62"/>
      <c r="T4694" s="62"/>
    </row>
    <row r="4695" spans="19:20" ht="15" customHeight="1">
      <c r="S4695" s="62"/>
      <c r="T4695" s="62"/>
    </row>
    <row r="4696" spans="19:20" ht="15" customHeight="1">
      <c r="S4696" s="62"/>
      <c r="T4696" s="62"/>
    </row>
    <row r="4697" spans="19:20" ht="15" customHeight="1">
      <c r="S4697" s="62"/>
      <c r="T4697" s="62"/>
    </row>
    <row r="4698" spans="19:20" ht="15" customHeight="1">
      <c r="S4698" s="62"/>
      <c r="T4698" s="62"/>
    </row>
    <row r="4699" spans="19:20" ht="15" customHeight="1">
      <c r="S4699" s="62"/>
      <c r="T4699" s="62"/>
    </row>
    <row r="4700" spans="19:20" ht="15" customHeight="1">
      <c r="S4700" s="62"/>
      <c r="T4700" s="62"/>
    </row>
    <row r="4701" spans="19:20" ht="15" customHeight="1">
      <c r="S4701" s="62"/>
      <c r="T4701" s="62"/>
    </row>
    <row r="4702" spans="19:20" ht="15" customHeight="1">
      <c r="S4702" s="62"/>
      <c r="T4702" s="62"/>
    </row>
    <row r="4703" spans="19:20" ht="15" customHeight="1">
      <c r="S4703" s="62"/>
      <c r="T4703" s="62"/>
    </row>
    <row r="4704" spans="19:20" ht="15" customHeight="1">
      <c r="S4704" s="62"/>
      <c r="T4704" s="62"/>
    </row>
    <row r="4705" spans="19:20" ht="15" customHeight="1">
      <c r="S4705" s="62"/>
      <c r="T4705" s="62"/>
    </row>
    <row r="4706" spans="19:20" ht="15" customHeight="1">
      <c r="S4706" s="62"/>
      <c r="T4706" s="62"/>
    </row>
    <row r="4707" spans="19:20" ht="15" customHeight="1">
      <c r="S4707" s="62"/>
      <c r="T4707" s="62"/>
    </row>
    <row r="4708" spans="19:20" ht="15" customHeight="1">
      <c r="S4708" s="62"/>
      <c r="T4708" s="62"/>
    </row>
    <row r="4709" spans="19:20" ht="15" customHeight="1">
      <c r="S4709" s="62"/>
      <c r="T4709" s="62"/>
    </row>
    <row r="4710" spans="19:20" ht="15" customHeight="1">
      <c r="S4710" s="62"/>
      <c r="T4710" s="62"/>
    </row>
    <row r="4711" spans="19:20" ht="15" customHeight="1">
      <c r="S4711" s="62"/>
      <c r="T4711" s="62"/>
    </row>
    <row r="4712" spans="19:20" ht="15" customHeight="1">
      <c r="S4712" s="62"/>
      <c r="T4712" s="62"/>
    </row>
    <row r="4713" spans="19:20" ht="15" customHeight="1">
      <c r="S4713" s="62"/>
      <c r="T4713" s="62"/>
    </row>
    <row r="4714" spans="19:20" ht="15" customHeight="1">
      <c r="S4714" s="62"/>
      <c r="T4714" s="62"/>
    </row>
    <row r="4715" spans="19:20" ht="15" customHeight="1">
      <c r="S4715" s="62"/>
      <c r="T4715" s="62"/>
    </row>
    <row r="4716" spans="19:20" ht="15" customHeight="1">
      <c r="S4716" s="62"/>
      <c r="T4716" s="62"/>
    </row>
    <row r="4717" spans="19:20" ht="15" customHeight="1">
      <c r="S4717" s="62"/>
      <c r="T4717" s="62"/>
    </row>
    <row r="4718" spans="19:20" ht="15" customHeight="1">
      <c r="S4718" s="62"/>
      <c r="T4718" s="62"/>
    </row>
    <row r="4719" spans="19:20" ht="15" customHeight="1">
      <c r="S4719" s="62"/>
      <c r="T4719" s="62"/>
    </row>
    <row r="4720" spans="19:20" ht="15" customHeight="1">
      <c r="S4720" s="62"/>
      <c r="T4720" s="62"/>
    </row>
    <row r="4721" spans="19:20" ht="15" customHeight="1">
      <c r="S4721" s="62"/>
      <c r="T4721" s="62"/>
    </row>
    <row r="4722" spans="19:20" ht="15" customHeight="1">
      <c r="S4722" s="62"/>
      <c r="T4722" s="62"/>
    </row>
    <row r="4723" spans="19:20" ht="15" customHeight="1">
      <c r="S4723" s="62"/>
      <c r="T4723" s="62"/>
    </row>
    <row r="4724" spans="19:20" ht="15" customHeight="1">
      <c r="S4724" s="62"/>
      <c r="T4724" s="62"/>
    </row>
    <row r="4725" spans="19:20" ht="15" customHeight="1">
      <c r="S4725" s="62"/>
      <c r="T4725" s="62"/>
    </row>
    <row r="4726" spans="19:20" ht="15" customHeight="1">
      <c r="S4726" s="62"/>
      <c r="T4726" s="62"/>
    </row>
    <row r="4727" spans="19:20" ht="15" customHeight="1">
      <c r="S4727" s="62"/>
      <c r="T4727" s="62"/>
    </row>
    <row r="4728" spans="19:20" ht="15" customHeight="1">
      <c r="S4728" s="62"/>
      <c r="T4728" s="62"/>
    </row>
    <row r="4729" spans="19:20" ht="15" customHeight="1">
      <c r="S4729" s="62"/>
      <c r="T4729" s="62"/>
    </row>
    <row r="4730" spans="19:20" ht="15" customHeight="1">
      <c r="S4730" s="62"/>
      <c r="T4730" s="62"/>
    </row>
    <row r="4731" spans="19:20" ht="15" customHeight="1">
      <c r="S4731" s="62"/>
      <c r="T4731" s="62"/>
    </row>
    <row r="4732" spans="19:20" ht="15" customHeight="1">
      <c r="S4732" s="62"/>
      <c r="T4732" s="62"/>
    </row>
    <row r="4733" spans="19:20" ht="15" customHeight="1">
      <c r="S4733" s="62"/>
      <c r="T4733" s="62"/>
    </row>
    <row r="4734" spans="19:20" ht="15" customHeight="1">
      <c r="S4734" s="62"/>
      <c r="T4734" s="62"/>
    </row>
    <row r="4735" spans="19:20" ht="15" customHeight="1">
      <c r="S4735" s="62"/>
      <c r="T4735" s="62"/>
    </row>
    <row r="4736" spans="19:20" ht="15" customHeight="1">
      <c r="S4736" s="62"/>
      <c r="T4736" s="62"/>
    </row>
    <row r="4737" spans="19:20" ht="15" customHeight="1">
      <c r="S4737" s="62"/>
      <c r="T4737" s="62"/>
    </row>
    <row r="4738" spans="19:20" ht="15" customHeight="1">
      <c r="S4738" s="62"/>
      <c r="T4738" s="62"/>
    </row>
    <row r="4739" spans="19:20" ht="15" customHeight="1">
      <c r="S4739" s="62"/>
      <c r="T4739" s="62"/>
    </row>
    <row r="4740" spans="19:20" ht="15" customHeight="1">
      <c r="S4740" s="62"/>
      <c r="T4740" s="62"/>
    </row>
    <row r="4741" spans="19:20" ht="15" customHeight="1">
      <c r="S4741" s="62"/>
      <c r="T4741" s="62"/>
    </row>
    <row r="4742" spans="19:20" ht="15" customHeight="1">
      <c r="S4742" s="62"/>
      <c r="T4742" s="62"/>
    </row>
    <row r="4743" spans="19:20" ht="15" customHeight="1">
      <c r="S4743" s="62"/>
      <c r="T4743" s="62"/>
    </row>
    <row r="4744" spans="19:20" ht="15" customHeight="1">
      <c r="S4744" s="62"/>
      <c r="T4744" s="62"/>
    </row>
    <row r="4745" spans="19:20" ht="15" customHeight="1">
      <c r="S4745" s="62"/>
      <c r="T4745" s="62"/>
    </row>
    <row r="4746" spans="19:20" ht="15" customHeight="1">
      <c r="S4746" s="62"/>
      <c r="T4746" s="62"/>
    </row>
    <row r="4747" spans="19:20" ht="15" customHeight="1">
      <c r="S4747" s="62"/>
      <c r="T4747" s="62"/>
    </row>
    <row r="4748" spans="19:20" ht="15" customHeight="1">
      <c r="S4748" s="62"/>
      <c r="T4748" s="62"/>
    </row>
    <row r="4749" spans="19:20" ht="15" customHeight="1">
      <c r="S4749" s="62"/>
      <c r="T4749" s="62"/>
    </row>
    <row r="4750" spans="19:20" ht="15" customHeight="1">
      <c r="S4750" s="62"/>
      <c r="T4750" s="62"/>
    </row>
    <row r="4751" spans="19:20" ht="15" customHeight="1">
      <c r="S4751" s="62"/>
      <c r="T4751" s="62"/>
    </row>
    <row r="4752" spans="19:20" ht="15" customHeight="1">
      <c r="S4752" s="62"/>
      <c r="T4752" s="62"/>
    </row>
    <row r="4753" spans="19:20" ht="15" customHeight="1">
      <c r="S4753" s="62"/>
      <c r="T4753" s="62"/>
    </row>
    <row r="4754" spans="19:20" ht="15" customHeight="1">
      <c r="S4754" s="62"/>
      <c r="T4754" s="62"/>
    </row>
    <row r="4755" spans="19:20" ht="15" customHeight="1">
      <c r="S4755" s="62"/>
      <c r="T4755" s="62"/>
    </row>
    <row r="4756" spans="19:20" ht="15" customHeight="1">
      <c r="S4756" s="62"/>
      <c r="T4756" s="62"/>
    </row>
    <row r="4757" spans="19:20" ht="15" customHeight="1">
      <c r="S4757" s="62"/>
      <c r="T4757" s="62"/>
    </row>
    <row r="4758" spans="19:20" ht="15" customHeight="1">
      <c r="S4758" s="62"/>
      <c r="T4758" s="62"/>
    </row>
    <row r="4759" spans="19:20" ht="15" customHeight="1">
      <c r="S4759" s="62"/>
      <c r="T4759" s="62"/>
    </row>
    <row r="4760" spans="19:20" ht="15" customHeight="1">
      <c r="S4760" s="62"/>
      <c r="T4760" s="62"/>
    </row>
    <row r="4761" spans="19:20" ht="15" customHeight="1">
      <c r="S4761" s="62"/>
      <c r="T4761" s="62"/>
    </row>
    <row r="4762" spans="19:20" ht="15" customHeight="1">
      <c r="S4762" s="62"/>
      <c r="T4762" s="62"/>
    </row>
    <row r="4763" spans="19:20" ht="15" customHeight="1">
      <c r="S4763" s="62"/>
      <c r="T4763" s="62"/>
    </row>
    <row r="4764" spans="19:20" ht="15" customHeight="1">
      <c r="S4764" s="62"/>
      <c r="T4764" s="62"/>
    </row>
    <row r="4765" spans="19:20" ht="15" customHeight="1">
      <c r="S4765" s="62"/>
      <c r="T4765" s="62"/>
    </row>
    <row r="4766" spans="19:20" ht="15" customHeight="1">
      <c r="S4766" s="62"/>
      <c r="T4766" s="62"/>
    </row>
    <row r="4767" spans="19:20" ht="15" customHeight="1">
      <c r="S4767" s="62"/>
      <c r="T4767" s="62"/>
    </row>
    <row r="4768" spans="19:20" ht="15" customHeight="1">
      <c r="S4768" s="62"/>
      <c r="T4768" s="62"/>
    </row>
    <row r="4769" spans="19:20" ht="15" customHeight="1">
      <c r="S4769" s="62"/>
      <c r="T4769" s="62"/>
    </row>
    <row r="4770" spans="19:20" ht="15" customHeight="1">
      <c r="S4770" s="62"/>
      <c r="T4770" s="62"/>
    </row>
    <row r="4771" spans="19:20" ht="15" customHeight="1">
      <c r="S4771" s="62"/>
      <c r="T4771" s="62"/>
    </row>
    <row r="4772" spans="19:20" ht="15" customHeight="1">
      <c r="S4772" s="62"/>
      <c r="T4772" s="62"/>
    </row>
    <row r="4773" spans="19:20" ht="15" customHeight="1">
      <c r="S4773" s="62"/>
      <c r="T4773" s="62"/>
    </row>
    <row r="4774" spans="19:20" ht="15" customHeight="1">
      <c r="S4774" s="62"/>
      <c r="T4774" s="62"/>
    </row>
    <row r="4775" spans="19:20" ht="15" customHeight="1">
      <c r="S4775" s="62"/>
      <c r="T4775" s="62"/>
    </row>
    <row r="4776" spans="19:20" ht="15" customHeight="1">
      <c r="S4776" s="62"/>
      <c r="T4776" s="62"/>
    </row>
    <row r="4777" spans="19:20" ht="15" customHeight="1">
      <c r="S4777" s="62"/>
      <c r="T4777" s="62"/>
    </row>
    <row r="4778" spans="19:20" ht="15" customHeight="1">
      <c r="S4778" s="62"/>
      <c r="T4778" s="62"/>
    </row>
    <row r="4779" spans="19:20" ht="15" customHeight="1">
      <c r="S4779" s="62"/>
      <c r="T4779" s="62"/>
    </row>
    <row r="4780" spans="19:20" ht="15" customHeight="1">
      <c r="S4780" s="62"/>
      <c r="T4780" s="62"/>
    </row>
    <row r="4781" spans="19:20" ht="15" customHeight="1">
      <c r="S4781" s="62"/>
      <c r="T4781" s="62"/>
    </row>
    <row r="4782" spans="19:20" ht="15" customHeight="1">
      <c r="S4782" s="62"/>
      <c r="T4782" s="62"/>
    </row>
    <row r="4783" spans="19:20" ht="15" customHeight="1">
      <c r="S4783" s="62"/>
      <c r="T4783" s="62"/>
    </row>
    <row r="4784" spans="19:20" ht="15" customHeight="1">
      <c r="S4784" s="62"/>
      <c r="T4784" s="62"/>
    </row>
    <row r="4785" spans="19:20" ht="15" customHeight="1">
      <c r="S4785" s="62"/>
      <c r="T4785" s="62"/>
    </row>
    <row r="4786" spans="19:20" ht="15" customHeight="1">
      <c r="S4786" s="62"/>
      <c r="T4786" s="62"/>
    </row>
    <row r="4787" spans="19:20" ht="15" customHeight="1">
      <c r="S4787" s="62"/>
      <c r="T4787" s="62"/>
    </row>
    <row r="4788" spans="19:20" ht="15" customHeight="1">
      <c r="S4788" s="62"/>
      <c r="T4788" s="62"/>
    </row>
    <row r="4789" spans="19:20" ht="15" customHeight="1">
      <c r="S4789" s="62"/>
      <c r="T4789" s="62"/>
    </row>
    <row r="4790" spans="19:20" ht="15" customHeight="1">
      <c r="S4790" s="62"/>
      <c r="T4790" s="62"/>
    </row>
    <row r="4791" spans="19:20" ht="15" customHeight="1">
      <c r="S4791" s="62"/>
      <c r="T4791" s="62"/>
    </row>
    <row r="4792" spans="19:20" ht="15" customHeight="1">
      <c r="S4792" s="62"/>
      <c r="T4792" s="62"/>
    </row>
    <row r="4793" spans="19:20" ht="15" customHeight="1">
      <c r="S4793" s="62"/>
      <c r="T4793" s="62"/>
    </row>
    <row r="4794" spans="19:20" ht="15" customHeight="1">
      <c r="S4794" s="62"/>
      <c r="T4794" s="62"/>
    </row>
    <row r="4795" spans="19:20" ht="15" customHeight="1">
      <c r="S4795" s="62"/>
      <c r="T4795" s="62"/>
    </row>
    <row r="4796" spans="19:20" ht="15" customHeight="1">
      <c r="S4796" s="62"/>
      <c r="T4796" s="62"/>
    </row>
    <row r="4797" spans="19:20" ht="15" customHeight="1">
      <c r="S4797" s="62"/>
      <c r="T4797" s="62"/>
    </row>
    <row r="4798" spans="19:20" ht="15" customHeight="1">
      <c r="S4798" s="62"/>
      <c r="T4798" s="62"/>
    </row>
    <row r="4799" spans="19:20" ht="15" customHeight="1">
      <c r="S4799" s="62"/>
      <c r="T4799" s="62"/>
    </row>
    <row r="4800" spans="19:20" ht="15" customHeight="1">
      <c r="S4800" s="62"/>
      <c r="T4800" s="62"/>
    </row>
    <row r="4801" spans="19:20" ht="15" customHeight="1">
      <c r="S4801" s="62"/>
      <c r="T4801" s="62"/>
    </row>
    <row r="4802" spans="19:20" ht="15" customHeight="1">
      <c r="S4802" s="62"/>
      <c r="T4802" s="62"/>
    </row>
    <row r="4803" spans="19:20" ht="15" customHeight="1">
      <c r="S4803" s="62"/>
      <c r="T4803" s="62"/>
    </row>
    <row r="4804" spans="19:20" ht="15" customHeight="1">
      <c r="S4804" s="62"/>
      <c r="T4804" s="62"/>
    </row>
    <row r="4805" spans="19:20" ht="15" customHeight="1">
      <c r="S4805" s="62"/>
      <c r="T4805" s="62"/>
    </row>
    <row r="4806" spans="19:20" ht="15" customHeight="1">
      <c r="S4806" s="62"/>
      <c r="T4806" s="62"/>
    </row>
    <row r="4807" spans="19:20" ht="15" customHeight="1">
      <c r="S4807" s="62"/>
      <c r="T4807" s="62"/>
    </row>
    <row r="4808" spans="19:20" ht="15" customHeight="1">
      <c r="S4808" s="62"/>
      <c r="T4808" s="62"/>
    </row>
    <row r="4809" spans="19:20" ht="15" customHeight="1">
      <c r="S4809" s="62"/>
      <c r="T4809" s="62"/>
    </row>
    <row r="4810" spans="19:20" ht="15" customHeight="1">
      <c r="S4810" s="62"/>
      <c r="T4810" s="62"/>
    </row>
    <row r="4811" spans="19:20" ht="15" customHeight="1">
      <c r="S4811" s="62"/>
      <c r="T4811" s="62"/>
    </row>
    <row r="4812" spans="19:20" ht="15" customHeight="1">
      <c r="S4812" s="62"/>
      <c r="T4812" s="62"/>
    </row>
    <row r="4813" spans="19:20" ht="15" customHeight="1">
      <c r="S4813" s="62"/>
      <c r="T4813" s="62"/>
    </row>
    <row r="4814" spans="19:20" ht="15" customHeight="1">
      <c r="S4814" s="62"/>
      <c r="T4814" s="62"/>
    </row>
    <row r="4815" spans="19:20" ht="15" customHeight="1">
      <c r="S4815" s="62"/>
      <c r="T4815" s="62"/>
    </row>
    <row r="4816" spans="19:20" ht="15" customHeight="1">
      <c r="S4816" s="62"/>
      <c r="T4816" s="62"/>
    </row>
    <row r="4817" spans="19:20" ht="15" customHeight="1">
      <c r="S4817" s="62"/>
      <c r="T4817" s="62"/>
    </row>
    <row r="4818" spans="19:20" ht="15" customHeight="1">
      <c r="S4818" s="62"/>
      <c r="T4818" s="62"/>
    </row>
    <row r="4819" spans="19:20" ht="15" customHeight="1">
      <c r="S4819" s="62"/>
      <c r="T4819" s="62"/>
    </row>
    <row r="4820" spans="19:20" ht="15" customHeight="1">
      <c r="S4820" s="62"/>
      <c r="T4820" s="62"/>
    </row>
    <row r="4821" spans="19:20" ht="15" customHeight="1">
      <c r="S4821" s="62"/>
      <c r="T4821" s="62"/>
    </row>
    <row r="4822" spans="19:20" ht="15" customHeight="1">
      <c r="S4822" s="62"/>
      <c r="T4822" s="62"/>
    </row>
    <row r="4823" spans="19:20" ht="15" customHeight="1">
      <c r="S4823" s="62"/>
      <c r="T4823" s="62"/>
    </row>
    <row r="4824" spans="19:20" ht="15" customHeight="1">
      <c r="S4824" s="62"/>
      <c r="T4824" s="62"/>
    </row>
    <row r="4825" spans="19:20" ht="15" customHeight="1">
      <c r="S4825" s="62"/>
      <c r="T4825" s="62"/>
    </row>
    <row r="4826" spans="19:20" ht="15" customHeight="1">
      <c r="S4826" s="62"/>
      <c r="T4826" s="62"/>
    </row>
    <row r="4827" spans="19:20" ht="15" customHeight="1">
      <c r="S4827" s="62"/>
      <c r="T4827" s="62"/>
    </row>
    <row r="4828" spans="19:20" ht="15" customHeight="1">
      <c r="S4828" s="62"/>
      <c r="T4828" s="62"/>
    </row>
    <row r="4829" spans="19:20" ht="15" customHeight="1">
      <c r="S4829" s="62"/>
      <c r="T4829" s="62"/>
    </row>
    <row r="4830" spans="19:20" ht="15" customHeight="1">
      <c r="S4830" s="62"/>
      <c r="T4830" s="62"/>
    </row>
    <row r="4831" spans="19:20" ht="15" customHeight="1">
      <c r="S4831" s="62"/>
      <c r="T4831" s="62"/>
    </row>
    <row r="4832" spans="19:20" ht="15" customHeight="1">
      <c r="S4832" s="62"/>
      <c r="T4832" s="62"/>
    </row>
    <row r="4833" spans="19:20" ht="15" customHeight="1">
      <c r="S4833" s="62"/>
      <c r="T4833" s="62"/>
    </row>
    <row r="4834" spans="19:20" ht="15" customHeight="1">
      <c r="S4834" s="62"/>
      <c r="T4834" s="62"/>
    </row>
    <row r="4835" spans="19:20" ht="15" customHeight="1">
      <c r="S4835" s="62"/>
      <c r="T4835" s="62"/>
    </row>
    <row r="4836" spans="19:20" ht="15" customHeight="1">
      <c r="S4836" s="62"/>
      <c r="T4836" s="62"/>
    </row>
    <row r="4837" spans="19:20" ht="15" customHeight="1">
      <c r="S4837" s="62"/>
      <c r="T4837" s="62"/>
    </row>
    <row r="4838" spans="19:20" ht="15" customHeight="1">
      <c r="S4838" s="62"/>
      <c r="T4838" s="62"/>
    </row>
    <row r="4839" spans="19:20" ht="15" customHeight="1">
      <c r="S4839" s="62"/>
      <c r="T4839" s="62"/>
    </row>
    <row r="4840" spans="19:20" ht="15" customHeight="1">
      <c r="S4840" s="62"/>
      <c r="T4840" s="62"/>
    </row>
    <row r="4841" spans="19:20" ht="15" customHeight="1">
      <c r="S4841" s="62"/>
      <c r="T4841" s="62"/>
    </row>
    <row r="4842" spans="19:20" ht="15" customHeight="1">
      <c r="S4842" s="62"/>
      <c r="T4842" s="62"/>
    </row>
    <row r="4843" spans="19:20" ht="15" customHeight="1">
      <c r="S4843" s="62"/>
      <c r="T4843" s="62"/>
    </row>
    <row r="4844" spans="19:20" ht="15" customHeight="1">
      <c r="S4844" s="62"/>
      <c r="T4844" s="62"/>
    </row>
    <row r="4845" spans="19:20" ht="15" customHeight="1">
      <c r="S4845" s="62"/>
      <c r="T4845" s="62"/>
    </row>
    <row r="4846" spans="19:20" ht="15" customHeight="1">
      <c r="S4846" s="62"/>
      <c r="T4846" s="62"/>
    </row>
    <row r="4847" spans="19:20" ht="15" customHeight="1">
      <c r="S4847" s="62"/>
      <c r="T4847" s="62"/>
    </row>
    <row r="4848" spans="19:20" ht="15" customHeight="1">
      <c r="S4848" s="62"/>
      <c r="T4848" s="62"/>
    </row>
    <row r="4849" spans="19:20" ht="15" customHeight="1">
      <c r="S4849" s="62"/>
      <c r="T4849" s="62"/>
    </row>
    <row r="4850" spans="19:20" ht="15" customHeight="1">
      <c r="S4850" s="62"/>
      <c r="T4850" s="62"/>
    </row>
    <row r="4851" spans="19:20" ht="15" customHeight="1">
      <c r="S4851" s="62"/>
      <c r="T4851" s="62"/>
    </row>
    <row r="4852" spans="19:20" ht="15" customHeight="1">
      <c r="S4852" s="62"/>
      <c r="T4852" s="62"/>
    </row>
    <row r="4853" spans="19:20" ht="15" customHeight="1">
      <c r="S4853" s="62"/>
      <c r="T4853" s="62"/>
    </row>
    <row r="4854" spans="19:20" ht="15" customHeight="1">
      <c r="S4854" s="62"/>
      <c r="T4854" s="62"/>
    </row>
    <row r="4855" spans="19:20" ht="15" customHeight="1">
      <c r="S4855" s="62"/>
      <c r="T4855" s="62"/>
    </row>
    <row r="4856" spans="19:20" ht="15" customHeight="1">
      <c r="S4856" s="62"/>
      <c r="T4856" s="62"/>
    </row>
    <row r="4857" spans="19:20" ht="15" customHeight="1">
      <c r="S4857" s="62"/>
      <c r="T4857" s="62"/>
    </row>
    <row r="4858" spans="19:20" ht="15" customHeight="1">
      <c r="S4858" s="62"/>
      <c r="T4858" s="62"/>
    </row>
    <row r="4859" spans="19:20" ht="15" customHeight="1">
      <c r="S4859" s="62"/>
      <c r="T4859" s="62"/>
    </row>
    <row r="4860" spans="19:20" ht="15" customHeight="1">
      <c r="S4860" s="62"/>
      <c r="T4860" s="62"/>
    </row>
    <row r="4861" spans="19:20" ht="15" customHeight="1">
      <c r="S4861" s="62"/>
      <c r="T4861" s="62"/>
    </row>
    <row r="4862" spans="19:20" ht="15" customHeight="1">
      <c r="S4862" s="62"/>
      <c r="T4862" s="62"/>
    </row>
    <row r="4863" spans="19:20" ht="15" customHeight="1">
      <c r="S4863" s="62"/>
      <c r="T4863" s="62"/>
    </row>
    <row r="4864" spans="19:20" ht="15" customHeight="1">
      <c r="S4864" s="62"/>
      <c r="T4864" s="62"/>
    </row>
    <row r="4865" spans="19:20" ht="15" customHeight="1">
      <c r="S4865" s="62"/>
      <c r="T4865" s="62"/>
    </row>
    <row r="4866" spans="19:20" ht="15" customHeight="1">
      <c r="S4866" s="62"/>
      <c r="T4866" s="62"/>
    </row>
    <row r="4867" spans="19:20" ht="15" customHeight="1">
      <c r="S4867" s="62"/>
      <c r="T4867" s="62"/>
    </row>
    <row r="4868" spans="19:20" ht="15" customHeight="1">
      <c r="S4868" s="62"/>
      <c r="T4868" s="62"/>
    </row>
    <row r="4869" spans="19:20" ht="15" customHeight="1">
      <c r="S4869" s="62"/>
      <c r="T4869" s="62"/>
    </row>
    <row r="4870" spans="19:20" ht="15" customHeight="1">
      <c r="S4870" s="62"/>
      <c r="T4870" s="62"/>
    </row>
    <row r="4871" spans="19:20" ht="15" customHeight="1">
      <c r="S4871" s="62"/>
      <c r="T4871" s="62"/>
    </row>
    <row r="4872" spans="19:20" ht="15" customHeight="1">
      <c r="S4872" s="62"/>
      <c r="T4872" s="62"/>
    </row>
    <row r="4873" spans="19:20" ht="15" customHeight="1">
      <c r="S4873" s="62"/>
      <c r="T4873" s="62"/>
    </row>
    <row r="4874" spans="19:20" ht="15" customHeight="1">
      <c r="S4874" s="62"/>
      <c r="T4874" s="62"/>
    </row>
    <row r="4875" spans="19:20" ht="15" customHeight="1">
      <c r="S4875" s="62"/>
      <c r="T4875" s="62"/>
    </row>
    <row r="4876" spans="19:20" ht="15" customHeight="1">
      <c r="S4876" s="62"/>
      <c r="T4876" s="62"/>
    </row>
    <row r="4877" spans="19:20" ht="15" customHeight="1">
      <c r="S4877" s="62"/>
      <c r="T4877" s="62"/>
    </row>
    <row r="4878" spans="19:20" ht="15" customHeight="1">
      <c r="S4878" s="62"/>
      <c r="T4878" s="62"/>
    </row>
    <row r="4879" spans="19:20" ht="15" customHeight="1">
      <c r="S4879" s="62"/>
      <c r="T4879" s="62"/>
    </row>
    <row r="4880" spans="19:20" ht="15" customHeight="1">
      <c r="S4880" s="62"/>
      <c r="T4880" s="62"/>
    </row>
    <row r="4881" spans="19:20" ht="15" customHeight="1">
      <c r="S4881" s="62"/>
      <c r="T4881" s="62"/>
    </row>
    <row r="4882" spans="19:20" ht="15" customHeight="1">
      <c r="S4882" s="62"/>
      <c r="T4882" s="62"/>
    </row>
    <row r="4883" spans="19:20" ht="15" customHeight="1">
      <c r="S4883" s="62"/>
      <c r="T4883" s="62"/>
    </row>
    <row r="4884" spans="19:20" ht="15" customHeight="1">
      <c r="S4884" s="62"/>
      <c r="T4884" s="62"/>
    </row>
    <row r="4885" spans="19:20" ht="15" customHeight="1">
      <c r="S4885" s="62"/>
      <c r="T4885" s="62"/>
    </row>
    <row r="4886" spans="19:20" ht="15" customHeight="1">
      <c r="S4886" s="62"/>
      <c r="T4886" s="62"/>
    </row>
    <row r="4887" spans="19:20" ht="15" customHeight="1">
      <c r="S4887" s="62"/>
      <c r="T4887" s="62"/>
    </row>
    <row r="4888" spans="19:20" ht="15" customHeight="1">
      <c r="S4888" s="62"/>
      <c r="T4888" s="62"/>
    </row>
    <row r="4889" spans="19:20" ht="15" customHeight="1">
      <c r="S4889" s="62"/>
      <c r="T4889" s="62"/>
    </row>
    <row r="4890" spans="19:20" ht="15" customHeight="1">
      <c r="S4890" s="62"/>
      <c r="T4890" s="62"/>
    </row>
    <row r="4891" spans="19:20" ht="15" customHeight="1">
      <c r="S4891" s="62"/>
      <c r="T4891" s="62"/>
    </row>
    <row r="4892" spans="19:20" ht="15" customHeight="1">
      <c r="S4892" s="62"/>
      <c r="T4892" s="62"/>
    </row>
    <row r="4893" spans="19:20" ht="15" customHeight="1">
      <c r="S4893" s="62"/>
      <c r="T4893" s="62"/>
    </row>
    <row r="4894" spans="19:20" ht="15" customHeight="1">
      <c r="S4894" s="62"/>
      <c r="T4894" s="62"/>
    </row>
    <row r="4895" spans="19:20" ht="15" customHeight="1">
      <c r="S4895" s="62"/>
      <c r="T4895" s="62"/>
    </row>
    <row r="4896" spans="19:20" ht="15" customHeight="1">
      <c r="S4896" s="62"/>
      <c r="T4896" s="62"/>
    </row>
    <row r="4897" spans="19:20" ht="15" customHeight="1">
      <c r="S4897" s="62"/>
      <c r="T4897" s="62"/>
    </row>
    <row r="4898" spans="19:20" ht="15" customHeight="1">
      <c r="S4898" s="62"/>
      <c r="T4898" s="62"/>
    </row>
    <row r="4899" spans="19:20" ht="15" customHeight="1">
      <c r="S4899" s="62"/>
      <c r="T4899" s="62"/>
    </row>
    <row r="4900" spans="19:20" ht="15" customHeight="1">
      <c r="S4900" s="62"/>
      <c r="T4900" s="62"/>
    </row>
    <row r="4901" spans="19:20" ht="15" customHeight="1">
      <c r="S4901" s="62"/>
      <c r="T4901" s="62"/>
    </row>
    <row r="4902" spans="19:20" ht="15" customHeight="1">
      <c r="S4902" s="62"/>
      <c r="T4902" s="62"/>
    </row>
    <row r="4903" spans="19:20" ht="15" customHeight="1">
      <c r="S4903" s="62"/>
      <c r="T4903" s="62"/>
    </row>
    <row r="4904" spans="19:20" ht="15" customHeight="1">
      <c r="S4904" s="62"/>
      <c r="T4904" s="62"/>
    </row>
    <row r="4905" spans="19:20" ht="15" customHeight="1">
      <c r="S4905" s="62"/>
      <c r="T4905" s="62"/>
    </row>
    <row r="4906" spans="19:20" ht="15" customHeight="1">
      <c r="S4906" s="62"/>
      <c r="T4906" s="62"/>
    </row>
    <row r="4907" spans="19:20" ht="15" customHeight="1">
      <c r="S4907" s="62"/>
      <c r="T4907" s="62"/>
    </row>
    <row r="4908" spans="19:20" ht="15" customHeight="1">
      <c r="S4908" s="62"/>
      <c r="T4908" s="62"/>
    </row>
    <row r="4909" spans="19:20" ht="15" customHeight="1">
      <c r="S4909" s="62"/>
      <c r="T4909" s="62"/>
    </row>
    <row r="4910" spans="19:20" ht="15" customHeight="1">
      <c r="S4910" s="62"/>
      <c r="T4910" s="62"/>
    </row>
    <row r="4911" spans="19:20" ht="15" customHeight="1">
      <c r="S4911" s="62"/>
      <c r="T4911" s="62"/>
    </row>
    <row r="4912" spans="19:20" ht="15" customHeight="1">
      <c r="S4912" s="62"/>
      <c r="T4912" s="62"/>
    </row>
    <row r="4913" spans="19:20" ht="15" customHeight="1">
      <c r="S4913" s="62"/>
      <c r="T4913" s="62"/>
    </row>
    <row r="4914" spans="19:20" ht="15" customHeight="1">
      <c r="S4914" s="62"/>
      <c r="T4914" s="62"/>
    </row>
    <row r="4915" spans="19:20" ht="15" customHeight="1">
      <c r="S4915" s="62"/>
      <c r="T4915" s="62"/>
    </row>
    <row r="4916" spans="19:20" ht="15" customHeight="1">
      <c r="S4916" s="62"/>
      <c r="T4916" s="62"/>
    </row>
    <row r="4917" spans="19:20" ht="15" customHeight="1">
      <c r="S4917" s="62"/>
      <c r="T4917" s="62"/>
    </row>
    <row r="4918" spans="19:20" ht="15" customHeight="1">
      <c r="S4918" s="62"/>
      <c r="T4918" s="62"/>
    </row>
    <row r="4919" spans="19:20" ht="15" customHeight="1">
      <c r="S4919" s="62"/>
      <c r="T4919" s="62"/>
    </row>
    <row r="4920" spans="19:20" ht="15" customHeight="1">
      <c r="S4920" s="62"/>
      <c r="T4920" s="62"/>
    </row>
    <row r="4921" spans="19:20" ht="15" customHeight="1">
      <c r="S4921" s="62"/>
      <c r="T4921" s="62"/>
    </row>
    <row r="4922" spans="19:20" ht="15" customHeight="1">
      <c r="S4922" s="62"/>
      <c r="T4922" s="62"/>
    </row>
    <row r="4923" spans="19:20" ht="15" customHeight="1">
      <c r="S4923" s="62"/>
      <c r="T4923" s="62"/>
    </row>
    <row r="4924" spans="19:20" ht="15" customHeight="1">
      <c r="S4924" s="62"/>
      <c r="T4924" s="62"/>
    </row>
    <row r="4925" spans="19:20" ht="15" customHeight="1">
      <c r="S4925" s="62"/>
      <c r="T4925" s="62"/>
    </row>
    <row r="4926" spans="19:20" ht="15" customHeight="1">
      <c r="S4926" s="62"/>
      <c r="T4926" s="62"/>
    </row>
    <row r="4927" spans="19:20" ht="15" customHeight="1">
      <c r="S4927" s="62"/>
      <c r="T4927" s="62"/>
    </row>
    <row r="4928" spans="19:20" ht="15" customHeight="1">
      <c r="S4928" s="62"/>
      <c r="T4928" s="62"/>
    </row>
    <row r="4929" spans="19:20" ht="15" customHeight="1">
      <c r="S4929" s="62"/>
      <c r="T4929" s="62"/>
    </row>
    <row r="4930" spans="19:20" ht="15" customHeight="1">
      <c r="S4930" s="62"/>
      <c r="T4930" s="62"/>
    </row>
    <row r="4931" spans="19:20" ht="15" customHeight="1">
      <c r="S4931" s="62"/>
      <c r="T4931" s="62"/>
    </row>
    <row r="4932" spans="19:20" ht="15" customHeight="1">
      <c r="S4932" s="62"/>
      <c r="T4932" s="62"/>
    </row>
    <row r="4933" spans="19:20" ht="15" customHeight="1">
      <c r="S4933" s="62"/>
      <c r="T4933" s="62"/>
    </row>
    <row r="4934" spans="19:20" ht="15" customHeight="1">
      <c r="S4934" s="62"/>
      <c r="T4934" s="62"/>
    </row>
    <row r="4935" spans="19:20" ht="15" customHeight="1">
      <c r="S4935" s="62"/>
      <c r="T4935" s="62"/>
    </row>
    <row r="4936" spans="19:20" ht="15" customHeight="1">
      <c r="S4936" s="62"/>
      <c r="T4936" s="62"/>
    </row>
    <row r="4937" spans="19:20" ht="15" customHeight="1">
      <c r="S4937" s="62"/>
      <c r="T4937" s="62"/>
    </row>
    <row r="4938" spans="19:20" ht="15" customHeight="1">
      <c r="S4938" s="62"/>
      <c r="T4938" s="62"/>
    </row>
    <row r="4939" spans="19:20" ht="15" customHeight="1">
      <c r="S4939" s="62"/>
      <c r="T4939" s="62"/>
    </row>
    <row r="4940" spans="19:20" ht="15" customHeight="1">
      <c r="S4940" s="62"/>
      <c r="T4940" s="62"/>
    </row>
    <row r="4941" spans="19:20" ht="15" customHeight="1">
      <c r="S4941" s="62"/>
      <c r="T4941" s="62"/>
    </row>
    <row r="4942" spans="19:20" ht="15" customHeight="1">
      <c r="S4942" s="62"/>
      <c r="T4942" s="62"/>
    </row>
    <row r="4943" spans="19:20" ht="15" customHeight="1">
      <c r="S4943" s="62"/>
      <c r="T4943" s="62"/>
    </row>
    <row r="4944" spans="19:20" ht="15" customHeight="1">
      <c r="S4944" s="62"/>
      <c r="T4944" s="62"/>
    </row>
    <row r="4945" spans="19:20" ht="15" customHeight="1">
      <c r="S4945" s="62"/>
      <c r="T4945" s="62"/>
    </row>
    <row r="4946" spans="19:20" ht="15" customHeight="1">
      <c r="S4946" s="62"/>
      <c r="T4946" s="62"/>
    </row>
    <row r="4947" spans="19:20" ht="15" customHeight="1">
      <c r="S4947" s="62"/>
      <c r="T4947" s="62"/>
    </row>
    <row r="4948" spans="19:20" ht="15" customHeight="1">
      <c r="S4948" s="62"/>
      <c r="T4948" s="62"/>
    </row>
    <row r="4949" spans="19:20" ht="15" customHeight="1">
      <c r="S4949" s="62"/>
      <c r="T4949" s="62"/>
    </row>
    <row r="4950" spans="19:20" ht="15" customHeight="1">
      <c r="S4950" s="62"/>
      <c r="T4950" s="62"/>
    </row>
    <row r="4951" spans="19:20" ht="15" customHeight="1">
      <c r="S4951" s="62"/>
      <c r="T4951" s="62"/>
    </row>
    <row r="4952" spans="19:20" ht="15" customHeight="1">
      <c r="S4952" s="62"/>
      <c r="T4952" s="62"/>
    </row>
    <row r="4953" spans="19:20" ht="15" customHeight="1">
      <c r="S4953" s="62"/>
      <c r="T4953" s="62"/>
    </row>
    <row r="4954" spans="19:20" ht="15" customHeight="1">
      <c r="S4954" s="62"/>
      <c r="T4954" s="62"/>
    </row>
    <row r="4955" spans="19:20" ht="15" customHeight="1">
      <c r="S4955" s="62"/>
      <c r="T4955" s="62"/>
    </row>
    <row r="4956" spans="19:20" ht="15" customHeight="1">
      <c r="S4956" s="62"/>
      <c r="T4956" s="62"/>
    </row>
    <row r="4957" spans="19:20" ht="15" customHeight="1">
      <c r="S4957" s="62"/>
      <c r="T4957" s="62"/>
    </row>
    <row r="4958" spans="19:20" ht="15" customHeight="1">
      <c r="S4958" s="62"/>
      <c r="T4958" s="62"/>
    </row>
    <row r="4959" spans="19:20" ht="15" customHeight="1">
      <c r="S4959" s="62"/>
      <c r="T4959" s="62"/>
    </row>
    <row r="4960" spans="19:20" ht="15" customHeight="1">
      <c r="S4960" s="62"/>
      <c r="T4960" s="62"/>
    </row>
    <row r="4961" spans="19:20" ht="15" customHeight="1">
      <c r="S4961" s="62"/>
      <c r="T4961" s="62"/>
    </row>
    <row r="4962" spans="19:20" ht="15" customHeight="1">
      <c r="S4962" s="62"/>
      <c r="T4962" s="62"/>
    </row>
    <row r="4963" spans="19:20" ht="15" customHeight="1">
      <c r="S4963" s="62"/>
      <c r="T4963" s="62"/>
    </row>
    <row r="4964" spans="19:20" ht="15" customHeight="1">
      <c r="S4964" s="62"/>
      <c r="T4964" s="62"/>
    </row>
    <row r="4965" spans="19:20" ht="15" customHeight="1">
      <c r="S4965" s="62"/>
      <c r="T4965" s="62"/>
    </row>
    <row r="4966" spans="19:20" ht="15" customHeight="1">
      <c r="S4966" s="62"/>
      <c r="T4966" s="62"/>
    </row>
    <row r="4967" spans="19:20" ht="15" customHeight="1">
      <c r="S4967" s="62"/>
      <c r="T4967" s="62"/>
    </row>
    <row r="4968" spans="19:20" ht="15" customHeight="1">
      <c r="S4968" s="62"/>
      <c r="T4968" s="62"/>
    </row>
    <row r="4969" spans="19:20" ht="15" customHeight="1">
      <c r="S4969" s="62"/>
      <c r="T4969" s="62"/>
    </row>
    <row r="4970" spans="19:20" ht="15" customHeight="1">
      <c r="S4970" s="62"/>
      <c r="T4970" s="62"/>
    </row>
    <row r="4971" spans="19:20" ht="15" customHeight="1">
      <c r="S4971" s="62"/>
      <c r="T4971" s="62"/>
    </row>
    <row r="4972" spans="19:20" ht="15" customHeight="1">
      <c r="S4972" s="62"/>
      <c r="T4972" s="62"/>
    </row>
    <row r="4973" spans="19:20" ht="15" customHeight="1">
      <c r="S4973" s="62"/>
      <c r="T4973" s="62"/>
    </row>
    <row r="4974" spans="19:20" ht="15" customHeight="1">
      <c r="S4974" s="62"/>
      <c r="T4974" s="62"/>
    </row>
    <row r="4975" spans="19:20" ht="15" customHeight="1">
      <c r="S4975" s="62"/>
      <c r="T4975" s="62"/>
    </row>
    <row r="4976" spans="19:20" ht="15" customHeight="1">
      <c r="S4976" s="62"/>
      <c r="T4976" s="62"/>
    </row>
    <row r="4977" spans="19:20" ht="15" customHeight="1">
      <c r="S4977" s="62"/>
      <c r="T4977" s="62"/>
    </row>
    <row r="4978" spans="19:20" ht="15" customHeight="1">
      <c r="S4978" s="62"/>
      <c r="T4978" s="62"/>
    </row>
    <row r="4979" spans="19:20" ht="15" customHeight="1">
      <c r="S4979" s="62"/>
      <c r="T4979" s="62"/>
    </row>
    <row r="4980" spans="19:20" ht="15" customHeight="1">
      <c r="S4980" s="62"/>
      <c r="T4980" s="62"/>
    </row>
    <row r="4981" spans="19:20" ht="15" customHeight="1">
      <c r="S4981" s="62"/>
      <c r="T4981" s="62"/>
    </row>
    <row r="4982" spans="19:20" ht="15" customHeight="1">
      <c r="S4982" s="62"/>
      <c r="T4982" s="62"/>
    </row>
    <row r="4983" spans="19:20" ht="15" customHeight="1">
      <c r="S4983" s="62"/>
      <c r="T4983" s="62"/>
    </row>
    <row r="4984" spans="19:20" ht="15" customHeight="1">
      <c r="S4984" s="62"/>
      <c r="T4984" s="62"/>
    </row>
    <row r="4985" spans="19:20" ht="15" customHeight="1">
      <c r="S4985" s="62"/>
      <c r="T4985" s="62"/>
    </row>
    <row r="4986" spans="19:20" ht="15" customHeight="1">
      <c r="S4986" s="62"/>
      <c r="T4986" s="62"/>
    </row>
    <row r="4987" spans="19:20" ht="15" customHeight="1">
      <c r="S4987" s="62"/>
      <c r="T4987" s="62"/>
    </row>
    <row r="4988" spans="19:20" ht="15" customHeight="1">
      <c r="S4988" s="62"/>
      <c r="T4988" s="62"/>
    </row>
    <row r="4989" spans="19:20" ht="15" customHeight="1">
      <c r="S4989" s="62"/>
      <c r="T4989" s="62"/>
    </row>
    <row r="4990" spans="19:20" ht="15" customHeight="1">
      <c r="S4990" s="62"/>
      <c r="T4990" s="62"/>
    </row>
    <row r="4991" spans="19:20" ht="15" customHeight="1">
      <c r="S4991" s="62"/>
      <c r="T4991" s="62"/>
    </row>
    <row r="4992" spans="19:20" ht="15" customHeight="1">
      <c r="S4992" s="62"/>
      <c r="T4992" s="62"/>
    </row>
    <row r="4993" spans="19:20" ht="15" customHeight="1">
      <c r="S4993" s="62"/>
      <c r="T4993" s="62"/>
    </row>
    <row r="4994" spans="19:20" ht="15" customHeight="1">
      <c r="S4994" s="62"/>
      <c r="T4994" s="62"/>
    </row>
    <row r="4995" spans="19:20" ht="15" customHeight="1">
      <c r="S4995" s="62"/>
      <c r="T4995" s="62"/>
    </row>
    <row r="4996" spans="19:20" ht="15" customHeight="1">
      <c r="S4996" s="62"/>
      <c r="T4996" s="62"/>
    </row>
    <row r="4997" spans="19:20" ht="15" customHeight="1">
      <c r="S4997" s="62"/>
      <c r="T4997" s="62"/>
    </row>
    <row r="4998" spans="19:20" ht="15" customHeight="1">
      <c r="S4998" s="62"/>
      <c r="T4998" s="62"/>
    </row>
    <row r="4999" spans="19:20" ht="15" customHeight="1">
      <c r="S4999" s="62"/>
      <c r="T4999" s="62"/>
    </row>
    <row r="5000" spans="19:20" ht="15" customHeight="1">
      <c r="S5000" s="62"/>
      <c r="T5000" s="62"/>
    </row>
    <row r="5001" spans="19:20" ht="15" customHeight="1">
      <c r="S5001" s="62"/>
      <c r="T5001" s="62"/>
    </row>
    <row r="5002" spans="19:20" ht="15" customHeight="1">
      <c r="S5002" s="62"/>
      <c r="T5002" s="62"/>
    </row>
    <row r="5003" spans="19:20" ht="15" customHeight="1">
      <c r="S5003" s="62"/>
      <c r="T5003" s="62"/>
    </row>
    <row r="5004" spans="19:20" ht="15" customHeight="1">
      <c r="S5004" s="62"/>
      <c r="T5004" s="62"/>
    </row>
    <row r="5005" spans="19:20" ht="15" customHeight="1">
      <c r="S5005" s="62"/>
      <c r="T5005" s="62"/>
    </row>
    <row r="5006" spans="19:20" ht="15" customHeight="1">
      <c r="S5006" s="62"/>
      <c r="T5006" s="62"/>
    </row>
    <row r="5007" spans="19:20" ht="15" customHeight="1">
      <c r="S5007" s="62"/>
      <c r="T5007" s="62"/>
    </row>
    <row r="5008" spans="19:20" ht="15" customHeight="1">
      <c r="S5008" s="62"/>
      <c r="T5008" s="62"/>
    </row>
    <row r="5009" spans="19:20" ht="15" customHeight="1">
      <c r="S5009" s="62"/>
      <c r="T5009" s="62"/>
    </row>
    <row r="5010" spans="19:20" ht="15" customHeight="1">
      <c r="S5010" s="62"/>
      <c r="T5010" s="62"/>
    </row>
    <row r="5011" spans="19:20" ht="15" customHeight="1">
      <c r="S5011" s="62"/>
      <c r="T5011" s="62"/>
    </row>
    <row r="5012" spans="19:20" ht="15" customHeight="1">
      <c r="S5012" s="62"/>
      <c r="T5012" s="62"/>
    </row>
    <row r="5013" spans="19:20" ht="15" customHeight="1">
      <c r="S5013" s="62"/>
      <c r="T5013" s="62"/>
    </row>
    <row r="5014" spans="19:20" ht="15" customHeight="1">
      <c r="S5014" s="62"/>
      <c r="T5014" s="62"/>
    </row>
    <row r="5015" spans="19:20" ht="15" customHeight="1">
      <c r="S5015" s="62"/>
      <c r="T5015" s="62"/>
    </row>
    <row r="5016" spans="19:20" ht="15" customHeight="1">
      <c r="S5016" s="62"/>
      <c r="T5016" s="62"/>
    </row>
    <row r="5017" spans="19:20" ht="15" customHeight="1">
      <c r="S5017" s="62"/>
      <c r="T5017" s="62"/>
    </row>
    <row r="5018" spans="19:20" ht="15" customHeight="1">
      <c r="S5018" s="62"/>
      <c r="T5018" s="62"/>
    </row>
    <row r="5019" spans="19:20" ht="15" customHeight="1">
      <c r="S5019" s="62"/>
      <c r="T5019" s="62"/>
    </row>
    <row r="5020" spans="19:20" ht="15" customHeight="1">
      <c r="S5020" s="62"/>
      <c r="T5020" s="62"/>
    </row>
    <row r="5021" spans="19:20" ht="15" customHeight="1">
      <c r="S5021" s="62"/>
      <c r="T5021" s="62"/>
    </row>
    <row r="5022" spans="19:20" ht="15" customHeight="1">
      <c r="S5022" s="62"/>
      <c r="T5022" s="62"/>
    </row>
    <row r="5023" spans="19:20" ht="15" customHeight="1">
      <c r="S5023" s="62"/>
      <c r="T5023" s="62"/>
    </row>
    <row r="5024" spans="19:20" ht="15" customHeight="1">
      <c r="S5024" s="62"/>
      <c r="T5024" s="62"/>
    </row>
    <row r="5025" spans="19:20" ht="15" customHeight="1">
      <c r="S5025" s="62"/>
      <c r="T5025" s="62"/>
    </row>
    <row r="5026" spans="19:20" ht="15" customHeight="1">
      <c r="S5026" s="62"/>
      <c r="T5026" s="62"/>
    </row>
    <row r="5027" spans="19:20" ht="15" customHeight="1">
      <c r="S5027" s="62"/>
      <c r="T5027" s="62"/>
    </row>
    <row r="5028" spans="19:20" ht="15" customHeight="1">
      <c r="S5028" s="62"/>
      <c r="T5028" s="62"/>
    </row>
    <row r="5029" spans="19:20" ht="15" customHeight="1">
      <c r="S5029" s="62"/>
      <c r="T5029" s="62"/>
    </row>
    <row r="5030" spans="19:20" ht="15" customHeight="1">
      <c r="S5030" s="62"/>
      <c r="T5030" s="62"/>
    </row>
    <row r="5031" spans="19:20" ht="15" customHeight="1">
      <c r="S5031" s="62"/>
      <c r="T5031" s="62"/>
    </row>
    <row r="5032" spans="19:20" ht="15" customHeight="1">
      <c r="S5032" s="62"/>
      <c r="T5032" s="62"/>
    </row>
    <row r="5033" spans="19:20" ht="15" customHeight="1">
      <c r="S5033" s="62"/>
      <c r="T5033" s="62"/>
    </row>
    <row r="5034" spans="19:20" ht="15" customHeight="1">
      <c r="S5034" s="62"/>
      <c r="T5034" s="62"/>
    </row>
    <row r="5035" spans="19:20" ht="15" customHeight="1">
      <c r="S5035" s="62"/>
      <c r="T5035" s="62"/>
    </row>
    <row r="5036" spans="19:20" ht="15" customHeight="1">
      <c r="S5036" s="62"/>
      <c r="T5036" s="62"/>
    </row>
    <row r="5037" spans="19:20" ht="15" customHeight="1">
      <c r="S5037" s="62"/>
      <c r="T5037" s="62"/>
    </row>
    <row r="5038" spans="19:20" ht="15" customHeight="1">
      <c r="S5038" s="62"/>
      <c r="T5038" s="62"/>
    </row>
    <row r="5039" spans="19:20" ht="15" customHeight="1">
      <c r="S5039" s="62"/>
      <c r="T5039" s="62"/>
    </row>
    <row r="5040" spans="19:20" ht="15" customHeight="1">
      <c r="S5040" s="62"/>
      <c r="T5040" s="62"/>
    </row>
    <row r="5041" spans="19:20" ht="15" customHeight="1">
      <c r="S5041" s="62"/>
      <c r="T5041" s="62"/>
    </row>
    <row r="5042" spans="19:20" ht="15" customHeight="1">
      <c r="S5042" s="62"/>
      <c r="T5042" s="62"/>
    </row>
    <row r="5043" spans="19:20" ht="15" customHeight="1">
      <c r="S5043" s="62"/>
      <c r="T5043" s="62"/>
    </row>
    <row r="5044" spans="19:20" ht="15" customHeight="1">
      <c r="S5044" s="62"/>
      <c r="T5044" s="62"/>
    </row>
    <row r="5045" spans="19:20" ht="15" customHeight="1">
      <c r="S5045" s="62"/>
      <c r="T5045" s="62"/>
    </row>
    <row r="5046" spans="19:20" ht="15" customHeight="1">
      <c r="S5046" s="62"/>
      <c r="T5046" s="62"/>
    </row>
    <row r="5047" spans="19:20" ht="15" customHeight="1">
      <c r="S5047" s="62"/>
      <c r="T5047" s="62"/>
    </row>
    <row r="5048" spans="19:20" ht="15" customHeight="1">
      <c r="S5048" s="62"/>
      <c r="T5048" s="62"/>
    </row>
    <row r="5049" spans="19:20" ht="15" customHeight="1">
      <c r="S5049" s="62"/>
      <c r="T5049" s="62"/>
    </row>
    <row r="5050" spans="19:20" ht="15" customHeight="1">
      <c r="S5050" s="62"/>
      <c r="T5050" s="62"/>
    </row>
    <row r="5051" spans="19:20" ht="15" customHeight="1">
      <c r="S5051" s="62"/>
      <c r="T5051" s="62"/>
    </row>
    <row r="5052" spans="19:20" ht="15" customHeight="1">
      <c r="S5052" s="62"/>
      <c r="T5052" s="62"/>
    </row>
    <row r="5053" spans="19:20" ht="15" customHeight="1">
      <c r="S5053" s="62"/>
      <c r="T5053" s="62"/>
    </row>
    <row r="5054" spans="19:20" ht="15" customHeight="1">
      <c r="S5054" s="62"/>
      <c r="T5054" s="62"/>
    </row>
    <row r="5055" spans="19:20" ht="15" customHeight="1">
      <c r="S5055" s="62"/>
      <c r="T5055" s="62"/>
    </row>
    <row r="5056" spans="19:20" ht="15" customHeight="1">
      <c r="S5056" s="62"/>
      <c r="T5056" s="62"/>
    </row>
    <row r="5057" spans="19:20" ht="15" customHeight="1">
      <c r="S5057" s="62"/>
      <c r="T5057" s="62"/>
    </row>
    <row r="5058" spans="19:20" ht="15" customHeight="1">
      <c r="S5058" s="62"/>
      <c r="T5058" s="62"/>
    </row>
    <row r="5059" spans="19:20" ht="15" customHeight="1">
      <c r="S5059" s="62"/>
      <c r="T5059" s="62"/>
    </row>
    <row r="5060" spans="19:20" ht="15" customHeight="1">
      <c r="S5060" s="62"/>
      <c r="T5060" s="62"/>
    </row>
    <row r="5061" spans="19:20" ht="15" customHeight="1">
      <c r="S5061" s="62"/>
      <c r="T5061" s="62"/>
    </row>
    <row r="5062" spans="19:20" ht="15" customHeight="1">
      <c r="S5062" s="62"/>
      <c r="T5062" s="62"/>
    </row>
    <row r="5063" spans="19:20" ht="15" customHeight="1">
      <c r="S5063" s="62"/>
      <c r="T5063" s="62"/>
    </row>
    <row r="5064" spans="19:20" ht="15" customHeight="1">
      <c r="S5064" s="62"/>
      <c r="T5064" s="62"/>
    </row>
    <row r="5065" spans="19:20" ht="15" customHeight="1">
      <c r="S5065" s="62"/>
      <c r="T5065" s="62"/>
    </row>
    <row r="5066" spans="19:20" ht="15" customHeight="1">
      <c r="S5066" s="62"/>
      <c r="T5066" s="62"/>
    </row>
    <row r="5067" spans="19:20" ht="15" customHeight="1">
      <c r="S5067" s="62"/>
      <c r="T5067" s="62"/>
    </row>
    <row r="5068" spans="19:20" ht="15" customHeight="1">
      <c r="S5068" s="62"/>
      <c r="T5068" s="62"/>
    </row>
    <row r="5069" spans="19:20" ht="15" customHeight="1">
      <c r="S5069" s="62"/>
      <c r="T5069" s="62"/>
    </row>
    <row r="5070" spans="19:20" ht="15" customHeight="1">
      <c r="S5070" s="62"/>
      <c r="T5070" s="62"/>
    </row>
    <row r="5071" spans="19:20" ht="15" customHeight="1">
      <c r="S5071" s="62"/>
      <c r="T5071" s="62"/>
    </row>
    <row r="5072" spans="19:20" ht="15" customHeight="1">
      <c r="S5072" s="62"/>
      <c r="T5072" s="62"/>
    </row>
    <row r="5073" spans="19:20" ht="15" customHeight="1">
      <c r="S5073" s="62"/>
      <c r="T5073" s="62"/>
    </row>
    <row r="5074" spans="19:20" ht="15" customHeight="1">
      <c r="S5074" s="62"/>
      <c r="T5074" s="62"/>
    </row>
    <row r="5075" spans="19:20" ht="15" customHeight="1">
      <c r="S5075" s="62"/>
      <c r="T5075" s="62"/>
    </row>
    <row r="5076" spans="19:20" ht="15" customHeight="1">
      <c r="S5076" s="62"/>
      <c r="T5076" s="62"/>
    </row>
    <row r="5077" spans="19:20" ht="15" customHeight="1">
      <c r="S5077" s="62"/>
      <c r="T5077" s="62"/>
    </row>
    <row r="5078" spans="19:20" ht="15" customHeight="1">
      <c r="S5078" s="62"/>
      <c r="T5078" s="62"/>
    </row>
    <row r="5079" spans="19:20" ht="15" customHeight="1">
      <c r="S5079" s="62"/>
      <c r="T5079" s="62"/>
    </row>
    <row r="5080" spans="19:20" ht="15" customHeight="1">
      <c r="S5080" s="62"/>
      <c r="T5080" s="62"/>
    </row>
    <row r="5081" spans="19:20" ht="15" customHeight="1">
      <c r="S5081" s="62"/>
      <c r="T5081" s="62"/>
    </row>
    <row r="5082" spans="19:20" ht="15" customHeight="1">
      <c r="S5082" s="62"/>
      <c r="T5082" s="62"/>
    </row>
    <row r="5083" spans="19:20" ht="15" customHeight="1">
      <c r="S5083" s="62"/>
      <c r="T5083" s="62"/>
    </row>
    <row r="5084" spans="19:20" ht="15" customHeight="1">
      <c r="S5084" s="62"/>
      <c r="T5084" s="62"/>
    </row>
    <row r="5085" spans="19:20" ht="15" customHeight="1">
      <c r="S5085" s="62"/>
      <c r="T5085" s="62"/>
    </row>
    <row r="5086" spans="19:20" ht="15" customHeight="1">
      <c r="S5086" s="62"/>
      <c r="T5086" s="62"/>
    </row>
    <row r="5087" spans="19:20" ht="15" customHeight="1">
      <c r="S5087" s="62"/>
      <c r="T5087" s="62"/>
    </row>
    <row r="5088" spans="19:20" ht="15" customHeight="1">
      <c r="S5088" s="62"/>
      <c r="T5088" s="62"/>
    </row>
    <row r="5089" spans="19:20" ht="15" customHeight="1">
      <c r="S5089" s="62"/>
      <c r="T5089" s="62"/>
    </row>
    <row r="5090" spans="19:20" ht="15" customHeight="1">
      <c r="S5090" s="62"/>
      <c r="T5090" s="62"/>
    </row>
    <row r="5091" spans="19:20" ht="15" customHeight="1">
      <c r="S5091" s="62"/>
      <c r="T5091" s="62"/>
    </row>
    <row r="5092" spans="19:20" ht="15" customHeight="1">
      <c r="S5092" s="62"/>
      <c r="T5092" s="62"/>
    </row>
    <row r="5093" spans="19:20" ht="15" customHeight="1">
      <c r="S5093" s="62"/>
      <c r="T5093" s="62"/>
    </row>
    <row r="5094" spans="19:20" ht="15" customHeight="1">
      <c r="S5094" s="62"/>
      <c r="T5094" s="62"/>
    </row>
    <row r="5095" spans="19:20" ht="15" customHeight="1">
      <c r="S5095" s="62"/>
      <c r="T5095" s="62"/>
    </row>
    <row r="5096" spans="19:20" ht="15" customHeight="1">
      <c r="S5096" s="62"/>
      <c r="T5096" s="62"/>
    </row>
    <row r="5097" spans="19:20" ht="15" customHeight="1">
      <c r="S5097" s="62"/>
      <c r="T5097" s="62"/>
    </row>
    <row r="5098" spans="19:20" ht="15" customHeight="1">
      <c r="S5098" s="62"/>
      <c r="T5098" s="62"/>
    </row>
    <row r="5099" spans="19:20" ht="15" customHeight="1">
      <c r="S5099" s="62"/>
      <c r="T5099" s="62"/>
    </row>
    <row r="5100" spans="19:20" ht="15" customHeight="1">
      <c r="S5100" s="62"/>
      <c r="T5100" s="62"/>
    </row>
    <row r="5101" spans="19:20" ht="15" customHeight="1">
      <c r="S5101" s="62"/>
      <c r="T5101" s="62"/>
    </row>
    <row r="5102" spans="19:20" ht="15" customHeight="1">
      <c r="S5102" s="62"/>
      <c r="T5102" s="62"/>
    </row>
    <row r="5103" spans="19:20" ht="15" customHeight="1">
      <c r="S5103" s="62"/>
      <c r="T5103" s="62"/>
    </row>
    <row r="5104" spans="19:20" ht="15" customHeight="1">
      <c r="S5104" s="62"/>
      <c r="T5104" s="62"/>
    </row>
    <row r="5105" spans="19:20" ht="15" customHeight="1">
      <c r="S5105" s="62"/>
      <c r="T5105" s="62"/>
    </row>
    <row r="5106" spans="19:20" ht="15" customHeight="1">
      <c r="S5106" s="62"/>
      <c r="T5106" s="62"/>
    </row>
    <row r="5107" spans="19:20" ht="15" customHeight="1">
      <c r="S5107" s="62"/>
      <c r="T5107" s="62"/>
    </row>
    <row r="5108" spans="19:20" ht="15" customHeight="1">
      <c r="S5108" s="62"/>
      <c r="T5108" s="62"/>
    </row>
    <row r="5109" spans="19:20" ht="15" customHeight="1">
      <c r="S5109" s="62"/>
      <c r="T5109" s="62"/>
    </row>
    <row r="5110" spans="19:20" ht="15" customHeight="1">
      <c r="S5110" s="62"/>
      <c r="T5110" s="62"/>
    </row>
    <row r="5111" spans="19:20" ht="15" customHeight="1">
      <c r="S5111" s="62"/>
      <c r="T5111" s="62"/>
    </row>
    <row r="5112" spans="19:20" ht="15" customHeight="1">
      <c r="S5112" s="62"/>
      <c r="T5112" s="62"/>
    </row>
    <row r="5113" spans="19:20" ht="15" customHeight="1">
      <c r="S5113" s="62"/>
      <c r="T5113" s="62"/>
    </row>
    <row r="5114" spans="19:20" ht="15" customHeight="1">
      <c r="S5114" s="62"/>
      <c r="T5114" s="62"/>
    </row>
    <row r="5115" spans="19:20" ht="15" customHeight="1">
      <c r="S5115" s="62"/>
      <c r="T5115" s="62"/>
    </row>
    <row r="5116" spans="19:20" ht="15" customHeight="1">
      <c r="S5116" s="62"/>
      <c r="T5116" s="62"/>
    </row>
    <row r="5117" spans="19:20" ht="15" customHeight="1">
      <c r="S5117" s="62"/>
      <c r="T5117" s="62"/>
    </row>
    <row r="5118" spans="19:20" ht="15" customHeight="1">
      <c r="S5118" s="62"/>
      <c r="T5118" s="62"/>
    </row>
    <row r="5119" spans="19:20" ht="15" customHeight="1">
      <c r="S5119" s="62"/>
      <c r="T5119" s="62"/>
    </row>
    <row r="5120" spans="19:20" ht="15" customHeight="1">
      <c r="S5120" s="62"/>
      <c r="T5120" s="62"/>
    </row>
    <row r="5121" spans="19:20" ht="15" customHeight="1">
      <c r="S5121" s="62"/>
      <c r="T5121" s="62"/>
    </row>
    <row r="5122" spans="19:20" ht="15" customHeight="1">
      <c r="S5122" s="62"/>
      <c r="T5122" s="62"/>
    </row>
    <row r="5123" spans="19:20" ht="15" customHeight="1">
      <c r="S5123" s="62"/>
      <c r="T5123" s="62"/>
    </row>
    <row r="5124" spans="19:20" ht="15" customHeight="1">
      <c r="S5124" s="62"/>
      <c r="T5124" s="62"/>
    </row>
    <row r="5125" spans="19:20" ht="15" customHeight="1">
      <c r="S5125" s="62"/>
      <c r="T5125" s="62"/>
    </row>
    <row r="5126" spans="19:20" ht="15" customHeight="1">
      <c r="S5126" s="62"/>
      <c r="T5126" s="62"/>
    </row>
    <row r="5127" spans="19:20" ht="15" customHeight="1">
      <c r="S5127" s="62"/>
      <c r="T5127" s="62"/>
    </row>
    <row r="5128" spans="19:20" ht="15" customHeight="1">
      <c r="S5128" s="62"/>
      <c r="T5128" s="62"/>
    </row>
    <row r="5129" spans="19:20" ht="15" customHeight="1">
      <c r="S5129" s="62"/>
      <c r="T5129" s="62"/>
    </row>
    <row r="5130" spans="19:20" ht="15" customHeight="1">
      <c r="S5130" s="62"/>
      <c r="T5130" s="62"/>
    </row>
    <row r="5131" spans="19:20" ht="15" customHeight="1">
      <c r="S5131" s="62"/>
      <c r="T5131" s="62"/>
    </row>
    <row r="5132" spans="19:20" ht="15" customHeight="1">
      <c r="S5132" s="62"/>
      <c r="T5132" s="62"/>
    </row>
    <row r="5133" spans="19:20" ht="15" customHeight="1">
      <c r="S5133" s="62"/>
      <c r="T5133" s="62"/>
    </row>
    <row r="5134" spans="19:20" ht="15" customHeight="1">
      <c r="S5134" s="62"/>
      <c r="T5134" s="62"/>
    </row>
    <row r="5135" spans="19:20" ht="15" customHeight="1">
      <c r="S5135" s="62"/>
      <c r="T5135" s="62"/>
    </row>
    <row r="5136" spans="19:20" ht="15" customHeight="1">
      <c r="S5136" s="62"/>
      <c r="T5136" s="62"/>
    </row>
    <row r="5137" spans="19:20" ht="15" customHeight="1">
      <c r="S5137" s="62"/>
      <c r="T5137" s="62"/>
    </row>
    <row r="5138" spans="19:20" ht="15" customHeight="1">
      <c r="S5138" s="62"/>
      <c r="T5138" s="62"/>
    </row>
    <row r="5139" spans="19:20" ht="15" customHeight="1">
      <c r="S5139" s="62"/>
      <c r="T5139" s="62"/>
    </row>
    <row r="5140" spans="19:20" ht="15" customHeight="1">
      <c r="S5140" s="62"/>
      <c r="T5140" s="62"/>
    </row>
    <row r="5141" spans="19:20" ht="15" customHeight="1">
      <c r="S5141" s="62"/>
      <c r="T5141" s="62"/>
    </row>
    <row r="5142" spans="19:20" ht="15" customHeight="1">
      <c r="S5142" s="62"/>
      <c r="T5142" s="62"/>
    </row>
    <row r="5143" spans="19:20" ht="15" customHeight="1">
      <c r="S5143" s="62"/>
      <c r="T5143" s="62"/>
    </row>
    <row r="5144" spans="19:20" ht="15" customHeight="1">
      <c r="S5144" s="62"/>
      <c r="T5144" s="62"/>
    </row>
    <row r="5145" spans="19:20" ht="15" customHeight="1">
      <c r="S5145" s="62"/>
      <c r="T5145" s="62"/>
    </row>
    <row r="5146" spans="19:20" ht="15" customHeight="1">
      <c r="S5146" s="62"/>
      <c r="T5146" s="62"/>
    </row>
    <row r="5147" spans="19:20" ht="15" customHeight="1">
      <c r="S5147" s="62"/>
      <c r="T5147" s="62"/>
    </row>
    <row r="5148" spans="19:20" ht="15" customHeight="1">
      <c r="S5148" s="62"/>
      <c r="T5148" s="62"/>
    </row>
    <row r="5149" spans="19:20" ht="15" customHeight="1">
      <c r="S5149" s="62"/>
      <c r="T5149" s="62"/>
    </row>
    <row r="5150" spans="19:20" ht="15" customHeight="1">
      <c r="S5150" s="62"/>
      <c r="T5150" s="62"/>
    </row>
    <row r="5151" spans="19:20" ht="15" customHeight="1">
      <c r="S5151" s="62"/>
      <c r="T5151" s="62"/>
    </row>
    <row r="5152" spans="19:20" ht="15" customHeight="1">
      <c r="S5152" s="62"/>
      <c r="T5152" s="62"/>
    </row>
    <row r="5153" spans="19:20" ht="15" customHeight="1">
      <c r="S5153" s="62"/>
      <c r="T5153" s="62"/>
    </row>
    <row r="5154" spans="19:20" ht="15" customHeight="1">
      <c r="S5154" s="62"/>
      <c r="T5154" s="62"/>
    </row>
    <row r="5155" spans="19:20" ht="15" customHeight="1">
      <c r="S5155" s="62"/>
      <c r="T5155" s="62"/>
    </row>
    <row r="5156" spans="19:20" ht="15" customHeight="1">
      <c r="S5156" s="62"/>
      <c r="T5156" s="62"/>
    </row>
    <row r="5157" spans="19:20" ht="15" customHeight="1">
      <c r="S5157" s="62"/>
      <c r="T5157" s="62"/>
    </row>
    <row r="5158" spans="19:20" ht="15" customHeight="1">
      <c r="S5158" s="62"/>
      <c r="T5158" s="62"/>
    </row>
    <row r="5159" spans="19:20" ht="15" customHeight="1">
      <c r="S5159" s="62"/>
      <c r="T5159" s="62"/>
    </row>
    <row r="5160" spans="19:20" ht="15" customHeight="1">
      <c r="S5160" s="62"/>
      <c r="T5160" s="62"/>
    </row>
    <row r="5161" spans="19:20" ht="15" customHeight="1">
      <c r="S5161" s="62"/>
      <c r="T5161" s="62"/>
    </row>
    <row r="5162" spans="19:20" ht="15" customHeight="1">
      <c r="S5162" s="62"/>
      <c r="T5162" s="62"/>
    </row>
    <row r="5163" spans="19:20" ht="15" customHeight="1">
      <c r="S5163" s="62"/>
      <c r="T5163" s="62"/>
    </row>
    <row r="5164" spans="19:20" ht="15" customHeight="1">
      <c r="S5164" s="62"/>
      <c r="T5164" s="62"/>
    </row>
    <row r="5165" spans="19:20" ht="15" customHeight="1">
      <c r="S5165" s="62"/>
      <c r="T5165" s="62"/>
    </row>
    <row r="5166" spans="19:20" ht="15" customHeight="1">
      <c r="S5166" s="62"/>
      <c r="T5166" s="62"/>
    </row>
    <row r="5167" spans="19:20" ht="15" customHeight="1">
      <c r="S5167" s="62"/>
      <c r="T5167" s="62"/>
    </row>
    <row r="5168" spans="19:20" ht="15" customHeight="1">
      <c r="S5168" s="62"/>
      <c r="T5168" s="62"/>
    </row>
    <row r="5169" spans="19:20" ht="15" customHeight="1">
      <c r="S5169" s="62"/>
      <c r="T5169" s="62"/>
    </row>
    <row r="5170" spans="19:20" ht="15" customHeight="1">
      <c r="S5170" s="62"/>
      <c r="T5170" s="62"/>
    </row>
    <row r="5171" spans="19:20" ht="15" customHeight="1">
      <c r="S5171" s="62"/>
      <c r="T5171" s="62"/>
    </row>
    <row r="5172" spans="19:20" ht="15" customHeight="1">
      <c r="S5172" s="62"/>
      <c r="T5172" s="62"/>
    </row>
    <row r="5173" spans="19:20" ht="15" customHeight="1">
      <c r="S5173" s="62"/>
      <c r="T5173" s="62"/>
    </row>
    <row r="5174" spans="19:20" ht="15" customHeight="1">
      <c r="S5174" s="62"/>
      <c r="T5174" s="62"/>
    </row>
    <row r="5175" spans="19:20" ht="15" customHeight="1">
      <c r="S5175" s="62"/>
      <c r="T5175" s="62"/>
    </row>
    <row r="5176" spans="19:20" ht="15" customHeight="1">
      <c r="S5176" s="62"/>
      <c r="T5176" s="62"/>
    </row>
    <row r="5177" spans="19:20" ht="15" customHeight="1">
      <c r="S5177" s="62"/>
      <c r="T5177" s="62"/>
    </row>
    <row r="5178" spans="19:20" ht="15" customHeight="1">
      <c r="S5178" s="62"/>
      <c r="T5178" s="62"/>
    </row>
    <row r="5179" spans="19:20" ht="15" customHeight="1">
      <c r="S5179" s="62"/>
      <c r="T5179" s="62"/>
    </row>
    <row r="5180" spans="19:20" ht="15" customHeight="1">
      <c r="S5180" s="62"/>
      <c r="T5180" s="62"/>
    </row>
    <row r="5181" spans="19:20" ht="15" customHeight="1">
      <c r="S5181" s="62"/>
      <c r="T5181" s="62"/>
    </row>
    <row r="5182" spans="19:20" ht="15" customHeight="1">
      <c r="S5182" s="62"/>
      <c r="T5182" s="62"/>
    </row>
    <row r="5183" spans="19:20" ht="15" customHeight="1">
      <c r="S5183" s="62"/>
      <c r="T5183" s="62"/>
    </row>
    <row r="5184" spans="19:20" ht="15" customHeight="1">
      <c r="S5184" s="62"/>
      <c r="T5184" s="62"/>
    </row>
    <row r="5185" spans="19:20" ht="15" customHeight="1">
      <c r="S5185" s="62"/>
      <c r="T5185" s="62"/>
    </row>
    <row r="5186" spans="19:20" ht="15" customHeight="1">
      <c r="S5186" s="62"/>
      <c r="T5186" s="62"/>
    </row>
    <row r="5187" spans="19:20" ht="15" customHeight="1">
      <c r="S5187" s="62"/>
      <c r="T5187" s="62"/>
    </row>
    <row r="5188" spans="19:20" ht="15" customHeight="1">
      <c r="S5188" s="62"/>
      <c r="T5188" s="62"/>
    </row>
    <row r="5189" spans="19:20" ht="15" customHeight="1">
      <c r="S5189" s="62"/>
      <c r="T5189" s="62"/>
    </row>
    <row r="5190" spans="19:20" ht="15" customHeight="1">
      <c r="S5190" s="62"/>
      <c r="T5190" s="62"/>
    </row>
    <row r="5191" spans="19:20" ht="15" customHeight="1">
      <c r="S5191" s="62"/>
      <c r="T5191" s="62"/>
    </row>
    <row r="5192" spans="19:20" ht="15" customHeight="1">
      <c r="S5192" s="62"/>
      <c r="T5192" s="62"/>
    </row>
    <row r="5193" spans="19:20" ht="15" customHeight="1">
      <c r="S5193" s="62"/>
      <c r="T5193" s="62"/>
    </row>
    <row r="5194" spans="19:20" ht="15" customHeight="1">
      <c r="S5194" s="62"/>
      <c r="T5194" s="62"/>
    </row>
    <row r="5195" spans="19:20" ht="15" customHeight="1">
      <c r="S5195" s="62"/>
      <c r="T5195" s="62"/>
    </row>
    <row r="5196" spans="19:20" ht="15" customHeight="1">
      <c r="S5196" s="62"/>
      <c r="T5196" s="62"/>
    </row>
    <row r="5197" spans="19:20" ht="15" customHeight="1">
      <c r="S5197" s="62"/>
      <c r="T5197" s="62"/>
    </row>
    <row r="5198" spans="19:20" ht="15" customHeight="1">
      <c r="S5198" s="62"/>
      <c r="T5198" s="62"/>
    </row>
    <row r="5199" spans="19:20" ht="15" customHeight="1">
      <c r="S5199" s="62"/>
      <c r="T5199" s="62"/>
    </row>
    <row r="5200" spans="19:20" ht="15" customHeight="1">
      <c r="S5200" s="62"/>
      <c r="T5200" s="62"/>
    </row>
    <row r="5201" spans="19:20" ht="15" customHeight="1">
      <c r="S5201" s="62"/>
      <c r="T5201" s="62"/>
    </row>
    <row r="5202" spans="19:20" ht="15" customHeight="1">
      <c r="S5202" s="62"/>
      <c r="T5202" s="62"/>
    </row>
    <row r="5203" spans="19:20" ht="15" customHeight="1">
      <c r="S5203" s="62"/>
      <c r="T5203" s="62"/>
    </row>
    <row r="5204" spans="19:20" ht="15" customHeight="1">
      <c r="S5204" s="62"/>
      <c r="T5204" s="62"/>
    </row>
    <row r="5205" spans="19:20" ht="15" customHeight="1">
      <c r="S5205" s="62"/>
      <c r="T5205" s="62"/>
    </row>
    <row r="5206" spans="19:20" ht="15" customHeight="1">
      <c r="S5206" s="62"/>
      <c r="T5206" s="62"/>
    </row>
    <row r="5207" spans="19:20" ht="15" customHeight="1">
      <c r="S5207" s="62"/>
      <c r="T5207" s="62"/>
    </row>
    <row r="5208" spans="19:20" ht="15" customHeight="1">
      <c r="S5208" s="62"/>
      <c r="T5208" s="62"/>
    </row>
    <row r="5209" spans="19:20" ht="15" customHeight="1">
      <c r="S5209" s="62"/>
      <c r="T5209" s="62"/>
    </row>
    <row r="5210" spans="19:20" ht="15" customHeight="1">
      <c r="S5210" s="62"/>
      <c r="T5210" s="62"/>
    </row>
    <row r="5211" spans="19:20" ht="15" customHeight="1">
      <c r="S5211" s="62"/>
      <c r="T5211" s="62"/>
    </row>
    <row r="5212" spans="19:20" ht="15" customHeight="1">
      <c r="S5212" s="62"/>
      <c r="T5212" s="62"/>
    </row>
    <row r="5213" spans="19:20" ht="15" customHeight="1">
      <c r="S5213" s="62"/>
      <c r="T5213" s="62"/>
    </row>
    <row r="5214" spans="19:20" ht="15" customHeight="1">
      <c r="S5214" s="62"/>
      <c r="T5214" s="62"/>
    </row>
    <row r="5215" spans="19:20" ht="15" customHeight="1">
      <c r="S5215" s="62"/>
      <c r="T5215" s="62"/>
    </row>
    <row r="5216" spans="19:20" ht="15" customHeight="1">
      <c r="S5216" s="62"/>
      <c r="T5216" s="62"/>
    </row>
    <row r="5217" spans="19:20" ht="15" customHeight="1">
      <c r="S5217" s="62"/>
      <c r="T5217" s="62"/>
    </row>
    <row r="5218" spans="19:20" ht="15" customHeight="1">
      <c r="S5218" s="62"/>
      <c r="T5218" s="62"/>
    </row>
    <row r="5219" spans="19:20" ht="15" customHeight="1">
      <c r="S5219" s="62"/>
      <c r="T5219" s="62"/>
    </row>
    <row r="5220" spans="19:20" ht="15" customHeight="1">
      <c r="S5220" s="62"/>
      <c r="T5220" s="62"/>
    </row>
    <row r="5221" spans="19:20" ht="15" customHeight="1">
      <c r="S5221" s="62"/>
      <c r="T5221" s="62"/>
    </row>
    <row r="5222" spans="19:20" ht="15" customHeight="1">
      <c r="S5222" s="62"/>
      <c r="T5222" s="62"/>
    </row>
    <row r="5223" spans="19:20" ht="15" customHeight="1">
      <c r="S5223" s="62"/>
      <c r="T5223" s="62"/>
    </row>
    <row r="5224" spans="19:20" ht="15" customHeight="1">
      <c r="S5224" s="62"/>
      <c r="T5224" s="62"/>
    </row>
    <row r="5225" spans="19:20" ht="15" customHeight="1">
      <c r="S5225" s="62"/>
      <c r="T5225" s="62"/>
    </row>
    <row r="5226" spans="19:20" ht="15" customHeight="1">
      <c r="S5226" s="62"/>
      <c r="T5226" s="62"/>
    </row>
    <row r="5227" spans="19:20" ht="15" customHeight="1">
      <c r="S5227" s="62"/>
      <c r="T5227" s="62"/>
    </row>
    <row r="5228" spans="19:20" ht="15" customHeight="1">
      <c r="S5228" s="62"/>
      <c r="T5228" s="62"/>
    </row>
    <row r="5229" spans="19:20" ht="15" customHeight="1">
      <c r="S5229" s="62"/>
      <c r="T5229" s="62"/>
    </row>
    <row r="5230" spans="19:20" ht="15" customHeight="1">
      <c r="S5230" s="62"/>
      <c r="T5230" s="62"/>
    </row>
    <row r="5231" spans="19:20" ht="15" customHeight="1">
      <c r="S5231" s="62"/>
      <c r="T5231" s="62"/>
    </row>
    <row r="5232" spans="19:20" ht="15" customHeight="1">
      <c r="S5232" s="62"/>
      <c r="T5232" s="62"/>
    </row>
    <row r="5233" spans="19:20" ht="15" customHeight="1">
      <c r="S5233" s="62"/>
      <c r="T5233" s="62"/>
    </row>
    <row r="5234" spans="19:20" ht="15" customHeight="1">
      <c r="S5234" s="62"/>
      <c r="T5234" s="62"/>
    </row>
    <row r="5235" spans="19:20" ht="15" customHeight="1">
      <c r="S5235" s="62"/>
      <c r="T5235" s="62"/>
    </row>
    <row r="5236" spans="19:20" ht="15" customHeight="1">
      <c r="S5236" s="62"/>
      <c r="T5236" s="62"/>
    </row>
    <row r="5237" spans="19:20" ht="15" customHeight="1">
      <c r="S5237" s="62"/>
      <c r="T5237" s="62"/>
    </row>
    <row r="5238" spans="19:20" ht="15" customHeight="1">
      <c r="S5238" s="62"/>
      <c r="T5238" s="62"/>
    </row>
    <row r="5239" spans="19:20" ht="15" customHeight="1">
      <c r="S5239" s="62"/>
      <c r="T5239" s="62"/>
    </row>
    <row r="5240" spans="19:20" ht="15" customHeight="1">
      <c r="S5240" s="62"/>
      <c r="T5240" s="62"/>
    </row>
    <row r="5241" spans="19:20" ht="15" customHeight="1">
      <c r="S5241" s="62"/>
      <c r="T5241" s="62"/>
    </row>
    <row r="5242" spans="19:20" ht="15" customHeight="1">
      <c r="S5242" s="62"/>
      <c r="T5242" s="62"/>
    </row>
    <row r="5243" spans="19:20" ht="15" customHeight="1">
      <c r="S5243" s="62"/>
      <c r="T5243" s="62"/>
    </row>
    <row r="5244" spans="19:20" ht="15" customHeight="1">
      <c r="S5244" s="62"/>
      <c r="T5244" s="62"/>
    </row>
    <row r="5245" spans="19:20" ht="15" customHeight="1">
      <c r="S5245" s="62"/>
      <c r="T5245" s="62"/>
    </row>
    <row r="5246" spans="19:20" ht="15" customHeight="1">
      <c r="S5246" s="62"/>
      <c r="T5246" s="62"/>
    </row>
    <row r="5247" spans="19:20" ht="15" customHeight="1">
      <c r="S5247" s="62"/>
      <c r="T5247" s="62"/>
    </row>
    <row r="5248" spans="19:20" ht="15" customHeight="1">
      <c r="S5248" s="62"/>
      <c r="T5248" s="62"/>
    </row>
    <row r="5249" spans="19:20" ht="15" customHeight="1">
      <c r="S5249" s="62"/>
      <c r="T5249" s="62"/>
    </row>
    <row r="5250" spans="19:20" ht="15" customHeight="1">
      <c r="S5250" s="62"/>
      <c r="T5250" s="62"/>
    </row>
    <row r="5251" spans="19:20" ht="15" customHeight="1">
      <c r="S5251" s="62"/>
      <c r="T5251" s="62"/>
    </row>
    <row r="5252" spans="19:20" ht="15" customHeight="1">
      <c r="S5252" s="62"/>
      <c r="T5252" s="62"/>
    </row>
    <row r="5253" spans="19:20" ht="15" customHeight="1">
      <c r="S5253" s="62"/>
      <c r="T5253" s="62"/>
    </row>
    <row r="5254" spans="19:20" ht="15" customHeight="1">
      <c r="S5254" s="62"/>
      <c r="T5254" s="62"/>
    </row>
    <row r="5255" spans="19:20" ht="15" customHeight="1">
      <c r="S5255" s="62"/>
      <c r="T5255" s="62"/>
    </row>
    <row r="5256" spans="19:20" ht="15" customHeight="1">
      <c r="S5256" s="62"/>
      <c r="T5256" s="62"/>
    </row>
    <row r="5257" spans="19:20" ht="15" customHeight="1">
      <c r="S5257" s="62"/>
      <c r="T5257" s="62"/>
    </row>
    <row r="5258" spans="19:20" ht="15" customHeight="1">
      <c r="S5258" s="62"/>
      <c r="T5258" s="62"/>
    </row>
    <row r="5259" spans="19:20" ht="15" customHeight="1">
      <c r="S5259" s="62"/>
      <c r="T5259" s="62"/>
    </row>
    <row r="5260" spans="19:20" ht="15" customHeight="1">
      <c r="S5260" s="62"/>
      <c r="T5260" s="62"/>
    </row>
    <row r="5261" spans="19:20" ht="15" customHeight="1">
      <c r="S5261" s="62"/>
      <c r="T5261" s="62"/>
    </row>
    <row r="5262" spans="19:20" ht="15" customHeight="1">
      <c r="S5262" s="62"/>
      <c r="T5262" s="62"/>
    </row>
    <row r="5263" spans="19:20" ht="15" customHeight="1">
      <c r="S5263" s="62"/>
      <c r="T5263" s="62"/>
    </row>
    <row r="5264" spans="19:20" ht="15" customHeight="1">
      <c r="S5264" s="62"/>
      <c r="T5264" s="62"/>
    </row>
    <row r="5265" spans="19:20" ht="15" customHeight="1">
      <c r="S5265" s="62"/>
      <c r="T5265" s="62"/>
    </row>
    <row r="5266" spans="19:20" ht="15" customHeight="1">
      <c r="S5266" s="62"/>
      <c r="T5266" s="62"/>
    </row>
    <row r="5267" spans="19:20" ht="15" customHeight="1">
      <c r="S5267" s="62"/>
      <c r="T5267" s="62"/>
    </row>
    <row r="5268" spans="19:20" ht="15" customHeight="1">
      <c r="S5268" s="62"/>
      <c r="T5268" s="62"/>
    </row>
    <row r="5269" spans="19:20" ht="15" customHeight="1">
      <c r="S5269" s="62"/>
      <c r="T5269" s="62"/>
    </row>
    <row r="5270" spans="19:20" ht="15" customHeight="1">
      <c r="S5270" s="62"/>
      <c r="T5270" s="62"/>
    </row>
    <row r="5271" spans="19:20" ht="15" customHeight="1">
      <c r="S5271" s="62"/>
      <c r="T5271" s="62"/>
    </row>
    <row r="5272" spans="19:20" ht="15" customHeight="1">
      <c r="S5272" s="62"/>
      <c r="T5272" s="62"/>
    </row>
    <row r="5273" spans="19:20" ht="15" customHeight="1">
      <c r="S5273" s="62"/>
      <c r="T5273" s="62"/>
    </row>
    <row r="5274" spans="19:20" ht="15" customHeight="1">
      <c r="S5274" s="62"/>
      <c r="T5274" s="62"/>
    </row>
    <row r="5275" spans="19:20" ht="15" customHeight="1">
      <c r="S5275" s="62"/>
      <c r="T5275" s="62"/>
    </row>
    <row r="5276" spans="19:20" ht="15" customHeight="1">
      <c r="S5276" s="62"/>
      <c r="T5276" s="62"/>
    </row>
    <row r="5277" spans="19:20" ht="15" customHeight="1">
      <c r="S5277" s="62"/>
      <c r="T5277" s="62"/>
    </row>
    <row r="5278" spans="19:20" ht="15" customHeight="1">
      <c r="S5278" s="62"/>
      <c r="T5278" s="62"/>
    </row>
    <row r="5279" spans="19:20" ht="15" customHeight="1">
      <c r="S5279" s="62"/>
      <c r="T5279" s="62"/>
    </row>
    <row r="5280" spans="19:20" ht="15" customHeight="1">
      <c r="S5280" s="62"/>
      <c r="T5280" s="62"/>
    </row>
    <row r="5281" spans="19:20" ht="15" customHeight="1">
      <c r="S5281" s="62"/>
      <c r="T5281" s="62"/>
    </row>
    <row r="5282" spans="19:20" ht="15" customHeight="1">
      <c r="S5282" s="62"/>
      <c r="T5282" s="62"/>
    </row>
    <row r="5283" spans="19:20" ht="15" customHeight="1">
      <c r="S5283" s="62"/>
      <c r="T5283" s="62"/>
    </row>
    <row r="5284" spans="19:20" ht="15" customHeight="1">
      <c r="S5284" s="62"/>
      <c r="T5284" s="62"/>
    </row>
    <row r="5285" spans="19:20" ht="15" customHeight="1">
      <c r="S5285" s="62"/>
      <c r="T5285" s="62"/>
    </row>
    <row r="5286" spans="19:20" ht="15" customHeight="1">
      <c r="S5286" s="62"/>
      <c r="T5286" s="62"/>
    </row>
    <row r="5287" spans="19:20" ht="15" customHeight="1">
      <c r="S5287" s="62"/>
      <c r="T5287" s="62"/>
    </row>
    <row r="5288" spans="19:20" ht="15" customHeight="1">
      <c r="S5288" s="62"/>
      <c r="T5288" s="62"/>
    </row>
    <row r="5289" spans="19:20" ht="15" customHeight="1">
      <c r="S5289" s="62"/>
      <c r="T5289" s="62"/>
    </row>
    <row r="5290" spans="19:20" ht="15" customHeight="1">
      <c r="S5290" s="62"/>
      <c r="T5290" s="62"/>
    </row>
    <row r="5291" spans="19:20" ht="15" customHeight="1">
      <c r="S5291" s="62"/>
      <c r="T5291" s="62"/>
    </row>
    <row r="5292" spans="19:20" ht="15" customHeight="1">
      <c r="S5292" s="62"/>
      <c r="T5292" s="62"/>
    </row>
    <row r="5293" spans="19:20" ht="15" customHeight="1">
      <c r="S5293" s="62"/>
      <c r="T5293" s="62"/>
    </row>
    <row r="5294" spans="19:20" ht="15" customHeight="1">
      <c r="S5294" s="62"/>
      <c r="T5294" s="62"/>
    </row>
    <row r="5295" spans="19:20" ht="15" customHeight="1">
      <c r="S5295" s="62"/>
      <c r="T5295" s="62"/>
    </row>
    <row r="5296" spans="19:20" ht="15" customHeight="1">
      <c r="S5296" s="62"/>
      <c r="T5296" s="62"/>
    </row>
    <row r="5297" spans="19:20" ht="15" customHeight="1">
      <c r="S5297" s="62"/>
      <c r="T5297" s="62"/>
    </row>
    <row r="5298" spans="19:20" ht="15" customHeight="1">
      <c r="S5298" s="62"/>
      <c r="T5298" s="62"/>
    </row>
    <row r="5299" spans="19:20" ht="15" customHeight="1">
      <c r="S5299" s="62"/>
      <c r="T5299" s="62"/>
    </row>
    <row r="5300" spans="19:20" ht="15" customHeight="1">
      <c r="S5300" s="62"/>
      <c r="T5300" s="62"/>
    </row>
    <row r="5301" spans="19:20" ht="15" customHeight="1">
      <c r="S5301" s="62"/>
      <c r="T5301" s="62"/>
    </row>
    <row r="5302" spans="19:20" ht="15" customHeight="1">
      <c r="S5302" s="62"/>
      <c r="T5302" s="62"/>
    </row>
    <row r="5303" spans="19:20" ht="15" customHeight="1">
      <c r="S5303" s="62"/>
      <c r="T5303" s="62"/>
    </row>
    <row r="5304" spans="19:20" ht="15" customHeight="1">
      <c r="S5304" s="62"/>
      <c r="T5304" s="62"/>
    </row>
    <row r="5305" spans="19:20" ht="15" customHeight="1">
      <c r="S5305" s="62"/>
      <c r="T5305" s="62"/>
    </row>
    <row r="5306" spans="19:20" ht="15" customHeight="1">
      <c r="S5306" s="62"/>
      <c r="T5306" s="62"/>
    </row>
    <row r="5307" spans="19:20" ht="15" customHeight="1">
      <c r="S5307" s="62"/>
      <c r="T5307" s="62"/>
    </row>
    <row r="5308" spans="19:20" ht="15" customHeight="1">
      <c r="S5308" s="62"/>
      <c r="T5308" s="62"/>
    </row>
    <row r="5309" spans="19:20" ht="15" customHeight="1">
      <c r="S5309" s="62"/>
      <c r="T5309" s="62"/>
    </row>
    <row r="5310" spans="19:20" ht="15" customHeight="1">
      <c r="S5310" s="62"/>
      <c r="T5310" s="62"/>
    </row>
    <row r="5311" spans="19:20" ht="15" customHeight="1">
      <c r="S5311" s="62"/>
      <c r="T5311" s="62"/>
    </row>
    <row r="5312" spans="19:20" ht="15" customHeight="1">
      <c r="S5312" s="62"/>
      <c r="T5312" s="62"/>
    </row>
    <row r="5313" spans="19:20" ht="15" customHeight="1">
      <c r="S5313" s="62"/>
      <c r="T5313" s="62"/>
    </row>
    <row r="5314" spans="19:20" ht="15" customHeight="1">
      <c r="S5314" s="62"/>
      <c r="T5314" s="62"/>
    </row>
    <row r="5315" spans="19:20" ht="15" customHeight="1">
      <c r="S5315" s="62"/>
      <c r="T5315" s="62"/>
    </row>
    <row r="5316" spans="19:20" ht="15" customHeight="1">
      <c r="S5316" s="62"/>
      <c r="T5316" s="62"/>
    </row>
    <row r="5317" spans="19:20" ht="15" customHeight="1">
      <c r="S5317" s="62"/>
      <c r="T5317" s="62"/>
    </row>
    <row r="5318" spans="19:20" ht="15" customHeight="1">
      <c r="S5318" s="62"/>
      <c r="T5318" s="62"/>
    </row>
    <row r="5319" spans="19:20" ht="15" customHeight="1">
      <c r="S5319" s="62"/>
      <c r="T5319" s="62"/>
    </row>
    <row r="5320" spans="19:20" ht="15" customHeight="1">
      <c r="S5320" s="62"/>
      <c r="T5320" s="62"/>
    </row>
    <row r="5321" spans="19:20" ht="15" customHeight="1">
      <c r="S5321" s="62"/>
      <c r="T5321" s="62"/>
    </row>
    <row r="5322" spans="19:20" ht="15" customHeight="1">
      <c r="S5322" s="62"/>
      <c r="T5322" s="62"/>
    </row>
    <row r="5323" spans="19:20" ht="15" customHeight="1">
      <c r="S5323" s="62"/>
      <c r="T5323" s="62"/>
    </row>
    <row r="5324" spans="19:20" ht="15" customHeight="1">
      <c r="S5324" s="62"/>
      <c r="T5324" s="62"/>
    </row>
    <row r="5325" spans="19:20" ht="15" customHeight="1">
      <c r="S5325" s="62"/>
      <c r="T5325" s="62"/>
    </row>
    <row r="5326" spans="19:20" ht="15" customHeight="1">
      <c r="S5326" s="62"/>
      <c r="T5326" s="62"/>
    </row>
    <row r="5327" spans="19:20" ht="15" customHeight="1">
      <c r="S5327" s="62"/>
      <c r="T5327" s="62"/>
    </row>
    <row r="5328" spans="19:20" ht="15" customHeight="1">
      <c r="S5328" s="62"/>
      <c r="T5328" s="62"/>
    </row>
    <row r="5329" spans="19:20" ht="15" customHeight="1">
      <c r="S5329" s="62"/>
      <c r="T5329" s="62"/>
    </row>
    <row r="5330" spans="19:20" ht="15" customHeight="1">
      <c r="S5330" s="62"/>
      <c r="T5330" s="62"/>
    </row>
    <row r="5331" spans="19:20" ht="15" customHeight="1">
      <c r="S5331" s="62"/>
      <c r="T5331" s="62"/>
    </row>
    <row r="5332" spans="19:20" ht="15" customHeight="1">
      <c r="S5332" s="62"/>
      <c r="T5332" s="62"/>
    </row>
    <row r="5333" spans="19:20" ht="15" customHeight="1">
      <c r="S5333" s="62"/>
      <c r="T5333" s="62"/>
    </row>
    <row r="5334" spans="19:20" ht="15" customHeight="1">
      <c r="S5334" s="62"/>
      <c r="T5334" s="62"/>
    </row>
    <row r="5335" spans="19:20" ht="15" customHeight="1">
      <c r="S5335" s="62"/>
      <c r="T5335" s="62"/>
    </row>
    <row r="5336" spans="19:20" ht="15" customHeight="1">
      <c r="S5336" s="62"/>
      <c r="T5336" s="62"/>
    </row>
    <row r="5337" spans="19:20" ht="15" customHeight="1">
      <c r="S5337" s="62"/>
      <c r="T5337" s="62"/>
    </row>
    <row r="5338" spans="19:20" ht="15" customHeight="1">
      <c r="S5338" s="62"/>
      <c r="T5338" s="62"/>
    </row>
    <row r="5339" spans="19:20" ht="15" customHeight="1">
      <c r="S5339" s="62"/>
      <c r="T5339" s="62"/>
    </row>
    <row r="5340" spans="19:20" ht="15" customHeight="1">
      <c r="S5340" s="62"/>
      <c r="T5340" s="62"/>
    </row>
    <row r="5341" spans="19:20" ht="15" customHeight="1">
      <c r="S5341" s="62"/>
      <c r="T5341" s="62"/>
    </row>
    <row r="5342" spans="19:20" ht="15" customHeight="1">
      <c r="S5342" s="62"/>
      <c r="T5342" s="62"/>
    </row>
    <row r="5343" spans="19:20" ht="15" customHeight="1">
      <c r="S5343" s="62"/>
      <c r="T5343" s="62"/>
    </row>
    <row r="5344" spans="19:20" ht="15" customHeight="1">
      <c r="S5344" s="62"/>
      <c r="T5344" s="62"/>
    </row>
    <row r="5345" spans="19:20" ht="15" customHeight="1">
      <c r="S5345" s="62"/>
      <c r="T5345" s="62"/>
    </row>
    <row r="5346" spans="19:20" ht="15" customHeight="1">
      <c r="S5346" s="62"/>
      <c r="T5346" s="62"/>
    </row>
    <row r="5347" spans="19:20" ht="15" customHeight="1">
      <c r="S5347" s="62"/>
      <c r="T5347" s="62"/>
    </row>
    <row r="5348" spans="19:20" ht="15" customHeight="1">
      <c r="S5348" s="62"/>
      <c r="T5348" s="62"/>
    </row>
    <row r="5349" spans="19:20" ht="15" customHeight="1">
      <c r="S5349" s="62"/>
      <c r="T5349" s="62"/>
    </row>
    <row r="5350" spans="19:20" ht="15" customHeight="1">
      <c r="S5350" s="62"/>
      <c r="T5350" s="62"/>
    </row>
    <row r="5351" spans="19:20" ht="15" customHeight="1">
      <c r="S5351" s="62"/>
      <c r="T5351" s="62"/>
    </row>
    <row r="5352" spans="19:20" ht="15" customHeight="1">
      <c r="S5352" s="62"/>
      <c r="T5352" s="62"/>
    </row>
    <row r="5353" spans="19:20" ht="15" customHeight="1">
      <c r="S5353" s="62"/>
      <c r="T5353" s="62"/>
    </row>
    <row r="5354" spans="19:20" ht="15" customHeight="1">
      <c r="S5354" s="62"/>
      <c r="T5354" s="62"/>
    </row>
    <row r="5355" spans="19:20" ht="15" customHeight="1">
      <c r="S5355" s="62"/>
      <c r="T5355" s="62"/>
    </row>
    <row r="5356" spans="19:20" ht="15" customHeight="1">
      <c r="S5356" s="62"/>
      <c r="T5356" s="62"/>
    </row>
    <row r="5357" spans="19:20" ht="15" customHeight="1">
      <c r="S5357" s="62"/>
      <c r="T5357" s="62"/>
    </row>
    <row r="5358" spans="19:20" ht="15" customHeight="1">
      <c r="S5358" s="62"/>
      <c r="T5358" s="62"/>
    </row>
    <row r="5359" spans="19:20" ht="15" customHeight="1">
      <c r="S5359" s="62"/>
      <c r="T5359" s="62"/>
    </row>
    <row r="5360" spans="19:20" ht="15" customHeight="1">
      <c r="S5360" s="62"/>
      <c r="T5360" s="62"/>
    </row>
    <row r="5361" spans="19:20" ht="15" customHeight="1">
      <c r="S5361" s="62"/>
      <c r="T5361" s="62"/>
    </row>
    <row r="5362" spans="19:20" ht="15" customHeight="1">
      <c r="S5362" s="62"/>
      <c r="T5362" s="62"/>
    </row>
    <row r="5363" spans="19:20" ht="15" customHeight="1">
      <c r="S5363" s="62"/>
      <c r="T5363" s="62"/>
    </row>
    <row r="5364" spans="19:20" ht="15" customHeight="1">
      <c r="S5364" s="62"/>
      <c r="T5364" s="62"/>
    </row>
    <row r="5365" spans="19:20" ht="15" customHeight="1">
      <c r="S5365" s="62"/>
      <c r="T5365" s="62"/>
    </row>
    <row r="5366" spans="19:20" ht="15" customHeight="1">
      <c r="S5366" s="62"/>
      <c r="T5366" s="62"/>
    </row>
    <row r="5367" spans="19:20" ht="15" customHeight="1">
      <c r="S5367" s="62"/>
      <c r="T5367" s="62"/>
    </row>
    <row r="5368" spans="19:20" ht="15" customHeight="1">
      <c r="S5368" s="62"/>
      <c r="T5368" s="62"/>
    </row>
    <row r="5369" spans="19:20" ht="15" customHeight="1">
      <c r="S5369" s="62"/>
      <c r="T5369" s="62"/>
    </row>
    <row r="5370" spans="19:20" ht="15" customHeight="1">
      <c r="S5370" s="62"/>
      <c r="T5370" s="62"/>
    </row>
    <row r="5371" spans="19:20" ht="15" customHeight="1">
      <c r="S5371" s="62"/>
      <c r="T5371" s="62"/>
    </row>
    <row r="5372" spans="19:20" ht="15" customHeight="1">
      <c r="S5372" s="62"/>
      <c r="T5372" s="62"/>
    </row>
    <row r="5373" spans="19:20" ht="15" customHeight="1">
      <c r="S5373" s="62"/>
      <c r="T5373" s="62"/>
    </row>
    <row r="5374" spans="19:20" ht="15" customHeight="1">
      <c r="S5374" s="62"/>
      <c r="T5374" s="62"/>
    </row>
    <row r="5375" spans="19:20" ht="15" customHeight="1">
      <c r="S5375" s="62"/>
      <c r="T5375" s="62"/>
    </row>
    <row r="5376" spans="19:20" ht="15" customHeight="1">
      <c r="S5376" s="62"/>
      <c r="T5376" s="62"/>
    </row>
    <row r="5377" spans="19:20" ht="15" customHeight="1">
      <c r="S5377" s="62"/>
      <c r="T5377" s="62"/>
    </row>
    <row r="5378" spans="19:20" ht="15" customHeight="1">
      <c r="S5378" s="62"/>
      <c r="T5378" s="62"/>
    </row>
    <row r="5379" spans="19:20" ht="15" customHeight="1">
      <c r="S5379" s="62"/>
      <c r="T5379" s="62"/>
    </row>
    <row r="5380" spans="19:20" ht="15" customHeight="1">
      <c r="S5380" s="62"/>
      <c r="T5380" s="62"/>
    </row>
    <row r="5381" spans="19:20" ht="15" customHeight="1">
      <c r="S5381" s="62"/>
      <c r="T5381" s="62"/>
    </row>
    <row r="5382" spans="19:20" ht="15" customHeight="1">
      <c r="S5382" s="62"/>
      <c r="T5382" s="62"/>
    </row>
    <row r="5383" spans="19:20" ht="15" customHeight="1">
      <c r="S5383" s="62"/>
      <c r="T5383" s="62"/>
    </row>
    <row r="5384" spans="19:20" ht="15" customHeight="1">
      <c r="S5384" s="62"/>
      <c r="T5384" s="62"/>
    </row>
    <row r="5385" spans="19:20" ht="15" customHeight="1">
      <c r="S5385" s="62"/>
      <c r="T5385" s="62"/>
    </row>
    <row r="5386" spans="19:20" ht="15" customHeight="1">
      <c r="S5386" s="62"/>
      <c r="T5386" s="62"/>
    </row>
    <row r="5387" spans="19:20" ht="15" customHeight="1">
      <c r="S5387" s="62"/>
      <c r="T5387" s="62"/>
    </row>
    <row r="5388" spans="19:20" ht="15" customHeight="1">
      <c r="S5388" s="62"/>
      <c r="T5388" s="62"/>
    </row>
    <row r="5389" spans="19:20" ht="15" customHeight="1">
      <c r="S5389" s="62"/>
      <c r="T5389" s="62"/>
    </row>
    <row r="5390" spans="19:20" ht="15" customHeight="1">
      <c r="S5390" s="62"/>
      <c r="T5390" s="62"/>
    </row>
    <row r="5391" spans="19:20" ht="15" customHeight="1">
      <c r="S5391" s="62"/>
      <c r="T5391" s="62"/>
    </row>
    <row r="5392" spans="19:20" ht="15" customHeight="1">
      <c r="S5392" s="62"/>
      <c r="T5392" s="62"/>
    </row>
    <row r="5393" spans="19:20" ht="15" customHeight="1">
      <c r="S5393" s="62"/>
      <c r="T5393" s="62"/>
    </row>
    <row r="5394" spans="19:20" ht="15" customHeight="1">
      <c r="S5394" s="62"/>
      <c r="T5394" s="62"/>
    </row>
    <row r="5395" spans="19:20" ht="15" customHeight="1">
      <c r="S5395" s="62"/>
      <c r="T5395" s="62"/>
    </row>
    <row r="5396" spans="19:20" ht="15" customHeight="1">
      <c r="S5396" s="62"/>
      <c r="T5396" s="62"/>
    </row>
    <row r="5397" spans="19:20" ht="15" customHeight="1">
      <c r="S5397" s="62"/>
      <c r="T5397" s="62"/>
    </row>
    <row r="5398" spans="19:20" ht="15" customHeight="1">
      <c r="S5398" s="62"/>
      <c r="T5398" s="62"/>
    </row>
    <row r="5399" spans="19:20" ht="15" customHeight="1">
      <c r="S5399" s="62"/>
      <c r="T5399" s="62"/>
    </row>
    <row r="5400" spans="19:20" ht="15" customHeight="1">
      <c r="S5400" s="62"/>
      <c r="T5400" s="62"/>
    </row>
    <row r="5401" spans="19:20" ht="15" customHeight="1">
      <c r="S5401" s="62"/>
      <c r="T5401" s="62"/>
    </row>
    <row r="5402" spans="19:20" ht="15" customHeight="1">
      <c r="S5402" s="62"/>
      <c r="T5402" s="62"/>
    </row>
    <row r="5403" spans="19:20" ht="15" customHeight="1">
      <c r="S5403" s="62"/>
      <c r="T5403" s="62"/>
    </row>
    <row r="5404" spans="19:20" ht="15" customHeight="1">
      <c r="S5404" s="62"/>
      <c r="T5404" s="62"/>
    </row>
    <row r="5405" spans="19:20" ht="15" customHeight="1">
      <c r="S5405" s="62"/>
      <c r="T5405" s="62"/>
    </row>
    <row r="5406" spans="19:20" ht="15" customHeight="1">
      <c r="S5406" s="62"/>
      <c r="T5406" s="62"/>
    </row>
    <row r="5407" spans="19:20" ht="15" customHeight="1">
      <c r="S5407" s="62"/>
      <c r="T5407" s="62"/>
    </row>
    <row r="5408" spans="19:20" ht="15" customHeight="1">
      <c r="S5408" s="62"/>
      <c r="T5408" s="62"/>
    </row>
    <row r="5409" spans="19:20" ht="15" customHeight="1">
      <c r="S5409" s="62"/>
      <c r="T5409" s="62"/>
    </row>
    <row r="5410" spans="19:20" ht="15" customHeight="1">
      <c r="S5410" s="62"/>
      <c r="T5410" s="62"/>
    </row>
    <row r="5411" spans="19:20" ht="15" customHeight="1">
      <c r="S5411" s="62"/>
      <c r="T5411" s="62"/>
    </row>
    <row r="5412" spans="19:20" ht="15" customHeight="1">
      <c r="S5412" s="62"/>
      <c r="T5412" s="62"/>
    </row>
    <row r="5413" spans="19:20" ht="15" customHeight="1">
      <c r="S5413" s="62"/>
      <c r="T5413" s="62"/>
    </row>
    <row r="5414" spans="19:20" ht="15" customHeight="1">
      <c r="S5414" s="62"/>
      <c r="T5414" s="62"/>
    </row>
    <row r="5415" spans="19:20" ht="15" customHeight="1">
      <c r="S5415" s="62"/>
      <c r="T5415" s="62"/>
    </row>
    <row r="5416" spans="19:20" ht="15" customHeight="1">
      <c r="S5416" s="62"/>
      <c r="T5416" s="62"/>
    </row>
    <row r="5417" spans="19:20" ht="15" customHeight="1">
      <c r="S5417" s="62"/>
      <c r="T5417" s="62"/>
    </row>
    <row r="5418" spans="19:20" ht="15" customHeight="1">
      <c r="S5418" s="62"/>
      <c r="T5418" s="62"/>
    </row>
    <row r="5419" spans="19:20" ht="15" customHeight="1">
      <c r="S5419" s="62"/>
      <c r="T5419" s="62"/>
    </row>
    <row r="5420" spans="19:20" ht="15" customHeight="1">
      <c r="S5420" s="62"/>
      <c r="T5420" s="62"/>
    </row>
    <row r="5421" spans="19:20" ht="15" customHeight="1">
      <c r="S5421" s="62"/>
      <c r="T5421" s="62"/>
    </row>
    <row r="5422" spans="19:20" ht="15" customHeight="1">
      <c r="S5422" s="62"/>
      <c r="T5422" s="62"/>
    </row>
    <row r="5423" spans="19:20" ht="15" customHeight="1">
      <c r="S5423" s="62"/>
      <c r="T5423" s="62"/>
    </row>
    <row r="5424" spans="19:20" ht="15" customHeight="1">
      <c r="S5424" s="62"/>
      <c r="T5424" s="62"/>
    </row>
    <row r="5425" spans="19:20" ht="15" customHeight="1">
      <c r="S5425" s="62"/>
      <c r="T5425" s="62"/>
    </row>
    <row r="5426" spans="19:20" ht="15" customHeight="1">
      <c r="S5426" s="62"/>
      <c r="T5426" s="62"/>
    </row>
    <row r="5427" spans="19:20" ht="15" customHeight="1">
      <c r="S5427" s="62"/>
      <c r="T5427" s="62"/>
    </row>
    <row r="5428" spans="19:20" ht="15" customHeight="1">
      <c r="S5428" s="62"/>
      <c r="T5428" s="62"/>
    </row>
    <row r="5429" spans="19:20" ht="15" customHeight="1">
      <c r="S5429" s="62"/>
      <c r="T5429" s="62"/>
    </row>
    <row r="5430" spans="19:20" ht="15" customHeight="1">
      <c r="S5430" s="62"/>
      <c r="T5430" s="62"/>
    </row>
    <row r="5431" spans="19:20" ht="15" customHeight="1">
      <c r="S5431" s="62"/>
      <c r="T5431" s="62"/>
    </row>
    <row r="5432" spans="19:20" ht="15" customHeight="1">
      <c r="S5432" s="62"/>
      <c r="T5432" s="62"/>
    </row>
    <row r="5433" spans="19:20" ht="15" customHeight="1">
      <c r="S5433" s="62"/>
      <c r="T5433" s="62"/>
    </row>
    <row r="5434" spans="19:20" ht="15" customHeight="1">
      <c r="S5434" s="62"/>
      <c r="T5434" s="62"/>
    </row>
    <row r="5435" spans="19:20" ht="15" customHeight="1">
      <c r="S5435" s="62"/>
      <c r="T5435" s="62"/>
    </row>
    <row r="5436" spans="19:20" ht="15" customHeight="1">
      <c r="S5436" s="62"/>
      <c r="T5436" s="62"/>
    </row>
    <row r="5437" spans="19:20" ht="15" customHeight="1">
      <c r="S5437" s="62"/>
      <c r="T5437" s="62"/>
    </row>
    <row r="5438" spans="19:20" ht="15" customHeight="1">
      <c r="S5438" s="62"/>
      <c r="T5438" s="62"/>
    </row>
    <row r="5439" spans="19:20" ht="15" customHeight="1">
      <c r="S5439" s="62"/>
      <c r="T5439" s="62"/>
    </row>
    <row r="5440" spans="19:20" ht="15" customHeight="1">
      <c r="S5440" s="62"/>
      <c r="T5440" s="62"/>
    </row>
    <row r="5441" spans="19:20" ht="15" customHeight="1">
      <c r="S5441" s="62"/>
      <c r="T5441" s="62"/>
    </row>
    <row r="5442" spans="19:20" ht="15" customHeight="1">
      <c r="S5442" s="62"/>
      <c r="T5442" s="62"/>
    </row>
    <row r="5443" spans="19:20" ht="15" customHeight="1">
      <c r="S5443" s="62"/>
      <c r="T5443" s="62"/>
    </row>
    <row r="5444" spans="19:20" ht="15" customHeight="1">
      <c r="S5444" s="62"/>
      <c r="T5444" s="62"/>
    </row>
    <row r="5445" spans="19:20" ht="15" customHeight="1">
      <c r="S5445" s="62"/>
      <c r="T5445" s="62"/>
    </row>
    <row r="5446" spans="19:20" ht="15" customHeight="1">
      <c r="S5446" s="62"/>
      <c r="T5446" s="62"/>
    </row>
    <row r="5447" spans="19:20" ht="15" customHeight="1">
      <c r="S5447" s="62"/>
      <c r="T5447" s="62"/>
    </row>
    <row r="5448" spans="19:20" ht="15" customHeight="1">
      <c r="S5448" s="62"/>
      <c r="T5448" s="62"/>
    </row>
    <row r="5449" spans="19:20" ht="15" customHeight="1">
      <c r="S5449" s="62"/>
      <c r="T5449" s="62"/>
    </row>
    <row r="5450" spans="19:20" ht="15" customHeight="1">
      <c r="S5450" s="62"/>
      <c r="T5450" s="62"/>
    </row>
    <row r="5451" spans="19:20" ht="15" customHeight="1">
      <c r="S5451" s="62"/>
      <c r="T5451" s="62"/>
    </row>
    <row r="5452" spans="19:20" ht="15" customHeight="1">
      <c r="S5452" s="62"/>
      <c r="T5452" s="62"/>
    </row>
    <row r="5453" spans="19:20" ht="15" customHeight="1">
      <c r="S5453" s="62"/>
      <c r="T5453" s="62"/>
    </row>
    <row r="5454" spans="19:20" ht="15" customHeight="1">
      <c r="S5454" s="62"/>
      <c r="T5454" s="62"/>
    </row>
    <row r="5455" spans="19:20" ht="15" customHeight="1">
      <c r="S5455" s="62"/>
      <c r="T5455" s="62"/>
    </row>
    <row r="5456" spans="19:20" ht="15" customHeight="1">
      <c r="S5456" s="62"/>
      <c r="T5456" s="62"/>
    </row>
    <row r="5457" spans="19:20" ht="15" customHeight="1">
      <c r="S5457" s="62"/>
      <c r="T5457" s="62"/>
    </row>
    <row r="5458" spans="19:20" ht="15" customHeight="1">
      <c r="S5458" s="62"/>
      <c r="T5458" s="62"/>
    </row>
    <row r="5459" spans="19:20" ht="15" customHeight="1">
      <c r="S5459" s="62"/>
      <c r="T5459" s="62"/>
    </row>
    <row r="5460" spans="19:20" ht="15" customHeight="1">
      <c r="S5460" s="62"/>
      <c r="T5460" s="62"/>
    </row>
    <row r="5461" spans="19:20" ht="15" customHeight="1">
      <c r="S5461" s="62"/>
      <c r="T5461" s="62"/>
    </row>
    <row r="5462" spans="19:20" ht="15" customHeight="1">
      <c r="S5462" s="62"/>
      <c r="T5462" s="62"/>
    </row>
    <row r="5463" spans="19:20" ht="15" customHeight="1">
      <c r="S5463" s="62"/>
      <c r="T5463" s="62"/>
    </row>
    <row r="5464" spans="19:20" ht="15" customHeight="1">
      <c r="S5464" s="62"/>
      <c r="T5464" s="62"/>
    </row>
    <row r="5465" spans="19:20" ht="15" customHeight="1">
      <c r="S5465" s="62"/>
      <c r="T5465" s="62"/>
    </row>
    <row r="5466" spans="19:20" ht="15" customHeight="1">
      <c r="S5466" s="62"/>
      <c r="T5466" s="62"/>
    </row>
    <row r="5467" spans="19:20" ht="15" customHeight="1">
      <c r="S5467" s="62"/>
      <c r="T5467" s="62"/>
    </row>
    <row r="5468" spans="19:20" ht="15" customHeight="1">
      <c r="S5468" s="62"/>
      <c r="T5468" s="62"/>
    </row>
    <row r="5469" spans="19:20" ht="15" customHeight="1">
      <c r="S5469" s="62"/>
      <c r="T5469" s="62"/>
    </row>
    <row r="5470" spans="19:20" ht="15" customHeight="1">
      <c r="S5470" s="62"/>
      <c r="T5470" s="62"/>
    </row>
    <row r="5471" spans="19:20" ht="15" customHeight="1">
      <c r="S5471" s="62"/>
      <c r="T5471" s="62"/>
    </row>
    <row r="5472" spans="19:20" ht="15" customHeight="1">
      <c r="S5472" s="62"/>
      <c r="T5472" s="62"/>
    </row>
    <row r="5473" spans="19:20" ht="15" customHeight="1">
      <c r="S5473" s="62"/>
      <c r="T5473" s="62"/>
    </row>
    <row r="5474" spans="19:20" ht="15" customHeight="1">
      <c r="S5474" s="62"/>
      <c r="T5474" s="62"/>
    </row>
    <row r="5475" spans="19:20" ht="15" customHeight="1">
      <c r="S5475" s="62"/>
      <c r="T5475" s="62"/>
    </row>
    <row r="5476" spans="19:20" ht="15" customHeight="1">
      <c r="S5476" s="62"/>
      <c r="T5476" s="62"/>
    </row>
    <row r="5477" spans="19:20" ht="15" customHeight="1">
      <c r="S5477" s="62"/>
      <c r="T5477" s="62"/>
    </row>
    <row r="5478" spans="19:20" ht="15" customHeight="1">
      <c r="S5478" s="62"/>
      <c r="T5478" s="62"/>
    </row>
    <row r="5479" spans="19:20" ht="15" customHeight="1">
      <c r="S5479" s="62"/>
      <c r="T5479" s="62"/>
    </row>
    <row r="5480" spans="19:20" ht="15" customHeight="1">
      <c r="S5480" s="62"/>
      <c r="T5480" s="62"/>
    </row>
    <row r="5481" spans="19:20" ht="15" customHeight="1">
      <c r="S5481" s="62"/>
      <c r="T5481" s="62"/>
    </row>
    <row r="5482" spans="19:20" ht="15" customHeight="1">
      <c r="S5482" s="62"/>
      <c r="T5482" s="62"/>
    </row>
    <row r="5483" spans="19:20" ht="15" customHeight="1">
      <c r="S5483" s="62"/>
      <c r="T5483" s="62"/>
    </row>
    <row r="5484" spans="19:20" ht="15" customHeight="1">
      <c r="S5484" s="62"/>
      <c r="T5484" s="62"/>
    </row>
    <row r="5485" spans="19:20" ht="15" customHeight="1">
      <c r="S5485" s="62"/>
      <c r="T5485" s="62"/>
    </row>
    <row r="5486" spans="19:20" ht="15" customHeight="1">
      <c r="S5486" s="62"/>
      <c r="T5486" s="62"/>
    </row>
    <row r="5487" spans="19:20" ht="15" customHeight="1">
      <c r="S5487" s="62"/>
      <c r="T5487" s="62"/>
    </row>
    <row r="5488" spans="19:20" ht="15" customHeight="1">
      <c r="S5488" s="62"/>
      <c r="T5488" s="62"/>
    </row>
    <row r="5489" spans="19:20" ht="15" customHeight="1">
      <c r="S5489" s="62"/>
      <c r="T5489" s="62"/>
    </row>
    <row r="5490" spans="19:20" ht="15" customHeight="1">
      <c r="S5490" s="62"/>
      <c r="T5490" s="62"/>
    </row>
    <row r="5491" spans="19:20" ht="15" customHeight="1">
      <c r="S5491" s="62"/>
      <c r="T5491" s="62"/>
    </row>
    <row r="5492" spans="19:20" ht="15" customHeight="1">
      <c r="S5492" s="62"/>
      <c r="T5492" s="62"/>
    </row>
    <row r="5493" spans="19:20" ht="15" customHeight="1">
      <c r="S5493" s="62"/>
      <c r="T5493" s="62"/>
    </row>
    <row r="5494" spans="19:20" ht="15" customHeight="1">
      <c r="S5494" s="62"/>
      <c r="T5494" s="62"/>
    </row>
    <row r="5495" spans="19:20" ht="15" customHeight="1">
      <c r="S5495" s="62"/>
      <c r="T5495" s="62"/>
    </row>
    <row r="5496" spans="19:20" ht="15" customHeight="1">
      <c r="S5496" s="62"/>
      <c r="T5496" s="62"/>
    </row>
    <row r="5497" spans="19:20" ht="15" customHeight="1">
      <c r="S5497" s="62"/>
      <c r="T5497" s="62"/>
    </row>
    <row r="5498" spans="19:20" ht="15" customHeight="1">
      <c r="S5498" s="62"/>
      <c r="T5498" s="62"/>
    </row>
    <row r="5499" spans="19:20" ht="15" customHeight="1">
      <c r="S5499" s="62"/>
      <c r="T5499" s="62"/>
    </row>
    <row r="5500" spans="19:20" ht="15" customHeight="1">
      <c r="S5500" s="62"/>
      <c r="T5500" s="62"/>
    </row>
    <row r="5501" spans="19:20" ht="15" customHeight="1">
      <c r="S5501" s="62"/>
      <c r="T5501" s="62"/>
    </row>
    <row r="5502" spans="19:20" ht="15" customHeight="1">
      <c r="S5502" s="62"/>
      <c r="T5502" s="62"/>
    </row>
    <row r="5503" spans="19:20" ht="15" customHeight="1">
      <c r="S5503" s="62"/>
      <c r="T5503" s="62"/>
    </row>
    <row r="5504" spans="19:20" ht="15" customHeight="1">
      <c r="S5504" s="62"/>
      <c r="T5504" s="62"/>
    </row>
    <row r="5505" spans="19:20" ht="15" customHeight="1">
      <c r="S5505" s="62"/>
      <c r="T5505" s="62"/>
    </row>
    <row r="5506" spans="19:20" ht="15" customHeight="1">
      <c r="S5506" s="62"/>
      <c r="T5506" s="62"/>
    </row>
    <row r="5507" spans="19:20" ht="15" customHeight="1">
      <c r="S5507" s="62"/>
      <c r="T5507" s="62"/>
    </row>
    <row r="5508" spans="19:20" ht="15" customHeight="1">
      <c r="S5508" s="62"/>
      <c r="T5508" s="62"/>
    </row>
    <row r="5509" spans="19:20" ht="15" customHeight="1">
      <c r="S5509" s="62"/>
      <c r="T5509" s="62"/>
    </row>
    <row r="5510" spans="19:20" ht="15" customHeight="1">
      <c r="S5510" s="62"/>
      <c r="T5510" s="62"/>
    </row>
    <row r="5511" spans="19:20" ht="15" customHeight="1">
      <c r="S5511" s="62"/>
      <c r="T5511" s="62"/>
    </row>
    <row r="5512" spans="19:20" ht="15" customHeight="1">
      <c r="S5512" s="62"/>
      <c r="T5512" s="62"/>
    </row>
    <row r="5513" spans="19:20" ht="15" customHeight="1">
      <c r="S5513" s="62"/>
      <c r="T5513" s="62"/>
    </row>
    <row r="5514" spans="19:20" ht="15" customHeight="1">
      <c r="S5514" s="62"/>
      <c r="T5514" s="62"/>
    </row>
    <row r="5515" spans="19:20" ht="15" customHeight="1">
      <c r="S5515" s="62"/>
      <c r="T5515" s="62"/>
    </row>
    <row r="5516" spans="19:20" ht="15" customHeight="1">
      <c r="S5516" s="62"/>
      <c r="T5516" s="62"/>
    </row>
    <row r="5517" spans="19:20" ht="15" customHeight="1">
      <c r="S5517" s="62"/>
      <c r="T5517" s="62"/>
    </row>
    <row r="5518" spans="19:20" ht="15" customHeight="1">
      <c r="S5518" s="62"/>
      <c r="T5518" s="62"/>
    </row>
    <row r="5519" spans="19:20" ht="15" customHeight="1">
      <c r="S5519" s="62"/>
      <c r="T5519" s="62"/>
    </row>
    <row r="5520" spans="19:20" ht="15" customHeight="1">
      <c r="S5520" s="62"/>
      <c r="T5520" s="62"/>
    </row>
    <row r="5521" spans="19:20" ht="15" customHeight="1">
      <c r="S5521" s="62"/>
      <c r="T5521" s="62"/>
    </row>
    <row r="5522" spans="19:20" ht="15" customHeight="1">
      <c r="S5522" s="62"/>
      <c r="T5522" s="62"/>
    </row>
    <row r="5523" spans="19:20" ht="15" customHeight="1">
      <c r="S5523" s="62"/>
      <c r="T5523" s="62"/>
    </row>
    <row r="5524" spans="19:20" ht="15" customHeight="1">
      <c r="S5524" s="62"/>
      <c r="T5524" s="62"/>
    </row>
    <row r="5525" spans="19:20" ht="15" customHeight="1">
      <c r="S5525" s="62"/>
      <c r="T5525" s="62"/>
    </row>
    <row r="5526" spans="19:20" ht="15" customHeight="1">
      <c r="S5526" s="62"/>
      <c r="T5526" s="62"/>
    </row>
    <row r="5527" spans="19:20" ht="15" customHeight="1">
      <c r="S5527" s="62"/>
      <c r="T5527" s="62"/>
    </row>
    <row r="5528" spans="19:20" ht="15" customHeight="1">
      <c r="S5528" s="62"/>
      <c r="T5528" s="62"/>
    </row>
    <row r="5529" spans="19:20" ht="15" customHeight="1">
      <c r="S5529" s="62"/>
      <c r="T5529" s="62"/>
    </row>
    <row r="5530" spans="19:20" ht="15" customHeight="1">
      <c r="S5530" s="62"/>
      <c r="T5530" s="62"/>
    </row>
    <row r="5531" spans="19:20" ht="15" customHeight="1">
      <c r="S5531" s="62"/>
      <c r="T5531" s="62"/>
    </row>
    <row r="5532" spans="19:20" ht="15" customHeight="1">
      <c r="S5532" s="62"/>
      <c r="T5532" s="62"/>
    </row>
    <row r="5533" spans="19:20" ht="15" customHeight="1">
      <c r="S5533" s="62"/>
      <c r="T5533" s="62"/>
    </row>
    <row r="5534" spans="19:20" ht="15" customHeight="1">
      <c r="S5534" s="62"/>
      <c r="T5534" s="62"/>
    </row>
    <row r="5535" spans="19:20" ht="15" customHeight="1">
      <c r="S5535" s="62"/>
      <c r="T5535" s="62"/>
    </row>
    <row r="5536" spans="19:20" ht="15" customHeight="1">
      <c r="S5536" s="62"/>
      <c r="T5536" s="62"/>
    </row>
    <row r="5537" spans="19:20" ht="15" customHeight="1">
      <c r="S5537" s="62"/>
      <c r="T5537" s="62"/>
    </row>
    <row r="5538" spans="19:20" ht="15" customHeight="1">
      <c r="S5538" s="62"/>
      <c r="T5538" s="62"/>
    </row>
    <row r="5539" spans="19:20" ht="15" customHeight="1">
      <c r="S5539" s="62"/>
      <c r="T5539" s="62"/>
    </row>
    <row r="5540" spans="19:20" ht="15" customHeight="1">
      <c r="S5540" s="62"/>
      <c r="T5540" s="62"/>
    </row>
    <row r="5541" spans="19:20" ht="15" customHeight="1">
      <c r="S5541" s="62"/>
      <c r="T5541" s="62"/>
    </row>
    <row r="5542" spans="19:20" ht="15" customHeight="1">
      <c r="S5542" s="62"/>
      <c r="T5542" s="62"/>
    </row>
    <row r="5543" spans="19:20" ht="15" customHeight="1">
      <c r="S5543" s="62"/>
      <c r="T5543" s="62"/>
    </row>
    <row r="5544" spans="19:20" ht="15" customHeight="1">
      <c r="S5544" s="62"/>
      <c r="T5544" s="62"/>
    </row>
    <row r="5545" spans="19:20" ht="15" customHeight="1">
      <c r="S5545" s="62"/>
      <c r="T5545" s="62"/>
    </row>
    <row r="5546" spans="19:20" ht="15" customHeight="1">
      <c r="S5546" s="62"/>
      <c r="T5546" s="62"/>
    </row>
    <row r="5547" spans="19:20" ht="15" customHeight="1">
      <c r="S5547" s="62"/>
      <c r="T5547" s="62"/>
    </row>
    <row r="5548" spans="19:20" ht="15" customHeight="1">
      <c r="S5548" s="62"/>
      <c r="T5548" s="62"/>
    </row>
    <row r="5549" spans="19:20" ht="15" customHeight="1">
      <c r="S5549" s="62"/>
      <c r="T5549" s="62"/>
    </row>
    <row r="5550" spans="19:20" ht="15" customHeight="1">
      <c r="S5550" s="62"/>
      <c r="T5550" s="62"/>
    </row>
    <row r="5551" spans="19:20" ht="15" customHeight="1">
      <c r="S5551" s="62"/>
      <c r="T5551" s="62"/>
    </row>
    <row r="5552" spans="19:20" ht="15" customHeight="1">
      <c r="S5552" s="62"/>
      <c r="T5552" s="62"/>
    </row>
    <row r="5553" spans="19:20" ht="15" customHeight="1">
      <c r="S5553" s="62"/>
      <c r="T5553" s="62"/>
    </row>
    <row r="5554" spans="19:20" ht="15" customHeight="1">
      <c r="S5554" s="62"/>
      <c r="T5554" s="62"/>
    </row>
    <row r="5555" spans="19:20" ht="15" customHeight="1">
      <c r="S5555" s="62"/>
      <c r="T5555" s="62"/>
    </row>
    <row r="5556" spans="19:20" ht="15" customHeight="1">
      <c r="S5556" s="62"/>
      <c r="T5556" s="62"/>
    </row>
    <row r="5557" spans="19:20" ht="15" customHeight="1">
      <c r="S5557" s="62"/>
      <c r="T5557" s="62"/>
    </row>
    <row r="5558" spans="19:20" ht="15" customHeight="1">
      <c r="S5558" s="62"/>
      <c r="T5558" s="62"/>
    </row>
    <row r="5559" spans="19:20" ht="15" customHeight="1">
      <c r="S5559" s="62"/>
      <c r="T5559" s="62"/>
    </row>
    <row r="5560" spans="19:20" ht="15" customHeight="1">
      <c r="S5560" s="62"/>
      <c r="T5560" s="62"/>
    </row>
    <row r="5561" spans="19:20" ht="15" customHeight="1">
      <c r="S5561" s="62"/>
      <c r="T5561" s="62"/>
    </row>
    <row r="5562" spans="19:20" ht="15" customHeight="1">
      <c r="S5562" s="62"/>
      <c r="T5562" s="62"/>
    </row>
    <row r="5563" spans="19:20" ht="15" customHeight="1">
      <c r="S5563" s="62"/>
      <c r="T5563" s="62"/>
    </row>
    <row r="5564" spans="19:20" ht="15" customHeight="1">
      <c r="S5564" s="62"/>
      <c r="T5564" s="62"/>
    </row>
    <row r="5565" spans="19:20" ht="15" customHeight="1">
      <c r="S5565" s="62"/>
      <c r="T5565" s="62"/>
    </row>
    <row r="5566" spans="19:20" ht="15" customHeight="1">
      <c r="S5566" s="62"/>
      <c r="T5566" s="62"/>
    </row>
    <row r="5567" spans="19:20" ht="15" customHeight="1">
      <c r="S5567" s="62"/>
      <c r="T5567" s="62"/>
    </row>
    <row r="5568" spans="19:20" ht="15" customHeight="1">
      <c r="S5568" s="62"/>
      <c r="T5568" s="62"/>
    </row>
    <row r="5569" spans="19:20" ht="15" customHeight="1">
      <c r="S5569" s="62"/>
      <c r="T5569" s="62"/>
    </row>
    <row r="5570" spans="19:20" ht="15" customHeight="1">
      <c r="S5570" s="62"/>
      <c r="T5570" s="62"/>
    </row>
    <row r="5571" spans="19:20" ht="15" customHeight="1">
      <c r="S5571" s="62"/>
      <c r="T5571" s="62"/>
    </row>
    <row r="5572" spans="19:20" ht="15" customHeight="1">
      <c r="S5572" s="62"/>
      <c r="T5572" s="62"/>
    </row>
    <row r="5573" spans="19:20" ht="15" customHeight="1">
      <c r="S5573" s="62"/>
      <c r="T5573" s="62"/>
    </row>
    <row r="5574" spans="19:20" ht="15" customHeight="1">
      <c r="S5574" s="62"/>
      <c r="T5574" s="62"/>
    </row>
    <row r="5575" spans="19:20" ht="15" customHeight="1">
      <c r="S5575" s="62"/>
      <c r="T5575" s="62"/>
    </row>
    <row r="5576" spans="19:20" ht="15" customHeight="1">
      <c r="S5576" s="62"/>
      <c r="T5576" s="62"/>
    </row>
    <row r="5577" spans="19:20" ht="15" customHeight="1">
      <c r="S5577" s="62"/>
      <c r="T5577" s="62"/>
    </row>
    <row r="5578" spans="19:20" ht="15" customHeight="1">
      <c r="S5578" s="62"/>
      <c r="T5578" s="62"/>
    </row>
    <row r="5579" spans="19:20" ht="15" customHeight="1">
      <c r="S5579" s="62"/>
      <c r="T5579" s="62"/>
    </row>
    <row r="5580" spans="19:20" ht="15" customHeight="1">
      <c r="S5580" s="62"/>
      <c r="T5580" s="62"/>
    </row>
    <row r="5581" spans="19:20" ht="15" customHeight="1">
      <c r="S5581" s="62"/>
      <c r="T5581" s="62"/>
    </row>
    <row r="5582" spans="19:20" ht="15" customHeight="1">
      <c r="S5582" s="62"/>
      <c r="T5582" s="62"/>
    </row>
    <row r="5583" spans="19:20" ht="15" customHeight="1">
      <c r="S5583" s="62"/>
      <c r="T5583" s="62"/>
    </row>
    <row r="5584" spans="19:20" ht="15" customHeight="1">
      <c r="S5584" s="62"/>
      <c r="T5584" s="62"/>
    </row>
    <row r="5585" spans="19:20" ht="15" customHeight="1">
      <c r="S5585" s="62"/>
      <c r="T5585" s="62"/>
    </row>
    <row r="5586" spans="19:20" ht="15" customHeight="1">
      <c r="S5586" s="62"/>
      <c r="T5586" s="62"/>
    </row>
    <row r="5587" spans="19:20" ht="15" customHeight="1">
      <c r="S5587" s="62"/>
      <c r="T5587" s="62"/>
    </row>
    <row r="5588" spans="19:20" ht="15" customHeight="1">
      <c r="S5588" s="62"/>
      <c r="T5588" s="62"/>
    </row>
    <row r="5589" spans="19:20" ht="15" customHeight="1">
      <c r="S5589" s="62"/>
      <c r="T5589" s="62"/>
    </row>
    <row r="5590" spans="19:20" ht="15" customHeight="1">
      <c r="S5590" s="62"/>
      <c r="T5590" s="62"/>
    </row>
    <row r="5591" spans="19:20" ht="15" customHeight="1">
      <c r="S5591" s="62"/>
      <c r="T5591" s="62"/>
    </row>
    <row r="5592" spans="19:20" ht="15" customHeight="1">
      <c r="S5592" s="62"/>
      <c r="T5592" s="62"/>
    </row>
    <row r="5593" spans="19:20" ht="15" customHeight="1">
      <c r="S5593" s="62"/>
      <c r="T5593" s="62"/>
    </row>
    <row r="5594" spans="19:20" ht="15" customHeight="1">
      <c r="S5594" s="62"/>
      <c r="T5594" s="62"/>
    </row>
    <row r="5595" spans="19:20" ht="15" customHeight="1">
      <c r="S5595" s="62"/>
      <c r="T5595" s="62"/>
    </row>
    <row r="5596" spans="19:20" ht="15" customHeight="1">
      <c r="S5596" s="62"/>
      <c r="T5596" s="62"/>
    </row>
    <row r="5597" spans="19:20" ht="15" customHeight="1">
      <c r="S5597" s="62"/>
      <c r="T5597" s="62"/>
    </row>
    <row r="5598" spans="19:20" ht="15" customHeight="1">
      <c r="S5598" s="62"/>
      <c r="T5598" s="62"/>
    </row>
    <row r="5599" spans="19:20" ht="15" customHeight="1">
      <c r="S5599" s="62"/>
      <c r="T5599" s="62"/>
    </row>
    <row r="5600" spans="19:20" ht="15" customHeight="1">
      <c r="S5600" s="62"/>
      <c r="T5600" s="62"/>
    </row>
    <row r="5601" spans="19:20" ht="15" customHeight="1">
      <c r="S5601" s="62"/>
      <c r="T5601" s="62"/>
    </row>
    <row r="5602" spans="19:20" ht="15" customHeight="1">
      <c r="S5602" s="62"/>
      <c r="T5602" s="62"/>
    </row>
    <row r="5603" spans="19:20" ht="15" customHeight="1">
      <c r="S5603" s="62"/>
      <c r="T5603" s="62"/>
    </row>
    <row r="5604" spans="19:20" ht="15" customHeight="1">
      <c r="S5604" s="62"/>
      <c r="T5604" s="62"/>
    </row>
    <row r="5605" spans="19:20" ht="15" customHeight="1">
      <c r="S5605" s="62"/>
      <c r="T5605" s="62"/>
    </row>
    <row r="5606" spans="19:20" ht="15" customHeight="1">
      <c r="S5606" s="62"/>
      <c r="T5606" s="62"/>
    </row>
    <row r="5607" spans="19:20" ht="15" customHeight="1">
      <c r="S5607" s="62"/>
      <c r="T5607" s="62"/>
    </row>
    <row r="5608" spans="19:20" ht="15" customHeight="1">
      <c r="S5608" s="62"/>
      <c r="T5608" s="62"/>
    </row>
    <row r="5609" spans="19:20" ht="15" customHeight="1">
      <c r="S5609" s="62"/>
      <c r="T5609" s="62"/>
    </row>
    <row r="5610" spans="19:20" ht="15" customHeight="1">
      <c r="S5610" s="62"/>
      <c r="T5610" s="62"/>
    </row>
    <row r="5611" spans="19:20" ht="15" customHeight="1">
      <c r="S5611" s="62"/>
      <c r="T5611" s="62"/>
    </row>
    <row r="5612" spans="19:20" ht="15" customHeight="1">
      <c r="S5612" s="62"/>
      <c r="T5612" s="62"/>
    </row>
    <row r="5613" spans="19:20" ht="15" customHeight="1">
      <c r="S5613" s="62"/>
      <c r="T5613" s="62"/>
    </row>
    <row r="5614" spans="19:20" ht="15" customHeight="1">
      <c r="S5614" s="62"/>
      <c r="T5614" s="62"/>
    </row>
    <row r="5615" spans="19:20" ht="15" customHeight="1">
      <c r="S5615" s="62"/>
      <c r="T5615" s="62"/>
    </row>
    <row r="5616" spans="19:20" ht="15" customHeight="1">
      <c r="S5616" s="62"/>
      <c r="T5616" s="62"/>
    </row>
    <row r="5617" spans="19:20" ht="15" customHeight="1">
      <c r="S5617" s="62"/>
      <c r="T5617" s="62"/>
    </row>
    <row r="5618" spans="19:20" ht="15" customHeight="1">
      <c r="S5618" s="62"/>
      <c r="T5618" s="62"/>
    </row>
    <row r="5619" spans="19:20" ht="15" customHeight="1">
      <c r="S5619" s="62"/>
      <c r="T5619" s="62"/>
    </row>
    <row r="5620" spans="19:20" ht="15" customHeight="1">
      <c r="S5620" s="62"/>
      <c r="T5620" s="62"/>
    </row>
    <row r="5621" spans="19:20" ht="15" customHeight="1">
      <c r="S5621" s="62"/>
      <c r="T5621" s="62"/>
    </row>
    <row r="5622" spans="19:20" ht="15" customHeight="1">
      <c r="S5622" s="62"/>
      <c r="T5622" s="62"/>
    </row>
    <row r="5623" spans="19:20" ht="15" customHeight="1">
      <c r="S5623" s="62"/>
      <c r="T5623" s="62"/>
    </row>
    <row r="5624" spans="19:20" ht="15" customHeight="1">
      <c r="S5624" s="62"/>
      <c r="T5624" s="62"/>
    </row>
    <row r="5625" spans="19:20" ht="15" customHeight="1">
      <c r="S5625" s="62"/>
      <c r="T5625" s="62"/>
    </row>
    <row r="5626" spans="19:20" ht="15" customHeight="1">
      <c r="S5626" s="62"/>
      <c r="T5626" s="62"/>
    </row>
    <row r="5627" spans="19:20" ht="15" customHeight="1">
      <c r="S5627" s="62"/>
      <c r="T5627" s="62"/>
    </row>
    <row r="5628" spans="19:20" ht="15" customHeight="1">
      <c r="S5628" s="62"/>
      <c r="T5628" s="62"/>
    </row>
    <row r="5629" spans="19:20" ht="15" customHeight="1">
      <c r="S5629" s="62"/>
      <c r="T5629" s="62"/>
    </row>
    <row r="5630" spans="19:20" ht="15" customHeight="1">
      <c r="S5630" s="62"/>
      <c r="T5630" s="62"/>
    </row>
    <row r="5631" spans="19:20" ht="15" customHeight="1">
      <c r="S5631" s="62"/>
      <c r="T5631" s="62"/>
    </row>
    <row r="5632" spans="19:20" ht="15" customHeight="1">
      <c r="S5632" s="62"/>
      <c r="T5632" s="62"/>
    </row>
    <row r="5633" spans="19:20" ht="15" customHeight="1">
      <c r="S5633" s="62"/>
      <c r="T5633" s="62"/>
    </row>
    <row r="5634" spans="19:20" ht="15" customHeight="1">
      <c r="S5634" s="62"/>
      <c r="T5634" s="62"/>
    </row>
    <row r="5635" spans="19:20" ht="15" customHeight="1">
      <c r="S5635" s="62"/>
      <c r="T5635" s="62"/>
    </row>
    <row r="5636" spans="19:20" ht="15" customHeight="1">
      <c r="S5636" s="62"/>
      <c r="T5636" s="62"/>
    </row>
    <row r="5637" spans="19:20" ht="15" customHeight="1">
      <c r="S5637" s="62"/>
      <c r="T5637" s="62"/>
    </row>
    <row r="5638" spans="19:20" ht="15" customHeight="1">
      <c r="S5638" s="62"/>
      <c r="T5638" s="62"/>
    </row>
    <row r="5639" spans="19:20" ht="15" customHeight="1">
      <c r="S5639" s="62"/>
      <c r="T5639" s="62"/>
    </row>
    <row r="5640" spans="19:20" ht="15" customHeight="1">
      <c r="S5640" s="62"/>
      <c r="T5640" s="62"/>
    </row>
    <row r="5641" spans="19:20" ht="15" customHeight="1">
      <c r="S5641" s="62"/>
      <c r="T5641" s="62"/>
    </row>
    <row r="5642" spans="19:20" ht="15" customHeight="1">
      <c r="S5642" s="62"/>
      <c r="T5642" s="62"/>
    </row>
    <row r="5643" spans="19:20" ht="15" customHeight="1">
      <c r="S5643" s="62"/>
      <c r="T5643" s="62"/>
    </row>
    <row r="5644" spans="19:20" ht="15" customHeight="1">
      <c r="S5644" s="62"/>
      <c r="T5644" s="62"/>
    </row>
    <row r="5645" spans="19:20" ht="15" customHeight="1">
      <c r="S5645" s="62"/>
      <c r="T5645" s="62"/>
    </row>
    <row r="5646" spans="19:20" ht="15" customHeight="1">
      <c r="S5646" s="62"/>
      <c r="T5646" s="62"/>
    </row>
    <row r="5647" spans="19:20" ht="15" customHeight="1">
      <c r="S5647" s="62"/>
      <c r="T5647" s="62"/>
    </row>
    <row r="5648" spans="19:20" ht="15" customHeight="1">
      <c r="S5648" s="62"/>
      <c r="T5648" s="62"/>
    </row>
    <row r="5649" spans="19:20" ht="15" customHeight="1">
      <c r="S5649" s="62"/>
      <c r="T5649" s="62"/>
    </row>
    <row r="5650" spans="19:20" ht="15" customHeight="1">
      <c r="S5650" s="62"/>
      <c r="T5650" s="62"/>
    </row>
    <row r="5651" spans="19:20" ht="15" customHeight="1">
      <c r="S5651" s="62"/>
      <c r="T5651" s="62"/>
    </row>
    <row r="5652" spans="19:20" ht="15" customHeight="1">
      <c r="S5652" s="62"/>
      <c r="T5652" s="62"/>
    </row>
    <row r="5653" spans="19:20" ht="15" customHeight="1">
      <c r="S5653" s="62"/>
      <c r="T5653" s="62"/>
    </row>
    <row r="5654" spans="19:20" ht="15" customHeight="1">
      <c r="S5654" s="62"/>
      <c r="T5654" s="62"/>
    </row>
    <row r="5655" spans="19:20" ht="15" customHeight="1">
      <c r="S5655" s="62"/>
      <c r="T5655" s="62"/>
    </row>
    <row r="5656" spans="19:20" ht="15" customHeight="1">
      <c r="S5656" s="62"/>
      <c r="T5656" s="62"/>
    </row>
    <row r="5657" spans="19:20" ht="15" customHeight="1">
      <c r="S5657" s="62"/>
      <c r="T5657" s="62"/>
    </row>
    <row r="5658" spans="19:20" ht="15" customHeight="1">
      <c r="S5658" s="62"/>
      <c r="T5658" s="62"/>
    </row>
    <row r="5659" spans="19:20" ht="15" customHeight="1">
      <c r="S5659" s="62"/>
      <c r="T5659" s="62"/>
    </row>
    <row r="5660" spans="19:20" ht="15" customHeight="1">
      <c r="S5660" s="62"/>
      <c r="T5660" s="62"/>
    </row>
    <row r="5661" spans="19:20" ht="15" customHeight="1">
      <c r="S5661" s="62"/>
      <c r="T5661" s="62"/>
    </row>
    <row r="5662" spans="19:20" ht="15" customHeight="1">
      <c r="S5662" s="62"/>
      <c r="T5662" s="62"/>
    </row>
    <row r="5663" spans="19:20" ht="15" customHeight="1">
      <c r="S5663" s="62"/>
      <c r="T5663" s="62"/>
    </row>
    <row r="5664" spans="19:20" ht="15" customHeight="1">
      <c r="S5664" s="62"/>
      <c r="T5664" s="62"/>
    </row>
    <row r="5665" spans="19:20" ht="15" customHeight="1">
      <c r="S5665" s="62"/>
      <c r="T5665" s="62"/>
    </row>
    <row r="5666" spans="19:20" ht="15" customHeight="1">
      <c r="S5666" s="62"/>
      <c r="T5666" s="62"/>
    </row>
    <row r="5667" spans="19:20" ht="15" customHeight="1">
      <c r="S5667" s="62"/>
      <c r="T5667" s="62"/>
    </row>
    <row r="5668" spans="19:20" ht="15" customHeight="1">
      <c r="S5668" s="62"/>
      <c r="T5668" s="62"/>
    </row>
    <row r="5669" spans="19:20" ht="15" customHeight="1">
      <c r="S5669" s="62"/>
      <c r="T5669" s="62"/>
    </row>
    <row r="5670" spans="19:20" ht="15" customHeight="1">
      <c r="S5670" s="62"/>
      <c r="T5670" s="62"/>
    </row>
    <row r="5671" spans="19:20" ht="15" customHeight="1">
      <c r="S5671" s="62"/>
      <c r="T5671" s="62"/>
    </row>
    <row r="5672" spans="19:20" ht="15" customHeight="1">
      <c r="S5672" s="62"/>
      <c r="T5672" s="62"/>
    </row>
    <row r="5673" spans="19:20" ht="15" customHeight="1">
      <c r="S5673" s="62"/>
      <c r="T5673" s="62"/>
    </row>
    <row r="5674" spans="19:20" ht="15" customHeight="1">
      <c r="S5674" s="62"/>
      <c r="T5674" s="62"/>
    </row>
    <row r="5675" spans="19:20" ht="15" customHeight="1">
      <c r="S5675" s="62"/>
      <c r="T5675" s="62"/>
    </row>
    <row r="5676" spans="19:20" ht="15" customHeight="1">
      <c r="S5676" s="62"/>
      <c r="T5676" s="62"/>
    </row>
    <row r="5677" spans="19:20" ht="15" customHeight="1">
      <c r="S5677" s="62"/>
      <c r="T5677" s="62"/>
    </row>
    <row r="5678" spans="19:20" ht="15" customHeight="1">
      <c r="S5678" s="62"/>
      <c r="T5678" s="62"/>
    </row>
    <row r="5679" spans="19:20" ht="15" customHeight="1">
      <c r="S5679" s="62"/>
      <c r="T5679" s="62"/>
    </row>
    <row r="5680" spans="19:20" ht="15" customHeight="1">
      <c r="S5680" s="62"/>
      <c r="T5680" s="62"/>
    </row>
    <row r="5681" spans="19:20" ht="15" customHeight="1">
      <c r="S5681" s="62"/>
      <c r="T5681" s="62"/>
    </row>
    <row r="5682" spans="19:20" ht="15" customHeight="1">
      <c r="S5682" s="62"/>
      <c r="T5682" s="62"/>
    </row>
    <row r="5683" spans="19:20" ht="15" customHeight="1">
      <c r="S5683" s="62"/>
      <c r="T5683" s="62"/>
    </row>
    <row r="5684" spans="19:20" ht="15" customHeight="1">
      <c r="S5684" s="62"/>
      <c r="T5684" s="62"/>
    </row>
    <row r="5685" spans="19:20" ht="15" customHeight="1">
      <c r="S5685" s="62"/>
      <c r="T5685" s="62"/>
    </row>
    <row r="5686" spans="19:20" ht="15" customHeight="1">
      <c r="S5686" s="62"/>
      <c r="T5686" s="62"/>
    </row>
    <row r="5687" spans="19:20" ht="15" customHeight="1">
      <c r="S5687" s="62"/>
      <c r="T5687" s="62"/>
    </row>
    <row r="5688" spans="19:20" ht="15" customHeight="1">
      <c r="S5688" s="62"/>
      <c r="T5688" s="62"/>
    </row>
    <row r="5689" spans="19:20" ht="15" customHeight="1">
      <c r="S5689" s="62"/>
      <c r="T5689" s="62"/>
    </row>
    <row r="5690" spans="19:20" ht="15" customHeight="1">
      <c r="S5690" s="62"/>
      <c r="T5690" s="62"/>
    </row>
    <row r="5691" spans="19:20" ht="15" customHeight="1">
      <c r="S5691" s="62"/>
      <c r="T5691" s="62"/>
    </row>
    <row r="5692" spans="19:20" ht="15" customHeight="1">
      <c r="S5692" s="62"/>
      <c r="T5692" s="62"/>
    </row>
    <row r="5693" spans="19:20" ht="15" customHeight="1">
      <c r="S5693" s="62"/>
      <c r="T5693" s="62"/>
    </row>
    <row r="5694" spans="19:20" ht="15" customHeight="1">
      <c r="S5694" s="62"/>
      <c r="T5694" s="62"/>
    </row>
    <row r="5695" spans="19:20" ht="15" customHeight="1">
      <c r="S5695" s="62"/>
      <c r="T5695" s="62"/>
    </row>
    <row r="5696" spans="19:20" ht="15" customHeight="1">
      <c r="S5696" s="62"/>
      <c r="T5696" s="62"/>
    </row>
    <row r="5697" spans="19:20" ht="15" customHeight="1">
      <c r="S5697" s="62"/>
      <c r="T5697" s="62"/>
    </row>
    <row r="5698" spans="19:20" ht="15" customHeight="1">
      <c r="S5698" s="62"/>
      <c r="T5698" s="62"/>
    </row>
    <row r="5699" spans="19:20" ht="15" customHeight="1">
      <c r="S5699" s="62"/>
      <c r="T5699" s="62"/>
    </row>
    <row r="5700" spans="19:20" ht="15" customHeight="1">
      <c r="S5700" s="62"/>
      <c r="T5700" s="62"/>
    </row>
    <row r="5701" spans="19:20" ht="15" customHeight="1">
      <c r="S5701" s="62"/>
      <c r="T5701" s="62"/>
    </row>
    <row r="5702" spans="19:20" ht="15" customHeight="1">
      <c r="S5702" s="62"/>
      <c r="T5702" s="62"/>
    </row>
    <row r="5703" spans="19:20" ht="15" customHeight="1">
      <c r="S5703" s="62"/>
      <c r="T5703" s="62"/>
    </row>
    <row r="5704" spans="19:20" ht="15" customHeight="1">
      <c r="S5704" s="62"/>
      <c r="T5704" s="62"/>
    </row>
    <row r="5705" spans="19:20" ht="15" customHeight="1">
      <c r="S5705" s="62"/>
      <c r="T5705" s="62"/>
    </row>
    <row r="5706" spans="19:20" ht="15" customHeight="1">
      <c r="S5706" s="62"/>
      <c r="T5706" s="62"/>
    </row>
    <row r="5707" spans="19:20" ht="15" customHeight="1">
      <c r="S5707" s="62"/>
      <c r="T5707" s="62"/>
    </row>
    <row r="5708" spans="19:20" ht="15" customHeight="1">
      <c r="S5708" s="62"/>
      <c r="T5708" s="62"/>
    </row>
    <row r="5709" spans="19:20" ht="15" customHeight="1">
      <c r="S5709" s="62"/>
      <c r="T5709" s="62"/>
    </row>
    <row r="5710" spans="19:20" ht="15" customHeight="1">
      <c r="S5710" s="62"/>
      <c r="T5710" s="62"/>
    </row>
    <row r="5711" spans="19:20" ht="15" customHeight="1">
      <c r="S5711" s="62"/>
      <c r="T5711" s="62"/>
    </row>
    <row r="5712" spans="19:20" ht="15" customHeight="1">
      <c r="S5712" s="62"/>
      <c r="T5712" s="62"/>
    </row>
    <row r="5713" spans="19:20" ht="15" customHeight="1">
      <c r="S5713" s="62"/>
      <c r="T5713" s="62"/>
    </row>
    <row r="5714" spans="19:20" ht="15" customHeight="1">
      <c r="S5714" s="62"/>
      <c r="T5714" s="62"/>
    </row>
    <row r="5715" spans="19:20" ht="15" customHeight="1">
      <c r="S5715" s="62"/>
      <c r="T5715" s="62"/>
    </row>
    <row r="5716" spans="19:20" ht="15" customHeight="1">
      <c r="S5716" s="62"/>
      <c r="T5716" s="62"/>
    </row>
    <row r="5717" spans="19:20" ht="15" customHeight="1">
      <c r="S5717" s="62"/>
      <c r="T5717" s="62"/>
    </row>
    <row r="5718" spans="19:20" ht="15" customHeight="1">
      <c r="S5718" s="62"/>
      <c r="T5718" s="62"/>
    </row>
    <row r="5719" spans="19:20" ht="15" customHeight="1">
      <c r="S5719" s="62"/>
      <c r="T5719" s="62"/>
    </row>
    <row r="5720" spans="19:20" ht="15" customHeight="1">
      <c r="S5720" s="62"/>
      <c r="T5720" s="62"/>
    </row>
    <row r="5721" spans="19:20" ht="15" customHeight="1">
      <c r="S5721" s="62"/>
      <c r="T5721" s="62"/>
    </row>
    <row r="5722" spans="19:20" ht="15" customHeight="1">
      <c r="S5722" s="62"/>
      <c r="T5722" s="62"/>
    </row>
    <row r="5723" spans="19:20" ht="15" customHeight="1">
      <c r="S5723" s="62"/>
      <c r="T5723" s="62"/>
    </row>
    <row r="5724" spans="19:20" ht="15" customHeight="1">
      <c r="S5724" s="62"/>
      <c r="T5724" s="62"/>
    </row>
    <row r="5725" spans="19:20" ht="15" customHeight="1">
      <c r="S5725" s="62"/>
      <c r="T5725" s="62"/>
    </row>
    <row r="5726" spans="19:20" ht="15" customHeight="1">
      <c r="S5726" s="62"/>
      <c r="T5726" s="62"/>
    </row>
    <row r="5727" spans="19:20" ht="15" customHeight="1">
      <c r="S5727" s="62"/>
      <c r="T5727" s="62"/>
    </row>
    <row r="5728" spans="19:20" ht="15" customHeight="1">
      <c r="S5728" s="62"/>
      <c r="T5728" s="62"/>
    </row>
    <row r="5729" spans="19:20" ht="15" customHeight="1">
      <c r="S5729" s="62"/>
      <c r="T5729" s="62"/>
    </row>
    <row r="5730" spans="19:20" ht="15" customHeight="1">
      <c r="S5730" s="62"/>
      <c r="T5730" s="62"/>
    </row>
    <row r="5731" spans="19:20" ht="15" customHeight="1">
      <c r="S5731" s="62"/>
      <c r="T5731" s="62"/>
    </row>
    <row r="5732" spans="19:20" ht="15" customHeight="1">
      <c r="S5732" s="62"/>
      <c r="T5732" s="62"/>
    </row>
    <row r="5733" spans="19:20" ht="15" customHeight="1">
      <c r="S5733" s="62"/>
      <c r="T5733" s="62"/>
    </row>
    <row r="5734" spans="19:20" ht="15" customHeight="1">
      <c r="S5734" s="62"/>
      <c r="T5734" s="62"/>
    </row>
    <row r="5735" spans="19:20" ht="15" customHeight="1">
      <c r="S5735" s="62"/>
      <c r="T5735" s="62"/>
    </row>
    <row r="5736" spans="19:20" ht="15" customHeight="1">
      <c r="S5736" s="62"/>
      <c r="T5736" s="62"/>
    </row>
    <row r="5737" spans="19:20" ht="15" customHeight="1">
      <c r="S5737" s="62"/>
      <c r="T5737" s="62"/>
    </row>
    <row r="5738" spans="19:20" ht="15" customHeight="1">
      <c r="S5738" s="62"/>
      <c r="T5738" s="62"/>
    </row>
    <row r="5739" spans="19:20" ht="15" customHeight="1">
      <c r="S5739" s="62"/>
      <c r="T5739" s="62"/>
    </row>
    <row r="5740" spans="19:20" ht="15" customHeight="1">
      <c r="S5740" s="62"/>
      <c r="T5740" s="62"/>
    </row>
    <row r="5741" spans="19:20" ht="15" customHeight="1">
      <c r="S5741" s="62"/>
      <c r="T5741" s="62"/>
    </row>
    <row r="5742" spans="19:20" ht="15" customHeight="1">
      <c r="S5742" s="62"/>
      <c r="T5742" s="62"/>
    </row>
    <row r="5743" spans="19:20" ht="15" customHeight="1">
      <c r="S5743" s="62"/>
      <c r="T5743" s="62"/>
    </row>
    <row r="5744" spans="19:20" ht="15" customHeight="1">
      <c r="S5744" s="62"/>
      <c r="T5744" s="62"/>
    </row>
    <row r="5745" spans="19:20" ht="15" customHeight="1">
      <c r="S5745" s="62"/>
      <c r="T5745" s="62"/>
    </row>
    <row r="5746" spans="19:20" ht="15" customHeight="1">
      <c r="S5746" s="62"/>
      <c r="T5746" s="62"/>
    </row>
    <row r="5747" spans="19:20" ht="15" customHeight="1">
      <c r="S5747" s="62"/>
      <c r="T5747" s="62"/>
    </row>
    <row r="5748" spans="19:20" ht="15" customHeight="1">
      <c r="S5748" s="62"/>
      <c r="T5748" s="62"/>
    </row>
    <row r="5749" spans="19:20" ht="15" customHeight="1">
      <c r="S5749" s="62"/>
      <c r="T5749" s="62"/>
    </row>
    <row r="5750" spans="19:20" ht="15" customHeight="1">
      <c r="S5750" s="62"/>
      <c r="T5750" s="62"/>
    </row>
    <row r="5751" spans="19:20" ht="15" customHeight="1">
      <c r="S5751" s="62"/>
      <c r="T5751" s="62"/>
    </row>
    <row r="5752" spans="19:20" ht="15" customHeight="1">
      <c r="S5752" s="62"/>
      <c r="T5752" s="62"/>
    </row>
    <row r="5753" spans="19:20" ht="15" customHeight="1">
      <c r="S5753" s="62"/>
      <c r="T5753" s="62"/>
    </row>
    <row r="5754" spans="19:20" ht="15" customHeight="1">
      <c r="S5754" s="62"/>
      <c r="T5754" s="62"/>
    </row>
    <row r="5755" spans="19:20" ht="15" customHeight="1">
      <c r="S5755" s="62"/>
      <c r="T5755" s="62"/>
    </row>
    <row r="5756" spans="19:20" ht="15" customHeight="1">
      <c r="S5756" s="62"/>
      <c r="T5756" s="62"/>
    </row>
    <row r="5757" spans="19:20" ht="15" customHeight="1">
      <c r="S5757" s="62"/>
      <c r="T5757" s="62"/>
    </row>
    <row r="5758" spans="19:20" ht="15" customHeight="1">
      <c r="S5758" s="62"/>
      <c r="T5758" s="62"/>
    </row>
    <row r="5759" spans="19:20" ht="15" customHeight="1">
      <c r="S5759" s="62"/>
      <c r="T5759" s="62"/>
    </row>
    <row r="5760" spans="19:20" ht="15" customHeight="1">
      <c r="S5760" s="62"/>
      <c r="T5760" s="62"/>
    </row>
    <row r="5761" spans="19:20" ht="15" customHeight="1">
      <c r="S5761" s="62"/>
      <c r="T5761" s="62"/>
    </row>
    <row r="5762" spans="19:20" ht="15" customHeight="1">
      <c r="S5762" s="62"/>
      <c r="T5762" s="62"/>
    </row>
    <row r="5763" spans="19:20" ht="15" customHeight="1">
      <c r="S5763" s="62"/>
      <c r="T5763" s="62"/>
    </row>
    <row r="5764" spans="19:20" ht="15" customHeight="1">
      <c r="S5764" s="62"/>
      <c r="T5764" s="62"/>
    </row>
    <row r="5765" spans="19:20" ht="15" customHeight="1">
      <c r="S5765" s="62"/>
      <c r="T5765" s="62"/>
    </row>
    <row r="5766" spans="19:20" ht="15" customHeight="1">
      <c r="S5766" s="62"/>
      <c r="T5766" s="62"/>
    </row>
    <row r="5767" spans="19:20" ht="15" customHeight="1">
      <c r="S5767" s="62"/>
      <c r="T5767" s="62"/>
    </row>
    <row r="5768" spans="19:20" ht="15" customHeight="1">
      <c r="S5768" s="62"/>
      <c r="T5768" s="62"/>
    </row>
    <row r="5769" spans="19:20" ht="15" customHeight="1">
      <c r="S5769" s="62"/>
      <c r="T5769" s="62"/>
    </row>
    <row r="5770" spans="19:20" ht="15" customHeight="1">
      <c r="S5770" s="62"/>
      <c r="T5770" s="62"/>
    </row>
    <row r="5771" spans="19:20" ht="15" customHeight="1">
      <c r="S5771" s="62"/>
      <c r="T5771" s="62"/>
    </row>
    <row r="5772" spans="19:20" ht="15" customHeight="1">
      <c r="S5772" s="62"/>
      <c r="T5772" s="62"/>
    </row>
    <row r="5773" spans="19:20" ht="15" customHeight="1">
      <c r="S5773" s="62"/>
      <c r="T5773" s="62"/>
    </row>
    <row r="5774" spans="19:20" ht="15" customHeight="1">
      <c r="S5774" s="62"/>
      <c r="T5774" s="62"/>
    </row>
    <row r="5775" spans="19:20" ht="15" customHeight="1">
      <c r="S5775" s="62"/>
      <c r="T5775" s="62"/>
    </row>
    <row r="5776" spans="19:20" ht="15" customHeight="1">
      <c r="S5776" s="62"/>
      <c r="T5776" s="62"/>
    </row>
    <row r="5777" spans="19:20" ht="15" customHeight="1">
      <c r="S5777" s="62"/>
      <c r="T5777" s="62"/>
    </row>
    <row r="5778" spans="19:20" ht="15" customHeight="1">
      <c r="S5778" s="62"/>
      <c r="T5778" s="62"/>
    </row>
    <row r="5779" spans="19:20" ht="15" customHeight="1">
      <c r="S5779" s="62"/>
      <c r="T5779" s="62"/>
    </row>
    <row r="5780" spans="19:20" ht="15" customHeight="1">
      <c r="S5780" s="62"/>
      <c r="T5780" s="62"/>
    </row>
    <row r="5781" spans="19:20" ht="15" customHeight="1">
      <c r="S5781" s="62"/>
      <c r="T5781" s="62"/>
    </row>
    <row r="5782" spans="19:20" ht="15" customHeight="1">
      <c r="S5782" s="62"/>
      <c r="T5782" s="62"/>
    </row>
    <row r="5783" spans="19:20" ht="15" customHeight="1">
      <c r="S5783" s="62"/>
      <c r="T5783" s="62"/>
    </row>
    <row r="5784" spans="19:20" ht="15" customHeight="1">
      <c r="S5784" s="62"/>
      <c r="T5784" s="62"/>
    </row>
    <row r="5785" spans="19:20" ht="15" customHeight="1">
      <c r="S5785" s="62"/>
      <c r="T5785" s="62"/>
    </row>
    <row r="5786" spans="19:20" ht="15" customHeight="1">
      <c r="S5786" s="62"/>
      <c r="T5786" s="62"/>
    </row>
    <row r="5787" spans="19:20" ht="15" customHeight="1">
      <c r="S5787" s="62"/>
      <c r="T5787" s="62"/>
    </row>
    <row r="5788" spans="19:20" ht="15" customHeight="1">
      <c r="S5788" s="62"/>
      <c r="T5788" s="62"/>
    </row>
    <row r="5789" spans="19:20" ht="15" customHeight="1">
      <c r="S5789" s="62"/>
      <c r="T5789" s="62"/>
    </row>
    <row r="5790" spans="19:20" ht="15" customHeight="1">
      <c r="S5790" s="62"/>
      <c r="T5790" s="62"/>
    </row>
    <row r="5791" spans="19:20" ht="15" customHeight="1">
      <c r="S5791" s="62"/>
      <c r="T5791" s="62"/>
    </row>
    <row r="5792" spans="19:20" ht="15" customHeight="1">
      <c r="S5792" s="62"/>
      <c r="T5792" s="62"/>
    </row>
    <row r="5793" spans="19:20" ht="15" customHeight="1">
      <c r="S5793" s="62"/>
      <c r="T5793" s="62"/>
    </row>
    <row r="5794" spans="19:20" ht="15" customHeight="1">
      <c r="S5794" s="62"/>
      <c r="T5794" s="62"/>
    </row>
    <row r="5795" spans="19:20" ht="15" customHeight="1">
      <c r="S5795" s="62"/>
      <c r="T5795" s="62"/>
    </row>
    <row r="5796" spans="19:20" ht="15" customHeight="1">
      <c r="S5796" s="62"/>
      <c r="T5796" s="62"/>
    </row>
    <row r="5797" spans="19:20" ht="15" customHeight="1">
      <c r="S5797" s="62"/>
      <c r="T5797" s="62"/>
    </row>
    <row r="5798" spans="19:20" ht="15" customHeight="1">
      <c r="S5798" s="62"/>
      <c r="T5798" s="62"/>
    </row>
    <row r="5799" spans="19:20" ht="15" customHeight="1">
      <c r="S5799" s="62"/>
      <c r="T5799" s="62"/>
    </row>
    <row r="5800" spans="19:20" ht="15" customHeight="1">
      <c r="S5800" s="62"/>
      <c r="T5800" s="62"/>
    </row>
    <row r="5801" spans="19:20" ht="15" customHeight="1">
      <c r="S5801" s="62"/>
      <c r="T5801" s="62"/>
    </row>
    <row r="5802" spans="19:20" ht="15" customHeight="1">
      <c r="S5802" s="62"/>
      <c r="T5802" s="62"/>
    </row>
    <row r="5803" spans="19:20" ht="15" customHeight="1">
      <c r="S5803" s="62"/>
      <c r="T5803" s="62"/>
    </row>
    <row r="5804" spans="19:20" ht="15" customHeight="1">
      <c r="S5804" s="62"/>
      <c r="T5804" s="62"/>
    </row>
    <row r="5805" spans="19:20" ht="15" customHeight="1">
      <c r="S5805" s="62"/>
      <c r="T5805" s="62"/>
    </row>
    <row r="5806" spans="19:20" ht="15" customHeight="1">
      <c r="S5806" s="62"/>
      <c r="T5806" s="62"/>
    </row>
    <row r="5807" spans="19:20" ht="15" customHeight="1">
      <c r="S5807" s="62"/>
      <c r="T5807" s="62"/>
    </row>
    <row r="5808" spans="19:20" ht="15" customHeight="1">
      <c r="S5808" s="62"/>
      <c r="T5808" s="62"/>
    </row>
    <row r="5809" spans="19:20" ht="15" customHeight="1">
      <c r="S5809" s="62"/>
      <c r="T5809" s="62"/>
    </row>
    <row r="5810" spans="19:20" ht="15" customHeight="1">
      <c r="S5810" s="62"/>
      <c r="T5810" s="62"/>
    </row>
    <row r="5811" spans="19:20" ht="15" customHeight="1">
      <c r="S5811" s="62"/>
      <c r="T5811" s="62"/>
    </row>
    <row r="5812" spans="19:20" ht="15" customHeight="1">
      <c r="S5812" s="62"/>
      <c r="T5812" s="62"/>
    </row>
    <row r="5813" spans="19:20" ht="15" customHeight="1">
      <c r="S5813" s="62"/>
      <c r="T5813" s="62"/>
    </row>
    <row r="5814" spans="19:20" ht="15" customHeight="1">
      <c r="S5814" s="62"/>
      <c r="T5814" s="62"/>
    </row>
    <row r="5815" spans="19:20" ht="15" customHeight="1">
      <c r="S5815" s="62"/>
      <c r="T5815" s="62"/>
    </row>
    <row r="5816" spans="19:20" ht="15" customHeight="1">
      <c r="S5816" s="62"/>
      <c r="T5816" s="62"/>
    </row>
    <row r="5817" spans="19:20" ht="15" customHeight="1">
      <c r="S5817" s="62"/>
      <c r="T5817" s="62"/>
    </row>
    <row r="5818" spans="19:20" ht="15" customHeight="1">
      <c r="S5818" s="62"/>
      <c r="T5818" s="62"/>
    </row>
    <row r="5819" spans="19:20" ht="15" customHeight="1">
      <c r="S5819" s="62"/>
      <c r="T5819" s="62"/>
    </row>
    <row r="5820" spans="19:20" ht="15" customHeight="1">
      <c r="S5820" s="62"/>
      <c r="T5820" s="62"/>
    </row>
    <row r="5821" spans="19:20" ht="15" customHeight="1">
      <c r="S5821" s="62"/>
      <c r="T5821" s="62"/>
    </row>
    <row r="5822" spans="19:20" ht="15" customHeight="1">
      <c r="S5822" s="62"/>
      <c r="T5822" s="62"/>
    </row>
    <row r="5823" spans="19:20" ht="15" customHeight="1">
      <c r="S5823" s="62"/>
      <c r="T5823" s="62"/>
    </row>
    <row r="5824" spans="19:20" ht="15" customHeight="1">
      <c r="S5824" s="62"/>
      <c r="T5824" s="62"/>
    </row>
    <row r="5825" spans="19:20" ht="15" customHeight="1">
      <c r="S5825" s="62"/>
      <c r="T5825" s="62"/>
    </row>
    <row r="5826" spans="19:20" ht="15" customHeight="1">
      <c r="S5826" s="62"/>
      <c r="T5826" s="62"/>
    </row>
    <row r="5827" spans="19:20" ht="15" customHeight="1">
      <c r="S5827" s="62"/>
      <c r="T5827" s="62"/>
    </row>
    <row r="5828" spans="19:20" ht="15" customHeight="1">
      <c r="S5828" s="62"/>
      <c r="T5828" s="62"/>
    </row>
    <row r="5829" spans="19:20" ht="15" customHeight="1">
      <c r="S5829" s="62"/>
      <c r="T5829" s="62"/>
    </row>
    <row r="5830" spans="19:20" ht="15" customHeight="1">
      <c r="S5830" s="62"/>
      <c r="T5830" s="62"/>
    </row>
    <row r="5831" spans="19:20" ht="15" customHeight="1">
      <c r="S5831" s="62"/>
      <c r="T5831" s="62"/>
    </row>
    <row r="5832" spans="19:20" ht="15" customHeight="1">
      <c r="S5832" s="62"/>
      <c r="T5832" s="62"/>
    </row>
    <row r="5833" spans="19:20" ht="15" customHeight="1">
      <c r="S5833" s="62"/>
      <c r="T5833" s="62"/>
    </row>
    <row r="5834" spans="19:20" ht="15" customHeight="1">
      <c r="S5834" s="62"/>
      <c r="T5834" s="62"/>
    </row>
    <row r="5835" spans="19:20" ht="15" customHeight="1">
      <c r="S5835" s="62"/>
      <c r="T5835" s="62"/>
    </row>
    <row r="5836" spans="19:20" ht="15" customHeight="1">
      <c r="S5836" s="62"/>
      <c r="T5836" s="62"/>
    </row>
    <row r="5837" spans="19:20" ht="15" customHeight="1">
      <c r="S5837" s="62"/>
      <c r="T5837" s="62"/>
    </row>
    <row r="5838" spans="19:20" ht="15" customHeight="1">
      <c r="S5838" s="62"/>
      <c r="T5838" s="62"/>
    </row>
    <row r="5839" spans="19:20" ht="15" customHeight="1">
      <c r="S5839" s="62"/>
      <c r="T5839" s="62"/>
    </row>
    <row r="5840" spans="19:20" ht="15" customHeight="1">
      <c r="S5840" s="62"/>
      <c r="T5840" s="62"/>
    </row>
    <row r="5841" spans="19:20" ht="15" customHeight="1">
      <c r="S5841" s="62"/>
      <c r="T5841" s="62"/>
    </row>
    <row r="5842" spans="19:20" ht="15" customHeight="1">
      <c r="S5842" s="62"/>
      <c r="T5842" s="62"/>
    </row>
    <row r="5843" spans="19:20" ht="15" customHeight="1">
      <c r="S5843" s="62"/>
      <c r="T5843" s="62"/>
    </row>
    <row r="5844" spans="19:20" ht="15" customHeight="1">
      <c r="S5844" s="62"/>
      <c r="T5844" s="62"/>
    </row>
    <row r="5845" spans="19:20" ht="15" customHeight="1">
      <c r="S5845" s="62"/>
      <c r="T5845" s="62"/>
    </row>
    <row r="5846" spans="19:20" ht="15" customHeight="1">
      <c r="S5846" s="62"/>
      <c r="T5846" s="62"/>
    </row>
    <row r="5847" spans="19:20" ht="15" customHeight="1">
      <c r="S5847" s="62"/>
      <c r="T5847" s="62"/>
    </row>
    <row r="5848" spans="19:20" ht="15" customHeight="1">
      <c r="S5848" s="62"/>
      <c r="T5848" s="62"/>
    </row>
    <row r="5849" spans="19:20" ht="15" customHeight="1">
      <c r="S5849" s="62"/>
      <c r="T5849" s="62"/>
    </row>
    <row r="5850" spans="19:20" ht="15" customHeight="1">
      <c r="S5850" s="62"/>
      <c r="T5850" s="62"/>
    </row>
    <row r="5851" spans="19:20" ht="15" customHeight="1">
      <c r="S5851" s="62"/>
      <c r="T5851" s="62"/>
    </row>
    <row r="5852" spans="19:20" ht="15" customHeight="1">
      <c r="S5852" s="62"/>
      <c r="T5852" s="62"/>
    </row>
    <row r="5853" spans="19:20" ht="15" customHeight="1">
      <c r="S5853" s="62"/>
      <c r="T5853" s="62"/>
    </row>
    <row r="5854" spans="19:20" ht="15" customHeight="1">
      <c r="S5854" s="62"/>
      <c r="T5854" s="62"/>
    </row>
    <row r="5855" spans="19:20" ht="15" customHeight="1">
      <c r="S5855" s="62"/>
      <c r="T5855" s="62"/>
    </row>
    <row r="5856" spans="19:20" ht="15" customHeight="1">
      <c r="S5856" s="62"/>
      <c r="T5856" s="62"/>
    </row>
    <row r="5857" spans="19:20" ht="15" customHeight="1">
      <c r="S5857" s="62"/>
      <c r="T5857" s="62"/>
    </row>
    <row r="5858" spans="19:20" ht="15" customHeight="1">
      <c r="S5858" s="62"/>
      <c r="T5858" s="62"/>
    </row>
    <row r="5859" spans="19:20" ht="15" customHeight="1">
      <c r="S5859" s="62"/>
      <c r="T5859" s="62"/>
    </row>
    <row r="5860" spans="19:20" ht="15" customHeight="1">
      <c r="S5860" s="62"/>
      <c r="T5860" s="62"/>
    </row>
    <row r="5861" spans="19:20" ht="15" customHeight="1">
      <c r="S5861" s="62"/>
      <c r="T5861" s="62"/>
    </row>
    <row r="5862" spans="19:20" ht="15" customHeight="1">
      <c r="S5862" s="62"/>
      <c r="T5862" s="62"/>
    </row>
    <row r="5863" spans="19:20" ht="15" customHeight="1">
      <c r="S5863" s="62"/>
      <c r="T5863" s="62"/>
    </row>
    <row r="5864" spans="19:20" ht="15" customHeight="1">
      <c r="S5864" s="62"/>
      <c r="T5864" s="62"/>
    </row>
    <row r="5865" spans="19:20" ht="15" customHeight="1">
      <c r="S5865" s="62"/>
      <c r="T5865" s="62"/>
    </row>
    <row r="5866" spans="19:20" ht="15" customHeight="1">
      <c r="S5866" s="62"/>
      <c r="T5866" s="62"/>
    </row>
    <row r="5867" spans="19:20" ht="15" customHeight="1">
      <c r="S5867" s="62"/>
      <c r="T5867" s="62"/>
    </row>
    <row r="5868" spans="19:20" ht="15" customHeight="1">
      <c r="S5868" s="62"/>
      <c r="T5868" s="62"/>
    </row>
    <row r="5869" spans="19:20" ht="15" customHeight="1">
      <c r="S5869" s="62"/>
      <c r="T5869" s="62"/>
    </row>
    <row r="5870" spans="19:20" ht="15" customHeight="1">
      <c r="S5870" s="62"/>
      <c r="T5870" s="62"/>
    </row>
    <row r="5871" spans="19:20" ht="15" customHeight="1">
      <c r="S5871" s="62"/>
      <c r="T5871" s="62"/>
    </row>
    <row r="5872" spans="19:20" ht="15" customHeight="1">
      <c r="S5872" s="62"/>
      <c r="T5872" s="62"/>
    </row>
    <row r="5873" spans="19:20" ht="15" customHeight="1">
      <c r="S5873" s="62"/>
      <c r="T5873" s="62"/>
    </row>
    <row r="5874" spans="19:20" ht="15" customHeight="1">
      <c r="S5874" s="62"/>
      <c r="T5874" s="62"/>
    </row>
    <row r="5875" spans="19:20" ht="15" customHeight="1">
      <c r="S5875" s="62"/>
      <c r="T5875" s="62"/>
    </row>
    <row r="5876" spans="19:20" ht="15" customHeight="1">
      <c r="S5876" s="62"/>
      <c r="T5876" s="62"/>
    </row>
    <row r="5877" spans="19:20" ht="15" customHeight="1">
      <c r="S5877" s="62"/>
      <c r="T5877" s="62"/>
    </row>
    <row r="5878" spans="19:20" ht="15" customHeight="1">
      <c r="S5878" s="62"/>
      <c r="T5878" s="62"/>
    </row>
    <row r="5879" spans="19:20" ht="15" customHeight="1">
      <c r="S5879" s="62"/>
      <c r="T5879" s="62"/>
    </row>
    <row r="5880" spans="19:20" ht="15" customHeight="1">
      <c r="S5880" s="62"/>
      <c r="T5880" s="62"/>
    </row>
    <row r="5881" spans="19:20" ht="15" customHeight="1">
      <c r="S5881" s="62"/>
      <c r="T5881" s="62"/>
    </row>
    <row r="5882" spans="19:20" ht="15" customHeight="1">
      <c r="S5882" s="62"/>
      <c r="T5882" s="62"/>
    </row>
    <row r="5883" spans="19:20" ht="15" customHeight="1">
      <c r="S5883" s="62"/>
      <c r="T5883" s="62"/>
    </row>
    <row r="5884" spans="19:20" ht="15" customHeight="1">
      <c r="S5884" s="62"/>
      <c r="T5884" s="62"/>
    </row>
    <row r="5885" spans="19:20" ht="15" customHeight="1">
      <c r="S5885" s="62"/>
      <c r="T5885" s="62"/>
    </row>
    <row r="5886" spans="19:20" ht="15" customHeight="1">
      <c r="S5886" s="62"/>
      <c r="T5886" s="62"/>
    </row>
    <row r="5887" spans="19:20" ht="15" customHeight="1">
      <c r="S5887" s="62"/>
      <c r="T5887" s="62"/>
    </row>
    <row r="5888" spans="19:20" ht="15" customHeight="1">
      <c r="S5888" s="62"/>
      <c r="T5888" s="62"/>
    </row>
    <row r="5889" spans="19:20" ht="15" customHeight="1">
      <c r="S5889" s="62"/>
      <c r="T5889" s="62"/>
    </row>
    <row r="5890" spans="19:20" ht="15" customHeight="1">
      <c r="S5890" s="62"/>
      <c r="T5890" s="62"/>
    </row>
    <row r="5891" spans="19:20" ht="15" customHeight="1">
      <c r="S5891" s="62"/>
      <c r="T5891" s="62"/>
    </row>
    <row r="5892" spans="19:20" ht="15" customHeight="1">
      <c r="S5892" s="62"/>
      <c r="T5892" s="62"/>
    </row>
    <row r="5893" spans="19:20" ht="15" customHeight="1">
      <c r="S5893" s="62"/>
      <c r="T5893" s="62"/>
    </row>
    <row r="5894" spans="19:20" ht="15" customHeight="1">
      <c r="S5894" s="62"/>
      <c r="T5894" s="62"/>
    </row>
    <row r="5895" spans="19:20" ht="15" customHeight="1">
      <c r="S5895" s="62"/>
      <c r="T5895" s="62"/>
    </row>
    <row r="5896" spans="19:20" ht="15" customHeight="1">
      <c r="S5896" s="62"/>
      <c r="T5896" s="62"/>
    </row>
    <row r="5897" spans="19:20" ht="15" customHeight="1">
      <c r="S5897" s="62"/>
      <c r="T5897" s="62"/>
    </row>
    <row r="5898" spans="19:20" ht="15" customHeight="1">
      <c r="S5898" s="62"/>
      <c r="T5898" s="62"/>
    </row>
    <row r="5899" spans="19:20" ht="15" customHeight="1">
      <c r="S5899" s="62"/>
      <c r="T5899" s="62"/>
    </row>
    <row r="5900" spans="19:20" ht="15" customHeight="1">
      <c r="S5900" s="62"/>
      <c r="T5900" s="62"/>
    </row>
    <row r="5901" spans="19:20" ht="15" customHeight="1">
      <c r="S5901" s="62"/>
      <c r="T5901" s="62"/>
    </row>
    <row r="5902" spans="19:20" ht="15" customHeight="1">
      <c r="S5902" s="62"/>
      <c r="T5902" s="62"/>
    </row>
    <row r="5903" spans="19:20" ht="15" customHeight="1">
      <c r="S5903" s="62"/>
      <c r="T5903" s="62"/>
    </row>
    <row r="5904" spans="19:20" ht="15" customHeight="1">
      <c r="S5904" s="62"/>
      <c r="T5904" s="62"/>
    </row>
    <row r="5905" spans="19:20" ht="15" customHeight="1">
      <c r="S5905" s="62"/>
      <c r="T5905" s="62"/>
    </row>
    <row r="5906" spans="19:20" ht="15" customHeight="1">
      <c r="S5906" s="62"/>
      <c r="T5906" s="62"/>
    </row>
    <row r="5907" spans="19:20" ht="15" customHeight="1">
      <c r="S5907" s="62"/>
      <c r="T5907" s="62"/>
    </row>
    <row r="5908" spans="19:20" ht="15" customHeight="1">
      <c r="S5908" s="62"/>
      <c r="T5908" s="62"/>
    </row>
    <row r="5909" spans="19:20" ht="15" customHeight="1">
      <c r="S5909" s="62"/>
      <c r="T5909" s="62"/>
    </row>
    <row r="5910" spans="19:20" ht="15" customHeight="1">
      <c r="S5910" s="62"/>
      <c r="T5910" s="62"/>
    </row>
    <row r="5911" spans="19:20" ht="15" customHeight="1">
      <c r="S5911" s="62"/>
      <c r="T5911" s="62"/>
    </row>
    <row r="5912" spans="19:20" ht="15" customHeight="1">
      <c r="S5912" s="62"/>
      <c r="T5912" s="62"/>
    </row>
    <row r="5913" spans="19:20" ht="15" customHeight="1">
      <c r="S5913" s="62"/>
      <c r="T5913" s="62"/>
    </row>
    <row r="5914" spans="19:20" ht="15" customHeight="1">
      <c r="S5914" s="62"/>
      <c r="T5914" s="62"/>
    </row>
    <row r="5915" spans="19:20" ht="15" customHeight="1">
      <c r="S5915" s="62"/>
      <c r="T5915" s="62"/>
    </row>
    <row r="5916" spans="19:20" ht="15" customHeight="1">
      <c r="S5916" s="62"/>
      <c r="T5916" s="62"/>
    </row>
    <row r="5917" spans="19:20" ht="15" customHeight="1">
      <c r="S5917" s="62"/>
      <c r="T5917" s="62"/>
    </row>
    <row r="5918" spans="19:20" ht="15" customHeight="1">
      <c r="S5918" s="62"/>
      <c r="T5918" s="62"/>
    </row>
    <row r="5919" spans="19:20" ht="15" customHeight="1">
      <c r="S5919" s="62"/>
      <c r="T5919" s="62"/>
    </row>
    <row r="5920" spans="19:20" ht="15" customHeight="1">
      <c r="S5920" s="62"/>
      <c r="T5920" s="62"/>
    </row>
    <row r="5921" spans="19:20" ht="15" customHeight="1">
      <c r="S5921" s="62"/>
      <c r="T5921" s="62"/>
    </row>
    <row r="5922" spans="19:20" ht="15" customHeight="1">
      <c r="S5922" s="62"/>
      <c r="T5922" s="62"/>
    </row>
    <row r="5923" spans="19:20" ht="15" customHeight="1">
      <c r="S5923" s="62"/>
      <c r="T5923" s="62"/>
    </row>
    <row r="5924" spans="19:20" ht="15" customHeight="1">
      <c r="S5924" s="62"/>
      <c r="T5924" s="62"/>
    </row>
    <row r="5925" spans="19:20" ht="15" customHeight="1">
      <c r="S5925" s="62"/>
      <c r="T5925" s="62"/>
    </row>
    <row r="5926" spans="19:20" ht="15" customHeight="1">
      <c r="S5926" s="62"/>
      <c r="T5926" s="62"/>
    </row>
    <row r="5927" spans="19:20" ht="15" customHeight="1">
      <c r="S5927" s="62"/>
      <c r="T5927" s="62"/>
    </row>
    <row r="5928" spans="19:20" ht="15" customHeight="1">
      <c r="S5928" s="62"/>
      <c r="T5928" s="62"/>
    </row>
    <row r="5929" spans="19:20" ht="15" customHeight="1">
      <c r="S5929" s="62"/>
      <c r="T5929" s="62"/>
    </row>
    <row r="5930" spans="19:20" ht="15" customHeight="1">
      <c r="S5930" s="62"/>
      <c r="T5930" s="62"/>
    </row>
    <row r="5931" spans="19:20" ht="15" customHeight="1">
      <c r="S5931" s="62"/>
      <c r="T5931" s="62"/>
    </row>
    <row r="5932" spans="19:20" ht="15" customHeight="1">
      <c r="S5932" s="62"/>
      <c r="T5932" s="62"/>
    </row>
    <row r="5933" spans="19:20" ht="15" customHeight="1">
      <c r="S5933" s="62"/>
      <c r="T5933" s="62"/>
    </row>
    <row r="5934" spans="19:20" ht="15" customHeight="1">
      <c r="S5934" s="62"/>
      <c r="T5934" s="62"/>
    </row>
    <row r="5935" spans="19:20" ht="15" customHeight="1">
      <c r="S5935" s="62"/>
      <c r="T5935" s="62"/>
    </row>
    <row r="5936" spans="19:20" ht="15" customHeight="1">
      <c r="S5936" s="62"/>
      <c r="T5936" s="62"/>
    </row>
    <row r="5937" spans="19:20" ht="15" customHeight="1">
      <c r="S5937" s="62"/>
      <c r="T5937" s="62"/>
    </row>
    <row r="5938" spans="19:20" ht="15" customHeight="1">
      <c r="S5938" s="62"/>
      <c r="T5938" s="62"/>
    </row>
    <row r="5939" spans="19:20" ht="15" customHeight="1">
      <c r="S5939" s="62"/>
      <c r="T5939" s="62"/>
    </row>
    <row r="5940" spans="19:20" ht="15" customHeight="1">
      <c r="S5940" s="62"/>
      <c r="T5940" s="62"/>
    </row>
    <row r="5941" spans="19:20" ht="15" customHeight="1">
      <c r="S5941" s="62"/>
      <c r="T5941" s="62"/>
    </row>
    <row r="5942" spans="19:20" ht="15" customHeight="1">
      <c r="S5942" s="62"/>
      <c r="T5942" s="62"/>
    </row>
    <row r="5943" spans="19:20" ht="15" customHeight="1">
      <c r="S5943" s="62"/>
      <c r="T5943" s="62"/>
    </row>
    <row r="5944" spans="19:20" ht="15" customHeight="1">
      <c r="S5944" s="62"/>
      <c r="T5944" s="62"/>
    </row>
    <row r="5945" spans="19:20" ht="15" customHeight="1">
      <c r="S5945" s="62"/>
      <c r="T5945" s="62"/>
    </row>
    <row r="5946" spans="19:20" ht="15" customHeight="1">
      <c r="S5946" s="62"/>
      <c r="T5946" s="62"/>
    </row>
    <row r="5947" spans="19:20" ht="15" customHeight="1">
      <c r="S5947" s="62"/>
      <c r="T5947" s="62"/>
    </row>
    <row r="5948" spans="19:20" ht="15" customHeight="1">
      <c r="S5948" s="62"/>
      <c r="T5948" s="62"/>
    </row>
    <row r="5949" spans="19:20" ht="15" customHeight="1">
      <c r="S5949" s="62"/>
      <c r="T5949" s="62"/>
    </row>
    <row r="5950" spans="19:20" ht="15" customHeight="1">
      <c r="S5950" s="62"/>
      <c r="T5950" s="62"/>
    </row>
    <row r="5951" spans="19:20" ht="15" customHeight="1">
      <c r="S5951" s="62"/>
      <c r="T5951" s="62"/>
    </row>
    <row r="5952" spans="19:20" ht="15" customHeight="1">
      <c r="S5952" s="62"/>
      <c r="T5952" s="62"/>
    </row>
    <row r="5953" spans="19:20" ht="15" customHeight="1">
      <c r="S5953" s="62"/>
      <c r="T5953" s="62"/>
    </row>
    <row r="5954" spans="19:20" ht="15" customHeight="1">
      <c r="S5954" s="62"/>
      <c r="T5954" s="62"/>
    </row>
    <row r="5955" spans="19:20" ht="15" customHeight="1">
      <c r="S5955" s="62"/>
      <c r="T5955" s="62"/>
    </row>
    <row r="5956" spans="19:20" ht="15" customHeight="1">
      <c r="S5956" s="62"/>
      <c r="T5956" s="62"/>
    </row>
    <row r="5957" spans="19:20" ht="15" customHeight="1">
      <c r="S5957" s="62"/>
      <c r="T5957" s="62"/>
    </row>
    <row r="5958" spans="19:20" ht="15" customHeight="1">
      <c r="S5958" s="62"/>
      <c r="T5958" s="62"/>
    </row>
    <row r="5959" spans="19:20" ht="15" customHeight="1">
      <c r="S5959" s="62"/>
      <c r="T5959" s="62"/>
    </row>
    <row r="5960" spans="19:20" ht="15" customHeight="1">
      <c r="S5960" s="62"/>
      <c r="T5960" s="62"/>
    </row>
    <row r="5961" spans="19:20" ht="15" customHeight="1">
      <c r="S5961" s="62"/>
      <c r="T5961" s="62"/>
    </row>
    <row r="5962" spans="19:20" ht="15" customHeight="1">
      <c r="S5962" s="62"/>
      <c r="T5962" s="62"/>
    </row>
    <row r="5963" spans="19:20" ht="15" customHeight="1">
      <c r="S5963" s="62"/>
      <c r="T5963" s="62"/>
    </row>
    <row r="5964" spans="19:20" ht="15" customHeight="1">
      <c r="S5964" s="62"/>
      <c r="T5964" s="62"/>
    </row>
    <row r="5965" spans="19:20" ht="15" customHeight="1">
      <c r="S5965" s="62"/>
      <c r="T5965" s="62"/>
    </row>
    <row r="5966" spans="19:20" ht="15" customHeight="1">
      <c r="S5966" s="62"/>
      <c r="T5966" s="62"/>
    </row>
    <row r="5967" spans="19:20" ht="15" customHeight="1">
      <c r="S5967" s="62"/>
      <c r="T5967" s="62"/>
    </row>
    <row r="5968" spans="19:20" ht="15" customHeight="1">
      <c r="S5968" s="62"/>
      <c r="T5968" s="62"/>
    </row>
    <row r="5969" spans="19:20" ht="15" customHeight="1">
      <c r="S5969" s="62"/>
      <c r="T5969" s="62"/>
    </row>
    <row r="5970" spans="19:20" ht="15" customHeight="1">
      <c r="S5970" s="62"/>
      <c r="T5970" s="62"/>
    </row>
    <row r="5971" spans="19:20" ht="15" customHeight="1">
      <c r="S5971" s="62"/>
      <c r="T5971" s="62"/>
    </row>
    <row r="5972" spans="19:20" ht="15" customHeight="1">
      <c r="S5972" s="62"/>
      <c r="T5972" s="62"/>
    </row>
    <row r="5973" spans="19:20" ht="15" customHeight="1">
      <c r="S5973" s="62"/>
      <c r="T5973" s="62"/>
    </row>
    <row r="5974" spans="19:20" ht="15" customHeight="1">
      <c r="S5974" s="62"/>
      <c r="T5974" s="62"/>
    </row>
    <row r="5975" spans="19:20" ht="15" customHeight="1">
      <c r="S5975" s="62"/>
      <c r="T5975" s="62"/>
    </row>
    <row r="5976" spans="19:20" ht="15" customHeight="1">
      <c r="S5976" s="62"/>
      <c r="T5976" s="62"/>
    </row>
    <row r="5977" spans="19:20" ht="15" customHeight="1">
      <c r="S5977" s="62"/>
      <c r="T5977" s="62"/>
    </row>
    <row r="5978" spans="19:20" ht="15" customHeight="1">
      <c r="S5978" s="62"/>
      <c r="T5978" s="62"/>
    </row>
    <row r="5979" spans="19:20" ht="15" customHeight="1">
      <c r="S5979" s="62"/>
      <c r="T5979" s="62"/>
    </row>
    <row r="5980" spans="19:20" ht="15" customHeight="1">
      <c r="S5980" s="62"/>
      <c r="T5980" s="62"/>
    </row>
    <row r="5981" spans="19:20" ht="15" customHeight="1">
      <c r="S5981" s="62"/>
      <c r="T5981" s="62"/>
    </row>
    <row r="5982" spans="19:20" ht="15" customHeight="1">
      <c r="S5982" s="62"/>
      <c r="T5982" s="62"/>
    </row>
    <row r="5983" spans="19:20" ht="15" customHeight="1">
      <c r="S5983" s="62"/>
      <c r="T5983" s="62"/>
    </row>
    <row r="5984" spans="19:20" ht="15" customHeight="1">
      <c r="S5984" s="62"/>
      <c r="T5984" s="62"/>
    </row>
    <row r="5985" spans="19:20" ht="15" customHeight="1">
      <c r="S5985" s="62"/>
      <c r="T5985" s="62"/>
    </row>
    <row r="5986" spans="19:20" ht="15" customHeight="1">
      <c r="S5986" s="62"/>
      <c r="T5986" s="62"/>
    </row>
    <row r="5987" spans="19:20" ht="15" customHeight="1">
      <c r="S5987" s="62"/>
      <c r="T5987" s="62"/>
    </row>
    <row r="5988" spans="19:20" ht="15" customHeight="1">
      <c r="S5988" s="62"/>
      <c r="T5988" s="62"/>
    </row>
    <row r="5989" spans="19:20" ht="15" customHeight="1">
      <c r="S5989" s="62"/>
      <c r="T5989" s="62"/>
    </row>
    <row r="5990" spans="19:20" ht="15" customHeight="1">
      <c r="S5990" s="62"/>
      <c r="T5990" s="62"/>
    </row>
    <row r="5991" spans="19:20" ht="15" customHeight="1">
      <c r="S5991" s="62"/>
      <c r="T5991" s="62"/>
    </row>
    <row r="5992" spans="19:20" ht="15" customHeight="1">
      <c r="S5992" s="62"/>
      <c r="T5992" s="62"/>
    </row>
    <row r="5993" spans="19:20" ht="15" customHeight="1">
      <c r="S5993" s="62"/>
      <c r="T5993" s="62"/>
    </row>
    <row r="5994" spans="19:20" ht="15" customHeight="1">
      <c r="S5994" s="62"/>
      <c r="T5994" s="62"/>
    </row>
    <row r="5995" spans="19:20" ht="15" customHeight="1">
      <c r="S5995" s="62"/>
      <c r="T5995" s="62"/>
    </row>
    <row r="5996" spans="19:20" ht="15" customHeight="1">
      <c r="S5996" s="62"/>
      <c r="T5996" s="62"/>
    </row>
    <row r="5997" spans="19:20" ht="15" customHeight="1">
      <c r="S5997" s="62"/>
      <c r="T5997" s="62"/>
    </row>
    <row r="5998" spans="19:20" ht="15" customHeight="1">
      <c r="S5998" s="62"/>
      <c r="T5998" s="62"/>
    </row>
    <row r="5999" spans="19:20" ht="15" customHeight="1">
      <c r="S5999" s="62"/>
      <c r="T5999" s="62"/>
    </row>
    <row r="6000" spans="19:20" ht="15" customHeight="1">
      <c r="S6000" s="62"/>
      <c r="T6000" s="62"/>
    </row>
    <row r="6001" spans="19:20" ht="15" customHeight="1">
      <c r="S6001" s="62"/>
      <c r="T6001" s="62"/>
    </row>
    <row r="6002" spans="19:20" ht="15" customHeight="1">
      <c r="S6002" s="62"/>
      <c r="T6002" s="62"/>
    </row>
    <row r="6003" spans="19:20" ht="15" customHeight="1">
      <c r="S6003" s="62"/>
      <c r="T6003" s="62"/>
    </row>
    <row r="6004" spans="19:20" ht="15" customHeight="1">
      <c r="S6004" s="62"/>
      <c r="T6004" s="62"/>
    </row>
    <row r="6005" spans="19:20" ht="15" customHeight="1">
      <c r="S6005" s="62"/>
      <c r="T6005" s="62"/>
    </row>
    <row r="6006" spans="19:20" ht="15" customHeight="1">
      <c r="S6006" s="62"/>
      <c r="T6006" s="62"/>
    </row>
    <row r="6007" spans="19:20" ht="15" customHeight="1">
      <c r="S6007" s="62"/>
      <c r="T6007" s="62"/>
    </row>
    <row r="6008" spans="19:20" ht="15" customHeight="1">
      <c r="S6008" s="62"/>
      <c r="T6008" s="62"/>
    </row>
    <row r="6009" spans="19:20" ht="15" customHeight="1">
      <c r="S6009" s="62"/>
      <c r="T6009" s="62"/>
    </row>
    <row r="6010" spans="19:20" ht="15" customHeight="1">
      <c r="S6010" s="62"/>
      <c r="T6010" s="62"/>
    </row>
    <row r="6011" spans="19:20" ht="15" customHeight="1">
      <c r="S6011" s="62"/>
      <c r="T6011" s="62"/>
    </row>
    <row r="6012" spans="19:20" ht="15" customHeight="1">
      <c r="S6012" s="62"/>
      <c r="T6012" s="62"/>
    </row>
    <row r="6013" spans="19:20" ht="15" customHeight="1">
      <c r="S6013" s="62"/>
      <c r="T6013" s="62"/>
    </row>
    <row r="6014" spans="19:20" ht="15" customHeight="1">
      <c r="S6014" s="62"/>
      <c r="T6014" s="62"/>
    </row>
    <row r="6015" spans="19:20" ht="15" customHeight="1">
      <c r="S6015" s="62"/>
      <c r="T6015" s="62"/>
    </row>
    <row r="6016" spans="19:20" ht="15" customHeight="1">
      <c r="S6016" s="62"/>
      <c r="T6016" s="62"/>
    </row>
    <row r="6017" spans="19:20" ht="15" customHeight="1">
      <c r="S6017" s="62"/>
      <c r="T6017" s="62"/>
    </row>
    <row r="6018" spans="19:20" ht="15" customHeight="1">
      <c r="S6018" s="62"/>
      <c r="T6018" s="62"/>
    </row>
    <row r="6019" spans="19:20" ht="15" customHeight="1">
      <c r="S6019" s="62"/>
      <c r="T6019" s="62"/>
    </row>
    <row r="6020" spans="19:20" ht="15" customHeight="1">
      <c r="S6020" s="62"/>
      <c r="T6020" s="62"/>
    </row>
    <row r="6021" spans="19:20" ht="15" customHeight="1">
      <c r="S6021" s="62"/>
      <c r="T6021" s="62"/>
    </row>
    <row r="6022" spans="19:20" ht="15" customHeight="1">
      <c r="S6022" s="62"/>
      <c r="T6022" s="62"/>
    </row>
    <row r="6023" spans="19:20" ht="15" customHeight="1">
      <c r="S6023" s="62"/>
      <c r="T6023" s="62"/>
    </row>
    <row r="6024" spans="19:20" ht="15" customHeight="1">
      <c r="S6024" s="62"/>
      <c r="T6024" s="62"/>
    </row>
    <row r="6025" spans="19:20" ht="15" customHeight="1">
      <c r="S6025" s="62"/>
      <c r="T6025" s="62"/>
    </row>
    <row r="6026" spans="19:20" ht="15" customHeight="1">
      <c r="S6026" s="62"/>
      <c r="T6026" s="62"/>
    </row>
    <row r="6027" spans="19:20" ht="15" customHeight="1">
      <c r="S6027" s="62"/>
      <c r="T6027" s="62"/>
    </row>
    <row r="6028" spans="19:20" ht="15" customHeight="1">
      <c r="S6028" s="62"/>
      <c r="T6028" s="62"/>
    </row>
    <row r="6029" spans="19:20" ht="15" customHeight="1">
      <c r="S6029" s="62"/>
      <c r="T6029" s="62"/>
    </row>
    <row r="6030" spans="19:20" ht="15" customHeight="1">
      <c r="S6030" s="62"/>
      <c r="T6030" s="62"/>
    </row>
    <row r="6031" spans="19:20" ht="15" customHeight="1">
      <c r="S6031" s="62"/>
      <c r="T6031" s="62"/>
    </row>
    <row r="6032" spans="19:20" ht="15" customHeight="1">
      <c r="S6032" s="62"/>
      <c r="T6032" s="62"/>
    </row>
    <row r="6033" spans="19:20" ht="15" customHeight="1">
      <c r="S6033" s="62"/>
      <c r="T6033" s="62"/>
    </row>
    <row r="6034" spans="19:20" ht="15" customHeight="1">
      <c r="S6034" s="62"/>
      <c r="T6034" s="62"/>
    </row>
    <row r="6035" spans="19:20" ht="15" customHeight="1">
      <c r="S6035" s="62"/>
      <c r="T6035" s="62"/>
    </row>
    <row r="6036" spans="19:20" ht="15" customHeight="1">
      <c r="S6036" s="62"/>
      <c r="T6036" s="62"/>
    </row>
    <row r="6037" spans="19:20" ht="15" customHeight="1">
      <c r="S6037" s="62"/>
      <c r="T6037" s="62"/>
    </row>
    <row r="6038" spans="19:20" ht="15" customHeight="1">
      <c r="S6038" s="62"/>
      <c r="T6038" s="62"/>
    </row>
    <row r="6039" spans="19:20" ht="15" customHeight="1">
      <c r="S6039" s="62"/>
      <c r="T6039" s="62"/>
    </row>
    <row r="6040" spans="19:20" ht="15" customHeight="1">
      <c r="S6040" s="62"/>
      <c r="T6040" s="62"/>
    </row>
    <row r="6041" spans="19:20" ht="15" customHeight="1">
      <c r="S6041" s="62"/>
      <c r="T6041" s="62"/>
    </row>
    <row r="6042" spans="19:20" ht="15" customHeight="1">
      <c r="S6042" s="62"/>
      <c r="T6042" s="62"/>
    </row>
    <row r="6043" spans="19:20" ht="15" customHeight="1">
      <c r="S6043" s="62"/>
      <c r="T6043" s="62"/>
    </row>
    <row r="6044" spans="19:20" ht="15" customHeight="1">
      <c r="S6044" s="62"/>
      <c r="T6044" s="62"/>
    </row>
    <row r="6045" spans="19:20" ht="15" customHeight="1">
      <c r="S6045" s="62"/>
      <c r="T6045" s="62"/>
    </row>
    <row r="6046" spans="19:20" ht="15" customHeight="1">
      <c r="S6046" s="62"/>
      <c r="T6046" s="62"/>
    </row>
    <row r="6047" spans="19:20" ht="15" customHeight="1">
      <c r="S6047" s="62"/>
      <c r="T6047" s="62"/>
    </row>
    <row r="6048" spans="19:20" ht="15" customHeight="1">
      <c r="S6048" s="62"/>
      <c r="T6048" s="62"/>
    </row>
    <row r="6049" spans="19:20" ht="15" customHeight="1">
      <c r="S6049" s="62"/>
      <c r="T6049" s="62"/>
    </row>
    <row r="6050" spans="19:20" ht="15" customHeight="1">
      <c r="S6050" s="62"/>
      <c r="T6050" s="62"/>
    </row>
    <row r="6051" spans="19:20" ht="15" customHeight="1">
      <c r="S6051" s="62"/>
      <c r="T6051" s="62"/>
    </row>
    <row r="6052" spans="19:20" ht="15" customHeight="1">
      <c r="S6052" s="62"/>
      <c r="T6052" s="62"/>
    </row>
    <row r="6053" spans="19:20" ht="15" customHeight="1">
      <c r="S6053" s="62"/>
      <c r="T6053" s="62"/>
    </row>
    <row r="6054" spans="19:20" ht="15" customHeight="1">
      <c r="S6054" s="62"/>
      <c r="T6054" s="62"/>
    </row>
    <row r="6055" spans="19:20" ht="15" customHeight="1">
      <c r="S6055" s="62"/>
      <c r="T6055" s="62"/>
    </row>
    <row r="6056" spans="19:20" ht="15" customHeight="1">
      <c r="S6056" s="62"/>
      <c r="T6056" s="62"/>
    </row>
    <row r="6057" spans="19:20" ht="15" customHeight="1">
      <c r="S6057" s="62"/>
      <c r="T6057" s="62"/>
    </row>
    <row r="6058" spans="19:20" ht="15" customHeight="1">
      <c r="S6058" s="62"/>
      <c r="T6058" s="62"/>
    </row>
    <row r="6059" spans="19:20" ht="15" customHeight="1">
      <c r="S6059" s="62"/>
      <c r="T6059" s="62"/>
    </row>
    <row r="6060" spans="19:20" ht="15" customHeight="1">
      <c r="S6060" s="62"/>
      <c r="T6060" s="62"/>
    </row>
    <row r="6061" spans="19:20" ht="15" customHeight="1">
      <c r="S6061" s="62"/>
      <c r="T6061" s="62"/>
    </row>
    <row r="6062" spans="19:20" ht="15" customHeight="1">
      <c r="S6062" s="62"/>
      <c r="T6062" s="62"/>
    </row>
    <row r="6063" spans="19:20" ht="15" customHeight="1">
      <c r="S6063" s="62"/>
      <c r="T6063" s="62"/>
    </row>
    <row r="6064" spans="19:20" ht="15" customHeight="1">
      <c r="S6064" s="62"/>
      <c r="T6064" s="62"/>
    </row>
    <row r="6065" spans="19:20" ht="15" customHeight="1">
      <c r="S6065" s="62"/>
      <c r="T6065" s="62"/>
    </row>
    <row r="6066" spans="19:20" ht="15" customHeight="1">
      <c r="S6066" s="62"/>
      <c r="T6066" s="62"/>
    </row>
    <row r="6067" spans="19:20" ht="15" customHeight="1">
      <c r="S6067" s="62"/>
      <c r="T6067" s="62"/>
    </row>
    <row r="6068" spans="19:20" ht="15" customHeight="1">
      <c r="S6068" s="62"/>
      <c r="T6068" s="62"/>
    </row>
    <row r="6069" spans="19:20" ht="15" customHeight="1">
      <c r="S6069" s="62"/>
      <c r="T6069" s="62"/>
    </row>
    <row r="6070" spans="19:20" ht="15" customHeight="1">
      <c r="S6070" s="62"/>
      <c r="T6070" s="62"/>
    </row>
    <row r="6071" spans="19:20" ht="15" customHeight="1">
      <c r="S6071" s="62"/>
      <c r="T6071" s="62"/>
    </row>
    <row r="6072" spans="19:20" ht="15" customHeight="1">
      <c r="S6072" s="62"/>
      <c r="T6072" s="62"/>
    </row>
    <row r="6073" spans="19:20" ht="15" customHeight="1">
      <c r="S6073" s="62"/>
      <c r="T6073" s="62"/>
    </row>
    <row r="6074" spans="19:20" ht="15" customHeight="1">
      <c r="S6074" s="62"/>
      <c r="T6074" s="62"/>
    </row>
    <row r="6075" spans="19:20" ht="15" customHeight="1">
      <c r="S6075" s="62"/>
      <c r="T6075" s="62"/>
    </row>
    <row r="6076" spans="19:20" ht="15" customHeight="1">
      <c r="S6076" s="62"/>
      <c r="T6076" s="62"/>
    </row>
    <row r="6077" spans="19:20" ht="15" customHeight="1">
      <c r="S6077" s="62"/>
      <c r="T6077" s="62"/>
    </row>
    <row r="6078" spans="19:20" ht="15" customHeight="1">
      <c r="S6078" s="62"/>
      <c r="T6078" s="62"/>
    </row>
    <row r="6079" spans="19:20" ht="15" customHeight="1">
      <c r="S6079" s="62"/>
      <c r="T6079" s="62"/>
    </row>
    <row r="6080" spans="19:20" ht="15" customHeight="1">
      <c r="S6080" s="62"/>
      <c r="T6080" s="62"/>
    </row>
    <row r="6081" spans="19:20" ht="15" customHeight="1">
      <c r="S6081" s="62"/>
      <c r="T6081" s="62"/>
    </row>
    <row r="6082" spans="19:20" ht="15" customHeight="1">
      <c r="S6082" s="62"/>
      <c r="T6082" s="62"/>
    </row>
    <row r="6083" spans="19:20" ht="15" customHeight="1">
      <c r="S6083" s="62"/>
      <c r="T6083" s="62"/>
    </row>
    <row r="6084" spans="19:20" ht="15" customHeight="1">
      <c r="S6084" s="62"/>
      <c r="T6084" s="62"/>
    </row>
    <row r="6085" spans="19:20" ht="15" customHeight="1">
      <c r="S6085" s="62"/>
      <c r="T6085" s="62"/>
    </row>
    <row r="6086" spans="19:20" ht="15" customHeight="1">
      <c r="S6086" s="62"/>
      <c r="T6086" s="62"/>
    </row>
    <row r="6087" spans="19:20" ht="15" customHeight="1">
      <c r="S6087" s="62"/>
      <c r="T6087" s="62"/>
    </row>
    <row r="6088" spans="19:20" ht="15" customHeight="1">
      <c r="S6088" s="62"/>
      <c r="T6088" s="62"/>
    </row>
    <row r="6089" spans="19:20" ht="15" customHeight="1">
      <c r="S6089" s="62"/>
      <c r="T6089" s="62"/>
    </row>
    <row r="6090" spans="19:20" ht="15" customHeight="1">
      <c r="S6090" s="62"/>
      <c r="T6090" s="62"/>
    </row>
    <row r="6091" spans="19:20" ht="15" customHeight="1">
      <c r="S6091" s="62"/>
      <c r="T6091" s="62"/>
    </row>
    <row r="6092" spans="19:20" ht="15" customHeight="1">
      <c r="S6092" s="62"/>
      <c r="T6092" s="62"/>
    </row>
    <row r="6093" spans="19:20" ht="15" customHeight="1">
      <c r="S6093" s="62"/>
      <c r="T6093" s="62"/>
    </row>
    <row r="6094" spans="19:20" ht="15" customHeight="1">
      <c r="S6094" s="62"/>
      <c r="T6094" s="62"/>
    </row>
    <row r="6095" spans="19:20" ht="15" customHeight="1">
      <c r="S6095" s="62"/>
      <c r="T6095" s="62"/>
    </row>
    <row r="6096" spans="19:20" ht="15" customHeight="1">
      <c r="S6096" s="62"/>
      <c r="T6096" s="62"/>
    </row>
    <row r="6097" spans="19:20" ht="15" customHeight="1">
      <c r="S6097" s="62"/>
      <c r="T6097" s="62"/>
    </row>
    <row r="6098" spans="19:20" ht="15" customHeight="1">
      <c r="S6098" s="62"/>
      <c r="T6098" s="62"/>
    </row>
    <row r="6099" spans="19:20" ht="15" customHeight="1">
      <c r="S6099" s="62"/>
      <c r="T6099" s="62"/>
    </row>
    <row r="6100" spans="19:20" ht="15" customHeight="1">
      <c r="S6100" s="62"/>
      <c r="T6100" s="62"/>
    </row>
    <row r="6101" spans="19:20" ht="15" customHeight="1">
      <c r="S6101" s="62"/>
      <c r="T6101" s="62"/>
    </row>
    <row r="6102" spans="19:20" ht="15" customHeight="1">
      <c r="S6102" s="62"/>
      <c r="T6102" s="62"/>
    </row>
    <row r="6103" spans="19:20" ht="15" customHeight="1">
      <c r="S6103" s="62"/>
      <c r="T6103" s="62"/>
    </row>
    <row r="6104" spans="19:20" ht="15" customHeight="1">
      <c r="S6104" s="62"/>
      <c r="T6104" s="62"/>
    </row>
    <row r="6105" spans="19:20" ht="15" customHeight="1">
      <c r="S6105" s="62"/>
      <c r="T6105" s="62"/>
    </row>
    <row r="6106" spans="19:20" ht="15" customHeight="1">
      <c r="S6106" s="62"/>
      <c r="T6106" s="62"/>
    </row>
    <row r="6107" spans="19:20" ht="15" customHeight="1">
      <c r="S6107" s="62"/>
      <c r="T6107" s="62"/>
    </row>
    <row r="6108" spans="19:20" ht="15" customHeight="1">
      <c r="S6108" s="62"/>
      <c r="T6108" s="62"/>
    </row>
    <row r="6109" spans="19:20" ht="15" customHeight="1">
      <c r="S6109" s="62"/>
      <c r="T6109" s="62"/>
    </row>
    <row r="6110" spans="19:20" ht="15" customHeight="1">
      <c r="S6110" s="62"/>
      <c r="T6110" s="62"/>
    </row>
    <row r="6111" spans="19:20" ht="15" customHeight="1">
      <c r="S6111" s="62"/>
      <c r="T6111" s="62"/>
    </row>
    <row r="6112" spans="19:20" ht="15" customHeight="1">
      <c r="S6112" s="62"/>
      <c r="T6112" s="62"/>
    </row>
    <row r="6113" spans="19:20" ht="15" customHeight="1">
      <c r="S6113" s="62"/>
      <c r="T6113" s="62"/>
    </row>
    <row r="6114" spans="19:20" ht="15" customHeight="1">
      <c r="S6114" s="62"/>
      <c r="T6114" s="62"/>
    </row>
    <row r="6115" spans="19:20" ht="15" customHeight="1">
      <c r="S6115" s="62"/>
      <c r="T6115" s="62"/>
    </row>
    <row r="6116" spans="19:20" ht="15" customHeight="1">
      <c r="S6116" s="62"/>
      <c r="T6116" s="62"/>
    </row>
    <row r="6117" spans="19:20" ht="15" customHeight="1">
      <c r="S6117" s="62"/>
      <c r="T6117" s="62"/>
    </row>
    <row r="6118" spans="19:20" ht="15" customHeight="1">
      <c r="S6118" s="62"/>
      <c r="T6118" s="62"/>
    </row>
    <row r="6119" spans="19:20" ht="15" customHeight="1">
      <c r="S6119" s="62"/>
      <c r="T6119" s="62"/>
    </row>
    <row r="6120" spans="19:20" ht="15" customHeight="1">
      <c r="S6120" s="62"/>
      <c r="T6120" s="62"/>
    </row>
    <row r="6121" spans="19:20" ht="15" customHeight="1">
      <c r="S6121" s="62"/>
      <c r="T6121" s="62"/>
    </row>
    <row r="6122" spans="19:20" ht="15" customHeight="1">
      <c r="S6122" s="62"/>
      <c r="T6122" s="62"/>
    </row>
    <row r="6123" spans="19:20" ht="15" customHeight="1">
      <c r="S6123" s="62"/>
      <c r="T6123" s="62"/>
    </row>
    <row r="6124" spans="19:20" ht="15" customHeight="1">
      <c r="S6124" s="62"/>
      <c r="T6124" s="62"/>
    </row>
    <row r="6125" spans="19:20" ht="15" customHeight="1">
      <c r="S6125" s="62"/>
      <c r="T6125" s="62"/>
    </row>
    <row r="6126" spans="19:20" ht="15" customHeight="1">
      <c r="S6126" s="62"/>
      <c r="T6126" s="62"/>
    </row>
    <row r="6127" spans="19:20" ht="15" customHeight="1">
      <c r="S6127" s="62"/>
      <c r="T6127" s="62"/>
    </row>
    <row r="6128" spans="19:20" ht="15" customHeight="1">
      <c r="S6128" s="62"/>
      <c r="T6128" s="62"/>
    </row>
    <row r="6129" spans="19:20" ht="15" customHeight="1">
      <c r="S6129" s="62"/>
      <c r="T6129" s="62"/>
    </row>
    <row r="6130" spans="19:20" ht="15" customHeight="1">
      <c r="S6130" s="62"/>
      <c r="T6130" s="62"/>
    </row>
    <row r="6131" spans="19:20" ht="15" customHeight="1">
      <c r="S6131" s="62"/>
      <c r="T6131" s="62"/>
    </row>
    <row r="6132" spans="19:20" ht="15" customHeight="1">
      <c r="S6132" s="62"/>
      <c r="T6132" s="62"/>
    </row>
    <row r="6133" spans="19:20" ht="15" customHeight="1">
      <c r="S6133" s="62"/>
      <c r="T6133" s="62"/>
    </row>
    <row r="6134" spans="19:20" ht="15" customHeight="1">
      <c r="S6134" s="62"/>
      <c r="T6134" s="62"/>
    </row>
    <row r="6135" spans="19:20" ht="15" customHeight="1">
      <c r="S6135" s="62"/>
      <c r="T6135" s="62"/>
    </row>
    <row r="6136" spans="19:20" ht="15" customHeight="1">
      <c r="S6136" s="62"/>
      <c r="T6136" s="62"/>
    </row>
    <row r="6137" spans="19:20" ht="15" customHeight="1">
      <c r="S6137" s="62"/>
      <c r="T6137" s="62"/>
    </row>
    <row r="6138" spans="19:20" ht="15" customHeight="1">
      <c r="S6138" s="62"/>
      <c r="T6138" s="62"/>
    </row>
    <row r="6139" spans="19:20" ht="15" customHeight="1">
      <c r="S6139" s="62"/>
      <c r="T6139" s="62"/>
    </row>
    <row r="6140" spans="19:20" ht="15" customHeight="1">
      <c r="S6140" s="62"/>
      <c r="T6140" s="62"/>
    </row>
    <row r="6141" spans="19:20" ht="15" customHeight="1">
      <c r="S6141" s="62"/>
      <c r="T6141" s="62"/>
    </row>
    <row r="6142" spans="19:20" ht="15" customHeight="1">
      <c r="S6142" s="62"/>
      <c r="T6142" s="62"/>
    </row>
    <row r="6143" spans="19:20" ht="15" customHeight="1">
      <c r="S6143" s="62"/>
      <c r="T6143" s="62"/>
    </row>
    <row r="6144" spans="19:20" ht="15" customHeight="1">
      <c r="S6144" s="62"/>
      <c r="T6144" s="62"/>
    </row>
    <row r="6145" spans="18:20" ht="15" customHeight="1">
      <c r="S6145" s="62"/>
      <c r="T6145" s="62"/>
    </row>
    <row r="6146" spans="18:20" ht="15" customHeight="1">
      <c r="S6146" s="62"/>
      <c r="T6146" s="62"/>
    </row>
    <row r="6147" spans="18:20" ht="15" customHeight="1">
      <c r="S6147" s="62"/>
      <c r="T6147" s="62"/>
    </row>
    <row r="6148" spans="18:20" ht="15" customHeight="1">
      <c r="S6148" s="62"/>
      <c r="T6148" s="62"/>
    </row>
    <row r="6149" spans="18:20" ht="15" customHeight="1">
      <c r="S6149" s="62"/>
      <c r="T6149" s="62"/>
    </row>
    <row r="6150" spans="18:20" ht="15" customHeight="1">
      <c r="S6150" s="62"/>
      <c r="T6150" s="62"/>
    </row>
    <row r="6151" spans="18:20" ht="15" customHeight="1">
      <c r="S6151" s="62"/>
      <c r="T6151" s="62"/>
    </row>
    <row r="6152" spans="18:20" ht="15" customHeight="1">
      <c r="S6152" s="62"/>
      <c r="T6152" s="62"/>
    </row>
    <row r="6153" spans="18:20" ht="15" customHeight="1">
      <c r="R6153" s="62"/>
      <c r="S6153" s="62"/>
      <c r="T6153" s="62"/>
    </row>
    <row r="6154" spans="18:20" ht="15" customHeight="1">
      <c r="R6154" s="62"/>
      <c r="S6154" s="62"/>
      <c r="T6154" s="62"/>
    </row>
    <row r="6155" spans="18:20" ht="15" customHeight="1">
      <c r="R6155" s="62"/>
      <c r="S6155" s="62"/>
      <c r="T6155" s="62"/>
    </row>
    <row r="6156" spans="18:20" ht="15" customHeight="1">
      <c r="R6156" s="62"/>
      <c r="S6156" s="62"/>
      <c r="T6156" s="62"/>
    </row>
    <row r="6157" spans="18:20" ht="15" customHeight="1">
      <c r="R6157" s="62"/>
      <c r="S6157" s="62"/>
      <c r="T6157" s="62"/>
    </row>
    <row r="6158" spans="18:20" ht="15" customHeight="1">
      <c r="R6158" s="62"/>
      <c r="S6158" s="62"/>
      <c r="T6158" s="62"/>
    </row>
    <row r="6159" spans="18:20" ht="15" customHeight="1">
      <c r="R6159" s="62"/>
      <c r="S6159" s="62"/>
      <c r="T6159" s="62"/>
    </row>
    <row r="6160" spans="18:20" ht="15" customHeight="1">
      <c r="R6160" s="62"/>
      <c r="S6160" s="62"/>
      <c r="T6160" s="62"/>
    </row>
    <row r="6161" spans="18:20" ht="15" customHeight="1">
      <c r="R6161" s="62"/>
      <c r="S6161" s="62"/>
      <c r="T6161" s="62"/>
    </row>
    <row r="6162" spans="18:20" ht="15" customHeight="1">
      <c r="R6162" s="62"/>
      <c r="S6162" s="62"/>
      <c r="T6162" s="62"/>
    </row>
    <row r="6163" spans="18:20" ht="15" customHeight="1">
      <c r="R6163" s="62"/>
      <c r="S6163" s="62"/>
      <c r="T6163" s="62"/>
    </row>
    <row r="6164" spans="18:20" ht="15" customHeight="1">
      <c r="R6164" s="62"/>
      <c r="S6164" s="62"/>
      <c r="T6164" s="62"/>
    </row>
    <row r="6165" spans="18:20" ht="15" customHeight="1">
      <c r="R6165" s="62"/>
      <c r="S6165" s="62"/>
      <c r="T6165" s="62"/>
    </row>
    <row r="6166" spans="18:20" ht="15" customHeight="1">
      <c r="R6166" s="62"/>
      <c r="S6166" s="62"/>
      <c r="T6166" s="62"/>
    </row>
    <row r="6167" spans="18:20" ht="15" customHeight="1">
      <c r="R6167" s="62"/>
      <c r="S6167" s="62"/>
      <c r="T6167" s="62"/>
    </row>
    <row r="6168" spans="18:20" ht="15" customHeight="1">
      <c r="R6168" s="62"/>
      <c r="S6168" s="62"/>
      <c r="T6168" s="62"/>
    </row>
    <row r="6169" spans="18:20" ht="15" customHeight="1">
      <c r="R6169" s="62"/>
      <c r="S6169" s="62"/>
      <c r="T6169" s="62"/>
    </row>
    <row r="6170" spans="18:20" ht="15" customHeight="1">
      <c r="R6170" s="62"/>
      <c r="S6170" s="62"/>
      <c r="T6170" s="62"/>
    </row>
    <row r="6171" spans="18:20" ht="15" customHeight="1">
      <c r="R6171" s="62"/>
      <c r="S6171" s="62"/>
      <c r="T6171" s="62"/>
    </row>
    <row r="6172" spans="18:20" ht="15" customHeight="1">
      <c r="R6172" s="62"/>
      <c r="S6172" s="62"/>
      <c r="T6172" s="62"/>
    </row>
    <row r="6173" spans="18:20" ht="15" customHeight="1">
      <c r="R6173" s="62"/>
      <c r="S6173" s="62"/>
      <c r="T6173" s="62"/>
    </row>
    <row r="6174" spans="18:20" ht="15" customHeight="1">
      <c r="R6174" s="62"/>
      <c r="S6174" s="62"/>
      <c r="T6174" s="62"/>
    </row>
    <row r="6175" spans="18:20" ht="15" customHeight="1">
      <c r="R6175" s="62"/>
      <c r="S6175" s="62"/>
      <c r="T6175" s="62"/>
    </row>
    <row r="6176" spans="18:20" ht="15" customHeight="1">
      <c r="R6176" s="62"/>
      <c r="S6176" s="62"/>
      <c r="T6176" s="62"/>
    </row>
    <row r="6177" spans="18:20" ht="15" customHeight="1">
      <c r="R6177" s="62"/>
      <c r="S6177" s="62"/>
      <c r="T6177" s="62"/>
    </row>
    <row r="6178" spans="18:20" ht="15" customHeight="1">
      <c r="R6178" s="62"/>
      <c r="S6178" s="62"/>
      <c r="T6178" s="62"/>
    </row>
    <row r="6179" spans="18:20" ht="15" customHeight="1">
      <c r="R6179" s="62"/>
      <c r="S6179" s="62"/>
      <c r="T6179" s="62"/>
    </row>
    <row r="6180" spans="18:20" ht="15" customHeight="1">
      <c r="R6180" s="62"/>
      <c r="S6180" s="62"/>
      <c r="T6180" s="62"/>
    </row>
    <row r="6181" spans="18:20" ht="15" customHeight="1">
      <c r="R6181" s="62"/>
      <c r="S6181" s="62"/>
      <c r="T6181" s="62"/>
    </row>
    <row r="6182" spans="18:20" ht="15" customHeight="1">
      <c r="R6182" s="62"/>
      <c r="S6182" s="62"/>
      <c r="T6182" s="62"/>
    </row>
    <row r="6183" spans="18:20" ht="15" customHeight="1">
      <c r="R6183" s="62"/>
      <c r="S6183" s="62"/>
      <c r="T6183" s="62"/>
    </row>
    <row r="6184" spans="18:20" ht="15" customHeight="1">
      <c r="R6184" s="62"/>
      <c r="S6184" s="62"/>
      <c r="T6184" s="62"/>
    </row>
    <row r="6185" spans="18:20" ht="15" customHeight="1">
      <c r="R6185" s="62"/>
      <c r="S6185" s="62"/>
      <c r="T6185" s="62"/>
    </row>
    <row r="6186" spans="18:20" ht="15" customHeight="1">
      <c r="R6186" s="62"/>
      <c r="S6186" s="62"/>
      <c r="T6186" s="62"/>
    </row>
    <row r="6187" spans="18:20" ht="15" customHeight="1">
      <c r="R6187" s="62"/>
      <c r="S6187" s="62"/>
      <c r="T6187" s="62"/>
    </row>
    <row r="6188" spans="18:20" ht="15" customHeight="1">
      <c r="R6188" s="62"/>
      <c r="S6188" s="62"/>
      <c r="T6188" s="62"/>
    </row>
    <row r="6189" spans="18:20" ht="15" customHeight="1">
      <c r="R6189" s="62"/>
      <c r="S6189" s="62"/>
      <c r="T6189" s="62"/>
    </row>
    <row r="6190" spans="18:20" ht="15" customHeight="1">
      <c r="R6190" s="62"/>
      <c r="S6190" s="62"/>
      <c r="T6190" s="62"/>
    </row>
    <row r="6191" spans="18:20" ht="15" customHeight="1">
      <c r="S6191" s="62"/>
      <c r="T6191" s="62"/>
    </row>
    <row r="6192" spans="18:20" ht="15" customHeight="1">
      <c r="S6192" s="62"/>
      <c r="T6192" s="62"/>
    </row>
    <row r="6193" spans="19:20" ht="15" customHeight="1">
      <c r="S6193" s="62"/>
      <c r="T6193" s="62"/>
    </row>
    <row r="6194" spans="19:20" ht="15" customHeight="1">
      <c r="S6194" s="62"/>
      <c r="T6194" s="62"/>
    </row>
    <row r="6195" spans="19:20" ht="15" customHeight="1">
      <c r="S6195" s="62"/>
      <c r="T6195" s="62"/>
    </row>
    <row r="6196" spans="19:20" ht="15" customHeight="1">
      <c r="S6196" s="62"/>
      <c r="T6196" s="62"/>
    </row>
    <row r="6197" spans="19:20" ht="15" customHeight="1">
      <c r="S6197" s="62"/>
      <c r="T6197" s="62"/>
    </row>
    <row r="6198" spans="19:20" ht="15" customHeight="1">
      <c r="S6198" s="62"/>
      <c r="T6198" s="62"/>
    </row>
    <row r="6199" spans="19:20" ht="15" customHeight="1">
      <c r="S6199" s="62"/>
      <c r="T6199" s="62"/>
    </row>
    <row r="6200" spans="19:20" ht="15" customHeight="1">
      <c r="S6200" s="62"/>
      <c r="T6200" s="62"/>
    </row>
    <row r="6201" spans="19:20" ht="15" customHeight="1">
      <c r="S6201" s="62"/>
      <c r="T6201" s="62"/>
    </row>
    <row r="6202" spans="19:20" ht="15" customHeight="1">
      <c r="S6202" s="62"/>
      <c r="T6202" s="62"/>
    </row>
    <row r="6203" spans="19:20" ht="15" customHeight="1">
      <c r="S6203" s="62"/>
      <c r="T6203" s="62"/>
    </row>
    <row r="6204" spans="19:20" ht="15" customHeight="1">
      <c r="S6204" s="62"/>
      <c r="T6204" s="62"/>
    </row>
    <row r="6205" spans="19:20" ht="15" customHeight="1">
      <c r="S6205" s="62"/>
      <c r="T6205" s="62"/>
    </row>
    <row r="6206" spans="19:20" ht="15" customHeight="1">
      <c r="S6206" s="62"/>
      <c r="T6206" s="62"/>
    </row>
    <row r="6207" spans="19:20" ht="15" customHeight="1">
      <c r="S6207" s="62"/>
      <c r="T6207" s="62"/>
    </row>
    <row r="6208" spans="19:20" ht="15" customHeight="1">
      <c r="S6208" s="62"/>
      <c r="T6208" s="62"/>
    </row>
    <row r="6209" spans="19:20" ht="15" customHeight="1">
      <c r="S6209" s="62"/>
      <c r="T6209" s="62"/>
    </row>
    <row r="6210" spans="19:20" ht="15" customHeight="1">
      <c r="S6210" s="62"/>
      <c r="T6210" s="62"/>
    </row>
    <row r="6211" spans="19:20" ht="15" customHeight="1">
      <c r="S6211" s="62"/>
      <c r="T6211" s="62"/>
    </row>
    <row r="6212" spans="19:20" ht="15" customHeight="1">
      <c r="S6212" s="62"/>
      <c r="T6212" s="62"/>
    </row>
    <row r="6213" spans="19:20" ht="15" customHeight="1">
      <c r="S6213" s="62"/>
      <c r="T6213" s="62"/>
    </row>
    <row r="6214" spans="19:20" ht="15" customHeight="1">
      <c r="S6214" s="62"/>
      <c r="T6214" s="62"/>
    </row>
    <row r="6215" spans="19:20" ht="15" customHeight="1">
      <c r="S6215" s="62"/>
      <c r="T6215" s="62"/>
    </row>
    <row r="6216" spans="19:20" ht="15" customHeight="1">
      <c r="S6216" s="62"/>
      <c r="T6216" s="62"/>
    </row>
    <row r="6217" spans="19:20" ht="15" customHeight="1">
      <c r="S6217" s="62"/>
      <c r="T6217" s="62"/>
    </row>
    <row r="6218" spans="19:20" ht="15" customHeight="1">
      <c r="S6218" s="62"/>
      <c r="T6218" s="62"/>
    </row>
    <row r="6219" spans="19:20" ht="15" customHeight="1">
      <c r="S6219" s="62"/>
      <c r="T6219" s="62"/>
    </row>
    <row r="6220" spans="19:20" ht="15" customHeight="1">
      <c r="S6220" s="62"/>
      <c r="T6220" s="62"/>
    </row>
    <row r="6221" spans="19:20" ht="15" customHeight="1">
      <c r="S6221" s="62"/>
      <c r="T6221" s="62"/>
    </row>
    <row r="6222" spans="19:20" ht="15" customHeight="1">
      <c r="S6222" s="62"/>
      <c r="T6222" s="62"/>
    </row>
    <row r="6223" spans="19:20" ht="15" customHeight="1">
      <c r="S6223" s="62"/>
      <c r="T6223" s="62"/>
    </row>
    <row r="6224" spans="19:20" ht="15" customHeight="1">
      <c r="S6224" s="62"/>
      <c r="T6224" s="62"/>
    </row>
    <row r="6225" spans="19:20" ht="15" customHeight="1">
      <c r="S6225" s="62"/>
      <c r="T6225" s="62"/>
    </row>
    <row r="6226" spans="19:20" ht="15" customHeight="1">
      <c r="S6226" s="62"/>
      <c r="T6226" s="62"/>
    </row>
    <row r="6227" spans="19:20" ht="15" customHeight="1">
      <c r="S6227" s="62"/>
      <c r="T6227" s="62"/>
    </row>
    <row r="6228" spans="19:20" ht="15" customHeight="1">
      <c r="S6228" s="62"/>
      <c r="T6228" s="62"/>
    </row>
    <row r="6229" spans="19:20" ht="15" customHeight="1">
      <c r="S6229" s="62"/>
      <c r="T6229" s="62"/>
    </row>
    <row r="6230" spans="19:20" ht="15" customHeight="1">
      <c r="S6230" s="62"/>
      <c r="T6230" s="62"/>
    </row>
    <row r="6231" spans="19:20" ht="15" customHeight="1">
      <c r="S6231" s="62"/>
      <c r="T6231" s="62"/>
    </row>
    <row r="6232" spans="19:20" ht="15" customHeight="1">
      <c r="S6232" s="62"/>
      <c r="T6232" s="62"/>
    </row>
    <row r="6233" spans="19:20" ht="15" customHeight="1">
      <c r="S6233" s="62"/>
      <c r="T6233" s="62"/>
    </row>
    <row r="6234" spans="19:20" ht="15" customHeight="1">
      <c r="S6234" s="62"/>
      <c r="T6234" s="62"/>
    </row>
    <row r="6235" spans="19:20" ht="15" customHeight="1">
      <c r="S6235" s="62"/>
      <c r="T6235" s="62"/>
    </row>
    <row r="6236" spans="19:20" ht="15" customHeight="1">
      <c r="S6236" s="62"/>
      <c r="T6236" s="62"/>
    </row>
    <row r="6237" spans="19:20" ht="15" customHeight="1">
      <c r="S6237" s="62"/>
      <c r="T6237" s="62"/>
    </row>
    <row r="6238" spans="19:20" ht="15" customHeight="1">
      <c r="S6238" s="62"/>
      <c r="T6238" s="62"/>
    </row>
    <row r="6239" spans="19:20" ht="15" customHeight="1">
      <c r="S6239" s="62"/>
      <c r="T6239" s="62"/>
    </row>
    <row r="6240" spans="19:20" ht="15" customHeight="1">
      <c r="S6240" s="62"/>
      <c r="T6240" s="62"/>
    </row>
    <row r="6241" spans="19:20" ht="15" customHeight="1">
      <c r="S6241" s="62"/>
      <c r="T6241" s="62"/>
    </row>
    <row r="6242" spans="19:20" ht="15" customHeight="1">
      <c r="S6242" s="62"/>
      <c r="T6242" s="62"/>
    </row>
    <row r="6243" spans="19:20" ht="15" customHeight="1">
      <c r="S6243" s="62"/>
      <c r="T6243" s="62"/>
    </row>
    <row r="6244" spans="19:20" ht="15" customHeight="1">
      <c r="S6244" s="62"/>
      <c r="T6244" s="62"/>
    </row>
    <row r="6245" spans="19:20" ht="15" customHeight="1">
      <c r="S6245" s="62"/>
      <c r="T6245" s="62"/>
    </row>
    <row r="6246" spans="19:20" ht="15" customHeight="1">
      <c r="S6246" s="62"/>
      <c r="T6246" s="62"/>
    </row>
    <row r="6247" spans="19:20" ht="15" customHeight="1">
      <c r="S6247" s="62"/>
      <c r="T6247" s="62"/>
    </row>
    <row r="6248" spans="19:20" ht="15" customHeight="1">
      <c r="S6248" s="62"/>
      <c r="T6248" s="62"/>
    </row>
    <row r="6249" spans="19:20" ht="15" customHeight="1">
      <c r="S6249" s="62"/>
      <c r="T6249" s="62"/>
    </row>
    <row r="6250" spans="19:20" ht="15" customHeight="1">
      <c r="S6250" s="62"/>
      <c r="T6250" s="62"/>
    </row>
    <row r="6251" spans="19:20" ht="15" customHeight="1">
      <c r="S6251" s="62"/>
      <c r="T6251" s="62"/>
    </row>
    <row r="6252" spans="19:20" ht="15" customHeight="1">
      <c r="S6252" s="62"/>
      <c r="T6252" s="62"/>
    </row>
    <row r="6253" spans="19:20" ht="15" customHeight="1">
      <c r="S6253" s="62"/>
      <c r="T6253" s="62"/>
    </row>
    <row r="6254" spans="19:20" ht="15" customHeight="1">
      <c r="S6254" s="62"/>
      <c r="T6254" s="62"/>
    </row>
    <row r="6255" spans="19:20" ht="15" customHeight="1">
      <c r="S6255" s="62"/>
      <c r="T6255" s="62"/>
    </row>
    <row r="6256" spans="19:20" ht="15" customHeight="1">
      <c r="S6256" s="62"/>
      <c r="T6256" s="62"/>
    </row>
    <row r="6257" spans="19:20" ht="15" customHeight="1">
      <c r="S6257" s="62"/>
      <c r="T6257" s="62"/>
    </row>
    <row r="6258" spans="19:20" ht="15" customHeight="1">
      <c r="S6258" s="62"/>
      <c r="T6258" s="62"/>
    </row>
    <row r="6259" spans="19:20" ht="15" customHeight="1">
      <c r="S6259" s="62"/>
      <c r="T6259" s="62"/>
    </row>
    <row r="6260" spans="19:20" ht="15" customHeight="1">
      <c r="S6260" s="62"/>
      <c r="T6260" s="62"/>
    </row>
    <row r="6261" spans="19:20" ht="15" customHeight="1">
      <c r="S6261" s="62"/>
      <c r="T6261" s="62"/>
    </row>
    <row r="6262" spans="19:20" ht="15" customHeight="1">
      <c r="S6262" s="62"/>
      <c r="T6262" s="62"/>
    </row>
  </sheetData>
  <pageMargins left="0.7" right="0.7" top="0.75" bottom="0.75" header="0.3" footer="0.3"/>
  <pageSetup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E1900-DB05-4ED0-9BE6-0A716BF002F8}">
  <sheetPr>
    <tabColor theme="4" tint="0.59999389629810485"/>
  </sheetPr>
  <dimension ref="A1:L142"/>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4"/>
  </cols>
  <sheetData>
    <row r="1" spans="1:12" s="3" customFormat="1" ht="15" customHeight="1">
      <c r="A1" s="5"/>
      <c r="B1" s="5"/>
      <c r="C1" s="5"/>
      <c r="D1" s="5"/>
      <c r="E1" s="5"/>
      <c r="F1" s="5"/>
      <c r="G1" s="5"/>
      <c r="H1" s="22"/>
      <c r="J1" s="4"/>
      <c r="K1" s="4"/>
      <c r="L1" s="4"/>
    </row>
    <row r="2" spans="1:12" ht="15" customHeight="1">
      <c r="A2" s="5"/>
      <c r="B2" s="5"/>
      <c r="C2" s="5"/>
      <c r="D2" s="5"/>
      <c r="E2" s="5"/>
      <c r="F2" s="5"/>
      <c r="G2" s="5"/>
      <c r="J2" s="63" t="s">
        <v>1402</v>
      </c>
    </row>
    <row r="3" spans="1:12" ht="15" customHeight="1">
      <c r="A3" s="5"/>
      <c r="B3" s="5"/>
      <c r="C3" s="5"/>
      <c r="D3" s="5"/>
      <c r="E3" s="5"/>
      <c r="F3" s="5"/>
      <c r="G3" s="5"/>
    </row>
    <row r="4" spans="1:12" ht="15" customHeight="1">
      <c r="A4" s="5"/>
      <c r="B4" s="5"/>
      <c r="C4" s="5"/>
      <c r="D4" s="5"/>
      <c r="E4" s="5"/>
      <c r="F4" s="5"/>
      <c r="G4" s="5"/>
    </row>
    <row r="5" spans="1:12" ht="15" customHeight="1">
      <c r="A5" s="5"/>
      <c r="B5" s="5"/>
      <c r="C5" s="5"/>
      <c r="D5" s="5"/>
      <c r="E5" s="5"/>
      <c r="F5" s="5"/>
      <c r="G5" s="5"/>
    </row>
    <row r="6" spans="1:12" ht="15" customHeight="1">
      <c r="A6" s="5"/>
      <c r="B6" s="5"/>
      <c r="C6" s="5"/>
      <c r="D6" s="5"/>
      <c r="E6" s="5"/>
      <c r="F6" s="5"/>
      <c r="G6" s="5"/>
    </row>
    <row r="7" spans="1:12" ht="15" customHeight="1">
      <c r="A7" s="5"/>
      <c r="B7" s="5"/>
      <c r="C7" s="5"/>
      <c r="D7" s="5"/>
      <c r="E7" s="5"/>
      <c r="F7" s="5"/>
      <c r="G7" s="5"/>
      <c r="J7" s="110" t="s">
        <v>1403</v>
      </c>
      <c r="K7" s="130" t="s">
        <v>1444</v>
      </c>
      <c r="L7" s="110" t="s">
        <v>1404</v>
      </c>
    </row>
    <row r="8" spans="1:12" ht="15" customHeight="1">
      <c r="A8" s="5"/>
      <c r="B8" s="5"/>
      <c r="C8" s="5"/>
      <c r="D8" s="5"/>
      <c r="E8" s="5"/>
      <c r="F8" s="5"/>
      <c r="G8" s="5"/>
      <c r="J8" s="94" t="s">
        <v>424</v>
      </c>
      <c r="K8" s="94">
        <v>43395.571252140202</v>
      </c>
      <c r="L8" s="94">
        <v>3.48</v>
      </c>
    </row>
    <row r="9" spans="1:12" ht="15" customHeight="1">
      <c r="A9" s="5"/>
      <c r="B9" s="5"/>
      <c r="C9" s="5"/>
      <c r="D9" s="5"/>
      <c r="E9" s="5"/>
      <c r="F9" s="5"/>
      <c r="G9" s="5"/>
      <c r="J9" s="110" t="s">
        <v>1311</v>
      </c>
      <c r="K9" s="110">
        <v>44336.862915409467</v>
      </c>
      <c r="L9" s="110">
        <v>14.12</v>
      </c>
    </row>
    <row r="10" spans="1:12" ht="15" customHeight="1">
      <c r="A10" s="5"/>
      <c r="B10" s="5"/>
      <c r="C10" s="5"/>
      <c r="D10" s="5"/>
      <c r="E10" s="5"/>
      <c r="F10" s="5"/>
      <c r="G10" s="5"/>
      <c r="J10" s="110" t="s">
        <v>831</v>
      </c>
      <c r="K10" s="110">
        <v>41384.147257638215</v>
      </c>
      <c r="L10" s="110">
        <v>3.2</v>
      </c>
    </row>
    <row r="11" spans="1:12" ht="15" customHeight="1">
      <c r="A11" s="5"/>
      <c r="B11" s="5"/>
      <c r="C11" s="5"/>
      <c r="D11" s="5"/>
      <c r="E11" s="5"/>
      <c r="F11" s="5"/>
      <c r="G11" s="5"/>
      <c r="J11" s="110" t="s">
        <v>420</v>
      </c>
      <c r="K11" s="110">
        <v>42946.359393941952</v>
      </c>
      <c r="L11" s="110">
        <v>4.54</v>
      </c>
    </row>
    <row r="12" spans="1:12" ht="15" customHeight="1">
      <c r="A12" s="5"/>
      <c r="B12" s="5"/>
      <c r="C12" s="5"/>
      <c r="D12" s="5"/>
      <c r="E12" s="5"/>
      <c r="F12" s="5"/>
      <c r="G12" s="5"/>
      <c r="J12" s="110" t="s">
        <v>427</v>
      </c>
      <c r="K12" s="110">
        <v>22226.45244271549</v>
      </c>
      <c r="L12" s="110">
        <v>20.29</v>
      </c>
    </row>
    <row r="13" spans="1:12" ht="15" customHeight="1">
      <c r="A13" s="5"/>
      <c r="B13" s="5"/>
      <c r="C13" s="5"/>
      <c r="D13" s="5"/>
      <c r="E13" s="5"/>
      <c r="F13" s="5"/>
      <c r="G13" s="5"/>
      <c r="J13" s="110" t="s">
        <v>1312</v>
      </c>
      <c r="K13" s="110">
        <v>29119.616716037159</v>
      </c>
      <c r="L13" s="110">
        <v>5.39</v>
      </c>
    </row>
    <row r="14" spans="1:12" ht="15" customHeight="1">
      <c r="A14" s="5"/>
      <c r="B14" s="5"/>
      <c r="C14" s="5"/>
      <c r="D14" s="5"/>
      <c r="E14" s="5"/>
      <c r="F14" s="5"/>
      <c r="G14" s="5"/>
      <c r="J14" s="110" t="s">
        <v>1313</v>
      </c>
      <c r="K14" s="110">
        <v>45057.074169574204</v>
      </c>
      <c r="L14" s="110">
        <v>14.49</v>
      </c>
    </row>
    <row r="15" spans="1:12" ht="15" customHeight="1">
      <c r="A15" s="5"/>
      <c r="B15" s="5"/>
      <c r="C15" s="5"/>
      <c r="D15" s="5"/>
      <c r="E15" s="5"/>
      <c r="F15" s="5"/>
      <c r="G15" s="5"/>
      <c r="J15" s="110" t="s">
        <v>1314</v>
      </c>
      <c r="K15" s="110">
        <v>27113.68578745372</v>
      </c>
      <c r="L15" s="110">
        <v>13.07</v>
      </c>
    </row>
    <row r="16" spans="1:12" ht="15" customHeight="1">
      <c r="A16" s="5"/>
      <c r="B16" s="5"/>
      <c r="C16" s="5"/>
      <c r="D16" s="5"/>
      <c r="E16" s="5"/>
      <c r="F16" s="5"/>
      <c r="G16" s="5"/>
      <c r="J16" s="110" t="s">
        <v>1315</v>
      </c>
      <c r="K16" s="110">
        <v>39017.537362523988</v>
      </c>
      <c r="L16" s="110">
        <v>23.82</v>
      </c>
    </row>
    <row r="17" spans="1:12" s="62" customFormat="1" ht="15" customHeight="1">
      <c r="A17" s="5"/>
      <c r="B17" s="5"/>
      <c r="C17" s="5"/>
      <c r="D17" s="5"/>
      <c r="E17" s="5"/>
      <c r="F17" s="5"/>
      <c r="G17" s="5"/>
      <c r="H17" s="22"/>
      <c r="I17" s="3"/>
      <c r="J17" s="110" t="s">
        <v>785</v>
      </c>
      <c r="K17" s="110">
        <v>37531.429089704317</v>
      </c>
      <c r="L17" s="110">
        <v>3.74</v>
      </c>
    </row>
    <row r="18" spans="1:12" s="62" customFormat="1" ht="15" customHeight="1">
      <c r="A18" s="5"/>
      <c r="B18" s="5"/>
      <c r="C18" s="5"/>
      <c r="D18" s="5"/>
      <c r="E18" s="5"/>
      <c r="F18" s="5"/>
      <c r="G18" s="5"/>
      <c r="H18" s="22"/>
      <c r="I18" s="3"/>
      <c r="J18" s="110" t="s">
        <v>786</v>
      </c>
      <c r="K18" s="110">
        <v>43560.619120636919</v>
      </c>
      <c r="L18" s="110">
        <v>3.73</v>
      </c>
    </row>
    <row r="19" spans="1:12" s="62" customFormat="1" ht="15" customHeight="1">
      <c r="A19" s="5"/>
      <c r="B19" s="5"/>
      <c r="C19" s="5"/>
      <c r="D19" s="5"/>
      <c r="E19" s="5"/>
      <c r="F19" s="5"/>
      <c r="G19" s="5"/>
      <c r="H19" s="22"/>
      <c r="I19" s="3"/>
      <c r="J19" s="110" t="s">
        <v>1316</v>
      </c>
      <c r="K19" s="110">
        <v>24081.630525901292</v>
      </c>
      <c r="L19" s="110">
        <v>4.0199999999999996</v>
      </c>
    </row>
    <row r="20" spans="1:12" s="62" customFormat="1" ht="15" customHeight="1">
      <c r="A20" s="5"/>
      <c r="B20" s="5"/>
      <c r="C20" s="5"/>
      <c r="D20" s="5"/>
      <c r="E20" s="5"/>
      <c r="F20" s="5"/>
      <c r="G20" s="5"/>
      <c r="H20" s="22"/>
      <c r="I20" s="3"/>
      <c r="J20" s="110" t="s">
        <v>417</v>
      </c>
      <c r="K20" s="110">
        <v>24161.42543255055</v>
      </c>
      <c r="L20" s="110">
        <v>6.09</v>
      </c>
    </row>
    <row r="21" spans="1:12" s="62" customFormat="1" ht="15" customHeight="1">
      <c r="A21" s="5"/>
      <c r="B21" s="5"/>
      <c r="C21" s="5"/>
      <c r="D21" s="5"/>
      <c r="E21" s="5"/>
      <c r="F21" s="5"/>
      <c r="G21" s="5"/>
      <c r="H21" s="22"/>
      <c r="I21" s="3"/>
      <c r="J21" s="110" t="s">
        <v>1317</v>
      </c>
      <c r="K21" s="110">
        <v>41424.438185749197</v>
      </c>
      <c r="L21" s="110">
        <v>0</v>
      </c>
    </row>
    <row r="22" spans="1:12" s="62" customFormat="1" ht="15" customHeight="1">
      <c r="A22" s="5"/>
      <c r="B22" s="5"/>
      <c r="C22" s="5"/>
      <c r="D22" s="5"/>
      <c r="E22" s="5"/>
      <c r="F22" s="5"/>
      <c r="G22" s="5"/>
      <c r="H22" s="22"/>
      <c r="I22" s="3"/>
      <c r="J22" s="110" t="s">
        <v>1318</v>
      </c>
      <c r="K22" s="110">
        <v>49327.39079674994</v>
      </c>
      <c r="L22" s="110">
        <v>1.98</v>
      </c>
    </row>
    <row r="23" spans="1:12" s="62" customFormat="1" ht="15" customHeight="1">
      <c r="A23" s="5"/>
      <c r="B23" s="5"/>
      <c r="C23" s="5"/>
      <c r="D23" s="5"/>
      <c r="E23" s="5"/>
      <c r="F23" s="5"/>
      <c r="G23" s="5"/>
      <c r="H23" s="22"/>
      <c r="I23" s="3"/>
      <c r="J23" s="110" t="s">
        <v>1319</v>
      </c>
      <c r="K23" s="110">
        <v>31702.083396727536</v>
      </c>
      <c r="L23" s="110">
        <v>0.02</v>
      </c>
    </row>
    <row r="24" spans="1:12" s="62" customFormat="1" ht="15" customHeight="1">
      <c r="A24" s="5"/>
      <c r="B24" s="5"/>
      <c r="C24" s="5"/>
      <c r="D24" s="5"/>
      <c r="E24" s="5"/>
      <c r="F24" s="5"/>
      <c r="G24" s="5"/>
      <c r="H24" s="22"/>
      <c r="I24" s="3"/>
      <c r="J24" s="110" t="s">
        <v>787</v>
      </c>
      <c r="K24" s="110">
        <v>33945.843993997216</v>
      </c>
      <c r="L24" s="110">
        <v>5.49</v>
      </c>
    </row>
    <row r="25" spans="1:12" s="62" customFormat="1" ht="15" customHeight="1">
      <c r="A25" s="5"/>
      <c r="B25" s="5"/>
      <c r="C25" s="5"/>
      <c r="D25" s="5"/>
      <c r="E25" s="5"/>
      <c r="F25" s="5"/>
      <c r="G25" s="5"/>
      <c r="H25" s="22"/>
      <c r="I25" s="3"/>
      <c r="J25" s="110" t="s">
        <v>406</v>
      </c>
      <c r="K25" s="110">
        <v>37322.848559151804</v>
      </c>
      <c r="L25" s="110">
        <v>1.94</v>
      </c>
    </row>
    <row r="26" spans="1:12" s="62" customFormat="1" ht="15" customHeight="1">
      <c r="A26" s="5"/>
      <c r="B26" s="5"/>
      <c r="C26" s="5"/>
      <c r="D26" s="5"/>
      <c r="E26" s="5"/>
      <c r="F26" s="5"/>
      <c r="G26" s="5"/>
      <c r="H26" s="22"/>
      <c r="I26" s="3"/>
      <c r="J26" s="110" t="s">
        <v>414</v>
      </c>
      <c r="K26" s="110">
        <v>33425.689499009393</v>
      </c>
      <c r="L26" s="110">
        <v>0.78</v>
      </c>
    </row>
    <row r="27" spans="1:12" s="62" customFormat="1" ht="15" customHeight="1">
      <c r="A27" s="5"/>
      <c r="B27" s="5"/>
      <c r="C27" s="5"/>
      <c r="D27" s="5"/>
      <c r="E27" s="5"/>
      <c r="F27" s="5"/>
      <c r="G27" s="5"/>
      <c r="H27" s="22"/>
      <c r="I27" s="3"/>
      <c r="J27" s="110" t="s">
        <v>1320</v>
      </c>
      <c r="K27" s="110">
        <v>93655.333718647074</v>
      </c>
      <c r="L27" s="110">
        <v>1.68</v>
      </c>
    </row>
    <row r="28" spans="1:12" s="62" customFormat="1" ht="15" customHeight="1">
      <c r="A28" s="5"/>
      <c r="B28" s="5"/>
      <c r="C28" s="5"/>
      <c r="D28" s="5"/>
      <c r="E28" s="5"/>
      <c r="F28" s="5"/>
      <c r="G28" s="5"/>
      <c r="H28" s="22"/>
      <c r="I28" s="3"/>
      <c r="J28" s="110" t="s">
        <v>429</v>
      </c>
      <c r="K28" s="110">
        <v>16459.81999062105</v>
      </c>
      <c r="L28" s="110">
        <v>4.6100000000000003</v>
      </c>
    </row>
    <row r="29" spans="1:12" s="62" customFormat="1" ht="15" customHeight="1">
      <c r="A29" s="5"/>
      <c r="B29" s="5"/>
      <c r="C29" s="5"/>
      <c r="D29" s="5"/>
      <c r="E29" s="5"/>
      <c r="F29" s="5"/>
      <c r="G29" s="5"/>
      <c r="H29" s="22"/>
      <c r="I29" s="3"/>
      <c r="J29" s="110" t="s">
        <v>833</v>
      </c>
      <c r="K29" s="110">
        <v>45668.441483996248</v>
      </c>
      <c r="L29" s="110">
        <v>1.57</v>
      </c>
    </row>
    <row r="30" spans="1:12" s="62" customFormat="1" ht="15" customHeight="1">
      <c r="A30" s="5"/>
      <c r="B30" s="5"/>
      <c r="C30" s="5"/>
      <c r="D30" s="5"/>
      <c r="E30" s="5"/>
      <c r="F30" s="5"/>
      <c r="G30" s="5"/>
      <c r="H30" s="22"/>
      <c r="I30" s="3"/>
      <c r="J30" s="110" t="s">
        <v>426</v>
      </c>
      <c r="K30" s="110">
        <v>34468.768425760827</v>
      </c>
      <c r="L30" s="110">
        <v>5.24</v>
      </c>
    </row>
    <row r="31" spans="1:12" s="62" customFormat="1" ht="15" customHeight="1">
      <c r="A31" s="5"/>
      <c r="B31" s="5"/>
      <c r="C31" s="5"/>
      <c r="D31" s="5"/>
      <c r="E31" s="5"/>
      <c r="F31" s="5"/>
      <c r="G31" s="5"/>
      <c r="H31" s="22"/>
      <c r="I31" s="3"/>
      <c r="J31" s="110" t="s">
        <v>422</v>
      </c>
      <c r="K31" s="110">
        <v>63419.314554488126</v>
      </c>
      <c r="L31" s="110">
        <v>2.94</v>
      </c>
    </row>
    <row r="32" spans="1:12" s="62" customFormat="1" ht="15" customHeight="1">
      <c r="A32" s="5"/>
      <c r="B32" s="5"/>
      <c r="C32" s="5"/>
      <c r="D32" s="5"/>
      <c r="E32" s="5"/>
      <c r="F32" s="5"/>
      <c r="G32" s="5"/>
      <c r="H32" s="22"/>
      <c r="I32" s="3"/>
      <c r="J32" s="110" t="s">
        <v>419</v>
      </c>
      <c r="K32" s="110">
        <v>24347.073585627782</v>
      </c>
      <c r="L32" s="110">
        <v>7.18</v>
      </c>
    </row>
    <row r="33" spans="1:12" s="62" customFormat="1" ht="15" customHeight="1">
      <c r="A33" s="5"/>
      <c r="B33" s="5"/>
      <c r="C33" s="5"/>
      <c r="D33" s="5"/>
      <c r="E33" s="5"/>
      <c r="F33" s="5"/>
      <c r="G33" s="5"/>
      <c r="H33" s="22"/>
      <c r="I33" s="3"/>
      <c r="J33" s="110" t="s">
        <v>1321</v>
      </c>
      <c r="K33" s="110">
        <v>26023.697650937811</v>
      </c>
      <c r="L33" s="110">
        <v>11.17</v>
      </c>
    </row>
    <row r="34" spans="1:12" s="62" customFormat="1" ht="15" customHeight="1">
      <c r="A34" s="5"/>
      <c r="B34" s="5"/>
      <c r="C34" s="5"/>
      <c r="D34" s="5"/>
      <c r="E34" s="5"/>
      <c r="F34" s="5"/>
      <c r="G34" s="5"/>
      <c r="H34" s="22"/>
      <c r="I34" s="3"/>
      <c r="J34" s="110" t="s">
        <v>1322</v>
      </c>
      <c r="K34" s="110">
        <v>27285.284594393444</v>
      </c>
      <c r="L34" s="110">
        <v>4.71</v>
      </c>
    </row>
    <row r="35" spans="1:12" s="62" customFormat="1" ht="15" customHeight="1">
      <c r="A35" s="5"/>
      <c r="B35" s="5"/>
      <c r="C35" s="5"/>
      <c r="D35" s="5"/>
      <c r="E35" s="5"/>
      <c r="F35" s="5"/>
      <c r="G35" s="5"/>
      <c r="H35" s="22"/>
      <c r="I35" s="3"/>
      <c r="J35" s="110" t="s">
        <v>1323</v>
      </c>
      <c r="K35" s="110">
        <v>28417.65653650025</v>
      </c>
      <c r="L35" s="110">
        <v>8.39</v>
      </c>
    </row>
    <row r="36" spans="1:12" s="62" customFormat="1" ht="15" customHeight="1">
      <c r="A36" s="5"/>
      <c r="B36" s="5"/>
      <c r="C36" s="5"/>
      <c r="D36" s="5"/>
      <c r="E36" s="5"/>
      <c r="F36" s="5"/>
      <c r="G36" s="5"/>
      <c r="H36" s="22"/>
      <c r="I36" s="3"/>
      <c r="J36" s="110" t="s">
        <v>788</v>
      </c>
      <c r="K36" s="110">
        <v>31195.405395856411</v>
      </c>
      <c r="L36" s="110">
        <v>4.5999999999999996</v>
      </c>
    </row>
    <row r="37" spans="1:12" s="62" customFormat="1" ht="15" customHeight="1">
      <c r="A37" s="5"/>
      <c r="B37" s="5"/>
      <c r="C37" s="5"/>
      <c r="D37" s="5"/>
      <c r="E37" s="5"/>
      <c r="F37" s="5"/>
      <c r="G37" s="5"/>
      <c r="H37" s="22"/>
      <c r="I37" s="3"/>
      <c r="J37" s="110" t="s">
        <v>410</v>
      </c>
      <c r="K37" s="110">
        <v>44167.631907017181</v>
      </c>
      <c r="L37" s="110">
        <v>18.53</v>
      </c>
    </row>
    <row r="38" spans="1:12" s="62" customFormat="1" ht="15" customHeight="1">
      <c r="A38" s="5"/>
      <c r="B38" s="5"/>
      <c r="C38" s="5"/>
      <c r="D38" s="5"/>
      <c r="E38" s="5"/>
      <c r="F38" s="5"/>
      <c r="G38" s="5"/>
      <c r="H38" s="22"/>
      <c r="I38" s="3"/>
      <c r="J38" s="110" t="s">
        <v>412</v>
      </c>
      <c r="K38" s="110">
        <v>57218.027854900138</v>
      </c>
      <c r="L38" s="110">
        <v>3.67</v>
      </c>
    </row>
    <row r="39" spans="1:12" s="62" customFormat="1" ht="15" customHeight="1">
      <c r="A39" s="5"/>
      <c r="B39" s="5"/>
      <c r="C39" s="5"/>
      <c r="D39" s="5"/>
      <c r="E39" s="5"/>
      <c r="F39" s="5"/>
      <c r="G39" s="5"/>
      <c r="H39" s="22"/>
      <c r="I39" s="3"/>
      <c r="J39" s="110" t="s">
        <v>423</v>
      </c>
      <c r="K39" s="110">
        <v>22401.880383234478</v>
      </c>
      <c r="L39" s="110">
        <v>2.59</v>
      </c>
    </row>
    <row r="40" spans="1:12" s="62" customFormat="1" ht="15" customHeight="1">
      <c r="A40" s="5"/>
      <c r="B40" s="5"/>
      <c r="C40" s="5"/>
      <c r="D40" s="5"/>
      <c r="E40" s="5"/>
      <c r="F40" s="5"/>
      <c r="G40" s="5"/>
      <c r="H40" s="22"/>
      <c r="I40" s="3"/>
      <c r="J40" s="110" t="s">
        <v>408</v>
      </c>
      <c r="K40" s="110">
        <v>38251.792465506194</v>
      </c>
      <c r="L40" s="110">
        <v>2.63</v>
      </c>
    </row>
    <row r="41" spans="1:12" s="62" customFormat="1" ht="15" customHeight="1">
      <c r="A41" s="5"/>
      <c r="B41" s="5"/>
      <c r="C41" s="5"/>
      <c r="D41" s="5"/>
      <c r="E41" s="5"/>
      <c r="F41" s="5"/>
      <c r="G41" s="5"/>
      <c r="H41" s="22"/>
      <c r="I41" s="3"/>
      <c r="J41" s="110" t="s">
        <v>403</v>
      </c>
      <c r="K41" s="110">
        <v>51830.990419409005</v>
      </c>
      <c r="L41" s="110">
        <v>2.5499999999999998</v>
      </c>
    </row>
    <row r="42" spans="1:12" s="62" customFormat="1" ht="15" customHeight="1">
      <c r="A42" s="5"/>
      <c r="B42" s="5"/>
      <c r="C42" s="5"/>
      <c r="D42" s="5"/>
      <c r="E42" s="5"/>
      <c r="F42" s="5"/>
      <c r="G42" s="5"/>
      <c r="H42" s="22"/>
      <c r="I42" s="3"/>
      <c r="J42" s="110" t="s">
        <v>789</v>
      </c>
      <c r="K42" s="110">
        <v>18797.547947743264</v>
      </c>
      <c r="L42" s="110">
        <v>3.13</v>
      </c>
    </row>
    <row r="43" spans="1:12" s="62" customFormat="1" ht="15" customHeight="1">
      <c r="A43" s="5"/>
      <c r="B43" s="5"/>
      <c r="C43" s="5"/>
      <c r="D43" s="5"/>
      <c r="E43" s="5"/>
      <c r="F43" s="5"/>
      <c r="G43" s="5"/>
      <c r="H43" s="22"/>
      <c r="I43" s="3"/>
      <c r="J43" s="110" t="s">
        <v>1324</v>
      </c>
      <c r="K43" s="110">
        <v>6324.8272565160278</v>
      </c>
      <c r="L43" s="110">
        <v>12.47</v>
      </c>
    </row>
    <row r="44" spans="1:12" s="62" customFormat="1" ht="15" customHeight="1">
      <c r="A44" s="5"/>
      <c r="B44" s="5"/>
      <c r="C44" s="5"/>
      <c r="D44" s="5"/>
      <c r="E44" s="5"/>
      <c r="F44" s="5"/>
      <c r="G44" s="5"/>
      <c r="H44" s="22"/>
      <c r="I44" s="3"/>
      <c r="J44" s="110" t="s">
        <v>425</v>
      </c>
      <c r="K44" s="110">
        <v>15370.996368987002</v>
      </c>
      <c r="L44" s="110">
        <v>22.33</v>
      </c>
    </row>
    <row r="45" spans="1:12" s="62" customFormat="1" ht="15" customHeight="1">
      <c r="A45" s="5"/>
      <c r="B45" s="5"/>
      <c r="C45" s="5"/>
      <c r="D45" s="5"/>
      <c r="E45" s="5"/>
      <c r="F45" s="5"/>
      <c r="G45" s="5"/>
      <c r="H45" s="22"/>
      <c r="I45" s="3"/>
      <c r="J45" s="110" t="s">
        <v>428</v>
      </c>
      <c r="K45" s="110">
        <v>12715.967395827494</v>
      </c>
      <c r="L45" s="110">
        <v>10.84</v>
      </c>
    </row>
    <row r="46" spans="1:12" s="62" customFormat="1" ht="15" customHeight="1">
      <c r="A46" s="5"/>
      <c r="B46" s="5"/>
      <c r="C46" s="5"/>
      <c r="D46" s="5"/>
      <c r="E46" s="5"/>
      <c r="F46" s="5"/>
      <c r="G46" s="5"/>
      <c r="H46" s="22"/>
      <c r="I46" s="3"/>
      <c r="J46" s="110" t="s">
        <v>1325</v>
      </c>
      <c r="K46" s="110">
        <v>14392.04224590173</v>
      </c>
      <c r="L46" s="110">
        <v>13.41</v>
      </c>
    </row>
    <row r="47" spans="1:12" s="62" customFormat="1" ht="15" customHeight="1">
      <c r="A47" s="4"/>
      <c r="B47" s="4"/>
      <c r="C47" s="4"/>
      <c r="D47" s="4"/>
      <c r="E47" s="4"/>
      <c r="F47" s="4"/>
      <c r="G47" s="4"/>
      <c r="H47" s="22"/>
      <c r="I47" s="3"/>
      <c r="J47" s="110" t="s">
        <v>1326</v>
      </c>
      <c r="K47" s="110">
        <v>12639.091549068537</v>
      </c>
      <c r="L47" s="110">
        <v>10.55</v>
      </c>
    </row>
    <row r="48" spans="1:12" s="62" customFormat="1" ht="15" customHeight="1">
      <c r="A48" s="4"/>
      <c r="B48" s="4"/>
      <c r="C48" s="4"/>
      <c r="D48" s="4"/>
      <c r="E48" s="4"/>
      <c r="F48" s="4"/>
      <c r="G48" s="4"/>
      <c r="H48" s="22"/>
      <c r="I48" s="3"/>
      <c r="J48" s="110" t="s">
        <v>1327</v>
      </c>
      <c r="K48" s="110">
        <v>7707.0694575079824</v>
      </c>
      <c r="L48" s="110">
        <v>13.95</v>
      </c>
    </row>
    <row r="49" spans="1:12" s="62" customFormat="1" ht="15" customHeight="1">
      <c r="A49" s="4"/>
      <c r="B49" s="4"/>
      <c r="C49" s="4"/>
      <c r="D49" s="4"/>
      <c r="E49" s="4"/>
      <c r="F49" s="4"/>
      <c r="G49" s="4"/>
      <c r="H49" s="22"/>
      <c r="I49" s="3"/>
      <c r="J49" s="110" t="s">
        <v>1328</v>
      </c>
      <c r="K49" s="110">
        <v>10901.418561432229</v>
      </c>
      <c r="L49" s="110">
        <v>5.56</v>
      </c>
    </row>
    <row r="50" spans="1:12" s="62" customFormat="1" ht="15" customHeight="1">
      <c r="A50" s="4"/>
      <c r="B50" s="4"/>
      <c r="C50" s="4"/>
      <c r="D50" s="4"/>
      <c r="E50" s="4"/>
      <c r="F50" s="4"/>
      <c r="G50" s="4"/>
      <c r="H50" s="22"/>
      <c r="I50" s="3"/>
      <c r="J50" s="110" t="s">
        <v>1329</v>
      </c>
      <c r="K50" s="110">
        <v>19871.8380690335</v>
      </c>
      <c r="L50" s="110">
        <v>7.78</v>
      </c>
    </row>
    <row r="51" spans="1:12" s="62" customFormat="1" ht="15" customHeight="1">
      <c r="A51" s="4"/>
      <c r="B51" s="4"/>
      <c r="C51" s="4"/>
      <c r="D51" s="4"/>
      <c r="E51" s="4"/>
      <c r="F51" s="4"/>
      <c r="G51" s="4"/>
      <c r="H51" s="22"/>
      <c r="I51" s="3"/>
      <c r="J51" s="110" t="s">
        <v>1330</v>
      </c>
      <c r="K51" s="110">
        <v>8501.5435405646513</v>
      </c>
      <c r="L51" s="110">
        <v>42.92</v>
      </c>
    </row>
    <row r="52" spans="1:12" s="62" customFormat="1" ht="15" customHeight="1">
      <c r="A52" s="4"/>
      <c r="B52" s="4"/>
      <c r="C52" s="4"/>
      <c r="D52" s="4"/>
      <c r="E52" s="4"/>
      <c r="F52" s="4"/>
      <c r="G52" s="4"/>
      <c r="H52" s="22"/>
      <c r="I52" s="3"/>
      <c r="J52" s="110" t="s">
        <v>430</v>
      </c>
      <c r="K52" s="110">
        <v>11545.387643868435</v>
      </c>
      <c r="L52" s="110">
        <v>10.83</v>
      </c>
    </row>
    <row r="53" spans="1:12" s="62" customFormat="1" ht="15" customHeight="1">
      <c r="A53" s="4"/>
      <c r="B53" s="4"/>
      <c r="C53" s="4"/>
      <c r="D53" s="4"/>
      <c r="E53" s="4"/>
      <c r="F53" s="4"/>
      <c r="G53" s="4"/>
      <c r="H53" s="22"/>
      <c r="I53" s="3"/>
      <c r="J53" s="110" t="s">
        <v>1331</v>
      </c>
      <c r="K53" s="110">
        <v>15306.692438135195</v>
      </c>
      <c r="L53" s="110">
        <v>4.25</v>
      </c>
    </row>
    <row r="54" spans="1:12" s="62" customFormat="1" ht="15" customHeight="1">
      <c r="A54" s="4"/>
      <c r="B54" s="4"/>
      <c r="C54" s="4"/>
      <c r="D54" s="4"/>
      <c r="E54" s="4"/>
      <c r="F54" s="4"/>
      <c r="G54" s="4"/>
      <c r="H54" s="22"/>
      <c r="I54" s="3"/>
      <c r="J54" s="110" t="s">
        <v>1332</v>
      </c>
      <c r="K54" s="110">
        <v>31595.559893398135</v>
      </c>
      <c r="L54" s="110">
        <v>7.0000000000000007E-2</v>
      </c>
    </row>
    <row r="55" spans="1:12" s="62" customFormat="1" ht="15" customHeight="1">
      <c r="A55" s="4"/>
      <c r="B55" s="4"/>
      <c r="C55" s="4"/>
      <c r="D55" s="4"/>
      <c r="E55" s="4"/>
      <c r="F55" s="4"/>
      <c r="G55" s="4"/>
      <c r="H55" s="22"/>
      <c r="I55" s="3"/>
      <c r="J55" s="110" t="s">
        <v>1333</v>
      </c>
      <c r="K55" s="110">
        <v>19827.564975667126</v>
      </c>
      <c r="L55" s="110">
        <v>35.35</v>
      </c>
    </row>
    <row r="56" spans="1:12" s="62" customFormat="1" ht="15" customHeight="1">
      <c r="A56" s="4"/>
      <c r="B56" s="4"/>
      <c r="C56" s="4"/>
      <c r="D56" s="4"/>
      <c r="E56" s="4"/>
      <c r="F56" s="4"/>
      <c r="G56" s="4"/>
      <c r="H56" s="22"/>
      <c r="I56" s="3"/>
      <c r="J56" s="110" t="s">
        <v>1334</v>
      </c>
      <c r="K56" s="110">
        <v>16745.021982376464</v>
      </c>
      <c r="L56" s="110">
        <v>1.0900000000000001</v>
      </c>
    </row>
    <row r="57" spans="1:12" s="62" customFormat="1" ht="15" customHeight="1">
      <c r="A57" s="4"/>
      <c r="B57" s="4"/>
      <c r="C57" s="4"/>
      <c r="D57" s="4"/>
      <c r="E57" s="4"/>
      <c r="F57" s="4"/>
      <c r="G57" s="4"/>
      <c r="H57" s="22"/>
      <c r="I57" s="3"/>
      <c r="J57" s="110" t="s">
        <v>1335</v>
      </c>
      <c r="K57" s="110">
        <v>10701.053665360629</v>
      </c>
      <c r="L57" s="110">
        <v>8.27</v>
      </c>
    </row>
    <row r="58" spans="1:12" s="62" customFormat="1" ht="15" customHeight="1">
      <c r="A58" s="4"/>
      <c r="B58" s="4"/>
      <c r="C58" s="4"/>
      <c r="D58" s="4"/>
      <c r="E58" s="4"/>
      <c r="F58" s="4"/>
      <c r="G58" s="4"/>
      <c r="H58" s="22"/>
      <c r="I58" s="3"/>
      <c r="J58" s="110" t="s">
        <v>1336</v>
      </c>
      <c r="K58" s="110">
        <v>7971.1179284063764</v>
      </c>
      <c r="L58" s="110">
        <v>1.1499999999999999</v>
      </c>
    </row>
    <row r="59" spans="1:12" s="62" customFormat="1" ht="15" customHeight="1">
      <c r="A59" s="4"/>
      <c r="B59" s="4"/>
      <c r="C59" s="4"/>
      <c r="D59" s="4"/>
      <c r="E59" s="4"/>
      <c r="F59" s="4"/>
      <c r="G59" s="4"/>
      <c r="H59" s="22"/>
      <c r="I59" s="3"/>
      <c r="J59" s="110" t="s">
        <v>1337</v>
      </c>
      <c r="K59" s="110">
        <v>16715.105524565151</v>
      </c>
      <c r="L59" s="110">
        <v>0.63</v>
      </c>
    </row>
    <row r="60" spans="1:12" s="62" customFormat="1" ht="15" customHeight="1">
      <c r="A60" s="4"/>
      <c r="B60" s="4"/>
      <c r="C60" s="4"/>
      <c r="D60" s="4"/>
      <c r="E60" s="4"/>
      <c r="F60" s="4"/>
      <c r="G60" s="4"/>
      <c r="H60" s="22"/>
      <c r="I60" s="3"/>
      <c r="J60" s="110" t="s">
        <v>1338</v>
      </c>
      <c r="K60" s="110">
        <v>17944.209852717482</v>
      </c>
      <c r="L60" s="110">
        <v>5.04</v>
      </c>
    </row>
    <row r="61" spans="1:12" s="62" customFormat="1" ht="15" customHeight="1">
      <c r="A61" s="4"/>
      <c r="B61" s="4"/>
      <c r="C61" s="4"/>
      <c r="D61" s="4"/>
      <c r="E61" s="4"/>
      <c r="F61" s="4"/>
      <c r="G61" s="4"/>
      <c r="H61" s="22"/>
      <c r="I61" s="3"/>
      <c r="J61" s="110" t="s">
        <v>1339</v>
      </c>
      <c r="K61" s="110">
        <v>10516.62499654774</v>
      </c>
      <c r="L61" s="110">
        <v>19.309999999999999</v>
      </c>
    </row>
    <row r="62" spans="1:12" s="62" customFormat="1" ht="15" customHeight="1">
      <c r="A62" s="4"/>
      <c r="B62" s="4"/>
      <c r="C62" s="4"/>
      <c r="D62" s="4"/>
      <c r="E62" s="4"/>
      <c r="F62" s="4"/>
      <c r="G62" s="4"/>
      <c r="H62" s="22"/>
      <c r="I62" s="3"/>
      <c r="J62" s="110" t="s">
        <v>1340</v>
      </c>
      <c r="K62" s="110">
        <v>16302.218339782083</v>
      </c>
      <c r="L62" s="110">
        <v>5.54</v>
      </c>
    </row>
    <row r="63" spans="1:12" s="62" customFormat="1" ht="15" customHeight="1">
      <c r="A63" s="4"/>
      <c r="B63" s="4"/>
      <c r="C63" s="4"/>
      <c r="D63" s="4"/>
      <c r="E63" s="4"/>
      <c r="F63" s="4"/>
      <c r="G63" s="4"/>
      <c r="H63" s="22"/>
      <c r="I63" s="3"/>
      <c r="J63" s="110" t="s">
        <v>1341</v>
      </c>
      <c r="K63" s="110">
        <v>20136.093696748085</v>
      </c>
      <c r="L63" s="110">
        <v>13.58</v>
      </c>
    </row>
    <row r="64" spans="1:12" s="62" customFormat="1" ht="15" customHeight="1">
      <c r="A64" s="4"/>
      <c r="B64" s="4"/>
      <c r="C64" s="4"/>
      <c r="D64" s="4"/>
      <c r="E64" s="4"/>
      <c r="F64" s="4"/>
      <c r="G64" s="4"/>
      <c r="H64" s="22"/>
      <c r="I64" s="3"/>
      <c r="J64" s="110" t="s">
        <v>1342</v>
      </c>
      <c r="K64" s="110">
        <v>29711.131127084562</v>
      </c>
      <c r="L64" s="110">
        <v>0.61</v>
      </c>
    </row>
    <row r="65" spans="1:12" s="62" customFormat="1" ht="15" customHeight="1">
      <c r="A65" s="4"/>
      <c r="B65" s="4"/>
      <c r="C65" s="4"/>
      <c r="D65" s="4"/>
      <c r="E65" s="4"/>
      <c r="F65" s="4"/>
      <c r="G65" s="4"/>
      <c r="H65" s="22"/>
      <c r="I65" s="3"/>
      <c r="J65" s="110" t="s">
        <v>1343</v>
      </c>
      <c r="K65" s="110">
        <v>12298.382934771802</v>
      </c>
      <c r="L65" s="110">
        <v>6.45</v>
      </c>
    </row>
    <row r="66" spans="1:12" s="62" customFormat="1" ht="15" customHeight="1">
      <c r="A66" s="4"/>
      <c r="B66" s="4"/>
      <c r="C66" s="4"/>
      <c r="D66" s="4"/>
      <c r="E66" s="4"/>
      <c r="F66" s="4"/>
      <c r="G66" s="4"/>
      <c r="H66" s="22"/>
      <c r="I66" s="3"/>
      <c r="J66" s="110" t="s">
        <v>1344</v>
      </c>
      <c r="K66" s="110">
        <v>8749.156187612416</v>
      </c>
      <c r="L66" s="110">
        <v>10.59</v>
      </c>
    </row>
    <row r="67" spans="1:12" s="62" customFormat="1" ht="15" customHeight="1">
      <c r="A67" s="4"/>
      <c r="B67" s="4"/>
      <c r="C67" s="4"/>
      <c r="D67" s="4"/>
      <c r="E67" s="4"/>
      <c r="F67" s="4"/>
      <c r="G67" s="4"/>
      <c r="H67" s="22"/>
      <c r="I67" s="3"/>
      <c r="J67" s="110" t="s">
        <v>783</v>
      </c>
      <c r="K67" s="110">
        <v>23586.056496794768</v>
      </c>
      <c r="L67" s="110">
        <v>0.03</v>
      </c>
    </row>
    <row r="68" spans="1:12" s="62" customFormat="1" ht="15" customHeight="1">
      <c r="A68" s="4"/>
      <c r="B68" s="4"/>
      <c r="C68" s="4"/>
      <c r="D68" s="4"/>
      <c r="E68" s="4"/>
      <c r="F68" s="4"/>
      <c r="G68" s="4"/>
      <c r="H68" s="22"/>
      <c r="I68" s="3"/>
      <c r="J68" s="110" t="s">
        <v>1345</v>
      </c>
      <c r="K68" s="110">
        <v>8644.8653109343904</v>
      </c>
      <c r="L68" s="110">
        <v>11.37</v>
      </c>
    </row>
    <row r="69" spans="1:12" s="62" customFormat="1" ht="15" customHeight="1">
      <c r="A69" s="4"/>
      <c r="B69" s="4"/>
      <c r="C69" s="4"/>
      <c r="D69" s="4"/>
      <c r="E69" s="4"/>
      <c r="F69" s="4"/>
      <c r="G69" s="4"/>
      <c r="H69" s="22"/>
      <c r="I69" s="3"/>
      <c r="J69" s="110" t="s">
        <v>1346</v>
      </c>
      <c r="K69" s="110">
        <v>3181.6421631814787</v>
      </c>
      <c r="L69" s="110">
        <v>0.08</v>
      </c>
    </row>
    <row r="70" spans="1:12" s="62" customFormat="1" ht="15" customHeight="1">
      <c r="A70" s="4"/>
      <c r="B70" s="4"/>
      <c r="C70" s="4"/>
      <c r="D70" s="4"/>
      <c r="E70" s="4"/>
      <c r="F70" s="4"/>
      <c r="G70" s="4"/>
      <c r="H70" s="22"/>
      <c r="I70" s="3"/>
      <c r="J70" s="110" t="s">
        <v>1347</v>
      </c>
      <c r="K70" s="110">
        <v>22216.36836684684</v>
      </c>
      <c r="L70" s="110">
        <v>30.82</v>
      </c>
    </row>
    <row r="71" spans="1:12" s="62" customFormat="1" ht="15" customHeight="1">
      <c r="A71" s="4"/>
      <c r="B71" s="4"/>
      <c r="C71" s="4"/>
      <c r="D71" s="4"/>
      <c r="E71" s="4"/>
      <c r="F71" s="4"/>
      <c r="G71" s="4"/>
      <c r="H71" s="22"/>
      <c r="I71" s="3"/>
      <c r="J71" s="110" t="s">
        <v>1348</v>
      </c>
      <c r="K71" s="110">
        <v>26251.374012939985</v>
      </c>
      <c r="L71" s="110">
        <v>15.48</v>
      </c>
    </row>
    <row r="72" spans="1:12" s="62" customFormat="1" ht="15" customHeight="1">
      <c r="A72" s="4"/>
      <c r="B72" s="4"/>
      <c r="C72" s="4"/>
      <c r="D72" s="4"/>
      <c r="E72" s="4"/>
      <c r="F72" s="4"/>
      <c r="G72" s="4"/>
      <c r="H72" s="22"/>
      <c r="I72" s="3"/>
      <c r="J72" s="110" t="s">
        <v>1349</v>
      </c>
      <c r="K72" s="110">
        <v>32349.795227443432</v>
      </c>
      <c r="L72" s="110">
        <v>0.14000000000000001</v>
      </c>
    </row>
    <row r="73" spans="1:12" s="62" customFormat="1" ht="15" customHeight="1">
      <c r="A73" s="4"/>
      <c r="B73" s="4"/>
      <c r="C73" s="4"/>
      <c r="D73" s="4"/>
      <c r="E73" s="4"/>
      <c r="F73" s="4"/>
      <c r="G73" s="4"/>
      <c r="H73" s="22"/>
      <c r="I73" s="3"/>
      <c r="J73" s="110" t="s">
        <v>1350</v>
      </c>
      <c r="K73" s="110">
        <v>4762.7808746481724</v>
      </c>
      <c r="L73" s="110">
        <v>8.4499999999999993</v>
      </c>
    </row>
    <row r="74" spans="1:12" s="62" customFormat="1" ht="15" customHeight="1">
      <c r="A74" s="4"/>
      <c r="B74" s="4"/>
      <c r="C74" s="4"/>
      <c r="D74" s="4"/>
      <c r="E74" s="4"/>
      <c r="F74" s="4"/>
      <c r="G74" s="4"/>
      <c r="H74" s="22"/>
      <c r="I74" s="3"/>
      <c r="J74" s="110" t="s">
        <v>1351</v>
      </c>
      <c r="K74" s="110">
        <v>14796.558101554572</v>
      </c>
      <c r="L74" s="110">
        <v>17.32</v>
      </c>
    </row>
    <row r="75" spans="1:12" s="62" customFormat="1" ht="15" customHeight="1">
      <c r="A75" s="4"/>
      <c r="B75" s="4"/>
      <c r="C75" s="4"/>
      <c r="D75" s="4"/>
      <c r="E75" s="4"/>
      <c r="F75" s="4"/>
      <c r="G75" s="4"/>
      <c r="H75" s="22"/>
      <c r="I75" s="3"/>
      <c r="J75" s="110" t="s">
        <v>958</v>
      </c>
      <c r="K75" s="110">
        <v>19666.952696424942</v>
      </c>
      <c r="L75" s="110">
        <v>11.41</v>
      </c>
    </row>
    <row r="76" spans="1:12" s="62" customFormat="1" ht="15" customHeight="1">
      <c r="A76" s="4"/>
      <c r="B76" s="4"/>
      <c r="C76" s="4"/>
      <c r="D76" s="4"/>
      <c r="E76" s="4"/>
      <c r="F76" s="4"/>
      <c r="G76" s="4"/>
      <c r="H76" s="22"/>
      <c r="I76" s="3"/>
      <c r="J76" s="110" t="s">
        <v>421</v>
      </c>
      <c r="K76" s="110">
        <v>24880.081436027762</v>
      </c>
      <c r="L76" s="110">
        <v>0.39</v>
      </c>
    </row>
    <row r="77" spans="1:12" s="62" customFormat="1" ht="15" customHeight="1">
      <c r="A77" s="4"/>
      <c r="B77" s="4"/>
      <c r="C77" s="4"/>
      <c r="D77" s="4"/>
      <c r="E77" s="4"/>
      <c r="F77" s="4"/>
      <c r="G77" s="4"/>
      <c r="H77" s="22"/>
      <c r="I77" s="3"/>
      <c r="J77" s="110" t="s">
        <v>1352</v>
      </c>
      <c r="K77" s="110">
        <v>13112.816648347303</v>
      </c>
      <c r="L77" s="110">
        <v>7.94</v>
      </c>
    </row>
    <row r="78" spans="1:12" s="62" customFormat="1" ht="15" customHeight="1">
      <c r="A78" s="4"/>
      <c r="B78" s="4"/>
      <c r="C78" s="4"/>
      <c r="D78" s="4"/>
      <c r="E78" s="4"/>
      <c r="F78" s="4"/>
      <c r="G78" s="4"/>
      <c r="H78" s="22"/>
      <c r="I78" s="3"/>
      <c r="J78" s="110" t="s">
        <v>1353</v>
      </c>
      <c r="K78" s="110">
        <v>2546.5004830082999</v>
      </c>
      <c r="L78" s="110">
        <v>0</v>
      </c>
    </row>
    <row r="79" spans="1:12" s="62" customFormat="1" ht="15" customHeight="1">
      <c r="A79" s="4"/>
      <c r="B79" s="4"/>
      <c r="C79" s="4"/>
      <c r="D79" s="4"/>
      <c r="E79" s="4"/>
      <c r="F79" s="4"/>
      <c r="G79" s="4"/>
      <c r="H79" s="22"/>
      <c r="I79" s="3"/>
      <c r="J79" s="110" t="s">
        <v>1354</v>
      </c>
      <c r="K79" s="110">
        <v>14332.365765550388</v>
      </c>
      <c r="L79" s="110">
        <v>0</v>
      </c>
    </row>
    <row r="80" spans="1:12" s="62" customFormat="1" ht="15" customHeight="1">
      <c r="A80" s="4"/>
      <c r="B80" s="4"/>
      <c r="C80" s="4"/>
      <c r="D80" s="4"/>
      <c r="E80" s="4"/>
      <c r="F80" s="4"/>
      <c r="G80" s="4"/>
      <c r="H80" s="22"/>
      <c r="I80" s="3"/>
      <c r="J80" s="110" t="s">
        <v>1355</v>
      </c>
      <c r="K80" s="110">
        <v>8243.4735136668805</v>
      </c>
      <c r="L80" s="110">
        <v>1.86</v>
      </c>
    </row>
    <row r="81" spans="1:12" s="62" customFormat="1" ht="15" customHeight="1">
      <c r="A81" s="4"/>
      <c r="B81" s="4"/>
      <c r="C81" s="4"/>
      <c r="D81" s="4"/>
      <c r="E81" s="4"/>
      <c r="F81" s="4"/>
      <c r="G81" s="4"/>
      <c r="H81" s="22"/>
      <c r="I81" s="3"/>
      <c r="J81" s="110" t="s">
        <v>1356</v>
      </c>
      <c r="K81" s="110">
        <v>5370.8658023783082</v>
      </c>
      <c r="L81" s="110">
        <v>0.01</v>
      </c>
    </row>
    <row r="82" spans="1:12" s="62" customFormat="1" ht="15" customHeight="1">
      <c r="A82" s="4"/>
      <c r="B82" s="4"/>
      <c r="C82" s="4"/>
      <c r="D82" s="4"/>
      <c r="E82" s="4"/>
      <c r="F82" s="4"/>
      <c r="G82" s="4"/>
      <c r="H82" s="22"/>
      <c r="I82" s="3"/>
      <c r="J82" s="110" t="s">
        <v>781</v>
      </c>
      <c r="K82" s="110">
        <v>13483.337866180949</v>
      </c>
      <c r="L82" s="110">
        <v>0.01</v>
      </c>
    </row>
    <row r="83" spans="1:12" s="62" customFormat="1" ht="15" customHeight="1">
      <c r="A83" s="4"/>
      <c r="B83" s="4"/>
      <c r="C83" s="4"/>
      <c r="D83" s="4"/>
      <c r="E83" s="4"/>
      <c r="F83" s="4"/>
      <c r="G83" s="4"/>
      <c r="H83" s="22"/>
      <c r="I83" s="3"/>
      <c r="J83" s="110" t="s">
        <v>1357</v>
      </c>
      <c r="K83" s="110">
        <v>6260.1326815167358</v>
      </c>
      <c r="L83" s="110">
        <v>48.77</v>
      </c>
    </row>
    <row r="84" spans="1:12" s="62" customFormat="1" ht="15" customHeight="1">
      <c r="A84" s="4"/>
      <c r="B84" s="4"/>
      <c r="C84" s="4"/>
      <c r="D84" s="4"/>
      <c r="E84" s="4"/>
      <c r="F84" s="4"/>
      <c r="G84" s="4"/>
      <c r="H84" s="22"/>
      <c r="I84" s="3"/>
      <c r="J84" s="110" t="s">
        <v>1358</v>
      </c>
      <c r="K84" s="110">
        <v>2001.1291615473629</v>
      </c>
      <c r="L84" s="110">
        <v>53.41</v>
      </c>
    </row>
    <row r="85" spans="1:12" s="62" customFormat="1" ht="15" customHeight="1">
      <c r="A85" s="4"/>
      <c r="B85" s="4"/>
      <c r="C85" s="4"/>
      <c r="D85" s="4"/>
      <c r="E85" s="4"/>
      <c r="F85" s="4"/>
      <c r="G85" s="4"/>
      <c r="H85" s="22"/>
      <c r="I85" s="3"/>
      <c r="J85" s="110" t="s">
        <v>1359</v>
      </c>
      <c r="K85" s="110">
        <v>15914.670233218296</v>
      </c>
      <c r="L85" s="110">
        <v>19.98</v>
      </c>
    </row>
    <row r="86" spans="1:12" s="62" customFormat="1" ht="15" customHeight="1">
      <c r="A86" s="4"/>
      <c r="B86" s="4"/>
      <c r="C86" s="4"/>
      <c r="D86" s="4"/>
      <c r="E86" s="4"/>
      <c r="F86" s="4"/>
      <c r="G86" s="4"/>
      <c r="H86" s="22"/>
      <c r="I86" s="3"/>
      <c r="J86" s="110" t="s">
        <v>1360</v>
      </c>
      <c r="K86" s="110">
        <v>3196.3615267619607</v>
      </c>
      <c r="L86" s="110">
        <v>64.41</v>
      </c>
    </row>
    <row r="87" spans="1:12" s="62" customFormat="1" ht="15" customHeight="1">
      <c r="A87" s="4"/>
      <c r="B87" s="4"/>
      <c r="C87" s="4"/>
      <c r="D87" s="4"/>
      <c r="E87" s="4"/>
      <c r="F87" s="4"/>
      <c r="G87" s="4"/>
      <c r="H87" s="22"/>
      <c r="I87" s="3"/>
      <c r="J87" s="110" t="s">
        <v>1361</v>
      </c>
      <c r="K87" s="110">
        <v>5538.0529394852711</v>
      </c>
      <c r="L87" s="110">
        <v>56.42</v>
      </c>
    </row>
    <row r="88" spans="1:12" s="62" customFormat="1" ht="15" customHeight="1">
      <c r="A88" s="4"/>
      <c r="B88" s="4"/>
      <c r="C88" s="4"/>
      <c r="D88" s="4"/>
      <c r="E88" s="4"/>
      <c r="F88" s="4"/>
      <c r="G88" s="4"/>
      <c r="H88" s="22"/>
      <c r="I88" s="3"/>
      <c r="J88" s="110" t="s">
        <v>1362</v>
      </c>
      <c r="K88" s="110">
        <v>3054.5348731512108</v>
      </c>
      <c r="L88" s="110">
        <v>72.87</v>
      </c>
    </row>
    <row r="89" spans="1:12" s="62" customFormat="1" ht="15" customHeight="1">
      <c r="A89" s="4"/>
      <c r="B89" s="4"/>
      <c r="C89" s="4"/>
      <c r="D89" s="4"/>
      <c r="E89" s="4"/>
      <c r="F89" s="4"/>
      <c r="G89" s="4"/>
      <c r="H89" s="22"/>
      <c r="I89" s="3"/>
      <c r="J89" s="110" t="s">
        <v>1363</v>
      </c>
      <c r="K89" s="110">
        <v>725.73011769448362</v>
      </c>
      <c r="L89" s="110">
        <v>91.68</v>
      </c>
    </row>
    <row r="90" spans="1:12" s="62" customFormat="1" ht="15" customHeight="1">
      <c r="A90" s="4"/>
      <c r="B90" s="4"/>
      <c r="C90" s="4"/>
      <c r="D90" s="4"/>
      <c r="E90" s="4"/>
      <c r="F90" s="4"/>
      <c r="G90" s="4"/>
      <c r="H90" s="22"/>
      <c r="I90" s="3"/>
      <c r="J90" s="110" t="s">
        <v>782</v>
      </c>
      <c r="K90" s="110">
        <v>9879.7993615471532</v>
      </c>
      <c r="L90" s="110">
        <v>2.29</v>
      </c>
    </row>
    <row r="91" spans="1:12" s="62" customFormat="1" ht="15" customHeight="1">
      <c r="A91" s="4"/>
      <c r="B91" s="4"/>
      <c r="C91" s="4"/>
      <c r="D91" s="4"/>
      <c r="E91" s="4"/>
      <c r="F91" s="4"/>
      <c r="G91" s="4"/>
      <c r="H91" s="22"/>
      <c r="I91" s="3"/>
      <c r="J91" s="110" t="s">
        <v>1364</v>
      </c>
      <c r="K91" s="110">
        <v>1424.5269846474566</v>
      </c>
      <c r="L91" s="110">
        <v>92.33</v>
      </c>
    </row>
    <row r="92" spans="1:12" s="62" customFormat="1" ht="15" customHeight="1">
      <c r="A92" s="4"/>
      <c r="B92" s="4"/>
      <c r="C92" s="4"/>
      <c r="D92" s="4"/>
      <c r="E92" s="4"/>
      <c r="F92" s="4"/>
      <c r="G92" s="4"/>
      <c r="H92" s="22"/>
      <c r="I92" s="3"/>
      <c r="J92" s="110" t="s">
        <v>1365</v>
      </c>
      <c r="K92" s="110">
        <v>16678.462276420993</v>
      </c>
      <c r="L92" s="110">
        <v>73.790000000000006</v>
      </c>
    </row>
    <row r="93" spans="1:12" s="62" customFormat="1" ht="15" customHeight="1">
      <c r="A93" s="4"/>
      <c r="B93" s="4"/>
      <c r="C93" s="4"/>
      <c r="D93" s="4"/>
      <c r="E93" s="4"/>
      <c r="F93" s="4"/>
      <c r="G93" s="4"/>
      <c r="H93" s="22"/>
      <c r="I93" s="3"/>
      <c r="J93" s="110" t="s">
        <v>1366</v>
      </c>
      <c r="K93" s="110">
        <v>3868.591069471011</v>
      </c>
      <c r="L93" s="110">
        <v>40.159999999999997</v>
      </c>
    </row>
    <row r="94" spans="1:12" s="62" customFormat="1" ht="15" customHeight="1">
      <c r="A94" s="4"/>
      <c r="B94" s="4"/>
      <c r="C94" s="4"/>
      <c r="D94" s="4"/>
      <c r="E94" s="4"/>
      <c r="F94" s="4"/>
      <c r="G94" s="4"/>
      <c r="H94" s="22"/>
      <c r="I94" s="3"/>
      <c r="J94" s="110" t="s">
        <v>1367</v>
      </c>
      <c r="K94" s="110">
        <v>2753.0269268320862</v>
      </c>
      <c r="L94" s="110">
        <v>66.84</v>
      </c>
    </row>
    <row r="95" spans="1:12" s="62" customFormat="1" ht="15" customHeight="1">
      <c r="A95" s="4"/>
      <c r="B95" s="4"/>
      <c r="C95" s="4"/>
      <c r="D95" s="4"/>
      <c r="E95" s="4"/>
      <c r="F95" s="4"/>
      <c r="G95" s="4"/>
      <c r="H95" s="22"/>
      <c r="I95" s="3"/>
      <c r="J95" s="110" t="s">
        <v>1368</v>
      </c>
      <c r="K95" s="110">
        <v>18255.869723789325</v>
      </c>
      <c r="L95" s="110">
        <v>14.29</v>
      </c>
    </row>
    <row r="96" spans="1:12" s="62" customFormat="1" ht="15" customHeight="1">
      <c r="A96" s="4"/>
      <c r="B96" s="4"/>
      <c r="C96" s="4"/>
      <c r="D96" s="4"/>
      <c r="E96" s="4"/>
      <c r="F96" s="4"/>
      <c r="G96" s="4"/>
      <c r="H96" s="22"/>
      <c r="I96" s="3"/>
      <c r="J96" s="110" t="s">
        <v>959</v>
      </c>
      <c r="K96" s="110">
        <v>7070.7190987610802</v>
      </c>
      <c r="L96" s="110">
        <v>7.19</v>
      </c>
    </row>
    <row r="97" spans="1:12" s="62" customFormat="1" ht="15" customHeight="1">
      <c r="A97" s="4"/>
      <c r="B97" s="4"/>
      <c r="C97" s="4"/>
      <c r="D97" s="4"/>
      <c r="E97" s="4"/>
      <c r="F97" s="4"/>
      <c r="G97" s="4"/>
      <c r="H97" s="22"/>
      <c r="I97" s="3"/>
      <c r="J97" s="110" t="s">
        <v>1369</v>
      </c>
      <c r="K97" s="110">
        <v>1079.8215338193509</v>
      </c>
      <c r="L97" s="110">
        <v>77.319999999999993</v>
      </c>
    </row>
    <row r="98" spans="1:12" s="62" customFormat="1" ht="15" customHeight="1">
      <c r="A98" s="4"/>
      <c r="B98" s="4"/>
      <c r="C98" s="4"/>
      <c r="D98" s="4"/>
      <c r="E98" s="4"/>
      <c r="F98" s="4"/>
      <c r="G98" s="4"/>
      <c r="H98" s="22"/>
      <c r="I98" s="3"/>
      <c r="J98" s="110" t="s">
        <v>1370</v>
      </c>
      <c r="K98" s="110">
        <v>9617.396962249577</v>
      </c>
      <c r="L98" s="110">
        <v>18.39</v>
      </c>
    </row>
    <row r="99" spans="1:12" s="62" customFormat="1" ht="15" customHeight="1">
      <c r="A99" s="4"/>
      <c r="B99" s="4"/>
      <c r="C99" s="4"/>
      <c r="D99" s="4"/>
      <c r="E99" s="4"/>
      <c r="F99" s="4"/>
      <c r="G99" s="4"/>
      <c r="H99" s="22"/>
      <c r="I99" s="3"/>
      <c r="J99" s="110" t="s">
        <v>1371</v>
      </c>
      <c r="K99" s="110">
        <v>904.16398113235755</v>
      </c>
      <c r="L99" s="110">
        <v>73.760000000000005</v>
      </c>
    </row>
    <row r="100" spans="1:12" s="62" customFormat="1" ht="15" customHeight="1">
      <c r="A100" s="4"/>
      <c r="B100" s="4"/>
      <c r="C100" s="4"/>
      <c r="D100" s="4"/>
      <c r="E100" s="4"/>
      <c r="F100" s="4"/>
      <c r="G100" s="4"/>
      <c r="H100" s="22"/>
      <c r="I100" s="3"/>
      <c r="J100" s="110" t="s">
        <v>784</v>
      </c>
      <c r="K100" s="110">
        <v>5671.9006035406701</v>
      </c>
      <c r="L100" s="110">
        <v>80.62</v>
      </c>
    </row>
    <row r="101" spans="1:12" s="62" customFormat="1" ht="15" customHeight="1">
      <c r="A101" s="4"/>
      <c r="B101" s="4"/>
      <c r="C101" s="4"/>
      <c r="D101" s="4"/>
      <c r="E101" s="4"/>
      <c r="F101" s="4"/>
      <c r="G101" s="4"/>
      <c r="H101" s="22"/>
      <c r="I101" s="3"/>
      <c r="J101" s="110" t="s">
        <v>1372</v>
      </c>
      <c r="K101" s="110">
        <v>2218.5519183461274</v>
      </c>
      <c r="L101" s="110">
        <v>45.17</v>
      </c>
    </row>
    <row r="102" spans="1:12" s="62" customFormat="1" ht="15" customHeight="1">
      <c r="A102" s="4"/>
      <c r="B102" s="4"/>
      <c r="C102" s="4"/>
      <c r="D102" s="4"/>
      <c r="E102" s="4"/>
      <c r="F102" s="4"/>
      <c r="G102" s="4"/>
      <c r="H102" s="22"/>
      <c r="I102" s="3"/>
      <c r="J102" s="110" t="s">
        <v>404</v>
      </c>
      <c r="K102" s="110">
        <v>12462.026455555957</v>
      </c>
      <c r="L102" s="110">
        <v>10.75</v>
      </c>
    </row>
    <row r="103" spans="1:12" s="62" customFormat="1" ht="15" customHeight="1">
      <c r="A103" s="4"/>
      <c r="B103" s="4"/>
      <c r="C103" s="4"/>
      <c r="D103" s="4"/>
      <c r="E103" s="4"/>
      <c r="F103" s="4"/>
      <c r="G103" s="4"/>
      <c r="H103" s="22"/>
      <c r="I103" s="3"/>
      <c r="J103" s="110" t="s">
        <v>1373</v>
      </c>
      <c r="K103" s="110">
        <v>1989.5602571636409</v>
      </c>
      <c r="L103" s="110">
        <v>27.75</v>
      </c>
    </row>
    <row r="104" spans="1:12" s="62" customFormat="1" ht="15" customHeight="1">
      <c r="A104" s="4"/>
      <c r="B104" s="4"/>
      <c r="C104" s="4"/>
      <c r="D104" s="4"/>
      <c r="E104" s="4"/>
      <c r="F104" s="4"/>
      <c r="G104" s="4"/>
      <c r="H104" s="22"/>
      <c r="I104" s="3"/>
      <c r="J104" s="110" t="s">
        <v>1374</v>
      </c>
      <c r="K104" s="110">
        <v>4188.3348147069628</v>
      </c>
      <c r="L104" s="110">
        <v>63.12</v>
      </c>
    </row>
    <row r="105" spans="1:12" s="62" customFormat="1" ht="15" customHeight="1">
      <c r="A105" s="4"/>
      <c r="B105" s="4"/>
      <c r="C105" s="4"/>
      <c r="D105" s="4"/>
      <c r="E105" s="4"/>
      <c r="F105" s="4"/>
      <c r="G105" s="4"/>
      <c r="H105" s="22"/>
      <c r="I105" s="3"/>
      <c r="J105" s="110" t="s">
        <v>1375</v>
      </c>
      <c r="K105" s="110">
        <v>2402.099344835246</v>
      </c>
      <c r="L105" s="110">
        <v>84.7</v>
      </c>
    </row>
    <row r="106" spans="1:12" s="62" customFormat="1" ht="15" customHeight="1">
      <c r="A106" s="4"/>
      <c r="B106" s="4"/>
      <c r="C106" s="4"/>
      <c r="D106" s="4"/>
      <c r="E106" s="4"/>
      <c r="F106" s="4"/>
      <c r="G106" s="4"/>
      <c r="H106" s="22"/>
      <c r="I106" s="3"/>
      <c r="J106" s="110" t="s">
        <v>1376</v>
      </c>
      <c r="K106" s="110">
        <v>1315.34026000943</v>
      </c>
      <c r="L106" s="110">
        <v>79.72</v>
      </c>
    </row>
    <row r="107" spans="1:12" s="62" customFormat="1" ht="15" customHeight="1">
      <c r="A107" s="4"/>
      <c r="B107" s="4"/>
      <c r="C107" s="4"/>
      <c r="D107" s="4"/>
      <c r="E107" s="4"/>
      <c r="F107" s="4"/>
      <c r="G107" s="4"/>
      <c r="H107" s="22"/>
      <c r="I107" s="3"/>
      <c r="J107" s="110" t="s">
        <v>960</v>
      </c>
      <c r="K107" s="110">
        <v>10751.446073778172</v>
      </c>
      <c r="L107" s="110">
        <v>10.220000000000001</v>
      </c>
    </row>
    <row r="108" spans="1:12" ht="15" customHeight="1">
      <c r="J108" s="110" t="s">
        <v>1377</v>
      </c>
      <c r="K108" s="110">
        <v>3632.5037543925209</v>
      </c>
      <c r="L108" s="110">
        <v>77.8</v>
      </c>
    </row>
    <row r="109" spans="1:12" ht="15" customHeight="1">
      <c r="J109" s="110" t="s">
        <v>1378</v>
      </c>
      <c r="K109" s="110">
        <v>1925.1387094826177</v>
      </c>
      <c r="L109" s="110">
        <v>66</v>
      </c>
    </row>
    <row r="110" spans="1:12" ht="15" customHeight="1">
      <c r="J110" s="110" t="s">
        <v>1379</v>
      </c>
      <c r="K110" s="110">
        <v>43837.344182143694</v>
      </c>
      <c r="L110" s="110">
        <v>0</v>
      </c>
    </row>
    <row r="111" spans="1:12" ht="15" customHeight="1">
      <c r="J111" s="110" t="s">
        <v>1380</v>
      </c>
      <c r="K111" s="110">
        <v>16924.200671766233</v>
      </c>
      <c r="L111" s="110">
        <v>0.21</v>
      </c>
    </row>
    <row r="112" spans="1:12" ht="15" customHeight="1">
      <c r="J112" s="110" t="s">
        <v>1381</v>
      </c>
      <c r="K112" s="110">
        <v>14696.640584752477</v>
      </c>
      <c r="L112" s="110">
        <v>0.09</v>
      </c>
    </row>
    <row r="113" spans="10:12" ht="15" customHeight="1">
      <c r="J113" s="110" t="s">
        <v>1382</v>
      </c>
      <c r="K113" s="110">
        <v>8622.1854671891106</v>
      </c>
      <c r="L113" s="110">
        <v>0.04</v>
      </c>
    </row>
    <row r="114" spans="10:12" ht="15" customHeight="1">
      <c r="J114" s="110" t="s">
        <v>1383</v>
      </c>
      <c r="K114" s="110">
        <v>70831.827526278736</v>
      </c>
      <c r="L114" s="110">
        <v>0</v>
      </c>
    </row>
    <row r="115" spans="10:12" ht="15" customHeight="1">
      <c r="J115" s="110" t="s">
        <v>1384</v>
      </c>
      <c r="K115" s="110">
        <v>13831.375231479538</v>
      </c>
      <c r="L115" s="110">
        <v>1.59</v>
      </c>
    </row>
    <row r="116" spans="10:12" ht="15" customHeight="1">
      <c r="J116" s="110" t="s">
        <v>1385</v>
      </c>
      <c r="K116" s="110">
        <v>40282.687698851842</v>
      </c>
      <c r="L116" s="110">
        <v>0</v>
      </c>
    </row>
    <row r="117" spans="10:12" ht="15" customHeight="1">
      <c r="J117" s="110" t="s">
        <v>1386</v>
      </c>
      <c r="K117" s="110">
        <v>120860.06769182556</v>
      </c>
      <c r="L117" s="110">
        <v>0</v>
      </c>
    </row>
    <row r="118" spans="10:12" ht="15" customHeight="1">
      <c r="J118" s="110" t="s">
        <v>780</v>
      </c>
      <c r="K118" s="110">
        <v>49958.443558438878</v>
      </c>
      <c r="L118" s="110">
        <v>0</v>
      </c>
    </row>
    <row r="119" spans="10:12" ht="15" customHeight="1">
      <c r="J119" s="110" t="s">
        <v>1387</v>
      </c>
      <c r="K119" s="110">
        <v>64126.892198081274</v>
      </c>
      <c r="L119" s="110">
        <v>0</v>
      </c>
    </row>
    <row r="120" spans="10:12" ht="15" customHeight="1">
      <c r="J120" s="110" t="s">
        <v>1388</v>
      </c>
      <c r="K120" s="110">
        <v>3766.8060018886395</v>
      </c>
      <c r="L120" s="110">
        <v>1.53</v>
      </c>
    </row>
    <row r="121" spans="10:12" ht="15" customHeight="1">
      <c r="J121" s="110" t="s">
        <v>1389</v>
      </c>
      <c r="K121" s="110">
        <v>2973.0415658092215</v>
      </c>
      <c r="L121" s="110">
        <v>26.05</v>
      </c>
    </row>
    <row r="122" spans="10:12" ht="15" customHeight="1">
      <c r="J122" s="110" t="s">
        <v>1390</v>
      </c>
      <c r="K122" s="110">
        <v>76089.286342258274</v>
      </c>
      <c r="L122" s="110">
        <v>0</v>
      </c>
    </row>
    <row r="123" spans="10:12" ht="15" customHeight="1">
      <c r="J123" s="110" t="s">
        <v>1391</v>
      </c>
      <c r="K123" s="110">
        <v>3124.3192923660094</v>
      </c>
      <c r="L123" s="110">
        <v>64.38</v>
      </c>
    </row>
    <row r="124" spans="10:12" ht="15" customHeight="1">
      <c r="J124" s="110" t="s">
        <v>407</v>
      </c>
      <c r="K124" s="110">
        <v>5389.9043827707173</v>
      </c>
      <c r="L124" s="110">
        <v>23.29</v>
      </c>
    </row>
    <row r="125" spans="10:12" ht="15" customHeight="1">
      <c r="J125" s="110" t="s">
        <v>409</v>
      </c>
      <c r="K125" s="110">
        <v>10003.089027244401</v>
      </c>
      <c r="L125" s="110">
        <v>25.75</v>
      </c>
    </row>
    <row r="126" spans="10:12" ht="15" customHeight="1">
      <c r="J126" s="110" t="s">
        <v>411</v>
      </c>
      <c r="K126" s="110">
        <v>24194.633951111609</v>
      </c>
      <c r="L126" s="110">
        <v>1.74</v>
      </c>
    </row>
    <row r="127" spans="10:12" ht="15" customHeight="1">
      <c r="J127" s="110" t="s">
        <v>1392</v>
      </c>
      <c r="K127" s="110">
        <v>11348.647343235682</v>
      </c>
      <c r="L127" s="110">
        <v>3.49</v>
      </c>
    </row>
    <row r="128" spans="10:12" ht="15" customHeight="1">
      <c r="J128" s="110" t="s">
        <v>1393</v>
      </c>
      <c r="K128" s="110">
        <v>4770.0120972963559</v>
      </c>
      <c r="L128" s="110">
        <v>56.74</v>
      </c>
    </row>
    <row r="129" spans="10:12" ht="15" customHeight="1">
      <c r="J129" s="110" t="s">
        <v>1394</v>
      </c>
      <c r="K129" s="110">
        <v>2266.1842976759194</v>
      </c>
      <c r="L129" s="110">
        <v>78.06</v>
      </c>
    </row>
    <row r="130" spans="10:12" ht="15" customHeight="1">
      <c r="J130" s="110" t="s">
        <v>790</v>
      </c>
      <c r="K130" s="110">
        <v>4576.2270161420811</v>
      </c>
      <c r="L130" s="110">
        <v>35.74</v>
      </c>
    </row>
    <row r="131" spans="10:12" ht="15" customHeight="1">
      <c r="J131" s="110" t="s">
        <v>413</v>
      </c>
      <c r="K131" s="110">
        <v>6585.8959490274174</v>
      </c>
      <c r="L131" s="110">
        <v>16.899999999999999</v>
      </c>
    </row>
    <row r="132" spans="10:12" ht="15" customHeight="1">
      <c r="J132" s="110" t="s">
        <v>418</v>
      </c>
      <c r="K132" s="110">
        <v>80305.450151180266</v>
      </c>
      <c r="L132" s="110">
        <v>0.16</v>
      </c>
    </row>
    <row r="133" spans="10:12" ht="15" customHeight="1">
      <c r="J133" s="110" t="s">
        <v>1395</v>
      </c>
      <c r="K133" s="110">
        <v>10650.388634775629</v>
      </c>
      <c r="L133" s="110">
        <v>45.84</v>
      </c>
    </row>
    <row r="134" spans="10:12" ht="15" customHeight="1">
      <c r="J134" s="110" t="s">
        <v>415</v>
      </c>
      <c r="K134" s="110">
        <v>14853.464519547009</v>
      </c>
      <c r="L134" s="110">
        <v>17.37</v>
      </c>
    </row>
    <row r="135" spans="10:12" ht="15" customHeight="1">
      <c r="J135" s="110" t="s">
        <v>1396</v>
      </c>
      <c r="K135" s="110">
        <v>5370.2080458693508</v>
      </c>
      <c r="L135" s="110">
        <v>23.02</v>
      </c>
    </row>
    <row r="136" spans="10:12" ht="15" customHeight="1">
      <c r="J136" s="110" t="s">
        <v>405</v>
      </c>
      <c r="K136" s="110">
        <v>12758.647793664826</v>
      </c>
      <c r="L136" s="110">
        <v>6.63</v>
      </c>
    </row>
    <row r="137" spans="10:12" ht="15" customHeight="1">
      <c r="J137" s="110" t="s">
        <v>832</v>
      </c>
      <c r="K137" s="110">
        <v>52700.521493878019</v>
      </c>
      <c r="L137" s="110">
        <v>0.38</v>
      </c>
    </row>
    <row r="138" spans="10:12" ht="15" customHeight="1">
      <c r="J138" s="110" t="s">
        <v>1397</v>
      </c>
      <c r="K138" s="110">
        <v>4231.3250687083091</v>
      </c>
      <c r="L138" s="110">
        <v>42.19</v>
      </c>
    </row>
    <row r="139" spans="10:12" ht="15" customHeight="1">
      <c r="J139" s="110" t="s">
        <v>1398</v>
      </c>
      <c r="K139" s="110">
        <v>8051.2440270930319</v>
      </c>
      <c r="L139" s="110">
        <v>17.18</v>
      </c>
    </row>
    <row r="140" spans="10:12" ht="15" customHeight="1">
      <c r="J140" s="110" t="s">
        <v>1399</v>
      </c>
      <c r="K140" s="110">
        <v>4784.8304614239942</v>
      </c>
      <c r="L140" s="110">
        <v>40.69</v>
      </c>
    </row>
    <row r="141" spans="10:12" ht="15" customHeight="1">
      <c r="J141" s="110" t="s">
        <v>1400</v>
      </c>
      <c r="K141" s="110">
        <v>7147.4292315486045</v>
      </c>
      <c r="L141" s="110">
        <v>58.19</v>
      </c>
    </row>
    <row r="142" spans="10:12" ht="15" customHeight="1">
      <c r="J142" s="110" t="s">
        <v>1401</v>
      </c>
      <c r="K142" s="110">
        <v>1652.8548038470874</v>
      </c>
      <c r="L142" s="110">
        <v>77.8</v>
      </c>
    </row>
  </sheetData>
  <pageMargins left="0.7" right="0.7" top="0.75" bottom="0.75" header="0.3" footer="0.3"/>
  <pageSetup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3AFB1D-CFA8-41B6-BEC0-FEC3DFDA03A1}">
  <sheetPr>
    <tabColor theme="4" tint="0.59999389629810485"/>
  </sheetPr>
  <dimension ref="A1:O142"/>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4"/>
  </cols>
  <sheetData>
    <row r="1" spans="1:15" s="3" customFormat="1" ht="15" customHeight="1">
      <c r="A1" s="5"/>
      <c r="B1" s="5"/>
      <c r="C1" s="5"/>
      <c r="D1" s="5"/>
      <c r="E1" s="5"/>
      <c r="F1" s="5"/>
      <c r="G1" s="5"/>
      <c r="H1" s="22"/>
      <c r="J1" s="4"/>
      <c r="K1" s="4"/>
      <c r="L1" s="4"/>
      <c r="M1" s="4"/>
      <c r="N1" s="4"/>
      <c r="O1" s="4"/>
    </row>
    <row r="2" spans="1:15" ht="15" customHeight="1">
      <c r="A2" s="5"/>
      <c r="B2" s="5"/>
      <c r="C2" s="5"/>
      <c r="D2" s="5"/>
      <c r="E2" s="5"/>
      <c r="F2" s="5"/>
      <c r="G2" s="5"/>
      <c r="J2" s="63" t="s">
        <v>1405</v>
      </c>
    </row>
    <row r="3" spans="1:15" ht="15" customHeight="1">
      <c r="A3" s="5"/>
      <c r="B3" s="5"/>
      <c r="C3" s="5"/>
      <c r="D3" s="5"/>
      <c r="E3" s="5"/>
      <c r="F3" s="5"/>
      <c r="G3" s="5"/>
      <c r="J3" s="64" t="s">
        <v>188</v>
      </c>
    </row>
    <row r="4" spans="1:15" ht="15" customHeight="1">
      <c r="A4" s="5"/>
      <c r="B4" s="5"/>
      <c r="C4" s="5"/>
      <c r="D4" s="5"/>
      <c r="E4" s="5"/>
      <c r="F4" s="5"/>
      <c r="G4" s="5"/>
    </row>
    <row r="5" spans="1:15" ht="15" customHeight="1">
      <c r="A5" s="5"/>
      <c r="B5" s="5"/>
      <c r="C5" s="5"/>
      <c r="D5" s="5"/>
      <c r="E5" s="5"/>
      <c r="F5" s="5"/>
      <c r="G5" s="5"/>
    </row>
    <row r="6" spans="1:15" ht="15" customHeight="1">
      <c r="A6" s="5"/>
      <c r="B6" s="5"/>
      <c r="C6" s="5"/>
      <c r="D6" s="5"/>
      <c r="E6" s="5"/>
      <c r="F6" s="5"/>
      <c r="G6" s="5"/>
    </row>
    <row r="7" spans="1:15" ht="15" customHeight="1">
      <c r="A7" s="5"/>
      <c r="B7" s="5"/>
      <c r="C7" s="5"/>
      <c r="D7" s="5"/>
      <c r="E7" s="5"/>
      <c r="F7" s="5"/>
      <c r="G7" s="5"/>
      <c r="J7" s="110"/>
      <c r="K7" s="110" t="s">
        <v>869</v>
      </c>
      <c r="L7" s="110" t="s">
        <v>1115</v>
      </c>
      <c r="M7" s="110" t="s">
        <v>1301</v>
      </c>
      <c r="N7" s="110" t="s">
        <v>1302</v>
      </c>
      <c r="O7" s="110" t="s">
        <v>1303</v>
      </c>
    </row>
    <row r="8" spans="1:15" ht="15" customHeight="1">
      <c r="A8" s="5"/>
      <c r="B8" s="5"/>
      <c r="C8" s="5"/>
      <c r="D8" s="5"/>
      <c r="E8" s="5"/>
      <c r="F8" s="5"/>
      <c r="G8" s="5"/>
      <c r="J8" s="94">
        <v>1971</v>
      </c>
      <c r="K8" s="94">
        <v>44.147300000000001</v>
      </c>
      <c r="L8" s="94">
        <v>26.0261</v>
      </c>
      <c r="M8" s="110">
        <v>16.1738</v>
      </c>
      <c r="N8" s="94">
        <v>0.5242</v>
      </c>
      <c r="O8" s="110">
        <v>13.1286</v>
      </c>
    </row>
    <row r="9" spans="1:15" ht="15" customHeight="1">
      <c r="A9" s="5"/>
      <c r="B9" s="5"/>
      <c r="C9" s="5"/>
      <c r="D9" s="5"/>
      <c r="E9" s="5"/>
      <c r="F9" s="5"/>
      <c r="G9" s="5"/>
      <c r="J9" s="94">
        <v>1972</v>
      </c>
      <c r="K9" s="110">
        <v>45.225299999999997</v>
      </c>
      <c r="L9" s="110">
        <v>24.9879</v>
      </c>
      <c r="M9" s="110">
        <v>16.264199999999999</v>
      </c>
      <c r="N9" s="110">
        <v>0.68630000000000002</v>
      </c>
      <c r="O9" s="110">
        <v>12.8363</v>
      </c>
    </row>
    <row r="10" spans="1:15" ht="15" customHeight="1">
      <c r="A10" s="5"/>
      <c r="B10" s="5"/>
      <c r="C10" s="5"/>
      <c r="D10" s="5"/>
      <c r="E10" s="5"/>
      <c r="F10" s="5"/>
      <c r="G10" s="5"/>
      <c r="J10" s="110">
        <v>1973</v>
      </c>
      <c r="K10" s="110">
        <v>46.187899999999999</v>
      </c>
      <c r="L10" s="110">
        <v>24.5246</v>
      </c>
      <c r="M10" s="110">
        <v>16.010000000000002</v>
      </c>
      <c r="N10" s="110">
        <v>0.86960000000000004</v>
      </c>
      <c r="O10" s="110">
        <v>12.4079</v>
      </c>
    </row>
    <row r="11" spans="1:15" ht="15" customHeight="1">
      <c r="A11" s="5"/>
      <c r="B11" s="5"/>
      <c r="C11" s="5"/>
      <c r="D11" s="5"/>
      <c r="E11" s="5"/>
      <c r="F11" s="5"/>
      <c r="G11" s="5"/>
      <c r="J11" s="110">
        <v>1974</v>
      </c>
      <c r="K11" s="110">
        <v>45.278799999999997</v>
      </c>
      <c r="L11" s="110">
        <v>24.477</v>
      </c>
      <c r="M11" s="110">
        <v>16.3339</v>
      </c>
      <c r="N11" s="110">
        <v>1.1617</v>
      </c>
      <c r="O11" s="110">
        <v>12.7486</v>
      </c>
    </row>
    <row r="12" spans="1:15" ht="15" customHeight="1">
      <c r="A12" s="5"/>
      <c r="B12" s="5"/>
      <c r="C12" s="5"/>
      <c r="D12" s="5"/>
      <c r="E12" s="5"/>
      <c r="F12" s="5"/>
      <c r="G12" s="5"/>
      <c r="J12" s="110">
        <v>1975</v>
      </c>
      <c r="K12" s="110">
        <v>44.556699999999999</v>
      </c>
      <c r="L12" s="110">
        <v>24.81</v>
      </c>
      <c r="M12" s="110">
        <v>16.1492</v>
      </c>
      <c r="N12" s="110">
        <v>1.6201000000000001</v>
      </c>
      <c r="O12" s="110">
        <v>12.863899999999999</v>
      </c>
    </row>
    <row r="13" spans="1:15" ht="15" customHeight="1">
      <c r="A13" s="5"/>
      <c r="B13" s="5"/>
      <c r="C13" s="5"/>
      <c r="D13" s="5"/>
      <c r="E13" s="5"/>
      <c r="F13" s="5"/>
      <c r="G13" s="5"/>
      <c r="J13" s="110">
        <v>1976</v>
      </c>
      <c r="K13" s="110">
        <v>45.099200000000003</v>
      </c>
      <c r="L13" s="110">
        <v>24.494</v>
      </c>
      <c r="M13" s="110">
        <v>16.213799999999999</v>
      </c>
      <c r="N13" s="110">
        <v>1.7639</v>
      </c>
      <c r="O13" s="110">
        <v>12.4291</v>
      </c>
    </row>
    <row r="14" spans="1:15" ht="15" customHeight="1">
      <c r="A14" s="5"/>
      <c r="B14" s="5"/>
      <c r="C14" s="5"/>
      <c r="D14" s="5"/>
      <c r="E14" s="5"/>
      <c r="F14" s="5"/>
      <c r="G14" s="5"/>
      <c r="J14" s="110">
        <v>1977</v>
      </c>
      <c r="K14" s="110">
        <v>45.28</v>
      </c>
      <c r="L14" s="110">
        <v>24.3568</v>
      </c>
      <c r="M14" s="110">
        <v>16.015699999999999</v>
      </c>
      <c r="N14" s="110">
        <v>2.0741000000000001</v>
      </c>
      <c r="O14" s="110">
        <v>12.2735</v>
      </c>
    </row>
    <row r="15" spans="1:15" ht="15" customHeight="1">
      <c r="A15" s="5"/>
      <c r="B15" s="5"/>
      <c r="C15" s="5"/>
      <c r="D15" s="5"/>
      <c r="E15" s="5"/>
      <c r="F15" s="5"/>
      <c r="G15" s="5"/>
      <c r="J15" s="110">
        <v>1978</v>
      </c>
      <c r="K15" s="110">
        <v>45.230499999999999</v>
      </c>
      <c r="L15" s="110">
        <v>24.1265</v>
      </c>
      <c r="M15" s="110">
        <v>16.116800000000001</v>
      </c>
      <c r="N15" s="110">
        <v>2.331</v>
      </c>
      <c r="O15" s="110">
        <v>12.1951</v>
      </c>
    </row>
    <row r="16" spans="1:15" ht="15" customHeight="1">
      <c r="A16" s="5"/>
      <c r="B16" s="5"/>
      <c r="C16" s="5"/>
      <c r="D16" s="5"/>
      <c r="E16" s="5"/>
      <c r="F16" s="5"/>
      <c r="G16" s="5"/>
      <c r="J16" s="110">
        <v>1979</v>
      </c>
      <c r="K16" s="110">
        <v>44.474600000000002</v>
      </c>
      <c r="L16" s="110">
        <v>24.364100000000001</v>
      </c>
      <c r="M16" s="110">
        <v>16.6219</v>
      </c>
      <c r="N16" s="110">
        <v>2.3466</v>
      </c>
      <c r="O16" s="110">
        <v>12.1927</v>
      </c>
    </row>
    <row r="17" spans="1:15" s="62" customFormat="1" ht="15" customHeight="1">
      <c r="A17" s="5"/>
      <c r="B17" s="5"/>
      <c r="C17" s="5"/>
      <c r="D17" s="5"/>
      <c r="E17" s="5"/>
      <c r="F17" s="5"/>
      <c r="G17" s="5"/>
      <c r="H17" s="22"/>
      <c r="I17" s="3"/>
      <c r="J17" s="4">
        <v>1980</v>
      </c>
      <c r="K17" s="110">
        <v>43.064799999999998</v>
      </c>
      <c r="L17" s="110">
        <v>24.749300000000002</v>
      </c>
      <c r="M17" s="94">
        <v>17.097000000000001</v>
      </c>
      <c r="N17" s="110">
        <v>2.5878999999999999</v>
      </c>
      <c r="O17" s="110">
        <v>12.500999999999999</v>
      </c>
    </row>
    <row r="18" spans="1:15" s="62" customFormat="1" ht="15" customHeight="1">
      <c r="A18" s="5"/>
      <c r="B18" s="5"/>
      <c r="C18" s="5"/>
      <c r="D18" s="5"/>
      <c r="E18" s="5"/>
      <c r="F18" s="5"/>
      <c r="G18" s="5"/>
      <c r="H18" s="22"/>
      <c r="I18" s="3"/>
      <c r="J18" s="4">
        <v>1981</v>
      </c>
      <c r="K18" s="110">
        <v>41.554000000000002</v>
      </c>
      <c r="L18" s="110">
        <v>25.191600000000001</v>
      </c>
      <c r="M18" s="94">
        <v>17.340699999999998</v>
      </c>
      <c r="N18" s="110">
        <v>3.0796999999999999</v>
      </c>
      <c r="O18" s="110">
        <v>12.834</v>
      </c>
    </row>
    <row r="19" spans="1:15" s="62" customFormat="1" ht="15" customHeight="1">
      <c r="A19" s="5"/>
      <c r="B19" s="5"/>
      <c r="C19" s="5"/>
      <c r="D19" s="5"/>
      <c r="E19" s="5"/>
      <c r="F19" s="5"/>
      <c r="G19" s="5"/>
      <c r="H19" s="22"/>
      <c r="I19" s="3"/>
      <c r="J19" s="4">
        <v>1982</v>
      </c>
      <c r="K19" s="110">
        <v>40.590800000000002</v>
      </c>
      <c r="L19" s="110">
        <v>25.537800000000001</v>
      </c>
      <c r="M19" s="94">
        <v>17.407800000000002</v>
      </c>
      <c r="N19" s="110">
        <v>3.3306</v>
      </c>
      <c r="O19" s="110">
        <v>13.132899999999999</v>
      </c>
    </row>
    <row r="20" spans="1:15" s="62" customFormat="1" ht="15" customHeight="1">
      <c r="A20" s="5"/>
      <c r="B20" s="5"/>
      <c r="C20" s="5"/>
      <c r="D20" s="5"/>
      <c r="E20" s="5"/>
      <c r="F20" s="5"/>
      <c r="G20" s="5"/>
      <c r="H20" s="22"/>
      <c r="I20" s="3"/>
      <c r="J20" s="4">
        <v>1983</v>
      </c>
      <c r="K20" s="110">
        <v>39.590200000000003</v>
      </c>
      <c r="L20" s="110">
        <v>25.8018</v>
      </c>
      <c r="M20" s="94">
        <v>17.529800000000002</v>
      </c>
      <c r="N20" s="110">
        <v>3.7418999999999998</v>
      </c>
      <c r="O20" s="110">
        <v>13.336399999999999</v>
      </c>
    </row>
    <row r="21" spans="1:15" s="62" customFormat="1" ht="15" customHeight="1">
      <c r="A21" s="5"/>
      <c r="B21" s="5"/>
      <c r="C21" s="5"/>
      <c r="D21" s="5"/>
      <c r="E21" s="5"/>
      <c r="F21" s="5"/>
      <c r="G21" s="5"/>
      <c r="H21" s="22"/>
      <c r="I21" s="3"/>
      <c r="J21" s="4">
        <v>1984</v>
      </c>
      <c r="K21" s="110">
        <v>38.530500000000004</v>
      </c>
      <c r="L21" s="110">
        <v>25.75</v>
      </c>
      <c r="M21" s="94">
        <v>18.076000000000001</v>
      </c>
      <c r="N21" s="110">
        <v>4.3631000000000002</v>
      </c>
      <c r="O21" s="110">
        <v>13.2803</v>
      </c>
    </row>
    <row r="22" spans="1:15" s="62" customFormat="1" ht="15" customHeight="1">
      <c r="A22" s="5"/>
      <c r="B22" s="5"/>
      <c r="C22" s="5"/>
      <c r="D22" s="5"/>
      <c r="E22" s="5"/>
      <c r="F22" s="5"/>
      <c r="G22" s="5"/>
      <c r="H22" s="22"/>
      <c r="I22" s="3"/>
      <c r="J22" s="4">
        <v>1985</v>
      </c>
      <c r="K22" s="110">
        <v>37.564100000000003</v>
      </c>
      <c r="L22" s="110">
        <v>25.970099999999999</v>
      </c>
      <c r="M22" s="94">
        <v>18.249500000000001</v>
      </c>
      <c r="N22" s="110">
        <v>5.0426000000000002</v>
      </c>
      <c r="O22" s="110">
        <v>13.1737</v>
      </c>
    </row>
    <row r="23" spans="1:15" s="62" customFormat="1" ht="15" customHeight="1">
      <c r="A23" s="5"/>
      <c r="B23" s="5"/>
      <c r="C23" s="5"/>
      <c r="D23" s="5"/>
      <c r="E23" s="5"/>
      <c r="F23" s="5"/>
      <c r="G23" s="5"/>
      <c r="H23" s="22"/>
      <c r="I23" s="3"/>
      <c r="J23" s="4">
        <v>1986</v>
      </c>
      <c r="K23" s="110">
        <v>37.781999999999996</v>
      </c>
      <c r="L23" s="110">
        <v>25.6403</v>
      </c>
      <c r="M23" s="94">
        <v>18.157499999999999</v>
      </c>
      <c r="N23" s="110">
        <v>5.3015999999999996</v>
      </c>
      <c r="O23" s="110">
        <v>13.118600000000001</v>
      </c>
    </row>
    <row r="24" spans="1:15" s="62" customFormat="1" ht="15" customHeight="1">
      <c r="A24" s="5"/>
      <c r="B24" s="5"/>
      <c r="C24" s="5"/>
      <c r="D24" s="5"/>
      <c r="E24" s="5"/>
      <c r="F24" s="5"/>
      <c r="G24" s="5"/>
      <c r="H24" s="22"/>
      <c r="I24" s="3"/>
      <c r="J24" s="4">
        <v>1987</v>
      </c>
      <c r="K24" s="110">
        <v>37.3386</v>
      </c>
      <c r="L24" s="110">
        <v>25.686</v>
      </c>
      <c r="M24" s="94">
        <v>18.477699999999999</v>
      </c>
      <c r="N24" s="110">
        <v>5.5458999999999996</v>
      </c>
      <c r="O24" s="110">
        <v>12.9518</v>
      </c>
    </row>
    <row r="25" spans="1:15" s="62" customFormat="1" ht="15" customHeight="1">
      <c r="A25" s="5"/>
      <c r="B25" s="5"/>
      <c r="C25" s="5"/>
      <c r="D25" s="5"/>
      <c r="E25" s="5"/>
      <c r="F25" s="5"/>
      <c r="G25" s="5"/>
      <c r="H25" s="22"/>
      <c r="I25" s="3"/>
      <c r="J25" s="4">
        <v>1988</v>
      </c>
      <c r="K25" s="110">
        <v>37.275199999999998</v>
      </c>
      <c r="L25" s="110">
        <v>25.561699999999998</v>
      </c>
      <c r="M25" s="94">
        <v>18.623699999999999</v>
      </c>
      <c r="N25" s="110">
        <v>5.8273999999999999</v>
      </c>
      <c r="O25" s="110">
        <v>12.7121</v>
      </c>
    </row>
    <row r="26" spans="1:15" s="62" customFormat="1" ht="15" customHeight="1">
      <c r="A26" s="5"/>
      <c r="B26" s="5"/>
      <c r="C26" s="5"/>
      <c r="D26" s="5"/>
      <c r="E26" s="5"/>
      <c r="F26" s="5"/>
      <c r="G26" s="5"/>
      <c r="H26" s="22"/>
      <c r="I26" s="3"/>
      <c r="J26" s="4">
        <v>1989</v>
      </c>
      <c r="K26" s="110">
        <v>37.257599999999996</v>
      </c>
      <c r="L26" s="110">
        <v>25.1128</v>
      </c>
      <c r="M26" s="94">
        <v>19.0474</v>
      </c>
      <c r="N26" s="110">
        <v>5.8766999999999996</v>
      </c>
      <c r="O26" s="110">
        <v>12.705500000000001</v>
      </c>
    </row>
    <row r="27" spans="1:15" s="62" customFormat="1" ht="15" customHeight="1">
      <c r="A27" s="5"/>
      <c r="B27" s="5"/>
      <c r="C27" s="5"/>
      <c r="D27" s="5"/>
      <c r="E27" s="5"/>
      <c r="F27" s="5"/>
      <c r="G27" s="5"/>
      <c r="H27" s="22"/>
      <c r="I27" s="3"/>
      <c r="J27" s="4">
        <v>1990</v>
      </c>
      <c r="K27" s="110">
        <v>36.909300000000002</v>
      </c>
      <c r="L27" s="110">
        <v>25.3233</v>
      </c>
      <c r="M27" s="94">
        <v>18.975300000000001</v>
      </c>
      <c r="N27" s="110">
        <v>5.9969000000000001</v>
      </c>
      <c r="O27" s="110">
        <v>12.795199999999999</v>
      </c>
    </row>
    <row r="28" spans="1:15" s="62" customFormat="1" ht="15" customHeight="1">
      <c r="A28" s="5"/>
      <c r="B28" s="5"/>
      <c r="C28" s="5"/>
      <c r="D28" s="5"/>
      <c r="E28" s="5"/>
      <c r="F28" s="5"/>
      <c r="G28" s="5"/>
      <c r="H28" s="22"/>
      <c r="I28" s="3"/>
      <c r="J28" s="4">
        <v>1991</v>
      </c>
      <c r="K28" s="110">
        <v>36.8309</v>
      </c>
      <c r="L28" s="110">
        <v>24.501300000000001</v>
      </c>
      <c r="M28" s="94">
        <v>19.503900000000002</v>
      </c>
      <c r="N28" s="110">
        <v>6.2319000000000004</v>
      </c>
      <c r="O28" s="110">
        <v>12.931900000000001</v>
      </c>
    </row>
    <row r="29" spans="1:15" s="62" customFormat="1" ht="15" customHeight="1">
      <c r="A29" s="5"/>
      <c r="B29" s="5"/>
      <c r="C29" s="5"/>
      <c r="D29" s="5"/>
      <c r="E29" s="5"/>
      <c r="F29" s="5"/>
      <c r="G29" s="5"/>
      <c r="H29" s="22"/>
      <c r="I29" s="3"/>
      <c r="J29" s="4">
        <v>1992</v>
      </c>
      <c r="K29" s="110">
        <v>37.010199999999998</v>
      </c>
      <c r="L29" s="110">
        <v>24.062799999999999</v>
      </c>
      <c r="M29" s="94">
        <v>19.517800000000001</v>
      </c>
      <c r="N29" s="110">
        <v>6.2820999999999998</v>
      </c>
      <c r="O29" s="110">
        <v>13.1272</v>
      </c>
    </row>
    <row r="30" spans="1:15" s="62" customFormat="1" ht="15" customHeight="1">
      <c r="A30" s="5"/>
      <c r="B30" s="5"/>
      <c r="C30" s="5"/>
      <c r="D30" s="5"/>
      <c r="E30" s="5"/>
      <c r="F30" s="5"/>
      <c r="G30" s="5"/>
      <c r="H30" s="22"/>
      <c r="I30" s="3"/>
      <c r="J30" s="4">
        <v>1993</v>
      </c>
      <c r="K30" s="110">
        <v>36.883499999999998</v>
      </c>
      <c r="L30" s="110">
        <v>23.903199999999998</v>
      </c>
      <c r="M30" s="94">
        <v>19.650700000000001</v>
      </c>
      <c r="N30" s="110">
        <v>6.4089</v>
      </c>
      <c r="O30" s="110">
        <v>13.153700000000001</v>
      </c>
    </row>
    <row r="31" spans="1:15" s="62" customFormat="1" ht="15" customHeight="1">
      <c r="A31" s="5"/>
      <c r="B31" s="5"/>
      <c r="C31" s="5"/>
      <c r="D31" s="5"/>
      <c r="E31" s="5"/>
      <c r="F31" s="5"/>
      <c r="G31" s="5"/>
      <c r="H31" s="22"/>
      <c r="I31" s="3"/>
      <c r="J31" s="4">
        <v>1994</v>
      </c>
      <c r="K31" s="110">
        <v>36.8354</v>
      </c>
      <c r="L31" s="110">
        <v>23.943100000000001</v>
      </c>
      <c r="M31" s="94">
        <v>19.507300000000001</v>
      </c>
      <c r="N31" s="110">
        <v>6.5145999999999997</v>
      </c>
      <c r="O31" s="110">
        <v>13.1995</v>
      </c>
    </row>
    <row r="32" spans="1:15" s="62" customFormat="1" ht="15" customHeight="1">
      <c r="A32" s="5"/>
      <c r="B32" s="5"/>
      <c r="C32" s="5"/>
      <c r="D32" s="5"/>
      <c r="E32" s="5"/>
      <c r="F32" s="5"/>
      <c r="G32" s="5"/>
      <c r="H32" s="22"/>
      <c r="I32" s="3"/>
      <c r="J32" s="4">
        <v>1995</v>
      </c>
      <c r="K32" s="110">
        <v>36.648499999999999</v>
      </c>
      <c r="L32" s="110">
        <v>23.972899999999999</v>
      </c>
      <c r="M32" s="94">
        <v>19.62</v>
      </c>
      <c r="N32" s="110">
        <v>6.6029</v>
      </c>
      <c r="O32" s="110">
        <v>13.1557</v>
      </c>
    </row>
    <row r="33" spans="1:15" s="62" customFormat="1" ht="15" customHeight="1">
      <c r="A33" s="5"/>
      <c r="B33" s="5"/>
      <c r="C33" s="5"/>
      <c r="D33" s="5"/>
      <c r="E33" s="5"/>
      <c r="F33" s="5"/>
      <c r="G33" s="5"/>
      <c r="H33" s="22"/>
      <c r="I33" s="3"/>
      <c r="J33" s="4">
        <v>1996</v>
      </c>
      <c r="K33" s="110">
        <v>36.683599999999998</v>
      </c>
      <c r="L33" s="110">
        <v>23.766500000000001</v>
      </c>
      <c r="M33" s="94">
        <v>19.8262</v>
      </c>
      <c r="N33" s="110">
        <v>6.6782000000000004</v>
      </c>
      <c r="O33" s="110">
        <v>13.045400000000001</v>
      </c>
    </row>
    <row r="34" spans="1:15" s="62" customFormat="1" ht="15" customHeight="1">
      <c r="A34" s="5"/>
      <c r="B34" s="5"/>
      <c r="C34" s="5"/>
      <c r="D34" s="5"/>
      <c r="E34" s="5"/>
      <c r="F34" s="5"/>
      <c r="G34" s="5"/>
      <c r="H34" s="22"/>
      <c r="I34" s="3"/>
      <c r="J34" s="4">
        <v>1997</v>
      </c>
      <c r="K34" s="110">
        <v>37.217199999999998</v>
      </c>
      <c r="L34" s="110">
        <v>23.354199999999999</v>
      </c>
      <c r="M34" s="94">
        <v>19.8339</v>
      </c>
      <c r="N34" s="110">
        <v>6.5425000000000004</v>
      </c>
      <c r="O34" s="110">
        <v>13.052199999999999</v>
      </c>
    </row>
    <row r="35" spans="1:15" s="62" customFormat="1" ht="15" customHeight="1">
      <c r="A35" s="5"/>
      <c r="B35" s="5"/>
      <c r="C35" s="5"/>
      <c r="D35" s="5"/>
      <c r="E35" s="5"/>
      <c r="F35" s="5"/>
      <c r="G35" s="5"/>
      <c r="H35" s="22"/>
      <c r="I35" s="3"/>
      <c r="J35" s="4">
        <v>1998</v>
      </c>
      <c r="K35" s="110">
        <v>37.135100000000001</v>
      </c>
      <c r="L35" s="110">
        <v>23.163599999999999</v>
      </c>
      <c r="M35" s="94">
        <v>19.9312</v>
      </c>
      <c r="N35" s="110">
        <v>6.6535000000000002</v>
      </c>
      <c r="O35" s="110">
        <v>13.1167</v>
      </c>
    </row>
    <row r="36" spans="1:15" s="62" customFormat="1" ht="15" customHeight="1">
      <c r="A36" s="5"/>
      <c r="B36" s="5"/>
      <c r="C36" s="5"/>
      <c r="D36" s="5"/>
      <c r="E36" s="5"/>
      <c r="F36" s="5"/>
      <c r="G36" s="5"/>
      <c r="H36" s="22"/>
      <c r="I36" s="3"/>
      <c r="J36" s="4">
        <v>1999</v>
      </c>
      <c r="K36" s="110">
        <v>37.068300000000001</v>
      </c>
      <c r="L36" s="110">
        <v>22.7835</v>
      </c>
      <c r="M36" s="94">
        <v>20.389399999999998</v>
      </c>
      <c r="N36" s="110">
        <v>6.7432999999999996</v>
      </c>
      <c r="O36" s="110">
        <v>13.015499999999999</v>
      </c>
    </row>
    <row r="37" spans="1:15" s="62" customFormat="1" ht="15" customHeight="1">
      <c r="A37" s="5"/>
      <c r="B37" s="5"/>
      <c r="C37" s="5"/>
      <c r="D37" s="5"/>
      <c r="E37" s="5"/>
      <c r="F37" s="5"/>
      <c r="G37" s="5"/>
      <c r="H37" s="22"/>
      <c r="I37" s="3"/>
      <c r="J37" s="4">
        <v>2000</v>
      </c>
      <c r="K37" s="110">
        <v>36.579700000000003</v>
      </c>
      <c r="L37" s="110">
        <v>23.0945</v>
      </c>
      <c r="M37" s="94">
        <v>20.6996</v>
      </c>
      <c r="N37" s="110">
        <v>6.7518000000000002</v>
      </c>
      <c r="O37" s="110">
        <v>12.874499999999999</v>
      </c>
    </row>
    <row r="38" spans="1:15" s="62" customFormat="1" ht="15" customHeight="1">
      <c r="A38" s="5"/>
      <c r="B38" s="5"/>
      <c r="C38" s="5"/>
      <c r="D38" s="5"/>
      <c r="E38" s="5"/>
      <c r="F38" s="5"/>
      <c r="G38" s="5"/>
      <c r="H38" s="22"/>
      <c r="I38" s="3"/>
      <c r="J38" s="4">
        <v>2001</v>
      </c>
      <c r="K38" s="110">
        <v>36.6218</v>
      </c>
      <c r="L38" s="110">
        <v>23.311</v>
      </c>
      <c r="M38" s="94">
        <v>20.622</v>
      </c>
      <c r="N38" s="110">
        <v>6.8003999999999998</v>
      </c>
      <c r="O38" s="110">
        <v>12.6448</v>
      </c>
    </row>
    <row r="39" spans="1:15" s="62" customFormat="1" ht="15" customHeight="1">
      <c r="A39" s="5"/>
      <c r="B39" s="5"/>
      <c r="C39" s="5"/>
      <c r="D39" s="5"/>
      <c r="E39" s="5"/>
      <c r="F39" s="5"/>
      <c r="G39" s="5"/>
      <c r="H39" s="22"/>
      <c r="I39" s="3"/>
      <c r="J39" s="4">
        <v>2002</v>
      </c>
      <c r="K39" s="110">
        <v>36.204799999999999</v>
      </c>
      <c r="L39" s="110">
        <v>23.6022</v>
      </c>
      <c r="M39" s="94">
        <v>20.886299999999999</v>
      </c>
      <c r="N39" s="110">
        <v>6.7214</v>
      </c>
      <c r="O39" s="110">
        <v>12.5853</v>
      </c>
    </row>
    <row r="40" spans="1:15" s="62" customFormat="1" ht="15" customHeight="1">
      <c r="A40" s="5"/>
      <c r="B40" s="5"/>
      <c r="C40" s="5"/>
      <c r="D40" s="5"/>
      <c r="E40" s="5"/>
      <c r="F40" s="5"/>
      <c r="G40" s="5"/>
      <c r="H40" s="22"/>
      <c r="I40" s="3"/>
      <c r="J40" s="4">
        <v>2003</v>
      </c>
      <c r="K40" s="110">
        <v>35.719200000000001</v>
      </c>
      <c r="L40" s="110">
        <v>24.5243</v>
      </c>
      <c r="M40" s="94">
        <v>20.921600000000002</v>
      </c>
      <c r="N40" s="110">
        <v>6.4321999999999999</v>
      </c>
      <c r="O40" s="110">
        <v>12.402799999999999</v>
      </c>
    </row>
    <row r="41" spans="1:15" s="62" customFormat="1" ht="15" customHeight="1">
      <c r="A41" s="5"/>
      <c r="B41" s="5"/>
      <c r="C41" s="5"/>
      <c r="D41" s="5"/>
      <c r="E41" s="5"/>
      <c r="F41" s="5"/>
      <c r="G41" s="5"/>
      <c r="H41" s="22"/>
      <c r="I41" s="3"/>
      <c r="J41" s="4">
        <v>2004</v>
      </c>
      <c r="K41" s="110">
        <v>35.563699999999997</v>
      </c>
      <c r="L41" s="110">
        <v>25.320399999999999</v>
      </c>
      <c r="M41" s="94">
        <v>20.518899999999999</v>
      </c>
      <c r="N41" s="110">
        <v>6.3940999999999999</v>
      </c>
      <c r="O41" s="110">
        <v>12.2029</v>
      </c>
    </row>
    <row r="42" spans="1:15" s="62" customFormat="1" ht="15" customHeight="1">
      <c r="A42" s="5"/>
      <c r="B42" s="5"/>
      <c r="C42" s="5"/>
      <c r="D42" s="5"/>
      <c r="E42" s="5"/>
      <c r="F42" s="5"/>
      <c r="G42" s="5"/>
      <c r="H42" s="22"/>
      <c r="I42" s="3"/>
      <c r="J42" s="4">
        <v>2005</v>
      </c>
      <c r="K42" s="110">
        <v>34.892699999999998</v>
      </c>
      <c r="L42" s="110">
        <v>26.0777</v>
      </c>
      <c r="M42" s="94">
        <v>20.559799999999999</v>
      </c>
      <c r="N42" s="110">
        <v>6.2888999999999999</v>
      </c>
      <c r="O42" s="110">
        <v>12.180899999999999</v>
      </c>
    </row>
    <row r="43" spans="1:15" s="62" customFormat="1" ht="15" customHeight="1">
      <c r="A43" s="5"/>
      <c r="B43" s="5"/>
      <c r="C43" s="5"/>
      <c r="D43" s="5"/>
      <c r="E43" s="5"/>
      <c r="F43" s="5"/>
      <c r="G43" s="5"/>
      <c r="H43" s="22"/>
      <c r="I43" s="3"/>
      <c r="J43" s="4">
        <v>2006</v>
      </c>
      <c r="K43" s="110">
        <v>34.364199999999997</v>
      </c>
      <c r="L43" s="110">
        <v>26.851800000000001</v>
      </c>
      <c r="M43" s="94">
        <v>20.479800000000001</v>
      </c>
      <c r="N43" s="110">
        <v>6.1595000000000004</v>
      </c>
      <c r="O43" s="110">
        <v>12.1447</v>
      </c>
    </row>
    <row r="44" spans="1:15" s="62" customFormat="1" ht="15" customHeight="1">
      <c r="A44" s="5"/>
      <c r="B44" s="5"/>
      <c r="C44" s="5"/>
      <c r="D44" s="5"/>
      <c r="E44" s="5"/>
      <c r="F44" s="5"/>
      <c r="G44" s="5"/>
      <c r="H44" s="22"/>
      <c r="I44" s="3"/>
      <c r="J44" s="4">
        <v>2007</v>
      </c>
      <c r="K44" s="110">
        <v>33.703000000000003</v>
      </c>
      <c r="L44" s="110">
        <v>27.549299999999999</v>
      </c>
      <c r="M44" s="94">
        <v>20.824200000000001</v>
      </c>
      <c r="N44" s="110">
        <v>5.8448000000000002</v>
      </c>
      <c r="O44" s="110">
        <v>12.0786</v>
      </c>
    </row>
    <row r="45" spans="1:15" s="62" customFormat="1" ht="15" customHeight="1">
      <c r="A45" s="5"/>
      <c r="B45" s="5"/>
      <c r="C45" s="5"/>
      <c r="D45" s="5"/>
      <c r="E45" s="5"/>
      <c r="F45" s="5"/>
      <c r="G45" s="5"/>
      <c r="H45" s="22"/>
      <c r="I45" s="3"/>
      <c r="J45" s="4">
        <v>2008</v>
      </c>
      <c r="K45" s="110">
        <v>33.282800000000002</v>
      </c>
      <c r="L45" s="110">
        <v>27.563500000000001</v>
      </c>
      <c r="M45" s="94">
        <v>21.113399999999999</v>
      </c>
      <c r="N45" s="110">
        <v>5.8059000000000003</v>
      </c>
      <c r="O45" s="110">
        <v>12.234400000000001</v>
      </c>
    </row>
    <row r="46" spans="1:15" s="62" customFormat="1" ht="15" customHeight="1">
      <c r="A46" s="5"/>
      <c r="B46" s="5"/>
      <c r="C46" s="5"/>
      <c r="D46" s="5"/>
      <c r="E46" s="5"/>
      <c r="F46" s="5"/>
      <c r="G46" s="5"/>
      <c r="H46" s="22"/>
      <c r="I46" s="3"/>
      <c r="J46" s="4">
        <v>2009</v>
      </c>
      <c r="K46" s="110">
        <v>32.979199999999999</v>
      </c>
      <c r="L46" s="110">
        <v>27.8443</v>
      </c>
      <c r="M46" s="94">
        <v>20.8443</v>
      </c>
      <c r="N46" s="110">
        <v>5.7801</v>
      </c>
      <c r="O46" s="110">
        <v>12.552099999999999</v>
      </c>
    </row>
    <row r="47" spans="1:15" s="62" customFormat="1" ht="15" customHeight="1">
      <c r="A47" s="4"/>
      <c r="B47" s="4"/>
      <c r="C47" s="4"/>
      <c r="D47" s="4"/>
      <c r="E47" s="4"/>
      <c r="F47" s="4"/>
      <c r="G47" s="4"/>
      <c r="H47" s="22"/>
      <c r="I47" s="3"/>
      <c r="J47" s="4">
        <v>2010</v>
      </c>
      <c r="K47" s="110">
        <v>32.252699999999997</v>
      </c>
      <c r="L47" s="110">
        <v>28.456700000000001</v>
      </c>
      <c r="M47" s="94">
        <v>21.3062</v>
      </c>
      <c r="N47" s="110">
        <v>5.5984999999999996</v>
      </c>
      <c r="O47" s="110">
        <v>12.385899999999999</v>
      </c>
    </row>
    <row r="48" spans="1:15" s="62" customFormat="1" ht="15" customHeight="1">
      <c r="A48" s="4"/>
      <c r="B48" s="4"/>
      <c r="C48" s="4"/>
      <c r="D48" s="4"/>
      <c r="E48" s="4"/>
      <c r="F48" s="4"/>
      <c r="G48" s="4"/>
      <c r="H48" s="22"/>
      <c r="I48" s="3"/>
      <c r="J48" s="4">
        <v>2011</v>
      </c>
      <c r="K48" s="110">
        <v>31.755199999999999</v>
      </c>
      <c r="L48" s="110">
        <v>29.224399999999999</v>
      </c>
      <c r="M48" s="94">
        <v>21.4239</v>
      </c>
      <c r="N48" s="110">
        <v>5.1722000000000001</v>
      </c>
      <c r="O48" s="110">
        <v>12.424300000000001</v>
      </c>
    </row>
    <row r="49" spans="1:15" s="62" customFormat="1" ht="15" customHeight="1">
      <c r="A49" s="4"/>
      <c r="B49" s="4"/>
      <c r="C49" s="4"/>
      <c r="D49" s="4"/>
      <c r="E49" s="4"/>
      <c r="F49" s="4"/>
      <c r="G49" s="4"/>
      <c r="H49" s="22"/>
      <c r="I49" s="3"/>
      <c r="J49" s="4">
        <v>2012</v>
      </c>
      <c r="K49" s="110">
        <v>31.866099999999999</v>
      </c>
      <c r="L49" s="110">
        <v>29.078600000000002</v>
      </c>
      <c r="M49" s="94">
        <v>21.481200000000001</v>
      </c>
      <c r="N49" s="110">
        <v>4.8505000000000003</v>
      </c>
      <c r="O49" s="110">
        <v>12.723599999999999</v>
      </c>
    </row>
    <row r="50" spans="1:15" s="62" customFormat="1" ht="15" customHeight="1">
      <c r="A50" s="4"/>
      <c r="B50" s="4"/>
      <c r="C50" s="4"/>
      <c r="D50" s="4"/>
      <c r="E50" s="4"/>
      <c r="F50" s="4"/>
      <c r="G50" s="4"/>
      <c r="H50" s="22"/>
      <c r="I50" s="3"/>
      <c r="J50" s="4">
        <v>2013</v>
      </c>
      <c r="K50" s="110">
        <v>31.443300000000001</v>
      </c>
      <c r="L50" s="110">
        <v>29.124600000000001</v>
      </c>
      <c r="M50" s="94">
        <v>21.608799999999999</v>
      </c>
      <c r="N50" s="110">
        <v>4.8289999999999997</v>
      </c>
      <c r="O50" s="110">
        <v>12.994300000000001</v>
      </c>
    </row>
    <row r="51" spans="1:15" s="62" customFormat="1" ht="15" customHeight="1">
      <c r="A51" s="4"/>
      <c r="B51" s="4"/>
      <c r="C51" s="4"/>
      <c r="D51" s="4"/>
      <c r="E51" s="4"/>
      <c r="F51" s="4"/>
      <c r="G51" s="4"/>
      <c r="H51" s="22"/>
      <c r="I51" s="3"/>
      <c r="J51" s="4">
        <v>2014</v>
      </c>
      <c r="K51" s="110">
        <v>31.561599999999999</v>
      </c>
      <c r="L51" s="110">
        <v>28.947399999999998</v>
      </c>
      <c r="M51" s="94">
        <v>21.461200000000002</v>
      </c>
      <c r="N51" s="110">
        <v>4.8760000000000003</v>
      </c>
      <c r="O51" s="110">
        <v>13.1538</v>
      </c>
    </row>
    <row r="52" spans="1:15" s="62" customFormat="1" ht="15" customHeight="1">
      <c r="A52" s="4"/>
      <c r="B52" s="4"/>
      <c r="C52" s="4"/>
      <c r="D52" s="4"/>
      <c r="E52" s="4"/>
      <c r="F52" s="4"/>
      <c r="G52" s="4"/>
      <c r="H52" s="22"/>
      <c r="I52" s="3"/>
      <c r="J52" s="4">
        <v>2015</v>
      </c>
      <c r="K52" s="110">
        <v>31.851700000000001</v>
      </c>
      <c r="L52" s="110">
        <v>28.1906</v>
      </c>
      <c r="M52" s="94">
        <v>21.6328</v>
      </c>
      <c r="N52" s="110">
        <v>4.9291</v>
      </c>
      <c r="O52" s="110">
        <v>13.395799999999999</v>
      </c>
    </row>
    <row r="53" spans="1:15" s="62" customFormat="1" ht="15" customHeight="1">
      <c r="A53" s="4"/>
      <c r="B53" s="4"/>
      <c r="C53" s="4"/>
      <c r="D53" s="4"/>
      <c r="E53" s="4"/>
      <c r="F53" s="4"/>
      <c r="G53" s="4"/>
      <c r="H53" s="22"/>
      <c r="I53" s="3"/>
      <c r="J53" s="110"/>
      <c r="K53" s="110"/>
      <c r="L53" s="110"/>
      <c r="N53" s="4"/>
      <c r="O53" s="4"/>
    </row>
    <row r="54" spans="1:15" s="62" customFormat="1" ht="15" customHeight="1">
      <c r="A54" s="4"/>
      <c r="B54" s="4"/>
      <c r="C54" s="4"/>
      <c r="D54" s="4"/>
      <c r="E54" s="4"/>
      <c r="F54" s="4"/>
      <c r="G54" s="4"/>
      <c r="H54" s="22"/>
      <c r="I54" s="3"/>
      <c r="J54" s="110"/>
      <c r="K54" s="110"/>
      <c r="L54" s="110"/>
      <c r="N54" s="4"/>
      <c r="O54" s="4"/>
    </row>
    <row r="55" spans="1:15" s="62" customFormat="1" ht="15" customHeight="1">
      <c r="A55" s="4"/>
      <c r="B55" s="4"/>
      <c r="C55" s="4"/>
      <c r="D55" s="4"/>
      <c r="E55" s="4"/>
      <c r="F55" s="4"/>
      <c r="G55" s="4"/>
      <c r="H55" s="22"/>
      <c r="I55" s="3"/>
      <c r="J55" s="110"/>
      <c r="K55" s="110"/>
      <c r="L55" s="110"/>
      <c r="N55" s="4"/>
      <c r="O55" s="4"/>
    </row>
    <row r="56" spans="1:15" s="62" customFormat="1" ht="15" customHeight="1">
      <c r="A56" s="4"/>
      <c r="B56" s="4"/>
      <c r="C56" s="4"/>
      <c r="D56" s="4"/>
      <c r="E56" s="4"/>
      <c r="F56" s="4"/>
      <c r="G56" s="4"/>
      <c r="H56" s="22"/>
      <c r="I56" s="3"/>
      <c r="J56" s="110"/>
      <c r="K56" s="110"/>
      <c r="L56" s="110"/>
      <c r="N56" s="4"/>
      <c r="O56" s="4"/>
    </row>
    <row r="57" spans="1:15" s="62" customFormat="1" ht="15" customHeight="1">
      <c r="A57" s="4"/>
      <c r="B57" s="4"/>
      <c r="C57" s="4"/>
      <c r="D57" s="4"/>
      <c r="E57" s="4"/>
      <c r="F57" s="4"/>
      <c r="G57" s="4"/>
      <c r="H57" s="22"/>
      <c r="I57" s="3"/>
      <c r="J57" s="110"/>
      <c r="K57" s="110"/>
      <c r="L57" s="110"/>
      <c r="N57" s="4"/>
      <c r="O57" s="4"/>
    </row>
    <row r="58" spans="1:15" s="62" customFormat="1" ht="15" customHeight="1">
      <c r="A58" s="4"/>
      <c r="B58" s="4"/>
      <c r="C58" s="4"/>
      <c r="D58" s="4"/>
      <c r="E58" s="4"/>
      <c r="F58" s="4"/>
      <c r="G58" s="4"/>
      <c r="H58" s="22"/>
      <c r="I58" s="3"/>
      <c r="J58" s="110"/>
      <c r="K58" s="110"/>
      <c r="L58" s="110"/>
      <c r="N58" s="4"/>
      <c r="O58" s="4"/>
    </row>
    <row r="59" spans="1:15" s="62" customFormat="1" ht="15" customHeight="1">
      <c r="A59" s="4"/>
      <c r="B59" s="4"/>
      <c r="C59" s="4"/>
      <c r="D59" s="4"/>
      <c r="E59" s="4"/>
      <c r="F59" s="4"/>
      <c r="G59" s="4"/>
      <c r="H59" s="22"/>
      <c r="I59" s="3"/>
      <c r="J59" s="110"/>
      <c r="K59" s="110"/>
      <c r="L59" s="110"/>
      <c r="N59" s="4"/>
      <c r="O59" s="4"/>
    </row>
    <row r="60" spans="1:15" s="62" customFormat="1" ht="15" customHeight="1">
      <c r="A60" s="4"/>
      <c r="B60" s="4"/>
      <c r="C60" s="4"/>
      <c r="D60" s="4"/>
      <c r="E60" s="4"/>
      <c r="F60" s="4"/>
      <c r="G60" s="4"/>
      <c r="H60" s="22"/>
      <c r="I60" s="3"/>
      <c r="J60" s="110"/>
      <c r="K60" s="110"/>
      <c r="L60" s="110"/>
      <c r="N60" s="4"/>
      <c r="O60" s="4"/>
    </row>
    <row r="61" spans="1:15" s="62" customFormat="1" ht="15" customHeight="1">
      <c r="A61" s="4"/>
      <c r="B61" s="4"/>
      <c r="C61" s="4"/>
      <c r="D61" s="4"/>
      <c r="E61" s="4"/>
      <c r="F61" s="4"/>
      <c r="G61" s="4"/>
      <c r="H61" s="22"/>
      <c r="I61" s="3"/>
      <c r="J61" s="110"/>
      <c r="K61" s="110"/>
      <c r="L61" s="110"/>
      <c r="N61" s="4"/>
      <c r="O61" s="4"/>
    </row>
    <row r="62" spans="1:15" s="62" customFormat="1" ht="15" customHeight="1">
      <c r="A62" s="4"/>
      <c r="B62" s="4"/>
      <c r="C62" s="4"/>
      <c r="D62" s="4"/>
      <c r="E62" s="4"/>
      <c r="F62" s="4"/>
      <c r="G62" s="4"/>
      <c r="H62" s="22"/>
      <c r="I62" s="3"/>
      <c r="J62" s="110"/>
      <c r="K62" s="110"/>
      <c r="L62" s="110"/>
      <c r="N62" s="4"/>
      <c r="O62" s="4"/>
    </row>
    <row r="63" spans="1:15" s="62" customFormat="1" ht="15" customHeight="1">
      <c r="A63" s="4"/>
      <c r="B63" s="4"/>
      <c r="C63" s="4"/>
      <c r="D63" s="4"/>
      <c r="E63" s="4"/>
      <c r="F63" s="4"/>
      <c r="G63" s="4"/>
      <c r="H63" s="22"/>
      <c r="I63" s="3"/>
      <c r="J63" s="110"/>
      <c r="K63" s="110"/>
      <c r="L63" s="110"/>
      <c r="N63" s="4"/>
      <c r="O63" s="4"/>
    </row>
    <row r="64" spans="1:15" s="62" customFormat="1" ht="15" customHeight="1">
      <c r="A64" s="4"/>
      <c r="B64" s="4"/>
      <c r="C64" s="4"/>
      <c r="D64" s="4"/>
      <c r="E64" s="4"/>
      <c r="F64" s="4"/>
      <c r="G64" s="4"/>
      <c r="H64" s="22"/>
      <c r="I64" s="3"/>
      <c r="J64" s="110"/>
      <c r="K64" s="110"/>
      <c r="L64" s="110"/>
      <c r="N64" s="4"/>
      <c r="O64" s="4"/>
    </row>
    <row r="65" spans="1:15" s="62" customFormat="1" ht="15" customHeight="1">
      <c r="A65" s="4"/>
      <c r="B65" s="4"/>
      <c r="C65" s="4"/>
      <c r="D65" s="4"/>
      <c r="E65" s="4"/>
      <c r="F65" s="4"/>
      <c r="G65" s="4"/>
      <c r="H65" s="22"/>
      <c r="I65" s="3"/>
      <c r="J65" s="110"/>
      <c r="K65" s="110"/>
      <c r="L65" s="110"/>
      <c r="N65" s="4"/>
      <c r="O65" s="4"/>
    </row>
    <row r="66" spans="1:15" s="62" customFormat="1" ht="15" customHeight="1">
      <c r="A66" s="4"/>
      <c r="B66" s="4"/>
      <c r="C66" s="4"/>
      <c r="D66" s="4"/>
      <c r="E66" s="4"/>
      <c r="F66" s="4"/>
      <c r="G66" s="4"/>
      <c r="H66" s="22"/>
      <c r="I66" s="3"/>
      <c r="J66" s="110"/>
      <c r="K66" s="110"/>
      <c r="L66" s="110"/>
      <c r="N66" s="4"/>
      <c r="O66" s="4"/>
    </row>
    <row r="67" spans="1:15" s="62" customFormat="1" ht="15" customHeight="1">
      <c r="A67" s="4"/>
      <c r="B67" s="4"/>
      <c r="C67" s="4"/>
      <c r="D67" s="4"/>
      <c r="E67" s="4"/>
      <c r="F67" s="4"/>
      <c r="G67" s="4"/>
      <c r="H67" s="22"/>
      <c r="I67" s="3"/>
      <c r="J67" s="110"/>
      <c r="K67" s="110"/>
      <c r="L67" s="110"/>
      <c r="N67" s="4"/>
      <c r="O67" s="4"/>
    </row>
    <row r="68" spans="1:15" s="62" customFormat="1" ht="15" customHeight="1">
      <c r="A68" s="4"/>
      <c r="B68" s="4"/>
      <c r="C68" s="4"/>
      <c r="D68" s="4"/>
      <c r="E68" s="4"/>
      <c r="F68" s="4"/>
      <c r="G68" s="4"/>
      <c r="H68" s="22"/>
      <c r="I68" s="3"/>
      <c r="J68" s="110"/>
      <c r="K68" s="110"/>
      <c r="L68" s="110"/>
      <c r="N68" s="4"/>
      <c r="O68" s="4"/>
    </row>
    <row r="69" spans="1:15" s="62" customFormat="1" ht="15" customHeight="1">
      <c r="A69" s="4"/>
      <c r="B69" s="4"/>
      <c r="C69" s="4"/>
      <c r="D69" s="4"/>
      <c r="E69" s="4"/>
      <c r="F69" s="4"/>
      <c r="G69" s="4"/>
      <c r="H69" s="22"/>
      <c r="I69" s="3"/>
      <c r="J69" s="110"/>
      <c r="K69" s="110"/>
      <c r="L69" s="110"/>
      <c r="N69" s="4"/>
      <c r="O69" s="4"/>
    </row>
    <row r="70" spans="1:15" s="62" customFormat="1" ht="15" customHeight="1">
      <c r="A70" s="4"/>
      <c r="B70" s="4"/>
      <c r="C70" s="4"/>
      <c r="D70" s="4"/>
      <c r="E70" s="4"/>
      <c r="F70" s="4"/>
      <c r="G70" s="4"/>
      <c r="H70" s="22"/>
      <c r="I70" s="3"/>
      <c r="J70" s="110"/>
      <c r="K70" s="110"/>
      <c r="L70" s="110"/>
      <c r="N70" s="4"/>
      <c r="O70" s="4"/>
    </row>
    <row r="71" spans="1:15" s="62" customFormat="1" ht="15" customHeight="1">
      <c r="A71" s="4"/>
      <c r="B71" s="4"/>
      <c r="C71" s="4"/>
      <c r="D71" s="4"/>
      <c r="E71" s="4"/>
      <c r="F71" s="4"/>
      <c r="G71" s="4"/>
      <c r="H71" s="22"/>
      <c r="I71" s="3"/>
      <c r="J71" s="110"/>
      <c r="K71" s="110"/>
      <c r="L71" s="110"/>
      <c r="N71" s="4"/>
      <c r="O71" s="4"/>
    </row>
    <row r="72" spans="1:15" s="62" customFormat="1" ht="15" customHeight="1">
      <c r="A72" s="4"/>
      <c r="B72" s="4"/>
      <c r="C72" s="4"/>
      <c r="D72" s="4"/>
      <c r="E72" s="4"/>
      <c r="F72" s="4"/>
      <c r="G72" s="4"/>
      <c r="H72" s="22"/>
      <c r="I72" s="3"/>
      <c r="J72" s="110"/>
      <c r="K72" s="110"/>
      <c r="L72" s="110"/>
      <c r="N72" s="4"/>
      <c r="O72" s="4"/>
    </row>
    <row r="73" spans="1:15" s="62" customFormat="1" ht="15" customHeight="1">
      <c r="A73" s="4"/>
      <c r="B73" s="4"/>
      <c r="C73" s="4"/>
      <c r="D73" s="4"/>
      <c r="E73" s="4"/>
      <c r="F73" s="4"/>
      <c r="G73" s="4"/>
      <c r="H73" s="22"/>
      <c r="I73" s="3"/>
      <c r="J73" s="110"/>
      <c r="K73" s="110"/>
      <c r="L73" s="110"/>
      <c r="N73" s="4"/>
      <c r="O73" s="4"/>
    </row>
    <row r="74" spans="1:15" s="62" customFormat="1" ht="15" customHeight="1">
      <c r="A74" s="4"/>
      <c r="B74" s="4"/>
      <c r="C74" s="4"/>
      <c r="D74" s="4"/>
      <c r="E74" s="4"/>
      <c r="F74" s="4"/>
      <c r="G74" s="4"/>
      <c r="H74" s="22"/>
      <c r="I74" s="3"/>
      <c r="J74" s="110"/>
      <c r="K74" s="110"/>
      <c r="L74" s="110"/>
      <c r="N74" s="4"/>
      <c r="O74" s="4"/>
    </row>
    <row r="75" spans="1:15" s="62" customFormat="1" ht="15" customHeight="1">
      <c r="A75" s="4"/>
      <c r="B75" s="4"/>
      <c r="C75" s="4"/>
      <c r="D75" s="4"/>
      <c r="E75" s="4"/>
      <c r="F75" s="4"/>
      <c r="G75" s="4"/>
      <c r="H75" s="22"/>
      <c r="I75" s="3"/>
      <c r="J75" s="110"/>
      <c r="K75" s="110"/>
      <c r="L75" s="110"/>
      <c r="N75" s="4"/>
      <c r="O75" s="4"/>
    </row>
    <row r="76" spans="1:15" s="62" customFormat="1" ht="15" customHeight="1">
      <c r="A76" s="4"/>
      <c r="B76" s="4"/>
      <c r="C76" s="4"/>
      <c r="D76" s="4"/>
      <c r="E76" s="4"/>
      <c r="F76" s="4"/>
      <c r="G76" s="4"/>
      <c r="H76" s="22"/>
      <c r="I76" s="3"/>
      <c r="J76" s="110"/>
      <c r="K76" s="110"/>
      <c r="L76" s="110"/>
      <c r="N76" s="4"/>
      <c r="O76" s="4"/>
    </row>
    <row r="77" spans="1:15" s="62" customFormat="1" ht="15" customHeight="1">
      <c r="A77" s="4"/>
      <c r="B77" s="4"/>
      <c r="C77" s="4"/>
      <c r="D77" s="4"/>
      <c r="E77" s="4"/>
      <c r="F77" s="4"/>
      <c r="G77" s="4"/>
      <c r="H77" s="22"/>
      <c r="I77" s="3"/>
      <c r="J77" s="110"/>
      <c r="K77" s="110"/>
      <c r="L77" s="110"/>
      <c r="N77" s="4"/>
      <c r="O77" s="4"/>
    </row>
    <row r="78" spans="1:15" s="62" customFormat="1" ht="15" customHeight="1">
      <c r="A78" s="4"/>
      <c r="B78" s="4"/>
      <c r="C78" s="4"/>
      <c r="D78" s="4"/>
      <c r="E78" s="4"/>
      <c r="F78" s="4"/>
      <c r="G78" s="4"/>
      <c r="H78" s="22"/>
      <c r="I78" s="3"/>
      <c r="J78" s="110"/>
      <c r="K78" s="110"/>
      <c r="L78" s="110"/>
      <c r="N78" s="4"/>
      <c r="O78" s="4"/>
    </row>
    <row r="79" spans="1:15" s="62" customFormat="1" ht="15" customHeight="1">
      <c r="A79" s="4"/>
      <c r="B79" s="4"/>
      <c r="C79" s="4"/>
      <c r="D79" s="4"/>
      <c r="E79" s="4"/>
      <c r="F79" s="4"/>
      <c r="G79" s="4"/>
      <c r="H79" s="22"/>
      <c r="I79" s="3"/>
      <c r="J79" s="110"/>
      <c r="K79" s="110"/>
      <c r="L79" s="110"/>
      <c r="N79" s="4"/>
      <c r="O79" s="4"/>
    </row>
    <row r="80" spans="1:15" s="62" customFormat="1" ht="15" customHeight="1">
      <c r="A80" s="4"/>
      <c r="B80" s="4"/>
      <c r="C80" s="4"/>
      <c r="D80" s="4"/>
      <c r="E80" s="4"/>
      <c r="F80" s="4"/>
      <c r="G80" s="4"/>
      <c r="H80" s="22"/>
      <c r="I80" s="3"/>
      <c r="J80" s="110"/>
      <c r="K80" s="110"/>
      <c r="L80" s="110"/>
      <c r="N80" s="4"/>
      <c r="O80" s="4"/>
    </row>
    <row r="81" spans="1:15" s="62" customFormat="1" ht="15" customHeight="1">
      <c r="A81" s="4"/>
      <c r="B81" s="4"/>
      <c r="C81" s="4"/>
      <c r="D81" s="4"/>
      <c r="E81" s="4"/>
      <c r="F81" s="4"/>
      <c r="G81" s="4"/>
      <c r="H81" s="22"/>
      <c r="I81" s="3"/>
      <c r="J81" s="110"/>
      <c r="K81" s="110"/>
      <c r="L81" s="110"/>
      <c r="N81" s="4"/>
      <c r="O81" s="4"/>
    </row>
    <row r="82" spans="1:15" s="62" customFormat="1" ht="15" customHeight="1">
      <c r="A82" s="4"/>
      <c r="B82" s="4"/>
      <c r="C82" s="4"/>
      <c r="D82" s="4"/>
      <c r="E82" s="4"/>
      <c r="F82" s="4"/>
      <c r="G82" s="4"/>
      <c r="H82" s="22"/>
      <c r="I82" s="3"/>
      <c r="J82" s="110"/>
      <c r="K82" s="110"/>
      <c r="L82" s="110"/>
      <c r="N82" s="4"/>
      <c r="O82" s="4"/>
    </row>
    <row r="83" spans="1:15" s="62" customFormat="1" ht="15" customHeight="1">
      <c r="A83" s="4"/>
      <c r="B83" s="4"/>
      <c r="C83" s="4"/>
      <c r="D83" s="4"/>
      <c r="E83" s="4"/>
      <c r="F83" s="4"/>
      <c r="G83" s="4"/>
      <c r="H83" s="22"/>
      <c r="I83" s="3"/>
      <c r="J83" s="110"/>
      <c r="K83" s="110"/>
      <c r="L83" s="110"/>
      <c r="N83" s="4"/>
      <c r="O83" s="4"/>
    </row>
    <row r="84" spans="1:15" s="62" customFormat="1" ht="15" customHeight="1">
      <c r="A84" s="4"/>
      <c r="B84" s="4"/>
      <c r="C84" s="4"/>
      <c r="D84" s="4"/>
      <c r="E84" s="4"/>
      <c r="F84" s="4"/>
      <c r="G84" s="4"/>
      <c r="H84" s="22"/>
      <c r="I84" s="3"/>
      <c r="J84" s="110"/>
      <c r="K84" s="110"/>
      <c r="L84" s="110"/>
      <c r="N84" s="4"/>
      <c r="O84" s="4"/>
    </row>
    <row r="85" spans="1:15" s="62" customFormat="1" ht="15" customHeight="1">
      <c r="A85" s="4"/>
      <c r="B85" s="4"/>
      <c r="C85" s="4"/>
      <c r="D85" s="4"/>
      <c r="E85" s="4"/>
      <c r="F85" s="4"/>
      <c r="G85" s="4"/>
      <c r="H85" s="22"/>
      <c r="I85" s="3"/>
      <c r="J85" s="110"/>
      <c r="K85" s="110"/>
      <c r="L85" s="110"/>
      <c r="N85" s="4"/>
      <c r="O85" s="4"/>
    </row>
    <row r="86" spans="1:15" s="62" customFormat="1" ht="15" customHeight="1">
      <c r="A86" s="4"/>
      <c r="B86" s="4"/>
      <c r="C86" s="4"/>
      <c r="D86" s="4"/>
      <c r="E86" s="4"/>
      <c r="F86" s="4"/>
      <c r="G86" s="4"/>
      <c r="H86" s="22"/>
      <c r="I86" s="3"/>
      <c r="J86" s="110"/>
      <c r="K86" s="110"/>
      <c r="L86" s="110"/>
      <c r="N86" s="4"/>
      <c r="O86" s="4"/>
    </row>
    <row r="87" spans="1:15" s="62" customFormat="1" ht="15" customHeight="1">
      <c r="A87" s="4"/>
      <c r="B87" s="4"/>
      <c r="C87" s="4"/>
      <c r="D87" s="4"/>
      <c r="E87" s="4"/>
      <c r="F87" s="4"/>
      <c r="G87" s="4"/>
      <c r="H87" s="22"/>
      <c r="I87" s="3"/>
      <c r="J87" s="110"/>
      <c r="K87" s="110"/>
      <c r="L87" s="110"/>
      <c r="N87" s="4"/>
      <c r="O87" s="4"/>
    </row>
    <row r="88" spans="1:15" s="62" customFormat="1" ht="15" customHeight="1">
      <c r="A88" s="4"/>
      <c r="B88" s="4"/>
      <c r="C88" s="4"/>
      <c r="D88" s="4"/>
      <c r="E88" s="4"/>
      <c r="F88" s="4"/>
      <c r="G88" s="4"/>
      <c r="H88" s="22"/>
      <c r="I88" s="3"/>
      <c r="J88" s="110"/>
      <c r="K88" s="110"/>
      <c r="L88" s="110"/>
      <c r="N88" s="4"/>
      <c r="O88" s="4"/>
    </row>
    <row r="89" spans="1:15" s="62" customFormat="1" ht="15" customHeight="1">
      <c r="A89" s="4"/>
      <c r="B89" s="4"/>
      <c r="C89" s="4"/>
      <c r="D89" s="4"/>
      <c r="E89" s="4"/>
      <c r="F89" s="4"/>
      <c r="G89" s="4"/>
      <c r="H89" s="22"/>
      <c r="I89" s="3"/>
      <c r="J89" s="110"/>
      <c r="K89" s="110"/>
      <c r="L89" s="110"/>
      <c r="N89" s="4"/>
      <c r="O89" s="4"/>
    </row>
    <row r="90" spans="1:15" s="62" customFormat="1" ht="15" customHeight="1">
      <c r="A90" s="4"/>
      <c r="B90" s="4"/>
      <c r="C90" s="4"/>
      <c r="D90" s="4"/>
      <c r="E90" s="4"/>
      <c r="F90" s="4"/>
      <c r="G90" s="4"/>
      <c r="H90" s="22"/>
      <c r="I90" s="3"/>
      <c r="J90" s="110"/>
      <c r="K90" s="110"/>
      <c r="L90" s="110"/>
      <c r="N90" s="4"/>
      <c r="O90" s="4"/>
    </row>
    <row r="91" spans="1:15" s="62" customFormat="1" ht="15" customHeight="1">
      <c r="A91" s="4"/>
      <c r="B91" s="4"/>
      <c r="C91" s="4"/>
      <c r="D91" s="4"/>
      <c r="E91" s="4"/>
      <c r="F91" s="4"/>
      <c r="G91" s="4"/>
      <c r="H91" s="22"/>
      <c r="I91" s="3"/>
      <c r="J91" s="110"/>
      <c r="K91" s="110"/>
      <c r="L91" s="110"/>
      <c r="N91" s="4"/>
      <c r="O91" s="4"/>
    </row>
    <row r="92" spans="1:15" s="62" customFormat="1" ht="15" customHeight="1">
      <c r="A92" s="4"/>
      <c r="B92" s="4"/>
      <c r="C92" s="4"/>
      <c r="D92" s="4"/>
      <c r="E92" s="4"/>
      <c r="F92" s="4"/>
      <c r="G92" s="4"/>
      <c r="H92" s="22"/>
      <c r="I92" s="3"/>
      <c r="J92" s="110"/>
      <c r="K92" s="110"/>
      <c r="L92" s="110"/>
      <c r="N92" s="4"/>
      <c r="O92" s="4"/>
    </row>
    <row r="93" spans="1:15" s="62" customFormat="1" ht="15" customHeight="1">
      <c r="A93" s="4"/>
      <c r="B93" s="4"/>
      <c r="C93" s="4"/>
      <c r="D93" s="4"/>
      <c r="E93" s="4"/>
      <c r="F93" s="4"/>
      <c r="G93" s="4"/>
      <c r="H93" s="22"/>
      <c r="I93" s="3"/>
      <c r="J93" s="110"/>
      <c r="K93" s="110"/>
      <c r="L93" s="110"/>
      <c r="N93" s="4"/>
      <c r="O93" s="4"/>
    </row>
    <row r="94" spans="1:15" s="62" customFormat="1" ht="15" customHeight="1">
      <c r="A94" s="4"/>
      <c r="B94" s="4"/>
      <c r="C94" s="4"/>
      <c r="D94" s="4"/>
      <c r="E94" s="4"/>
      <c r="F94" s="4"/>
      <c r="G94" s="4"/>
      <c r="H94" s="22"/>
      <c r="I94" s="3"/>
      <c r="J94" s="110"/>
      <c r="K94" s="110"/>
      <c r="L94" s="110"/>
      <c r="N94" s="4"/>
      <c r="O94" s="4"/>
    </row>
    <row r="95" spans="1:15" s="62" customFormat="1" ht="15" customHeight="1">
      <c r="A95" s="4"/>
      <c r="B95" s="4"/>
      <c r="C95" s="4"/>
      <c r="D95" s="4"/>
      <c r="E95" s="4"/>
      <c r="F95" s="4"/>
      <c r="G95" s="4"/>
      <c r="H95" s="22"/>
      <c r="I95" s="3"/>
      <c r="J95" s="110"/>
      <c r="K95" s="110"/>
      <c r="L95" s="110"/>
      <c r="N95" s="4"/>
      <c r="O95" s="4"/>
    </row>
    <row r="96" spans="1:15" s="62" customFormat="1" ht="15" customHeight="1">
      <c r="A96" s="4"/>
      <c r="B96" s="4"/>
      <c r="C96" s="4"/>
      <c r="D96" s="4"/>
      <c r="E96" s="4"/>
      <c r="F96" s="4"/>
      <c r="G96" s="4"/>
      <c r="H96" s="22"/>
      <c r="I96" s="3"/>
      <c r="J96" s="110"/>
      <c r="K96" s="110"/>
      <c r="L96" s="110"/>
      <c r="N96" s="4"/>
      <c r="O96" s="4"/>
    </row>
    <row r="97" spans="1:15" s="62" customFormat="1" ht="15" customHeight="1">
      <c r="A97" s="4"/>
      <c r="B97" s="4"/>
      <c r="C97" s="4"/>
      <c r="D97" s="4"/>
      <c r="E97" s="4"/>
      <c r="F97" s="4"/>
      <c r="G97" s="4"/>
      <c r="H97" s="22"/>
      <c r="I97" s="3"/>
      <c r="J97" s="110"/>
      <c r="K97" s="110"/>
      <c r="L97" s="110"/>
      <c r="N97" s="4"/>
      <c r="O97" s="4"/>
    </row>
    <row r="98" spans="1:15" s="62" customFormat="1" ht="15" customHeight="1">
      <c r="A98" s="4"/>
      <c r="B98" s="4"/>
      <c r="C98" s="4"/>
      <c r="D98" s="4"/>
      <c r="E98" s="4"/>
      <c r="F98" s="4"/>
      <c r="G98" s="4"/>
      <c r="H98" s="22"/>
      <c r="I98" s="3"/>
      <c r="J98" s="110"/>
      <c r="K98" s="110"/>
      <c r="L98" s="110"/>
      <c r="N98" s="4"/>
      <c r="O98" s="4"/>
    </row>
    <row r="99" spans="1:15" s="62" customFormat="1" ht="15" customHeight="1">
      <c r="A99" s="4"/>
      <c r="B99" s="4"/>
      <c r="C99" s="4"/>
      <c r="D99" s="4"/>
      <c r="E99" s="4"/>
      <c r="F99" s="4"/>
      <c r="G99" s="4"/>
      <c r="H99" s="22"/>
      <c r="I99" s="3"/>
      <c r="J99" s="110"/>
      <c r="K99" s="110"/>
      <c r="L99" s="110"/>
      <c r="N99" s="4"/>
      <c r="O99" s="4"/>
    </row>
    <row r="100" spans="1:15" s="62" customFormat="1" ht="15" customHeight="1">
      <c r="A100" s="4"/>
      <c r="B100" s="4"/>
      <c r="C100" s="4"/>
      <c r="D100" s="4"/>
      <c r="E100" s="4"/>
      <c r="F100" s="4"/>
      <c r="G100" s="4"/>
      <c r="H100" s="22"/>
      <c r="I100" s="3"/>
      <c r="J100" s="110"/>
      <c r="K100" s="110"/>
      <c r="L100" s="110"/>
      <c r="N100" s="4"/>
      <c r="O100" s="4"/>
    </row>
    <row r="101" spans="1:15" s="62" customFormat="1" ht="15" customHeight="1">
      <c r="A101" s="4"/>
      <c r="B101" s="4"/>
      <c r="C101" s="4"/>
      <c r="D101" s="4"/>
      <c r="E101" s="4"/>
      <c r="F101" s="4"/>
      <c r="G101" s="4"/>
      <c r="H101" s="22"/>
      <c r="I101" s="3"/>
      <c r="J101" s="110"/>
      <c r="K101" s="110"/>
      <c r="L101" s="110"/>
      <c r="N101" s="4"/>
      <c r="O101" s="4"/>
    </row>
    <row r="102" spans="1:15" s="62" customFormat="1" ht="15" customHeight="1">
      <c r="A102" s="4"/>
      <c r="B102" s="4"/>
      <c r="C102" s="4"/>
      <c r="D102" s="4"/>
      <c r="E102" s="4"/>
      <c r="F102" s="4"/>
      <c r="G102" s="4"/>
      <c r="H102" s="22"/>
      <c r="I102" s="3"/>
      <c r="J102" s="110"/>
      <c r="K102" s="110"/>
      <c r="L102" s="110"/>
      <c r="N102" s="4"/>
      <c r="O102" s="4"/>
    </row>
    <row r="103" spans="1:15" s="62" customFormat="1" ht="15" customHeight="1">
      <c r="A103" s="4"/>
      <c r="B103" s="4"/>
      <c r="C103" s="4"/>
      <c r="D103" s="4"/>
      <c r="E103" s="4"/>
      <c r="F103" s="4"/>
      <c r="G103" s="4"/>
      <c r="H103" s="22"/>
      <c r="I103" s="3"/>
      <c r="J103" s="110"/>
      <c r="K103" s="110"/>
      <c r="L103" s="110"/>
      <c r="N103" s="4"/>
      <c r="O103" s="4"/>
    </row>
    <row r="104" spans="1:15" s="62" customFormat="1" ht="15" customHeight="1">
      <c r="A104" s="4"/>
      <c r="B104" s="4"/>
      <c r="C104" s="4"/>
      <c r="D104" s="4"/>
      <c r="E104" s="4"/>
      <c r="F104" s="4"/>
      <c r="G104" s="4"/>
      <c r="H104" s="22"/>
      <c r="I104" s="3"/>
      <c r="J104" s="110"/>
      <c r="K104" s="110"/>
      <c r="L104" s="110"/>
      <c r="N104" s="4"/>
      <c r="O104" s="4"/>
    </row>
    <row r="105" spans="1:15" s="62" customFormat="1" ht="15" customHeight="1">
      <c r="A105" s="4"/>
      <c r="B105" s="4"/>
      <c r="C105" s="4"/>
      <c r="D105" s="4"/>
      <c r="E105" s="4"/>
      <c r="F105" s="4"/>
      <c r="G105" s="4"/>
      <c r="H105" s="22"/>
      <c r="I105" s="3"/>
      <c r="J105" s="110"/>
      <c r="K105" s="110"/>
      <c r="L105" s="110"/>
      <c r="N105" s="4"/>
      <c r="O105" s="4"/>
    </row>
    <row r="106" spans="1:15" s="62" customFormat="1" ht="15" customHeight="1">
      <c r="A106" s="4"/>
      <c r="B106" s="4"/>
      <c r="C106" s="4"/>
      <c r="D106" s="4"/>
      <c r="E106" s="4"/>
      <c r="F106" s="4"/>
      <c r="G106" s="4"/>
      <c r="H106" s="22"/>
      <c r="I106" s="3"/>
      <c r="J106" s="110"/>
      <c r="K106" s="110"/>
      <c r="L106" s="110"/>
      <c r="M106" s="4"/>
      <c r="N106" s="4"/>
      <c r="O106" s="4"/>
    </row>
    <row r="107" spans="1:15" s="62" customFormat="1" ht="15" customHeight="1">
      <c r="A107" s="4"/>
      <c r="B107" s="4"/>
      <c r="C107" s="4"/>
      <c r="D107" s="4"/>
      <c r="E107" s="4"/>
      <c r="F107" s="4"/>
      <c r="G107" s="4"/>
      <c r="H107" s="22"/>
      <c r="I107" s="3"/>
      <c r="J107" s="110"/>
      <c r="K107" s="110"/>
      <c r="L107" s="110"/>
      <c r="M107" s="4"/>
      <c r="N107" s="4"/>
      <c r="O107" s="4"/>
    </row>
    <row r="108" spans="1:15" ht="15" customHeight="1">
      <c r="J108" s="110"/>
      <c r="K108" s="110"/>
      <c r="L108" s="110"/>
    </row>
    <row r="109" spans="1:15" ht="15" customHeight="1">
      <c r="J109" s="110"/>
      <c r="K109" s="110"/>
      <c r="L109" s="110"/>
    </row>
    <row r="110" spans="1:15" ht="15" customHeight="1">
      <c r="J110" s="110"/>
      <c r="K110" s="110"/>
      <c r="L110" s="110"/>
    </row>
    <row r="111" spans="1:15" ht="15" customHeight="1">
      <c r="J111" s="110"/>
      <c r="K111" s="110"/>
      <c r="L111" s="110"/>
    </row>
    <row r="112" spans="1:15" ht="15" customHeight="1">
      <c r="J112" s="110"/>
      <c r="K112" s="110"/>
      <c r="L112" s="110"/>
    </row>
    <row r="113" spans="10:12" ht="15" customHeight="1">
      <c r="J113" s="110"/>
      <c r="K113" s="110"/>
      <c r="L113" s="110"/>
    </row>
    <row r="114" spans="10:12" ht="15" customHeight="1">
      <c r="J114" s="110"/>
      <c r="K114" s="110"/>
      <c r="L114" s="110"/>
    </row>
    <row r="115" spans="10:12" ht="15" customHeight="1">
      <c r="J115" s="110"/>
      <c r="K115" s="110"/>
      <c r="L115" s="110"/>
    </row>
    <row r="116" spans="10:12" ht="15" customHeight="1">
      <c r="J116" s="110"/>
      <c r="K116" s="110"/>
      <c r="L116" s="110"/>
    </row>
    <row r="117" spans="10:12" ht="15" customHeight="1">
      <c r="J117" s="110"/>
      <c r="K117" s="110"/>
      <c r="L117" s="110"/>
    </row>
    <row r="118" spans="10:12" ht="15" customHeight="1">
      <c r="J118" s="110"/>
      <c r="K118" s="110"/>
      <c r="L118" s="110"/>
    </row>
    <row r="119" spans="10:12" ht="15" customHeight="1">
      <c r="J119" s="110"/>
      <c r="K119" s="110"/>
      <c r="L119" s="110"/>
    </row>
    <row r="120" spans="10:12" ht="15" customHeight="1">
      <c r="J120" s="110"/>
      <c r="K120" s="110"/>
      <c r="L120" s="110"/>
    </row>
    <row r="121" spans="10:12" ht="15" customHeight="1">
      <c r="J121" s="110"/>
      <c r="K121" s="110"/>
      <c r="L121" s="110"/>
    </row>
    <row r="122" spans="10:12" ht="15" customHeight="1">
      <c r="J122" s="110"/>
      <c r="K122" s="110"/>
      <c r="L122" s="110"/>
    </row>
    <row r="123" spans="10:12" ht="15" customHeight="1">
      <c r="J123" s="110"/>
      <c r="K123" s="110"/>
      <c r="L123" s="110"/>
    </row>
    <row r="124" spans="10:12" ht="15" customHeight="1">
      <c r="J124" s="110"/>
      <c r="K124" s="110"/>
      <c r="L124" s="110"/>
    </row>
    <row r="125" spans="10:12" ht="15" customHeight="1">
      <c r="J125" s="110"/>
      <c r="K125" s="110"/>
      <c r="L125" s="110"/>
    </row>
    <row r="126" spans="10:12" ht="15" customHeight="1">
      <c r="J126" s="110"/>
      <c r="K126" s="110"/>
      <c r="L126" s="110"/>
    </row>
    <row r="127" spans="10:12" ht="15" customHeight="1">
      <c r="J127" s="110"/>
      <c r="K127" s="110"/>
      <c r="L127" s="110"/>
    </row>
    <row r="128" spans="10:12" ht="15" customHeight="1">
      <c r="J128" s="110"/>
      <c r="K128" s="110"/>
      <c r="L128" s="110"/>
    </row>
    <row r="129" spans="10:12" ht="15" customHeight="1">
      <c r="J129" s="110"/>
      <c r="K129" s="110"/>
      <c r="L129" s="110"/>
    </row>
    <row r="130" spans="10:12" ht="15" customHeight="1">
      <c r="J130" s="110"/>
      <c r="K130" s="110"/>
      <c r="L130" s="110"/>
    </row>
    <row r="131" spans="10:12" ht="15" customHeight="1">
      <c r="J131" s="110"/>
      <c r="K131" s="110"/>
      <c r="L131" s="110"/>
    </row>
    <row r="132" spans="10:12" ht="15" customHeight="1">
      <c r="J132" s="110"/>
      <c r="K132" s="110"/>
      <c r="L132" s="110"/>
    </row>
    <row r="133" spans="10:12" ht="15" customHeight="1">
      <c r="J133" s="110"/>
      <c r="K133" s="110"/>
      <c r="L133" s="110"/>
    </row>
    <row r="134" spans="10:12" ht="15" customHeight="1">
      <c r="J134" s="110"/>
      <c r="K134" s="110"/>
      <c r="L134" s="110"/>
    </row>
    <row r="135" spans="10:12" ht="15" customHeight="1">
      <c r="J135" s="110"/>
      <c r="K135" s="110"/>
      <c r="L135" s="110"/>
    </row>
    <row r="136" spans="10:12" ht="15" customHeight="1">
      <c r="J136" s="110"/>
      <c r="K136" s="110"/>
      <c r="L136" s="110"/>
    </row>
    <row r="137" spans="10:12" ht="15" customHeight="1">
      <c r="J137" s="110"/>
      <c r="K137" s="110"/>
      <c r="L137" s="110"/>
    </row>
    <row r="138" spans="10:12" ht="15" customHeight="1">
      <c r="J138" s="110"/>
      <c r="K138" s="110"/>
      <c r="L138" s="110"/>
    </row>
    <row r="139" spans="10:12" ht="15" customHeight="1">
      <c r="J139" s="110"/>
      <c r="K139" s="110"/>
      <c r="L139" s="110"/>
    </row>
    <row r="140" spans="10:12" ht="15" customHeight="1">
      <c r="J140" s="110"/>
      <c r="K140" s="110"/>
      <c r="L140" s="110"/>
    </row>
    <row r="141" spans="10:12" ht="15" customHeight="1">
      <c r="J141" s="110"/>
      <c r="K141" s="110"/>
      <c r="L141" s="110"/>
    </row>
    <row r="142" spans="10:12" ht="15" customHeight="1">
      <c r="J142" s="110"/>
      <c r="K142" s="110"/>
      <c r="L142" s="110"/>
    </row>
  </sheetData>
  <pageMargins left="0.7" right="0.7" top="0.75" bottom="0.75" header="0.3" footer="0.3"/>
  <pageSetup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6C16B7-1380-4BBA-8686-DB4A8E36CEC7}">
  <sheetPr>
    <tabColor theme="4" tint="0.59999389629810485"/>
  </sheetPr>
  <dimension ref="A1:N142"/>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4"/>
  </cols>
  <sheetData>
    <row r="1" spans="1:14" s="3" customFormat="1" ht="15" customHeight="1">
      <c r="A1" s="5"/>
      <c r="B1" s="5"/>
      <c r="C1" s="5"/>
      <c r="D1" s="5"/>
      <c r="E1" s="5"/>
      <c r="F1" s="5"/>
      <c r="G1" s="5"/>
      <c r="H1" s="22"/>
      <c r="J1" s="4"/>
      <c r="K1" s="4"/>
      <c r="L1" s="4"/>
      <c r="M1" s="4"/>
      <c r="N1" s="4"/>
    </row>
    <row r="2" spans="1:14" ht="15" customHeight="1">
      <c r="A2" s="5"/>
      <c r="B2" s="5"/>
      <c r="C2" s="5"/>
      <c r="D2" s="5"/>
      <c r="E2" s="5"/>
      <c r="F2" s="5"/>
      <c r="G2" s="5"/>
      <c r="J2" s="63" t="s">
        <v>1406</v>
      </c>
    </row>
    <row r="3" spans="1:14" ht="15" customHeight="1">
      <c r="A3" s="5"/>
      <c r="B3" s="5"/>
      <c r="C3" s="5"/>
      <c r="D3" s="5"/>
      <c r="E3" s="5"/>
      <c r="F3" s="5"/>
      <c r="G3" s="5"/>
      <c r="J3" s="64" t="s">
        <v>188</v>
      </c>
    </row>
    <row r="4" spans="1:14" ht="15" customHeight="1">
      <c r="A4" s="5"/>
      <c r="B4" s="5"/>
      <c r="C4" s="5"/>
      <c r="D4" s="5"/>
      <c r="E4" s="5"/>
      <c r="F4" s="5"/>
      <c r="G4" s="5"/>
      <c r="J4" s="96"/>
      <c r="K4" s="96"/>
      <c r="L4" s="96"/>
      <c r="M4" s="96"/>
      <c r="N4" s="96"/>
    </row>
    <row r="5" spans="1:14" ht="15" customHeight="1">
      <c r="A5" s="5"/>
      <c r="B5" s="5"/>
      <c r="C5" s="5"/>
      <c r="D5" s="5"/>
      <c r="E5" s="5"/>
      <c r="F5" s="5"/>
      <c r="G5" s="5"/>
      <c r="J5" s="96"/>
      <c r="K5" s="96"/>
      <c r="L5" s="96"/>
      <c r="M5" s="96"/>
      <c r="N5" s="96"/>
    </row>
    <row r="6" spans="1:14" ht="15" customHeight="1">
      <c r="A6" s="5"/>
      <c r="B6" s="5"/>
      <c r="C6" s="5"/>
      <c r="D6" s="5"/>
      <c r="E6" s="5"/>
      <c r="F6" s="5"/>
      <c r="G6" s="5"/>
      <c r="J6" s="96"/>
      <c r="K6" s="96"/>
      <c r="L6" s="96"/>
      <c r="M6" s="96"/>
      <c r="N6" s="96"/>
    </row>
    <row r="7" spans="1:14" ht="15" customHeight="1">
      <c r="A7" s="5"/>
      <c r="B7" s="5"/>
      <c r="C7" s="5"/>
      <c r="D7" s="5"/>
      <c r="E7" s="5"/>
      <c r="F7" s="5"/>
      <c r="G7" s="5"/>
      <c r="J7" s="110"/>
      <c r="K7" s="110" t="s">
        <v>1407</v>
      </c>
      <c r="L7" s="110" t="s">
        <v>1408</v>
      </c>
      <c r="M7" s="110" t="s">
        <v>1409</v>
      </c>
      <c r="N7" s="110" t="s">
        <v>1410</v>
      </c>
    </row>
    <row r="8" spans="1:14" ht="15" customHeight="1">
      <c r="A8" s="5"/>
      <c r="B8" s="5"/>
      <c r="C8" s="5"/>
      <c r="D8" s="5"/>
      <c r="E8" s="5"/>
      <c r="F8" s="5"/>
      <c r="G8" s="5"/>
      <c r="J8" s="96">
        <v>1991</v>
      </c>
      <c r="K8" s="94">
        <v>-3.61</v>
      </c>
      <c r="L8" s="94">
        <v>-3.55</v>
      </c>
      <c r="M8" s="110">
        <v>0</v>
      </c>
      <c r="N8" s="94">
        <v>4.38</v>
      </c>
    </row>
    <row r="9" spans="1:14" ht="15" customHeight="1">
      <c r="A9" s="5"/>
      <c r="B9" s="5"/>
      <c r="C9" s="5"/>
      <c r="D9" s="5"/>
      <c r="E9" s="5"/>
      <c r="F9" s="5"/>
      <c r="G9" s="5"/>
      <c r="J9" s="96">
        <v>1992</v>
      </c>
      <c r="K9" s="110">
        <v>-3.01</v>
      </c>
      <c r="L9" s="110">
        <v>-4.16</v>
      </c>
      <c r="M9" s="110">
        <v>1.24</v>
      </c>
      <c r="N9" s="110">
        <v>4.25</v>
      </c>
    </row>
    <row r="10" spans="1:14" ht="15" customHeight="1">
      <c r="A10" s="5"/>
      <c r="B10" s="5"/>
      <c r="C10" s="5"/>
      <c r="D10" s="5"/>
      <c r="E10" s="5"/>
      <c r="F10" s="5"/>
      <c r="G10" s="5"/>
      <c r="J10" s="96">
        <v>1993</v>
      </c>
      <c r="K10" s="110">
        <v>-1.88</v>
      </c>
      <c r="L10" s="110">
        <v>-2.8</v>
      </c>
      <c r="M10" s="110">
        <v>1.1000000000000001</v>
      </c>
      <c r="N10" s="110">
        <v>4.17</v>
      </c>
    </row>
    <row r="11" spans="1:14" ht="15" customHeight="1">
      <c r="A11" s="5"/>
      <c r="B11" s="5"/>
      <c r="C11" s="5"/>
      <c r="D11" s="5"/>
      <c r="E11" s="5"/>
      <c r="F11" s="5"/>
      <c r="G11" s="5"/>
      <c r="J11" s="96">
        <v>1994</v>
      </c>
      <c r="K11" s="110">
        <v>-1.79</v>
      </c>
      <c r="L11" s="110">
        <v>-2.58</v>
      </c>
      <c r="M11" s="110">
        <v>1.08</v>
      </c>
      <c r="N11" s="110">
        <v>4.0999999999999996</v>
      </c>
    </row>
    <row r="12" spans="1:14" ht="15" customHeight="1">
      <c r="A12" s="5"/>
      <c r="B12" s="5"/>
      <c r="C12" s="5"/>
      <c r="D12" s="5"/>
      <c r="E12" s="5"/>
      <c r="F12" s="5"/>
      <c r="G12" s="5"/>
      <c r="J12" s="96">
        <v>1995</v>
      </c>
      <c r="K12" s="110">
        <v>0.43</v>
      </c>
      <c r="L12" s="110">
        <v>-1.74</v>
      </c>
      <c r="M12" s="110">
        <v>1.35</v>
      </c>
      <c r="N12" s="110">
        <v>4.1100000000000003</v>
      </c>
    </row>
    <row r="13" spans="1:14" ht="15" customHeight="1">
      <c r="A13" s="5"/>
      <c r="B13" s="5"/>
      <c r="C13" s="5"/>
      <c r="D13" s="5"/>
      <c r="E13" s="5"/>
      <c r="F13" s="5"/>
      <c r="G13" s="5"/>
      <c r="J13" s="96">
        <v>1996</v>
      </c>
      <c r="K13" s="110">
        <v>-2.11</v>
      </c>
      <c r="L13" s="110">
        <v>-3.12</v>
      </c>
      <c r="M13" s="110">
        <v>1.1000000000000001</v>
      </c>
      <c r="N13" s="110">
        <v>4.03</v>
      </c>
    </row>
    <row r="14" spans="1:14" ht="15" customHeight="1">
      <c r="A14" s="5"/>
      <c r="B14" s="5"/>
      <c r="C14" s="5"/>
      <c r="D14" s="5"/>
      <c r="E14" s="5"/>
      <c r="F14" s="5"/>
      <c r="G14" s="5"/>
      <c r="J14" s="96">
        <v>1997</v>
      </c>
      <c r="K14" s="110">
        <v>-4.6100000000000003</v>
      </c>
      <c r="L14" s="110">
        <v>-5.62</v>
      </c>
      <c r="M14" s="110">
        <v>1.17</v>
      </c>
      <c r="N14" s="110">
        <v>3.84</v>
      </c>
    </row>
    <row r="15" spans="1:14" ht="15" customHeight="1">
      <c r="A15" s="5"/>
      <c r="B15" s="5"/>
      <c r="C15" s="5"/>
      <c r="D15" s="5"/>
      <c r="E15" s="5"/>
      <c r="F15" s="5"/>
      <c r="G15" s="5"/>
      <c r="J15" s="96">
        <v>1998</v>
      </c>
      <c r="K15" s="110">
        <v>-2.78</v>
      </c>
      <c r="L15" s="110">
        <v>-4.04</v>
      </c>
      <c r="M15" s="110">
        <v>1.4</v>
      </c>
      <c r="N15" s="110">
        <v>3.73</v>
      </c>
    </row>
    <row r="16" spans="1:14" ht="15" customHeight="1">
      <c r="A16" s="5"/>
      <c r="B16" s="5"/>
      <c r="C16" s="5"/>
      <c r="D16" s="5"/>
      <c r="E16" s="5"/>
      <c r="F16" s="5"/>
      <c r="G16" s="5"/>
      <c r="J16" s="96">
        <v>1999</v>
      </c>
      <c r="K16" s="110">
        <v>-3.07</v>
      </c>
      <c r="L16" s="110">
        <v>-4.53</v>
      </c>
      <c r="M16" s="110">
        <v>1.54</v>
      </c>
      <c r="N16" s="110">
        <v>3.62</v>
      </c>
    </row>
    <row r="17" spans="1:14" s="62" customFormat="1" ht="15" customHeight="1">
      <c r="A17" s="5"/>
      <c r="B17" s="5"/>
      <c r="C17" s="5"/>
      <c r="D17" s="5"/>
      <c r="E17" s="5"/>
      <c r="F17" s="5"/>
      <c r="G17" s="5"/>
      <c r="H17" s="22"/>
      <c r="I17" s="3"/>
      <c r="J17" s="96">
        <v>2000</v>
      </c>
      <c r="K17" s="110">
        <v>-1.3</v>
      </c>
      <c r="L17" s="110">
        <v>-2.29</v>
      </c>
      <c r="M17" s="94">
        <v>1.08</v>
      </c>
      <c r="N17" s="110">
        <v>3.57</v>
      </c>
    </row>
    <row r="18" spans="1:14" s="62" customFormat="1" ht="15" customHeight="1">
      <c r="A18" s="5"/>
      <c r="B18" s="5"/>
      <c r="C18" s="5"/>
      <c r="D18" s="5"/>
      <c r="E18" s="5"/>
      <c r="F18" s="5"/>
      <c r="G18" s="5"/>
      <c r="H18" s="22"/>
      <c r="I18" s="3"/>
      <c r="J18" s="96">
        <v>2001</v>
      </c>
      <c r="K18" s="110">
        <v>-0.35</v>
      </c>
      <c r="L18" s="110">
        <v>-2.0699999999999998</v>
      </c>
      <c r="M18" s="94">
        <v>1.79</v>
      </c>
      <c r="N18" s="110">
        <v>3.56</v>
      </c>
    </row>
    <row r="19" spans="1:14" s="62" customFormat="1" ht="15" customHeight="1">
      <c r="A19" s="5"/>
      <c r="B19" s="5"/>
      <c r="C19" s="5"/>
      <c r="D19" s="5"/>
      <c r="E19" s="5"/>
      <c r="F19" s="5"/>
      <c r="G19" s="5"/>
      <c r="H19" s="22"/>
      <c r="I19" s="3"/>
      <c r="J19" s="96">
        <v>2002</v>
      </c>
      <c r="K19" s="110">
        <v>0.57999999999999996</v>
      </c>
      <c r="L19" s="110">
        <v>-1.3</v>
      </c>
      <c r="M19" s="94">
        <v>1.91</v>
      </c>
      <c r="N19" s="110">
        <v>3.58</v>
      </c>
    </row>
    <row r="20" spans="1:14" s="62" customFormat="1" ht="15" customHeight="1">
      <c r="A20" s="5"/>
      <c r="B20" s="5"/>
      <c r="C20" s="5"/>
      <c r="D20" s="5"/>
      <c r="E20" s="5"/>
      <c r="F20" s="5"/>
      <c r="G20" s="5"/>
      <c r="H20" s="22"/>
      <c r="I20" s="3"/>
      <c r="J20" s="96">
        <v>2003</v>
      </c>
      <c r="K20" s="110">
        <v>3.69</v>
      </c>
      <c r="L20" s="110">
        <v>1.69</v>
      </c>
      <c r="M20" s="94">
        <v>1.87</v>
      </c>
      <c r="N20" s="110">
        <v>3.71</v>
      </c>
    </row>
    <row r="21" spans="1:14" s="62" customFormat="1" ht="15" customHeight="1">
      <c r="A21" s="5"/>
      <c r="B21" s="5"/>
      <c r="C21" s="5"/>
      <c r="D21" s="5"/>
      <c r="E21" s="5"/>
      <c r="F21" s="5"/>
      <c r="G21" s="5"/>
      <c r="H21" s="22"/>
      <c r="I21" s="3"/>
      <c r="J21" s="96">
        <v>2004</v>
      </c>
      <c r="K21" s="110">
        <v>2.4900000000000002</v>
      </c>
      <c r="L21" s="110">
        <v>1.22</v>
      </c>
      <c r="M21" s="94">
        <v>1.2</v>
      </c>
      <c r="N21" s="110">
        <v>3.8</v>
      </c>
    </row>
    <row r="22" spans="1:14" s="62" customFormat="1" ht="15" customHeight="1">
      <c r="A22" s="5"/>
      <c r="B22" s="5"/>
      <c r="C22" s="5"/>
      <c r="D22" s="5"/>
      <c r="E22" s="5"/>
      <c r="F22" s="5"/>
      <c r="G22" s="5"/>
      <c r="H22" s="22"/>
      <c r="I22" s="3"/>
      <c r="J22" s="96">
        <v>2005</v>
      </c>
      <c r="K22" s="110">
        <v>1.1200000000000001</v>
      </c>
      <c r="L22" s="110">
        <v>-1.1200000000000001</v>
      </c>
      <c r="M22" s="94">
        <v>2.16</v>
      </c>
      <c r="N22" s="110">
        <v>3.85</v>
      </c>
    </row>
    <row r="23" spans="1:14" s="62" customFormat="1" ht="15" customHeight="1">
      <c r="A23" s="5"/>
      <c r="B23" s="5"/>
      <c r="C23" s="5"/>
      <c r="D23" s="5"/>
      <c r="E23" s="5"/>
      <c r="F23" s="5"/>
      <c r="G23" s="5"/>
      <c r="H23" s="22"/>
      <c r="I23" s="3"/>
      <c r="J23" s="96">
        <v>2006</v>
      </c>
      <c r="K23" s="110">
        <v>0.7</v>
      </c>
      <c r="L23" s="110">
        <v>-1.8</v>
      </c>
      <c r="M23" s="94">
        <v>2.52</v>
      </c>
      <c r="N23" s="110">
        <v>3.87</v>
      </c>
    </row>
    <row r="24" spans="1:14" s="62" customFormat="1" ht="15" customHeight="1">
      <c r="A24" s="5"/>
      <c r="B24" s="5"/>
      <c r="C24" s="5"/>
      <c r="D24" s="5"/>
      <c r="E24" s="5"/>
      <c r="F24" s="5"/>
      <c r="G24" s="5"/>
      <c r="H24" s="22"/>
      <c r="I24" s="3"/>
      <c r="J24" s="96">
        <v>2007</v>
      </c>
      <c r="K24" s="110">
        <v>0.09</v>
      </c>
      <c r="L24" s="110">
        <v>-2.89</v>
      </c>
      <c r="M24" s="94">
        <v>3.13</v>
      </c>
      <c r="N24" s="110">
        <v>3.88</v>
      </c>
    </row>
    <row r="25" spans="1:14" s="62" customFormat="1" ht="15" customHeight="1">
      <c r="A25" s="5"/>
      <c r="B25" s="5"/>
      <c r="C25" s="5"/>
      <c r="D25" s="5"/>
      <c r="E25" s="5"/>
      <c r="F25" s="5"/>
      <c r="G25" s="5"/>
      <c r="H25" s="22"/>
      <c r="I25" s="3"/>
      <c r="J25" s="96">
        <v>2008</v>
      </c>
      <c r="K25" s="110">
        <v>-1.57</v>
      </c>
      <c r="L25" s="110">
        <v>-3.75</v>
      </c>
      <c r="M25" s="94">
        <v>2.35</v>
      </c>
      <c r="N25" s="110">
        <v>3.82</v>
      </c>
    </row>
    <row r="26" spans="1:14" s="62" customFormat="1" ht="15" customHeight="1">
      <c r="A26" s="5"/>
      <c r="B26" s="5"/>
      <c r="C26" s="5"/>
      <c r="D26" s="5"/>
      <c r="E26" s="5"/>
      <c r="F26" s="5"/>
      <c r="G26" s="5"/>
      <c r="H26" s="22"/>
      <c r="I26" s="3"/>
      <c r="J26" s="96">
        <v>2009</v>
      </c>
      <c r="K26" s="110">
        <v>0.67</v>
      </c>
      <c r="L26" s="110">
        <v>-3.18</v>
      </c>
      <c r="M26" s="94">
        <v>3.77</v>
      </c>
      <c r="N26" s="110">
        <v>3.84</v>
      </c>
    </row>
    <row r="27" spans="1:14" s="62" customFormat="1" ht="15" customHeight="1">
      <c r="A27" s="5"/>
      <c r="B27" s="5"/>
      <c r="C27" s="5"/>
      <c r="D27" s="5"/>
      <c r="E27" s="5"/>
      <c r="F27" s="5"/>
      <c r="G27" s="5"/>
      <c r="H27" s="22"/>
      <c r="I27" s="3"/>
      <c r="J27" s="96">
        <v>2010</v>
      </c>
      <c r="K27" s="110">
        <v>2.5</v>
      </c>
      <c r="L27" s="110">
        <v>0.36</v>
      </c>
      <c r="M27" s="94">
        <v>2.17</v>
      </c>
      <c r="N27" s="110">
        <v>3.94</v>
      </c>
    </row>
    <row r="28" spans="1:14" s="62" customFormat="1" ht="15" customHeight="1">
      <c r="A28" s="5"/>
      <c r="B28" s="5"/>
      <c r="C28" s="5"/>
      <c r="D28" s="5"/>
      <c r="E28" s="5"/>
      <c r="F28" s="5"/>
      <c r="G28" s="5"/>
      <c r="H28" s="22"/>
      <c r="I28" s="3"/>
      <c r="J28" s="96">
        <v>2011</v>
      </c>
      <c r="K28" s="110">
        <v>0.23</v>
      </c>
      <c r="L28" s="110">
        <v>-2.0699999999999998</v>
      </c>
      <c r="M28" s="94">
        <v>2.31</v>
      </c>
      <c r="N28" s="110">
        <v>3.95</v>
      </c>
    </row>
    <row r="29" spans="1:14" s="62" customFormat="1" ht="15" customHeight="1">
      <c r="A29" s="5"/>
      <c r="B29" s="5"/>
      <c r="C29" s="5"/>
      <c r="D29" s="5"/>
      <c r="E29" s="5"/>
      <c r="F29" s="5"/>
      <c r="G29" s="5"/>
      <c r="H29" s="22"/>
      <c r="I29" s="3"/>
      <c r="J29" s="96">
        <v>2012</v>
      </c>
      <c r="K29" s="110">
        <v>-2.12</v>
      </c>
      <c r="L29" s="110">
        <v>-4.03</v>
      </c>
      <c r="M29" s="94">
        <v>2.0099999999999998</v>
      </c>
      <c r="N29" s="110">
        <v>3.86</v>
      </c>
    </row>
    <row r="30" spans="1:14" s="62" customFormat="1" ht="15" customHeight="1">
      <c r="A30" s="5"/>
      <c r="B30" s="5"/>
      <c r="C30" s="5"/>
      <c r="D30" s="5"/>
      <c r="E30" s="5"/>
      <c r="F30" s="5"/>
      <c r="G30" s="5"/>
      <c r="H30" s="22"/>
      <c r="I30" s="3"/>
      <c r="J30" s="96">
        <v>2013</v>
      </c>
      <c r="K30" s="110">
        <v>-1.89</v>
      </c>
      <c r="L30" s="110">
        <v>-3.77</v>
      </c>
      <c r="M30" s="94">
        <v>1.99</v>
      </c>
      <c r="N30" s="110">
        <v>3.79</v>
      </c>
    </row>
    <row r="31" spans="1:14" s="62" customFormat="1" ht="15" customHeight="1">
      <c r="A31" s="5"/>
      <c r="B31" s="5"/>
      <c r="C31" s="5"/>
      <c r="D31" s="5"/>
      <c r="E31" s="5"/>
      <c r="F31" s="5"/>
      <c r="G31" s="5"/>
      <c r="H31" s="22"/>
      <c r="I31" s="3"/>
      <c r="J31" s="96">
        <v>2014</v>
      </c>
      <c r="K31" s="110">
        <v>-2.78</v>
      </c>
      <c r="L31" s="110">
        <v>-4.42</v>
      </c>
      <c r="M31" s="94">
        <v>1.74</v>
      </c>
      <c r="N31" s="110">
        <v>3.69</v>
      </c>
    </row>
    <row r="32" spans="1:14" s="62" customFormat="1" ht="15" customHeight="1">
      <c r="A32" s="5"/>
      <c r="B32" s="5"/>
      <c r="C32" s="5"/>
      <c r="D32" s="5"/>
      <c r="E32" s="5"/>
      <c r="F32" s="5"/>
      <c r="G32" s="5"/>
      <c r="H32" s="22"/>
      <c r="I32" s="3"/>
      <c r="J32" s="96">
        <v>2015</v>
      </c>
      <c r="K32" s="110">
        <v>-5.49</v>
      </c>
      <c r="L32" s="110">
        <v>-7.01</v>
      </c>
      <c r="M32" s="94">
        <v>1.69</v>
      </c>
      <c r="N32" s="110">
        <v>3.48</v>
      </c>
    </row>
    <row r="33" spans="1:14" s="62" customFormat="1" ht="15" customHeight="1">
      <c r="A33" s="5"/>
      <c r="B33" s="5"/>
      <c r="C33" s="5"/>
      <c r="D33" s="5"/>
      <c r="E33" s="5"/>
      <c r="F33" s="5"/>
      <c r="G33" s="5"/>
      <c r="H33" s="22"/>
      <c r="I33" s="3"/>
      <c r="J33" s="110"/>
      <c r="K33" s="110"/>
      <c r="L33" s="110"/>
      <c r="M33" s="94"/>
      <c r="N33" s="110"/>
    </row>
    <row r="34" spans="1:14" s="62" customFormat="1" ht="15" customHeight="1">
      <c r="A34" s="5"/>
      <c r="B34" s="5"/>
      <c r="C34" s="5"/>
      <c r="D34" s="5"/>
      <c r="E34" s="5"/>
      <c r="F34" s="5"/>
      <c r="G34" s="5"/>
      <c r="H34" s="22"/>
      <c r="I34" s="3"/>
      <c r="J34" s="110"/>
      <c r="K34" s="110"/>
      <c r="L34" s="110"/>
      <c r="M34" s="94"/>
      <c r="N34" s="110"/>
    </row>
    <row r="35" spans="1:14" s="62" customFormat="1" ht="15" customHeight="1">
      <c r="A35" s="5"/>
      <c r="B35" s="5"/>
      <c r="C35" s="5"/>
      <c r="D35" s="5"/>
      <c r="E35" s="5"/>
      <c r="F35" s="5"/>
      <c r="G35" s="5"/>
      <c r="H35" s="22"/>
      <c r="I35" s="3"/>
      <c r="J35" s="110"/>
      <c r="K35" s="110"/>
      <c r="L35" s="110"/>
      <c r="M35" s="94"/>
      <c r="N35" s="110"/>
    </row>
    <row r="36" spans="1:14" s="62" customFormat="1" ht="15" customHeight="1">
      <c r="A36" s="5"/>
      <c r="B36" s="5"/>
      <c r="C36" s="5"/>
      <c r="D36" s="5"/>
      <c r="E36" s="5"/>
      <c r="F36" s="5"/>
      <c r="G36" s="5"/>
      <c r="H36" s="22"/>
      <c r="I36" s="3"/>
      <c r="J36" s="110"/>
      <c r="K36" s="110"/>
      <c r="L36" s="110"/>
      <c r="M36" s="94"/>
      <c r="N36" s="110"/>
    </row>
    <row r="37" spans="1:14" s="62" customFormat="1" ht="15" customHeight="1">
      <c r="A37" s="5"/>
      <c r="B37" s="5"/>
      <c r="C37" s="5"/>
      <c r="D37" s="5"/>
      <c r="E37" s="5"/>
      <c r="F37" s="5"/>
      <c r="G37" s="5"/>
      <c r="H37" s="22"/>
      <c r="I37" s="3"/>
      <c r="J37" s="110"/>
      <c r="K37" s="110"/>
      <c r="L37" s="110"/>
      <c r="M37" s="94"/>
      <c r="N37" s="110"/>
    </row>
    <row r="38" spans="1:14" s="62" customFormat="1" ht="15" customHeight="1">
      <c r="A38" s="5"/>
      <c r="B38" s="5"/>
      <c r="C38" s="5"/>
      <c r="D38" s="5"/>
      <c r="E38" s="5"/>
      <c r="F38" s="5"/>
      <c r="G38" s="5"/>
      <c r="H38" s="22"/>
      <c r="I38" s="3"/>
      <c r="J38" s="110"/>
      <c r="K38" s="110"/>
      <c r="L38" s="110"/>
      <c r="M38" s="94"/>
      <c r="N38" s="110"/>
    </row>
    <row r="39" spans="1:14" s="62" customFormat="1" ht="15" customHeight="1">
      <c r="A39" s="5"/>
      <c r="B39" s="5"/>
      <c r="C39" s="5"/>
      <c r="D39" s="5"/>
      <c r="E39" s="5"/>
      <c r="F39" s="5"/>
      <c r="G39" s="5"/>
      <c r="H39" s="22"/>
      <c r="I39" s="3"/>
      <c r="J39" s="110"/>
      <c r="K39" s="110"/>
      <c r="L39" s="110"/>
      <c r="M39" s="94"/>
      <c r="N39" s="110"/>
    </row>
    <row r="40" spans="1:14" s="62" customFormat="1" ht="15" customHeight="1">
      <c r="A40" s="5"/>
      <c r="B40" s="5"/>
      <c r="C40" s="5"/>
      <c r="D40" s="5"/>
      <c r="E40" s="5"/>
      <c r="F40" s="5"/>
      <c r="G40" s="5"/>
      <c r="H40" s="22"/>
      <c r="I40" s="3"/>
      <c r="J40" s="110"/>
      <c r="K40" s="110"/>
      <c r="L40" s="110"/>
      <c r="M40" s="94"/>
      <c r="N40" s="110"/>
    </row>
    <row r="41" spans="1:14" s="62" customFormat="1" ht="15" customHeight="1">
      <c r="A41" s="5"/>
      <c r="B41" s="5"/>
      <c r="C41" s="5"/>
      <c r="D41" s="5"/>
      <c r="E41" s="5"/>
      <c r="F41" s="5"/>
      <c r="G41" s="5"/>
      <c r="H41" s="22"/>
      <c r="I41" s="3"/>
      <c r="J41" s="110"/>
      <c r="K41" s="110"/>
      <c r="L41" s="110"/>
      <c r="M41" s="94"/>
      <c r="N41" s="110"/>
    </row>
    <row r="42" spans="1:14" s="62" customFormat="1" ht="15" customHeight="1">
      <c r="A42" s="5"/>
      <c r="B42" s="5"/>
      <c r="C42" s="5"/>
      <c r="D42" s="5"/>
      <c r="E42" s="5"/>
      <c r="F42" s="5"/>
      <c r="G42" s="5"/>
      <c r="H42" s="22"/>
      <c r="I42" s="3"/>
      <c r="J42" s="110"/>
      <c r="K42" s="110"/>
      <c r="L42" s="110"/>
      <c r="M42" s="94"/>
      <c r="N42" s="110"/>
    </row>
    <row r="43" spans="1:14" s="62" customFormat="1" ht="15" customHeight="1">
      <c r="A43" s="5"/>
      <c r="B43" s="5"/>
      <c r="C43" s="5"/>
      <c r="D43" s="5"/>
      <c r="E43" s="5"/>
      <c r="F43" s="5"/>
      <c r="G43" s="5"/>
      <c r="H43" s="22"/>
      <c r="I43" s="3"/>
      <c r="J43" s="110"/>
      <c r="K43" s="110"/>
      <c r="L43" s="110"/>
      <c r="M43" s="94"/>
      <c r="N43" s="110"/>
    </row>
    <row r="44" spans="1:14" s="62" customFormat="1" ht="15" customHeight="1">
      <c r="A44" s="5"/>
      <c r="B44" s="5"/>
      <c r="C44" s="5"/>
      <c r="D44" s="5"/>
      <c r="E44" s="5"/>
      <c r="F44" s="5"/>
      <c r="G44" s="5"/>
      <c r="H44" s="22"/>
      <c r="I44" s="3"/>
      <c r="J44" s="110"/>
      <c r="K44" s="110"/>
      <c r="L44" s="110"/>
      <c r="M44" s="94"/>
      <c r="N44" s="110"/>
    </row>
    <row r="45" spans="1:14" s="62" customFormat="1" ht="15" customHeight="1">
      <c r="A45" s="5"/>
      <c r="B45" s="5"/>
      <c r="C45" s="5"/>
      <c r="D45" s="5"/>
      <c r="E45" s="5"/>
      <c r="F45" s="5"/>
      <c r="G45" s="5"/>
      <c r="H45" s="22"/>
      <c r="I45" s="3"/>
      <c r="J45" s="110"/>
      <c r="K45" s="110"/>
      <c r="L45" s="110"/>
      <c r="M45" s="94"/>
      <c r="N45" s="110"/>
    </row>
    <row r="46" spans="1:14" s="62" customFormat="1" ht="15" customHeight="1">
      <c r="A46" s="5"/>
      <c r="B46" s="5"/>
      <c r="C46" s="5"/>
      <c r="D46" s="5"/>
      <c r="E46" s="5"/>
      <c r="F46" s="5"/>
      <c r="G46" s="5"/>
      <c r="H46" s="22"/>
      <c r="I46" s="3"/>
      <c r="J46" s="110"/>
      <c r="K46" s="110"/>
      <c r="L46" s="110"/>
      <c r="M46" s="94"/>
      <c r="N46" s="110"/>
    </row>
    <row r="47" spans="1:14" s="62" customFormat="1" ht="15" customHeight="1">
      <c r="A47" s="4"/>
      <c r="B47" s="4"/>
      <c r="C47" s="4"/>
      <c r="D47" s="4"/>
      <c r="E47" s="4"/>
      <c r="F47" s="4"/>
      <c r="G47" s="4"/>
      <c r="H47" s="22"/>
      <c r="I47" s="3"/>
      <c r="J47" s="110"/>
      <c r="K47" s="110"/>
      <c r="L47" s="110"/>
      <c r="M47" s="94"/>
      <c r="N47" s="110"/>
    </row>
    <row r="48" spans="1:14" s="62" customFormat="1" ht="15" customHeight="1">
      <c r="A48" s="4"/>
      <c r="B48" s="4"/>
      <c r="C48" s="4"/>
      <c r="D48" s="4"/>
      <c r="E48" s="4"/>
      <c r="F48" s="4"/>
      <c r="G48" s="4"/>
      <c r="H48" s="22"/>
      <c r="I48" s="3"/>
      <c r="J48" s="110"/>
      <c r="K48" s="110"/>
      <c r="L48" s="110"/>
      <c r="M48" s="94"/>
      <c r="N48" s="110"/>
    </row>
    <row r="49" spans="1:14" s="62" customFormat="1" ht="15" customHeight="1">
      <c r="A49" s="4"/>
      <c r="B49" s="4"/>
      <c r="C49" s="4"/>
      <c r="D49" s="4"/>
      <c r="E49" s="4"/>
      <c r="F49" s="4"/>
      <c r="G49" s="4"/>
      <c r="H49" s="22"/>
      <c r="I49" s="3"/>
      <c r="J49" s="110"/>
      <c r="K49" s="110"/>
      <c r="L49" s="110"/>
      <c r="M49" s="94"/>
      <c r="N49" s="110"/>
    </row>
    <row r="50" spans="1:14" s="62" customFormat="1" ht="15" customHeight="1">
      <c r="A50" s="4"/>
      <c r="B50" s="4"/>
      <c r="C50" s="4"/>
      <c r="D50" s="4"/>
      <c r="E50" s="4"/>
      <c r="F50" s="4"/>
      <c r="G50" s="4"/>
      <c r="H50" s="22"/>
      <c r="I50" s="3"/>
      <c r="J50" s="110"/>
      <c r="K50" s="110"/>
      <c r="L50" s="110"/>
      <c r="M50" s="94"/>
      <c r="N50" s="110"/>
    </row>
    <row r="51" spans="1:14" s="62" customFormat="1" ht="15" customHeight="1">
      <c r="A51" s="4"/>
      <c r="B51" s="4"/>
      <c r="C51" s="4"/>
      <c r="D51" s="4"/>
      <c r="E51" s="4"/>
      <c r="F51" s="4"/>
      <c r="G51" s="4"/>
      <c r="H51" s="22"/>
      <c r="I51" s="3"/>
      <c r="J51" s="110"/>
      <c r="K51" s="110"/>
      <c r="L51" s="110"/>
      <c r="M51" s="94"/>
      <c r="N51" s="110"/>
    </row>
    <row r="52" spans="1:14" s="62" customFormat="1" ht="15" customHeight="1">
      <c r="A52" s="4"/>
      <c r="B52" s="4"/>
      <c r="C52" s="4"/>
      <c r="D52" s="4"/>
      <c r="E52" s="4"/>
      <c r="F52" s="4"/>
      <c r="G52" s="4"/>
      <c r="H52" s="22"/>
      <c r="I52" s="3"/>
      <c r="J52" s="110"/>
      <c r="K52" s="110"/>
      <c r="L52" s="110"/>
      <c r="M52" s="94"/>
      <c r="N52" s="110"/>
    </row>
    <row r="53" spans="1:14" s="62" customFormat="1" ht="15" customHeight="1">
      <c r="A53" s="4"/>
      <c r="B53" s="4"/>
      <c r="C53" s="4"/>
      <c r="D53" s="4"/>
      <c r="E53" s="4"/>
      <c r="F53" s="4"/>
      <c r="G53" s="4"/>
      <c r="H53" s="22"/>
      <c r="I53" s="3"/>
      <c r="J53" s="110"/>
      <c r="K53" s="110"/>
      <c r="L53" s="110"/>
      <c r="N53" s="4"/>
    </row>
    <row r="54" spans="1:14" s="62" customFormat="1" ht="15" customHeight="1">
      <c r="A54" s="4"/>
      <c r="B54" s="4"/>
      <c r="C54" s="4"/>
      <c r="D54" s="4"/>
      <c r="E54" s="4"/>
      <c r="F54" s="4"/>
      <c r="G54" s="4"/>
      <c r="H54" s="22"/>
      <c r="I54" s="3"/>
      <c r="J54" s="110"/>
      <c r="K54" s="110"/>
      <c r="L54" s="110"/>
      <c r="N54" s="4"/>
    </row>
    <row r="55" spans="1:14" s="62" customFormat="1" ht="15" customHeight="1">
      <c r="A55" s="4"/>
      <c r="B55" s="4"/>
      <c r="C55" s="4"/>
      <c r="D55" s="4"/>
      <c r="E55" s="4"/>
      <c r="F55" s="4"/>
      <c r="G55" s="4"/>
      <c r="H55" s="22"/>
      <c r="I55" s="3"/>
      <c r="J55" s="110"/>
      <c r="K55" s="110"/>
      <c r="L55" s="110"/>
      <c r="N55" s="4"/>
    </row>
    <row r="56" spans="1:14" s="62" customFormat="1" ht="15" customHeight="1">
      <c r="A56" s="4"/>
      <c r="B56" s="4"/>
      <c r="C56" s="4"/>
      <c r="D56" s="4"/>
      <c r="E56" s="4"/>
      <c r="F56" s="4"/>
      <c r="G56" s="4"/>
      <c r="H56" s="22"/>
      <c r="I56" s="3"/>
      <c r="J56" s="110"/>
      <c r="K56" s="110"/>
      <c r="L56" s="110"/>
      <c r="N56" s="4"/>
    </row>
    <row r="57" spans="1:14" s="62" customFormat="1" ht="15" customHeight="1">
      <c r="A57" s="4"/>
      <c r="B57" s="4"/>
      <c r="C57" s="4"/>
      <c r="D57" s="4"/>
      <c r="E57" s="4"/>
      <c r="F57" s="4"/>
      <c r="G57" s="4"/>
      <c r="H57" s="22"/>
      <c r="I57" s="3"/>
      <c r="J57" s="110"/>
      <c r="K57" s="110"/>
      <c r="L57" s="110"/>
      <c r="N57" s="4"/>
    </row>
    <row r="58" spans="1:14" s="62" customFormat="1" ht="15" customHeight="1">
      <c r="A58" s="4"/>
      <c r="B58" s="4"/>
      <c r="C58" s="4"/>
      <c r="D58" s="4"/>
      <c r="E58" s="4"/>
      <c r="F58" s="4"/>
      <c r="G58" s="4"/>
      <c r="H58" s="22"/>
      <c r="I58" s="3"/>
      <c r="J58" s="110"/>
      <c r="K58" s="110"/>
      <c r="L58" s="110"/>
      <c r="N58" s="4"/>
    </row>
    <row r="59" spans="1:14" s="62" customFormat="1" ht="15" customHeight="1">
      <c r="A59" s="4"/>
      <c r="B59" s="4"/>
      <c r="C59" s="4"/>
      <c r="D59" s="4"/>
      <c r="E59" s="4"/>
      <c r="F59" s="4"/>
      <c r="G59" s="4"/>
      <c r="H59" s="22"/>
      <c r="I59" s="3"/>
      <c r="J59" s="110"/>
      <c r="K59" s="110"/>
      <c r="L59" s="110"/>
      <c r="N59" s="4"/>
    </row>
    <row r="60" spans="1:14" s="62" customFormat="1" ht="15" customHeight="1">
      <c r="A60" s="4"/>
      <c r="B60" s="4"/>
      <c r="C60" s="4"/>
      <c r="D60" s="4"/>
      <c r="E60" s="4"/>
      <c r="F60" s="4"/>
      <c r="G60" s="4"/>
      <c r="H60" s="22"/>
      <c r="I60" s="3"/>
      <c r="J60" s="110"/>
      <c r="K60" s="110"/>
      <c r="L60" s="110"/>
      <c r="N60" s="4"/>
    </row>
    <row r="61" spans="1:14" s="62" customFormat="1" ht="15" customHeight="1">
      <c r="A61" s="4"/>
      <c r="B61" s="4"/>
      <c r="C61" s="4"/>
      <c r="D61" s="4"/>
      <c r="E61" s="4"/>
      <c r="F61" s="4"/>
      <c r="G61" s="4"/>
      <c r="H61" s="22"/>
      <c r="I61" s="3"/>
      <c r="J61" s="110"/>
      <c r="K61" s="110"/>
      <c r="L61" s="110"/>
      <c r="N61" s="4"/>
    </row>
    <row r="62" spans="1:14" s="62" customFormat="1" ht="15" customHeight="1">
      <c r="A62" s="4"/>
      <c r="B62" s="4"/>
      <c r="C62" s="4"/>
      <c r="D62" s="4"/>
      <c r="E62" s="4"/>
      <c r="F62" s="4"/>
      <c r="G62" s="4"/>
      <c r="H62" s="22"/>
      <c r="I62" s="3"/>
      <c r="J62" s="110"/>
      <c r="K62" s="110"/>
      <c r="L62" s="110"/>
      <c r="N62" s="4"/>
    </row>
    <row r="63" spans="1:14" s="62" customFormat="1" ht="15" customHeight="1">
      <c r="A63" s="4"/>
      <c r="B63" s="4"/>
      <c r="C63" s="4"/>
      <c r="D63" s="4"/>
      <c r="E63" s="4"/>
      <c r="F63" s="4"/>
      <c r="G63" s="4"/>
      <c r="H63" s="22"/>
      <c r="I63" s="3"/>
      <c r="J63" s="110"/>
      <c r="K63" s="110"/>
      <c r="L63" s="110"/>
      <c r="N63" s="4"/>
    </row>
    <row r="64" spans="1:14" s="62" customFormat="1" ht="15" customHeight="1">
      <c r="A64" s="4"/>
      <c r="B64" s="4"/>
      <c r="C64" s="4"/>
      <c r="D64" s="4"/>
      <c r="E64" s="4"/>
      <c r="F64" s="4"/>
      <c r="G64" s="4"/>
      <c r="H64" s="22"/>
      <c r="I64" s="3"/>
      <c r="J64" s="110"/>
      <c r="K64" s="110"/>
      <c r="L64" s="110"/>
      <c r="N64" s="4"/>
    </row>
    <row r="65" spans="1:14" s="62" customFormat="1" ht="15" customHeight="1">
      <c r="A65" s="4"/>
      <c r="B65" s="4"/>
      <c r="C65" s="4"/>
      <c r="D65" s="4"/>
      <c r="E65" s="4"/>
      <c r="F65" s="4"/>
      <c r="G65" s="4"/>
      <c r="H65" s="22"/>
      <c r="I65" s="3"/>
      <c r="J65" s="110"/>
      <c r="K65" s="110"/>
      <c r="L65" s="110"/>
      <c r="N65" s="4"/>
    </row>
    <row r="66" spans="1:14" s="62" customFormat="1" ht="15" customHeight="1">
      <c r="A66" s="4"/>
      <c r="B66" s="4"/>
      <c r="C66" s="4"/>
      <c r="D66" s="4"/>
      <c r="E66" s="4"/>
      <c r="F66" s="4"/>
      <c r="G66" s="4"/>
      <c r="H66" s="22"/>
      <c r="I66" s="3"/>
      <c r="J66" s="110"/>
      <c r="K66" s="110"/>
      <c r="L66" s="110"/>
      <c r="N66" s="4"/>
    </row>
    <row r="67" spans="1:14" s="62" customFormat="1" ht="15" customHeight="1">
      <c r="A67" s="4"/>
      <c r="B67" s="4"/>
      <c r="C67" s="4"/>
      <c r="D67" s="4"/>
      <c r="E67" s="4"/>
      <c r="F67" s="4"/>
      <c r="G67" s="4"/>
      <c r="H67" s="22"/>
      <c r="I67" s="3"/>
      <c r="J67" s="110"/>
      <c r="K67" s="110"/>
      <c r="L67" s="110"/>
      <c r="N67" s="4"/>
    </row>
    <row r="68" spans="1:14" s="62" customFormat="1" ht="15" customHeight="1">
      <c r="A68" s="4"/>
      <c r="B68" s="4"/>
      <c r="C68" s="4"/>
      <c r="D68" s="4"/>
      <c r="E68" s="4"/>
      <c r="F68" s="4"/>
      <c r="G68" s="4"/>
      <c r="H68" s="22"/>
      <c r="I68" s="3"/>
      <c r="J68" s="110"/>
      <c r="K68" s="110"/>
      <c r="L68" s="110"/>
      <c r="N68" s="4"/>
    </row>
    <row r="69" spans="1:14" s="62" customFormat="1" ht="15" customHeight="1">
      <c r="A69" s="4"/>
      <c r="B69" s="4"/>
      <c r="C69" s="4"/>
      <c r="D69" s="4"/>
      <c r="E69" s="4"/>
      <c r="F69" s="4"/>
      <c r="G69" s="4"/>
      <c r="H69" s="22"/>
      <c r="I69" s="3"/>
      <c r="J69" s="110"/>
      <c r="K69" s="110"/>
      <c r="L69" s="110"/>
      <c r="N69" s="4"/>
    </row>
    <row r="70" spans="1:14" s="62" customFormat="1" ht="15" customHeight="1">
      <c r="A70" s="4"/>
      <c r="B70" s="4"/>
      <c r="C70" s="4"/>
      <c r="D70" s="4"/>
      <c r="E70" s="4"/>
      <c r="F70" s="4"/>
      <c r="G70" s="4"/>
      <c r="H70" s="22"/>
      <c r="I70" s="3"/>
      <c r="J70" s="110"/>
      <c r="K70" s="110"/>
      <c r="L70" s="110"/>
      <c r="N70" s="4"/>
    </row>
    <row r="71" spans="1:14" s="62" customFormat="1" ht="15" customHeight="1">
      <c r="A71" s="4"/>
      <c r="B71" s="4"/>
      <c r="C71" s="4"/>
      <c r="D71" s="4"/>
      <c r="E71" s="4"/>
      <c r="F71" s="4"/>
      <c r="G71" s="4"/>
      <c r="H71" s="22"/>
      <c r="I71" s="3"/>
      <c r="J71" s="110"/>
      <c r="K71" s="110"/>
      <c r="L71" s="110"/>
      <c r="N71" s="4"/>
    </row>
    <row r="72" spans="1:14" s="62" customFormat="1" ht="15" customHeight="1">
      <c r="A72" s="4"/>
      <c r="B72" s="4"/>
      <c r="C72" s="4"/>
      <c r="D72" s="4"/>
      <c r="E72" s="4"/>
      <c r="F72" s="4"/>
      <c r="G72" s="4"/>
      <c r="H72" s="22"/>
      <c r="I72" s="3"/>
      <c r="J72" s="110"/>
      <c r="K72" s="110"/>
      <c r="L72" s="110"/>
      <c r="N72" s="4"/>
    </row>
    <row r="73" spans="1:14" s="62" customFormat="1" ht="15" customHeight="1">
      <c r="A73" s="4"/>
      <c r="B73" s="4"/>
      <c r="C73" s="4"/>
      <c r="D73" s="4"/>
      <c r="E73" s="4"/>
      <c r="F73" s="4"/>
      <c r="G73" s="4"/>
      <c r="H73" s="22"/>
      <c r="I73" s="3"/>
      <c r="J73" s="110"/>
      <c r="K73" s="110"/>
      <c r="L73" s="110"/>
      <c r="N73" s="4"/>
    </row>
    <row r="74" spans="1:14" s="62" customFormat="1" ht="15" customHeight="1">
      <c r="A74" s="4"/>
      <c r="B74" s="4"/>
      <c r="C74" s="4"/>
      <c r="D74" s="4"/>
      <c r="E74" s="4"/>
      <c r="F74" s="4"/>
      <c r="G74" s="4"/>
      <c r="H74" s="22"/>
      <c r="I74" s="3"/>
      <c r="J74" s="110"/>
      <c r="K74" s="110"/>
      <c r="L74" s="110"/>
      <c r="N74" s="4"/>
    </row>
    <row r="75" spans="1:14" s="62" customFormat="1" ht="15" customHeight="1">
      <c r="A75" s="4"/>
      <c r="B75" s="4"/>
      <c r="C75" s="4"/>
      <c r="D75" s="4"/>
      <c r="E75" s="4"/>
      <c r="F75" s="4"/>
      <c r="G75" s="4"/>
      <c r="H75" s="22"/>
      <c r="I75" s="3"/>
      <c r="J75" s="110"/>
      <c r="K75" s="110"/>
      <c r="L75" s="110"/>
      <c r="N75" s="4"/>
    </row>
    <row r="76" spans="1:14" s="62" customFormat="1" ht="15" customHeight="1">
      <c r="A76" s="4"/>
      <c r="B76" s="4"/>
      <c r="C76" s="4"/>
      <c r="D76" s="4"/>
      <c r="E76" s="4"/>
      <c r="F76" s="4"/>
      <c r="G76" s="4"/>
      <c r="H76" s="22"/>
      <c r="I76" s="3"/>
      <c r="J76" s="110"/>
      <c r="K76" s="110"/>
      <c r="L76" s="110"/>
      <c r="N76" s="4"/>
    </row>
    <row r="77" spans="1:14" s="62" customFormat="1" ht="15" customHeight="1">
      <c r="A77" s="4"/>
      <c r="B77" s="4"/>
      <c r="C77" s="4"/>
      <c r="D77" s="4"/>
      <c r="E77" s="4"/>
      <c r="F77" s="4"/>
      <c r="G77" s="4"/>
      <c r="H77" s="22"/>
      <c r="I77" s="3"/>
      <c r="J77" s="110"/>
      <c r="K77" s="110"/>
      <c r="L77" s="110"/>
      <c r="N77" s="4"/>
    </row>
    <row r="78" spans="1:14" s="62" customFormat="1" ht="15" customHeight="1">
      <c r="A78" s="4"/>
      <c r="B78" s="4"/>
      <c r="C78" s="4"/>
      <c r="D78" s="4"/>
      <c r="E78" s="4"/>
      <c r="F78" s="4"/>
      <c r="G78" s="4"/>
      <c r="H78" s="22"/>
      <c r="I78" s="3"/>
      <c r="J78" s="110"/>
      <c r="K78" s="110"/>
      <c r="L78" s="110"/>
      <c r="N78" s="4"/>
    </row>
    <row r="79" spans="1:14" s="62" customFormat="1" ht="15" customHeight="1">
      <c r="A79" s="4"/>
      <c r="B79" s="4"/>
      <c r="C79" s="4"/>
      <c r="D79" s="4"/>
      <c r="E79" s="4"/>
      <c r="F79" s="4"/>
      <c r="G79" s="4"/>
      <c r="H79" s="22"/>
      <c r="I79" s="3"/>
      <c r="J79" s="110"/>
      <c r="K79" s="110"/>
      <c r="L79" s="110"/>
      <c r="N79" s="4"/>
    </row>
    <row r="80" spans="1:14" s="62" customFormat="1" ht="15" customHeight="1">
      <c r="A80" s="4"/>
      <c r="B80" s="4"/>
      <c r="C80" s="4"/>
      <c r="D80" s="4"/>
      <c r="E80" s="4"/>
      <c r="F80" s="4"/>
      <c r="G80" s="4"/>
      <c r="H80" s="22"/>
      <c r="I80" s="3"/>
      <c r="J80" s="110"/>
      <c r="K80" s="110"/>
      <c r="L80" s="110"/>
      <c r="N80" s="4"/>
    </row>
    <row r="81" spans="1:14" s="62" customFormat="1" ht="15" customHeight="1">
      <c r="A81" s="4"/>
      <c r="B81" s="4"/>
      <c r="C81" s="4"/>
      <c r="D81" s="4"/>
      <c r="E81" s="4"/>
      <c r="F81" s="4"/>
      <c r="G81" s="4"/>
      <c r="H81" s="22"/>
      <c r="I81" s="3"/>
      <c r="J81" s="110"/>
      <c r="K81" s="110"/>
      <c r="L81" s="110"/>
      <c r="N81" s="4"/>
    </row>
    <row r="82" spans="1:14" s="62" customFormat="1" ht="15" customHeight="1">
      <c r="A82" s="4"/>
      <c r="B82" s="4"/>
      <c r="C82" s="4"/>
      <c r="D82" s="4"/>
      <c r="E82" s="4"/>
      <c r="F82" s="4"/>
      <c r="G82" s="4"/>
      <c r="H82" s="22"/>
      <c r="I82" s="3"/>
      <c r="J82" s="110"/>
      <c r="K82" s="110"/>
      <c r="L82" s="110"/>
      <c r="N82" s="4"/>
    </row>
    <row r="83" spans="1:14" s="62" customFormat="1" ht="15" customHeight="1">
      <c r="A83" s="4"/>
      <c r="B83" s="4"/>
      <c r="C83" s="4"/>
      <c r="D83" s="4"/>
      <c r="E83" s="4"/>
      <c r="F83" s="4"/>
      <c r="G83" s="4"/>
      <c r="H83" s="22"/>
      <c r="I83" s="3"/>
      <c r="J83" s="110"/>
      <c r="K83" s="110"/>
      <c r="L83" s="110"/>
      <c r="N83" s="4"/>
    </row>
    <row r="84" spans="1:14" s="62" customFormat="1" ht="15" customHeight="1">
      <c r="A84" s="4"/>
      <c r="B84" s="4"/>
      <c r="C84" s="4"/>
      <c r="D84" s="4"/>
      <c r="E84" s="4"/>
      <c r="F84" s="4"/>
      <c r="G84" s="4"/>
      <c r="H84" s="22"/>
      <c r="I84" s="3"/>
      <c r="J84" s="110"/>
      <c r="K84" s="110"/>
      <c r="L84" s="110"/>
      <c r="N84" s="4"/>
    </row>
    <row r="85" spans="1:14" s="62" customFormat="1" ht="15" customHeight="1">
      <c r="A85" s="4"/>
      <c r="B85" s="4"/>
      <c r="C85" s="4"/>
      <c r="D85" s="4"/>
      <c r="E85" s="4"/>
      <c r="F85" s="4"/>
      <c r="G85" s="4"/>
      <c r="H85" s="22"/>
      <c r="I85" s="3"/>
      <c r="J85" s="110"/>
      <c r="K85" s="110"/>
      <c r="L85" s="110"/>
      <c r="N85" s="4"/>
    </row>
    <row r="86" spans="1:14" s="62" customFormat="1" ht="15" customHeight="1">
      <c r="A86" s="4"/>
      <c r="B86" s="4"/>
      <c r="C86" s="4"/>
      <c r="D86" s="4"/>
      <c r="E86" s="4"/>
      <c r="F86" s="4"/>
      <c r="G86" s="4"/>
      <c r="H86" s="22"/>
      <c r="I86" s="3"/>
      <c r="J86" s="110"/>
      <c r="K86" s="110"/>
      <c r="L86" s="110"/>
      <c r="N86" s="4"/>
    </row>
    <row r="87" spans="1:14" s="62" customFormat="1" ht="15" customHeight="1">
      <c r="A87" s="4"/>
      <c r="B87" s="4"/>
      <c r="C87" s="4"/>
      <c r="D87" s="4"/>
      <c r="E87" s="4"/>
      <c r="F87" s="4"/>
      <c r="G87" s="4"/>
      <c r="H87" s="22"/>
      <c r="I87" s="3"/>
      <c r="J87" s="110"/>
      <c r="K87" s="110"/>
      <c r="L87" s="110"/>
      <c r="N87" s="4"/>
    </row>
    <row r="88" spans="1:14" s="62" customFormat="1" ht="15" customHeight="1">
      <c r="A88" s="4"/>
      <c r="B88" s="4"/>
      <c r="C88" s="4"/>
      <c r="D88" s="4"/>
      <c r="E88" s="4"/>
      <c r="F88" s="4"/>
      <c r="G88" s="4"/>
      <c r="H88" s="22"/>
      <c r="I88" s="3"/>
      <c r="J88" s="110"/>
      <c r="K88" s="110"/>
      <c r="L88" s="110"/>
      <c r="N88" s="4"/>
    </row>
    <row r="89" spans="1:14" s="62" customFormat="1" ht="15" customHeight="1">
      <c r="A89" s="4"/>
      <c r="B89" s="4"/>
      <c r="C89" s="4"/>
      <c r="D89" s="4"/>
      <c r="E89" s="4"/>
      <c r="F89" s="4"/>
      <c r="G89" s="4"/>
      <c r="H89" s="22"/>
      <c r="I89" s="3"/>
      <c r="J89" s="110"/>
      <c r="K89" s="110"/>
      <c r="L89" s="110"/>
      <c r="N89" s="4"/>
    </row>
    <row r="90" spans="1:14" s="62" customFormat="1" ht="15" customHeight="1">
      <c r="A90" s="4"/>
      <c r="B90" s="4"/>
      <c r="C90" s="4"/>
      <c r="D90" s="4"/>
      <c r="E90" s="4"/>
      <c r="F90" s="4"/>
      <c r="G90" s="4"/>
      <c r="H90" s="22"/>
      <c r="I90" s="3"/>
      <c r="J90" s="110"/>
      <c r="K90" s="110"/>
      <c r="L90" s="110"/>
      <c r="N90" s="4"/>
    </row>
    <row r="91" spans="1:14" s="62" customFormat="1" ht="15" customHeight="1">
      <c r="A91" s="4"/>
      <c r="B91" s="4"/>
      <c r="C91" s="4"/>
      <c r="D91" s="4"/>
      <c r="E91" s="4"/>
      <c r="F91" s="4"/>
      <c r="G91" s="4"/>
      <c r="H91" s="22"/>
      <c r="I91" s="3"/>
      <c r="J91" s="110"/>
      <c r="K91" s="110"/>
      <c r="L91" s="110"/>
      <c r="N91" s="4"/>
    </row>
    <row r="92" spans="1:14" s="62" customFormat="1" ht="15" customHeight="1">
      <c r="A92" s="4"/>
      <c r="B92" s="4"/>
      <c r="C92" s="4"/>
      <c r="D92" s="4"/>
      <c r="E92" s="4"/>
      <c r="F92" s="4"/>
      <c r="G92" s="4"/>
      <c r="H92" s="22"/>
      <c r="I92" s="3"/>
      <c r="J92" s="110"/>
      <c r="K92" s="110"/>
      <c r="L92" s="110"/>
      <c r="N92" s="4"/>
    </row>
    <row r="93" spans="1:14" s="62" customFormat="1" ht="15" customHeight="1">
      <c r="A93" s="4"/>
      <c r="B93" s="4"/>
      <c r="C93" s="4"/>
      <c r="D93" s="4"/>
      <c r="E93" s="4"/>
      <c r="F93" s="4"/>
      <c r="G93" s="4"/>
      <c r="H93" s="22"/>
      <c r="I93" s="3"/>
      <c r="J93" s="110"/>
      <c r="K93" s="110"/>
      <c r="L93" s="110"/>
      <c r="N93" s="4"/>
    </row>
    <row r="94" spans="1:14" s="62" customFormat="1" ht="15" customHeight="1">
      <c r="A94" s="4"/>
      <c r="B94" s="4"/>
      <c r="C94" s="4"/>
      <c r="D94" s="4"/>
      <c r="E94" s="4"/>
      <c r="F94" s="4"/>
      <c r="G94" s="4"/>
      <c r="H94" s="22"/>
      <c r="I94" s="3"/>
      <c r="J94" s="110"/>
      <c r="K94" s="110"/>
      <c r="L94" s="110"/>
      <c r="N94" s="4"/>
    </row>
    <row r="95" spans="1:14" s="62" customFormat="1" ht="15" customHeight="1">
      <c r="A95" s="4"/>
      <c r="B95" s="4"/>
      <c r="C95" s="4"/>
      <c r="D95" s="4"/>
      <c r="E95" s="4"/>
      <c r="F95" s="4"/>
      <c r="G95" s="4"/>
      <c r="H95" s="22"/>
      <c r="I95" s="3"/>
      <c r="J95" s="110"/>
      <c r="K95" s="110"/>
      <c r="L95" s="110"/>
      <c r="N95" s="4"/>
    </row>
    <row r="96" spans="1:14" s="62" customFormat="1" ht="15" customHeight="1">
      <c r="A96" s="4"/>
      <c r="B96" s="4"/>
      <c r="C96" s="4"/>
      <c r="D96" s="4"/>
      <c r="E96" s="4"/>
      <c r="F96" s="4"/>
      <c r="G96" s="4"/>
      <c r="H96" s="22"/>
      <c r="I96" s="3"/>
      <c r="J96" s="110"/>
      <c r="K96" s="110"/>
      <c r="L96" s="110"/>
      <c r="N96" s="4"/>
    </row>
    <row r="97" spans="1:14" s="62" customFormat="1" ht="15" customHeight="1">
      <c r="A97" s="4"/>
      <c r="B97" s="4"/>
      <c r="C97" s="4"/>
      <c r="D97" s="4"/>
      <c r="E97" s="4"/>
      <c r="F97" s="4"/>
      <c r="G97" s="4"/>
      <c r="H97" s="22"/>
      <c r="I97" s="3"/>
      <c r="J97" s="110"/>
      <c r="K97" s="110"/>
      <c r="L97" s="110"/>
      <c r="N97" s="4"/>
    </row>
    <row r="98" spans="1:14" s="62" customFormat="1" ht="15" customHeight="1">
      <c r="A98" s="4"/>
      <c r="B98" s="4"/>
      <c r="C98" s="4"/>
      <c r="D98" s="4"/>
      <c r="E98" s="4"/>
      <c r="F98" s="4"/>
      <c r="G98" s="4"/>
      <c r="H98" s="22"/>
      <c r="I98" s="3"/>
      <c r="J98" s="110"/>
      <c r="K98" s="110"/>
      <c r="L98" s="110"/>
      <c r="N98" s="4"/>
    </row>
    <row r="99" spans="1:14" s="62" customFormat="1" ht="15" customHeight="1">
      <c r="A99" s="4"/>
      <c r="B99" s="4"/>
      <c r="C99" s="4"/>
      <c r="D99" s="4"/>
      <c r="E99" s="4"/>
      <c r="F99" s="4"/>
      <c r="G99" s="4"/>
      <c r="H99" s="22"/>
      <c r="I99" s="3"/>
      <c r="J99" s="110"/>
      <c r="K99" s="110"/>
      <c r="L99" s="110"/>
      <c r="N99" s="4"/>
    </row>
    <row r="100" spans="1:14" s="62" customFormat="1" ht="15" customHeight="1">
      <c r="A100" s="4"/>
      <c r="B100" s="4"/>
      <c r="C100" s="4"/>
      <c r="D100" s="4"/>
      <c r="E100" s="4"/>
      <c r="F100" s="4"/>
      <c r="G100" s="4"/>
      <c r="H100" s="22"/>
      <c r="I100" s="3"/>
      <c r="J100" s="110"/>
      <c r="K100" s="110"/>
      <c r="L100" s="110"/>
      <c r="N100" s="4"/>
    </row>
    <row r="101" spans="1:14" s="62" customFormat="1" ht="15" customHeight="1">
      <c r="A101" s="4"/>
      <c r="B101" s="4"/>
      <c r="C101" s="4"/>
      <c r="D101" s="4"/>
      <c r="E101" s="4"/>
      <c r="F101" s="4"/>
      <c r="G101" s="4"/>
      <c r="H101" s="22"/>
      <c r="I101" s="3"/>
      <c r="J101" s="110"/>
      <c r="K101" s="110"/>
      <c r="L101" s="110"/>
      <c r="N101" s="4"/>
    </row>
    <row r="102" spans="1:14" s="62" customFormat="1" ht="15" customHeight="1">
      <c r="A102" s="4"/>
      <c r="B102" s="4"/>
      <c r="C102" s="4"/>
      <c r="D102" s="4"/>
      <c r="E102" s="4"/>
      <c r="F102" s="4"/>
      <c r="G102" s="4"/>
      <c r="H102" s="22"/>
      <c r="I102" s="3"/>
      <c r="J102" s="110"/>
      <c r="K102" s="110"/>
      <c r="L102" s="110"/>
      <c r="N102" s="4"/>
    </row>
    <row r="103" spans="1:14" s="62" customFormat="1" ht="15" customHeight="1">
      <c r="A103" s="4"/>
      <c r="B103" s="4"/>
      <c r="C103" s="4"/>
      <c r="D103" s="4"/>
      <c r="E103" s="4"/>
      <c r="F103" s="4"/>
      <c r="G103" s="4"/>
      <c r="H103" s="22"/>
      <c r="I103" s="3"/>
      <c r="J103" s="110"/>
      <c r="K103" s="110"/>
      <c r="L103" s="110"/>
      <c r="N103" s="4"/>
    </row>
    <row r="104" spans="1:14" s="62" customFormat="1" ht="15" customHeight="1">
      <c r="A104" s="4"/>
      <c r="B104" s="4"/>
      <c r="C104" s="4"/>
      <c r="D104" s="4"/>
      <c r="E104" s="4"/>
      <c r="F104" s="4"/>
      <c r="G104" s="4"/>
      <c r="H104" s="22"/>
      <c r="I104" s="3"/>
      <c r="J104" s="110"/>
      <c r="K104" s="110"/>
      <c r="L104" s="110"/>
      <c r="N104" s="4"/>
    </row>
    <row r="105" spans="1:14" s="62" customFormat="1" ht="15" customHeight="1">
      <c r="A105" s="4"/>
      <c r="B105" s="4"/>
      <c r="C105" s="4"/>
      <c r="D105" s="4"/>
      <c r="E105" s="4"/>
      <c r="F105" s="4"/>
      <c r="G105" s="4"/>
      <c r="H105" s="22"/>
      <c r="I105" s="3"/>
      <c r="J105" s="110"/>
      <c r="K105" s="110"/>
      <c r="L105" s="110"/>
      <c r="N105" s="4"/>
    </row>
    <row r="106" spans="1:14" s="62" customFormat="1" ht="15" customHeight="1">
      <c r="A106" s="4"/>
      <c r="B106" s="4"/>
      <c r="C106" s="4"/>
      <c r="D106" s="4"/>
      <c r="E106" s="4"/>
      <c r="F106" s="4"/>
      <c r="G106" s="4"/>
      <c r="H106" s="22"/>
      <c r="I106" s="3"/>
      <c r="J106" s="110"/>
      <c r="K106" s="110"/>
      <c r="L106" s="110"/>
      <c r="M106" s="4"/>
      <c r="N106" s="4"/>
    </row>
    <row r="107" spans="1:14" s="62" customFormat="1" ht="15" customHeight="1">
      <c r="A107" s="4"/>
      <c r="B107" s="4"/>
      <c r="C107" s="4"/>
      <c r="D107" s="4"/>
      <c r="E107" s="4"/>
      <c r="F107" s="4"/>
      <c r="G107" s="4"/>
      <c r="H107" s="22"/>
      <c r="I107" s="3"/>
      <c r="J107" s="110"/>
      <c r="K107" s="110"/>
      <c r="L107" s="110"/>
      <c r="M107" s="4"/>
      <c r="N107" s="4"/>
    </row>
    <row r="108" spans="1:14" ht="15" customHeight="1">
      <c r="J108" s="110"/>
      <c r="K108" s="110"/>
      <c r="L108" s="110"/>
    </row>
    <row r="109" spans="1:14" ht="15" customHeight="1">
      <c r="J109" s="110"/>
      <c r="K109" s="110"/>
      <c r="L109" s="110"/>
    </row>
    <row r="110" spans="1:14" ht="15" customHeight="1">
      <c r="J110" s="110"/>
      <c r="K110" s="110"/>
      <c r="L110" s="110"/>
    </row>
    <row r="111" spans="1:14" ht="15" customHeight="1">
      <c r="J111" s="110"/>
      <c r="K111" s="110"/>
      <c r="L111" s="110"/>
    </row>
    <row r="112" spans="1:14" ht="15" customHeight="1">
      <c r="J112" s="110"/>
      <c r="K112" s="110"/>
      <c r="L112" s="110"/>
    </row>
    <row r="113" spans="10:12" ht="15" customHeight="1">
      <c r="J113" s="110"/>
      <c r="K113" s="110"/>
      <c r="L113" s="110"/>
    </row>
    <row r="114" spans="10:12" ht="15" customHeight="1">
      <c r="J114" s="110"/>
      <c r="K114" s="110"/>
      <c r="L114" s="110"/>
    </row>
    <row r="115" spans="10:12" ht="15" customHeight="1">
      <c r="J115" s="110"/>
      <c r="K115" s="110"/>
      <c r="L115" s="110"/>
    </row>
    <row r="116" spans="10:12" ht="15" customHeight="1">
      <c r="J116" s="110"/>
      <c r="K116" s="110"/>
      <c r="L116" s="110"/>
    </row>
    <row r="117" spans="10:12" ht="15" customHeight="1">
      <c r="J117" s="110"/>
      <c r="K117" s="110"/>
      <c r="L117" s="110"/>
    </row>
    <row r="118" spans="10:12" ht="15" customHeight="1">
      <c r="J118" s="110"/>
      <c r="K118" s="110"/>
      <c r="L118" s="110"/>
    </row>
    <row r="119" spans="10:12" ht="15" customHeight="1">
      <c r="J119" s="110"/>
      <c r="K119" s="110"/>
      <c r="L119" s="110"/>
    </row>
    <row r="120" spans="10:12" ht="15" customHeight="1">
      <c r="J120" s="110"/>
      <c r="K120" s="110"/>
      <c r="L120" s="110"/>
    </row>
    <row r="121" spans="10:12" ht="15" customHeight="1">
      <c r="J121" s="110"/>
      <c r="K121" s="110"/>
      <c r="L121" s="110"/>
    </row>
    <row r="122" spans="10:12" ht="15" customHeight="1">
      <c r="J122" s="110"/>
      <c r="K122" s="110"/>
      <c r="L122" s="110"/>
    </row>
    <row r="123" spans="10:12" ht="15" customHeight="1">
      <c r="K123" s="110"/>
      <c r="L123" s="110"/>
    </row>
    <row r="124" spans="10:12" ht="15" customHeight="1">
      <c r="K124" s="110"/>
      <c r="L124" s="110"/>
    </row>
    <row r="125" spans="10:12" ht="15" customHeight="1">
      <c r="K125" s="110"/>
      <c r="L125" s="110"/>
    </row>
    <row r="126" spans="10:12" ht="15" customHeight="1">
      <c r="K126" s="110"/>
      <c r="L126" s="110"/>
    </row>
    <row r="127" spans="10:12" ht="15" customHeight="1">
      <c r="K127" s="110"/>
      <c r="L127" s="110"/>
    </row>
    <row r="128" spans="10:12" ht="15" customHeight="1">
      <c r="K128" s="110"/>
      <c r="L128" s="110"/>
    </row>
    <row r="129" spans="11:12" ht="15" customHeight="1">
      <c r="K129" s="110"/>
      <c r="L129" s="110"/>
    </row>
    <row r="130" spans="11:12" ht="15" customHeight="1">
      <c r="K130" s="110"/>
      <c r="L130" s="110"/>
    </row>
    <row r="131" spans="11:12" ht="15" customHeight="1">
      <c r="K131" s="110"/>
      <c r="L131" s="110"/>
    </row>
    <row r="132" spans="11:12" ht="15" customHeight="1">
      <c r="K132" s="110"/>
      <c r="L132" s="110"/>
    </row>
    <row r="133" spans="11:12" ht="15" customHeight="1">
      <c r="K133" s="110"/>
      <c r="L133" s="110"/>
    </row>
    <row r="134" spans="11:12" ht="15" customHeight="1">
      <c r="K134" s="110"/>
      <c r="L134" s="110"/>
    </row>
    <row r="135" spans="11:12" ht="15" customHeight="1">
      <c r="K135" s="110"/>
      <c r="L135" s="110"/>
    </row>
    <row r="136" spans="11:12" ht="15" customHeight="1">
      <c r="K136" s="110"/>
      <c r="L136" s="110"/>
    </row>
    <row r="137" spans="11:12" ht="15" customHeight="1">
      <c r="K137" s="110"/>
      <c r="L137" s="110"/>
    </row>
    <row r="138" spans="11:12" ht="15" customHeight="1">
      <c r="K138" s="110"/>
      <c r="L138" s="110"/>
    </row>
    <row r="139" spans="11:12" ht="15" customHeight="1">
      <c r="K139" s="110"/>
      <c r="L139" s="110"/>
    </row>
    <row r="140" spans="11:12" ht="15" customHeight="1">
      <c r="K140" s="110"/>
      <c r="L140" s="110"/>
    </row>
    <row r="141" spans="11:12" ht="15" customHeight="1">
      <c r="K141" s="110"/>
      <c r="L141" s="110"/>
    </row>
    <row r="142" spans="11:12" ht="15" customHeight="1">
      <c r="K142" s="110"/>
      <c r="L142" s="110"/>
    </row>
  </sheetData>
  <pageMargins left="0.7" right="0.7" top="0.75" bottom="0.75" header="0.3" footer="0.3"/>
  <pageSetup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F868C1-4EAB-4AEB-9085-3D9167BD71E1}">
  <sheetPr>
    <tabColor theme="4" tint="0.59999389629810485"/>
  </sheetPr>
  <dimension ref="A1:P142"/>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4"/>
  </cols>
  <sheetData>
    <row r="1" spans="1:16" s="3" customFormat="1" ht="15" customHeight="1">
      <c r="A1" s="5"/>
      <c r="B1" s="5"/>
      <c r="C1" s="5"/>
      <c r="D1" s="5"/>
      <c r="E1" s="5"/>
      <c r="F1" s="5"/>
      <c r="G1" s="5"/>
      <c r="H1" s="22"/>
      <c r="J1" s="4"/>
      <c r="K1" s="4"/>
      <c r="L1" s="4"/>
      <c r="M1" s="4"/>
      <c r="N1" s="4"/>
      <c r="O1" s="4"/>
      <c r="P1" s="4"/>
    </row>
    <row r="2" spans="1:16" ht="15" customHeight="1">
      <c r="A2" s="5"/>
      <c r="B2" s="5"/>
      <c r="C2" s="5"/>
      <c r="D2" s="5"/>
      <c r="E2" s="5"/>
      <c r="F2" s="5"/>
      <c r="G2" s="5"/>
      <c r="J2" s="63" t="s">
        <v>1417</v>
      </c>
    </row>
    <row r="3" spans="1:16" ht="15" customHeight="1">
      <c r="A3" s="5"/>
      <c r="B3" s="5"/>
      <c r="C3" s="5"/>
      <c r="D3" s="5"/>
      <c r="E3" s="5"/>
      <c r="F3" s="5"/>
      <c r="G3" s="5"/>
      <c r="J3" s="64" t="s">
        <v>1418</v>
      </c>
    </row>
    <row r="4" spans="1:16" ht="15" customHeight="1">
      <c r="A4" s="5"/>
      <c r="B4" s="5"/>
      <c r="C4" s="5"/>
      <c r="D4" s="5"/>
      <c r="E4" s="5"/>
      <c r="F4" s="5"/>
      <c r="G4" s="5"/>
      <c r="J4" s="96"/>
      <c r="K4" s="96"/>
      <c r="L4" s="96"/>
      <c r="M4" s="96"/>
      <c r="N4" s="96"/>
      <c r="O4" s="96"/>
    </row>
    <row r="5" spans="1:16" ht="15" customHeight="1">
      <c r="A5" s="5"/>
      <c r="B5" s="5"/>
      <c r="C5" s="5"/>
      <c r="D5" s="5"/>
      <c r="E5" s="5"/>
      <c r="F5" s="5"/>
      <c r="G5" s="5"/>
      <c r="J5" s="96"/>
      <c r="K5" s="96"/>
      <c r="L5" s="96"/>
      <c r="M5" s="96"/>
      <c r="N5" s="96"/>
      <c r="O5" s="96"/>
      <c r="P5" s="65"/>
    </row>
    <row r="6" spans="1:16" ht="15" customHeight="1">
      <c r="A6" s="5"/>
      <c r="B6" s="5"/>
      <c r="C6" s="5"/>
      <c r="D6" s="5"/>
      <c r="E6" s="5"/>
      <c r="F6" s="5"/>
      <c r="G6" s="5"/>
      <c r="J6" s="96"/>
      <c r="K6" s="96"/>
      <c r="L6" s="96"/>
      <c r="M6" s="96"/>
      <c r="N6" s="96"/>
      <c r="O6" s="96"/>
      <c r="P6" s="66"/>
    </row>
    <row r="7" spans="1:16" ht="15" customHeight="1">
      <c r="A7" s="5"/>
      <c r="B7" s="5"/>
      <c r="C7" s="5"/>
      <c r="D7" s="5"/>
      <c r="E7" s="5"/>
      <c r="F7" s="5"/>
      <c r="G7" s="5"/>
      <c r="J7" s="110"/>
      <c r="K7" s="110" t="s">
        <v>1411</v>
      </c>
      <c r="L7" s="110" t="s">
        <v>1412</v>
      </c>
      <c r="M7" s="110" t="s">
        <v>1413</v>
      </c>
      <c r="N7" s="110" t="s">
        <v>1414</v>
      </c>
      <c r="O7" s="110" t="s">
        <v>1415</v>
      </c>
      <c r="P7" s="94" t="s">
        <v>1416</v>
      </c>
    </row>
    <row r="8" spans="1:16" ht="15" customHeight="1">
      <c r="A8" s="5"/>
      <c r="B8" s="5"/>
      <c r="C8" s="5"/>
      <c r="D8" s="5"/>
      <c r="E8" s="5"/>
      <c r="F8" s="5"/>
      <c r="G8" s="5"/>
      <c r="J8" s="110">
        <v>1990</v>
      </c>
      <c r="K8" s="94">
        <v>484.56108999999998</v>
      </c>
      <c r="L8" s="94"/>
      <c r="M8" s="110"/>
      <c r="N8" s="94"/>
      <c r="O8" s="110">
        <v>480.09930000000003</v>
      </c>
      <c r="P8" s="94">
        <v>323.76100000000002</v>
      </c>
    </row>
    <row r="9" spans="1:16" ht="15" customHeight="1">
      <c r="A9" s="5"/>
      <c r="B9" s="5"/>
      <c r="C9" s="5"/>
      <c r="D9" s="5"/>
      <c r="E9" s="5"/>
      <c r="F9" s="5"/>
      <c r="G9" s="5"/>
      <c r="J9" s="96">
        <v>1991</v>
      </c>
      <c r="K9" s="110">
        <v>496.53784999999999</v>
      </c>
      <c r="L9" s="110"/>
      <c r="M9" s="110"/>
      <c r="N9" s="110"/>
      <c r="O9" s="110">
        <v>503.95960000000002</v>
      </c>
      <c r="P9" s="122">
        <v>346.62819999999999</v>
      </c>
    </row>
    <row r="10" spans="1:16" ht="15" customHeight="1">
      <c r="A10" s="5"/>
      <c r="B10" s="5"/>
      <c r="C10" s="5"/>
      <c r="D10" s="5"/>
      <c r="E10" s="5"/>
      <c r="F10" s="5"/>
      <c r="G10" s="5"/>
      <c r="J10" s="96">
        <v>1992</v>
      </c>
      <c r="K10" s="110">
        <v>575.52748999999994</v>
      </c>
      <c r="L10" s="110"/>
      <c r="M10" s="110"/>
      <c r="N10" s="110"/>
      <c r="O10" s="110">
        <v>528.41510000000005</v>
      </c>
      <c r="P10" s="122">
        <v>370.09309999999999</v>
      </c>
    </row>
    <row r="11" spans="1:16" ht="15" customHeight="1">
      <c r="A11" s="5"/>
      <c r="B11" s="5"/>
      <c r="C11" s="5"/>
      <c r="D11" s="5"/>
      <c r="E11" s="5"/>
      <c r="F11" s="5"/>
      <c r="G11" s="5"/>
      <c r="J11" s="96">
        <v>1993</v>
      </c>
      <c r="K11" s="110">
        <v>591.11212</v>
      </c>
      <c r="L11" s="110"/>
      <c r="M11" s="110"/>
      <c r="N11" s="110"/>
      <c r="O11" s="110">
        <v>546.94150000000002</v>
      </c>
      <c r="P11" s="122">
        <v>390.65390000000002</v>
      </c>
    </row>
    <row r="12" spans="1:16" ht="15" customHeight="1">
      <c r="A12" s="5"/>
      <c r="B12" s="5"/>
      <c r="C12" s="5"/>
      <c r="D12" s="5"/>
      <c r="E12" s="5"/>
      <c r="F12" s="5"/>
      <c r="G12" s="5"/>
      <c r="J12" s="96">
        <v>1994</v>
      </c>
      <c r="K12" s="110">
        <v>604.96732999999995</v>
      </c>
      <c r="L12" s="110"/>
      <c r="M12" s="110"/>
      <c r="N12" s="110"/>
      <c r="O12" s="110">
        <v>567.34690000000001</v>
      </c>
      <c r="P12" s="122">
        <v>413.38690000000003</v>
      </c>
    </row>
    <row r="13" spans="1:16" ht="15" customHeight="1">
      <c r="A13" s="5"/>
      <c r="B13" s="5"/>
      <c r="C13" s="5"/>
      <c r="D13" s="5"/>
      <c r="E13" s="5"/>
      <c r="F13" s="5"/>
      <c r="G13" s="5"/>
      <c r="J13" s="96">
        <v>1995</v>
      </c>
      <c r="K13" s="110">
        <v>616.52292999999997</v>
      </c>
      <c r="L13" s="110"/>
      <c r="M13" s="110"/>
      <c r="N13" s="110"/>
      <c r="O13" s="110">
        <v>592.11620000000005</v>
      </c>
      <c r="P13" s="122">
        <v>440.15019999999998</v>
      </c>
    </row>
    <row r="14" spans="1:16" ht="15" customHeight="1">
      <c r="A14" s="5"/>
      <c r="B14" s="5"/>
      <c r="C14" s="5"/>
      <c r="D14" s="5"/>
      <c r="E14" s="5"/>
      <c r="F14" s="5"/>
      <c r="G14" s="5"/>
      <c r="J14" s="96">
        <v>1996</v>
      </c>
      <c r="K14" s="110">
        <v>626.29161999999997</v>
      </c>
      <c r="L14" s="110"/>
      <c r="M14" s="110"/>
      <c r="N14" s="110"/>
      <c r="O14" s="110">
        <v>620.17420000000004</v>
      </c>
      <c r="P14" s="122">
        <v>470.24220000000003</v>
      </c>
    </row>
    <row r="15" spans="1:16" ht="15" customHeight="1">
      <c r="A15" s="5"/>
      <c r="B15" s="5"/>
      <c r="C15" s="5"/>
      <c r="D15" s="5"/>
      <c r="E15" s="5"/>
      <c r="F15" s="5"/>
      <c r="G15" s="5"/>
      <c r="J15" s="96">
        <v>1997</v>
      </c>
      <c r="K15" s="110">
        <v>640.69736999999998</v>
      </c>
      <c r="L15" s="110"/>
      <c r="M15" s="110"/>
      <c r="N15" s="110"/>
      <c r="O15" s="110">
        <v>652.87049999999999</v>
      </c>
      <c r="P15" s="109">
        <v>504.7937</v>
      </c>
    </row>
    <row r="16" spans="1:16" ht="15" customHeight="1">
      <c r="A16" s="5"/>
      <c r="B16" s="5"/>
      <c r="C16" s="5"/>
      <c r="D16" s="5"/>
      <c r="E16" s="5"/>
      <c r="F16" s="5"/>
      <c r="G16" s="5"/>
      <c r="J16" s="96">
        <v>1998</v>
      </c>
      <c r="K16" s="110">
        <v>650.35334</v>
      </c>
      <c r="L16" s="110"/>
      <c r="M16" s="110"/>
      <c r="N16" s="110"/>
      <c r="O16" s="110">
        <v>682.52549999999997</v>
      </c>
      <c r="P16" s="109">
        <v>537.99710000000005</v>
      </c>
    </row>
    <row r="17" spans="1:16" s="62" customFormat="1" ht="15" customHeight="1">
      <c r="A17" s="5"/>
      <c r="B17" s="5"/>
      <c r="C17" s="5"/>
      <c r="D17" s="5"/>
      <c r="E17" s="5"/>
      <c r="F17" s="5"/>
      <c r="G17" s="5"/>
      <c r="H17" s="22"/>
      <c r="I17" s="3"/>
      <c r="J17" s="96">
        <v>1999</v>
      </c>
      <c r="K17" s="110">
        <v>666.83726999999999</v>
      </c>
      <c r="L17" s="110"/>
      <c r="M17" s="94"/>
      <c r="N17" s="110"/>
      <c r="O17" s="110">
        <v>715.91499999999996</v>
      </c>
      <c r="P17" s="109">
        <v>575.61860000000001</v>
      </c>
    </row>
    <row r="18" spans="1:16" s="62" customFormat="1" ht="15" customHeight="1">
      <c r="A18" s="5"/>
      <c r="B18" s="5"/>
      <c r="C18" s="5"/>
      <c r="D18" s="5"/>
      <c r="E18" s="5"/>
      <c r="F18" s="5"/>
      <c r="G18" s="5"/>
      <c r="H18" s="22"/>
      <c r="I18" s="3"/>
      <c r="J18" s="96">
        <v>2000</v>
      </c>
      <c r="K18" s="110">
        <v>678.89705000000004</v>
      </c>
      <c r="L18" s="110"/>
      <c r="M18" s="94"/>
      <c r="N18" s="110"/>
      <c r="O18" s="110">
        <v>757.61419999999998</v>
      </c>
      <c r="P18" s="109">
        <v>621.24019999999996</v>
      </c>
    </row>
    <row r="19" spans="1:16" s="62" customFormat="1" ht="15" customHeight="1">
      <c r="A19" s="5"/>
      <c r="B19" s="5"/>
      <c r="C19" s="5"/>
      <c r="D19" s="5"/>
      <c r="E19" s="5"/>
      <c r="F19" s="5"/>
      <c r="G19" s="5"/>
      <c r="H19" s="22"/>
      <c r="I19" s="3"/>
      <c r="J19" s="96">
        <v>2001</v>
      </c>
      <c r="K19" s="110">
        <v>688.53150000000005</v>
      </c>
      <c r="L19" s="110"/>
      <c r="M19" s="94"/>
      <c r="N19" s="110"/>
      <c r="O19" s="110">
        <v>790.30529999999999</v>
      </c>
      <c r="P19" s="109">
        <v>660.74950000000001</v>
      </c>
    </row>
    <row r="20" spans="1:16" s="62" customFormat="1" ht="15" customHeight="1">
      <c r="A20" s="5"/>
      <c r="B20" s="5"/>
      <c r="C20" s="5"/>
      <c r="D20" s="5"/>
      <c r="E20" s="5"/>
      <c r="F20" s="5"/>
      <c r="G20" s="5"/>
      <c r="H20" s="22"/>
      <c r="I20" s="3"/>
      <c r="J20" s="96">
        <v>2002</v>
      </c>
      <c r="K20" s="110">
        <v>703.22564</v>
      </c>
      <c r="L20" s="110"/>
      <c r="M20" s="94"/>
      <c r="N20" s="110"/>
      <c r="O20" s="110">
        <v>827.54589999999996</v>
      </c>
      <c r="P20" s="109">
        <v>705.4271</v>
      </c>
    </row>
    <row r="21" spans="1:16" s="62" customFormat="1" ht="15" customHeight="1">
      <c r="A21" s="5"/>
      <c r="B21" s="5"/>
      <c r="C21" s="5"/>
      <c r="D21" s="5"/>
      <c r="E21" s="5"/>
      <c r="F21" s="5"/>
      <c r="G21" s="5"/>
      <c r="H21" s="22"/>
      <c r="I21" s="3"/>
      <c r="J21" s="96">
        <v>2003</v>
      </c>
      <c r="K21" s="110">
        <v>722.68142</v>
      </c>
      <c r="L21" s="110"/>
      <c r="M21" s="94"/>
      <c r="N21" s="110"/>
      <c r="O21" s="110">
        <v>873.43799999999999</v>
      </c>
      <c r="P21" s="109">
        <v>759.20460000000003</v>
      </c>
    </row>
    <row r="22" spans="1:16" s="62" customFormat="1" ht="15" customHeight="1">
      <c r="A22" s="5"/>
      <c r="B22" s="5"/>
      <c r="C22" s="5"/>
      <c r="D22" s="5"/>
      <c r="E22" s="5"/>
      <c r="F22" s="5"/>
      <c r="G22" s="5"/>
      <c r="H22" s="22"/>
      <c r="I22" s="3"/>
      <c r="J22" s="96">
        <v>2004</v>
      </c>
      <c r="K22" s="110">
        <v>741.12319000000002</v>
      </c>
      <c r="L22" s="110"/>
      <c r="M22" s="94"/>
      <c r="N22" s="110"/>
      <c r="O22" s="110">
        <v>927.66579999999999</v>
      </c>
      <c r="P22" s="109">
        <v>822.32240000000002</v>
      </c>
    </row>
    <row r="23" spans="1:16" s="62" customFormat="1" ht="15" customHeight="1">
      <c r="A23" s="5"/>
      <c r="B23" s="5"/>
      <c r="C23" s="5"/>
      <c r="D23" s="5"/>
      <c r="E23" s="5"/>
      <c r="F23" s="5"/>
      <c r="G23" s="5"/>
      <c r="H23" s="22"/>
      <c r="I23" s="3"/>
      <c r="J23" s="96">
        <v>2005</v>
      </c>
      <c r="K23" s="110">
        <v>878.95935999999995</v>
      </c>
      <c r="L23" s="110"/>
      <c r="M23" s="94"/>
      <c r="N23" s="110"/>
      <c r="O23" s="110">
        <v>982.06550000000004</v>
      </c>
      <c r="P23" s="109">
        <v>887.92920000000004</v>
      </c>
    </row>
    <row r="24" spans="1:16" s="62" customFormat="1" ht="15" customHeight="1">
      <c r="A24" s="5"/>
      <c r="B24" s="5"/>
      <c r="C24" s="5"/>
      <c r="D24" s="5"/>
      <c r="E24" s="5"/>
      <c r="F24" s="5"/>
      <c r="G24" s="5"/>
      <c r="H24" s="22"/>
      <c r="I24" s="3"/>
      <c r="J24" s="96">
        <v>2006</v>
      </c>
      <c r="K24" s="110">
        <v>924.66677000000004</v>
      </c>
      <c r="L24" s="110"/>
      <c r="M24" s="94"/>
      <c r="N24" s="110"/>
      <c r="O24" s="110">
        <v>1042.6869999999999</v>
      </c>
      <c r="P24" s="109">
        <v>961.82550000000003</v>
      </c>
    </row>
    <row r="25" spans="1:16" s="62" customFormat="1" ht="15" customHeight="1">
      <c r="A25" s="5"/>
      <c r="B25" s="5"/>
      <c r="C25" s="5"/>
      <c r="D25" s="5"/>
      <c r="E25" s="5"/>
      <c r="F25" s="5"/>
      <c r="G25" s="5"/>
      <c r="H25" s="22"/>
      <c r="I25" s="3"/>
      <c r="J25" s="96">
        <v>2007</v>
      </c>
      <c r="K25" s="110">
        <v>973.67939000000001</v>
      </c>
      <c r="L25" s="110"/>
      <c r="M25" s="94"/>
      <c r="N25" s="110"/>
      <c r="O25" s="110">
        <v>1107.74</v>
      </c>
      <c r="P25" s="109">
        <v>1042.617</v>
      </c>
    </row>
    <row r="26" spans="1:16" s="62" customFormat="1" ht="15" customHeight="1">
      <c r="A26" s="5"/>
      <c r="B26" s="5"/>
      <c r="C26" s="5"/>
      <c r="D26" s="5"/>
      <c r="E26" s="5"/>
      <c r="F26" s="5"/>
      <c r="G26" s="5"/>
      <c r="H26" s="22"/>
      <c r="I26" s="3"/>
      <c r="J26" s="96">
        <v>2008</v>
      </c>
      <c r="K26" s="110">
        <v>1039.6792</v>
      </c>
      <c r="L26" s="110"/>
      <c r="M26" s="94"/>
      <c r="N26" s="110"/>
      <c r="O26" s="110">
        <v>1158.4449999999999</v>
      </c>
      <c r="P26" s="109">
        <v>1111.731</v>
      </c>
    </row>
    <row r="27" spans="1:16" s="62" customFormat="1" ht="15" customHeight="1">
      <c r="A27" s="5"/>
      <c r="B27" s="5"/>
      <c r="C27" s="5"/>
      <c r="D27" s="5"/>
      <c r="E27" s="5"/>
      <c r="F27" s="5"/>
      <c r="G27" s="5"/>
      <c r="H27" s="22"/>
      <c r="I27" s="3"/>
      <c r="J27" s="96">
        <v>2009</v>
      </c>
      <c r="K27" s="110">
        <v>1118.3865000000001</v>
      </c>
      <c r="L27" s="110"/>
      <c r="M27" s="94"/>
      <c r="N27" s="110"/>
      <c r="O27" s="110">
        <v>1181.6479999999999</v>
      </c>
      <c r="P27" s="109">
        <v>1156.396</v>
      </c>
    </row>
    <row r="28" spans="1:16" s="62" customFormat="1" ht="15" customHeight="1">
      <c r="A28" s="5"/>
      <c r="B28" s="5"/>
      <c r="C28" s="5"/>
      <c r="D28" s="5"/>
      <c r="E28" s="5"/>
      <c r="F28" s="5"/>
      <c r="G28" s="5"/>
      <c r="H28" s="22"/>
      <c r="I28" s="3"/>
      <c r="J28" s="96">
        <v>2010</v>
      </c>
      <c r="K28" s="110">
        <v>1202.3321000000001</v>
      </c>
      <c r="L28" s="110"/>
      <c r="M28" s="94"/>
      <c r="N28" s="110"/>
      <c r="O28" s="110">
        <v>1252.521</v>
      </c>
      <c r="P28" s="109">
        <v>1250.8979999999999</v>
      </c>
    </row>
    <row r="29" spans="1:16" s="62" customFormat="1" ht="15" customHeight="1">
      <c r="A29" s="5"/>
      <c r="B29" s="5"/>
      <c r="C29" s="5"/>
      <c r="D29" s="5"/>
      <c r="E29" s="5"/>
      <c r="F29" s="5"/>
      <c r="G29" s="5"/>
      <c r="H29" s="22"/>
      <c r="I29" s="3"/>
      <c r="J29" s="96">
        <v>2011</v>
      </c>
      <c r="K29" s="110">
        <v>1305.8796</v>
      </c>
      <c r="L29" s="110"/>
      <c r="M29" s="94"/>
      <c r="N29" s="110"/>
      <c r="O29" s="110">
        <v>1316.5640000000001</v>
      </c>
      <c r="P29" s="109">
        <v>1341.6089999999999</v>
      </c>
    </row>
    <row r="30" spans="1:16" s="62" customFormat="1" ht="15" customHeight="1">
      <c r="A30" s="5"/>
      <c r="B30" s="5"/>
      <c r="C30" s="5"/>
      <c r="D30" s="5"/>
      <c r="E30" s="5"/>
      <c r="F30" s="5"/>
      <c r="G30" s="5"/>
      <c r="H30" s="22"/>
      <c r="I30" s="3"/>
      <c r="J30" s="96">
        <v>2012</v>
      </c>
      <c r="K30" s="110">
        <v>1415.0924</v>
      </c>
      <c r="L30" s="110"/>
      <c r="M30" s="94"/>
      <c r="N30" s="110"/>
      <c r="O30" s="110">
        <v>1378.932</v>
      </c>
      <c r="P30" s="109">
        <v>1432.66</v>
      </c>
    </row>
    <row r="31" spans="1:16" s="62" customFormat="1" ht="15" customHeight="1">
      <c r="A31" s="5"/>
      <c r="B31" s="5"/>
      <c r="C31" s="5"/>
      <c r="D31" s="5"/>
      <c r="E31" s="5"/>
      <c r="F31" s="5"/>
      <c r="G31" s="5"/>
      <c r="H31" s="22"/>
      <c r="I31" s="3"/>
      <c r="J31" s="96">
        <v>2013</v>
      </c>
      <c r="K31" s="110">
        <v>1540.4511</v>
      </c>
      <c r="L31" s="110"/>
      <c r="M31" s="94"/>
      <c r="N31" s="110"/>
      <c r="O31" s="110">
        <v>1441.43</v>
      </c>
      <c r="P31" s="109">
        <v>1527.673</v>
      </c>
    </row>
    <row r="32" spans="1:16" s="62" customFormat="1" ht="15" customHeight="1">
      <c r="A32" s="5"/>
      <c r="B32" s="5"/>
      <c r="C32" s="5"/>
      <c r="D32" s="5"/>
      <c r="E32" s="5"/>
      <c r="F32" s="5"/>
      <c r="G32" s="5"/>
      <c r="H32" s="22"/>
      <c r="I32" s="3"/>
      <c r="J32" s="96">
        <v>2014</v>
      </c>
      <c r="K32" s="110">
        <v>1674.3724</v>
      </c>
      <c r="L32" s="110"/>
      <c r="M32" s="94"/>
      <c r="N32" s="110"/>
      <c r="O32" s="110">
        <v>1505.9860000000001</v>
      </c>
      <c r="P32" s="109">
        <v>1628.414</v>
      </c>
    </row>
    <row r="33" spans="1:16" s="62" customFormat="1" ht="15" customHeight="1">
      <c r="A33" s="5"/>
      <c r="B33" s="5"/>
      <c r="C33" s="5"/>
      <c r="D33" s="5"/>
      <c r="E33" s="5"/>
      <c r="F33" s="5"/>
      <c r="G33" s="5"/>
      <c r="H33" s="22"/>
      <c r="I33" s="3"/>
      <c r="J33" s="96">
        <v>2015</v>
      </c>
      <c r="K33" s="110">
        <v>1732.6020000000001</v>
      </c>
      <c r="L33" s="110"/>
      <c r="M33" s="94"/>
      <c r="N33" s="110"/>
      <c r="O33" s="110">
        <v>1570.4949999999999</v>
      </c>
      <c r="P33" s="109">
        <v>1732.6020000000001</v>
      </c>
    </row>
    <row r="34" spans="1:16" s="62" customFormat="1" ht="15" customHeight="1">
      <c r="A34" s="5"/>
      <c r="B34" s="5"/>
      <c r="C34" s="5"/>
      <c r="D34" s="5"/>
      <c r="E34" s="5"/>
      <c r="F34" s="5"/>
      <c r="G34" s="5"/>
      <c r="H34" s="22"/>
      <c r="I34" s="3"/>
      <c r="J34" s="110">
        <v>2016</v>
      </c>
      <c r="K34" s="110">
        <v>1732.6020000000001</v>
      </c>
      <c r="L34" s="110">
        <v>6.76</v>
      </c>
      <c r="M34" s="94">
        <v>13.3</v>
      </c>
      <c r="N34" s="110">
        <v>89.66</v>
      </c>
      <c r="O34" s="110">
        <v>1636.8920000000001</v>
      </c>
      <c r="P34" s="109">
        <v>1842.318</v>
      </c>
    </row>
    <row r="35" spans="1:16" s="62" customFormat="1" ht="15" customHeight="1">
      <c r="A35" s="5"/>
      <c r="B35" s="5"/>
      <c r="C35" s="5"/>
      <c r="D35" s="5"/>
      <c r="E35" s="5"/>
      <c r="F35" s="5"/>
      <c r="G35" s="5"/>
      <c r="H35" s="22"/>
      <c r="I35" s="3"/>
      <c r="J35" s="96">
        <v>2017</v>
      </c>
      <c r="K35" s="110">
        <v>1732.6020000000001</v>
      </c>
      <c r="L35" s="110">
        <v>14.28</v>
      </c>
      <c r="M35" s="94">
        <v>27.98</v>
      </c>
      <c r="N35" s="110">
        <v>188.52</v>
      </c>
      <c r="O35" s="110">
        <v>1710.28</v>
      </c>
      <c r="P35" s="109">
        <v>1963.374</v>
      </c>
    </row>
    <row r="36" spans="1:16" s="62" customFormat="1" ht="15" customHeight="1">
      <c r="A36" s="5"/>
      <c r="B36" s="5"/>
      <c r="C36" s="5"/>
      <c r="D36" s="5"/>
      <c r="E36" s="5"/>
      <c r="F36" s="5"/>
      <c r="G36" s="5"/>
      <c r="H36" s="22"/>
      <c r="I36" s="3"/>
      <c r="J36" s="96">
        <v>2018</v>
      </c>
      <c r="K36" s="110">
        <v>1732.6020000000001</v>
      </c>
      <c r="L36" s="110">
        <v>22.72</v>
      </c>
      <c r="M36" s="94">
        <v>44.4</v>
      </c>
      <c r="N36" s="110">
        <v>299.42</v>
      </c>
      <c r="O36" s="110">
        <v>1792.607</v>
      </c>
      <c r="P36" s="109">
        <v>2099.1460000000002</v>
      </c>
    </row>
    <row r="37" spans="1:16" s="62" customFormat="1" ht="15" customHeight="1">
      <c r="A37" s="5"/>
      <c r="B37" s="5"/>
      <c r="C37" s="5"/>
      <c r="D37" s="5"/>
      <c r="E37" s="5"/>
      <c r="F37" s="5"/>
      <c r="G37" s="5"/>
      <c r="H37" s="22"/>
      <c r="I37" s="3"/>
      <c r="J37" s="96">
        <v>2019</v>
      </c>
      <c r="K37" s="110">
        <v>1732.6020000000001</v>
      </c>
      <c r="L37" s="110">
        <v>31.77</v>
      </c>
      <c r="M37" s="94">
        <v>61.96</v>
      </c>
      <c r="N37" s="110">
        <v>417.95</v>
      </c>
      <c r="O37" s="110">
        <v>1878.9639999999999</v>
      </c>
      <c r="P37" s="109">
        <v>2244.2759999999998</v>
      </c>
    </row>
    <row r="38" spans="1:16" s="62" customFormat="1" ht="15" customHeight="1">
      <c r="A38" s="5"/>
      <c r="B38" s="5"/>
      <c r="C38" s="5"/>
      <c r="D38" s="5"/>
      <c r="E38" s="5"/>
      <c r="F38" s="5"/>
      <c r="G38" s="5"/>
      <c r="H38" s="22"/>
      <c r="I38" s="3"/>
      <c r="J38" s="96">
        <v>2020</v>
      </c>
      <c r="K38" s="110">
        <v>1732.6020000000001</v>
      </c>
      <c r="L38" s="110">
        <v>41.27</v>
      </c>
      <c r="M38" s="94">
        <v>80.38</v>
      </c>
      <c r="N38" s="110">
        <v>542.20000000000005</v>
      </c>
      <c r="O38" s="110">
        <v>1967.1410000000001</v>
      </c>
      <c r="P38" s="109">
        <v>2396.4470000000001</v>
      </c>
    </row>
    <row r="39" spans="1:16" s="62" customFormat="1" ht="15" customHeight="1">
      <c r="A39" s="5"/>
      <c r="B39" s="5"/>
      <c r="C39" s="5"/>
      <c r="D39" s="5"/>
      <c r="E39" s="5"/>
      <c r="F39" s="5"/>
      <c r="G39" s="5"/>
      <c r="H39" s="22"/>
      <c r="I39" s="3"/>
      <c r="J39" s="96">
        <v>2021</v>
      </c>
      <c r="K39" s="110">
        <v>1732.6020000000001</v>
      </c>
      <c r="L39" s="110">
        <v>51.4</v>
      </c>
      <c r="M39" s="94">
        <v>99.95</v>
      </c>
      <c r="N39" s="110">
        <v>674.28</v>
      </c>
      <c r="O39" s="110">
        <v>2058.922</v>
      </c>
      <c r="P39" s="109">
        <v>2558.2339999999999</v>
      </c>
    </row>
    <row r="40" spans="1:16" s="62" customFormat="1" ht="15" customHeight="1">
      <c r="A40" s="5"/>
      <c r="B40" s="5"/>
      <c r="C40" s="5"/>
      <c r="D40" s="5"/>
      <c r="E40" s="5"/>
      <c r="F40" s="5"/>
      <c r="G40" s="5"/>
      <c r="H40" s="22"/>
      <c r="I40" s="3"/>
      <c r="J40" s="96">
        <v>2022</v>
      </c>
      <c r="K40" s="110">
        <v>1732.6020000000001</v>
      </c>
      <c r="L40" s="110">
        <v>62.17</v>
      </c>
      <c r="M40" s="94">
        <v>120.71</v>
      </c>
      <c r="N40" s="110">
        <v>814.31</v>
      </c>
      <c r="O40" s="110">
        <v>2154.1619999999998</v>
      </c>
      <c r="P40" s="109">
        <v>2729.7910000000002</v>
      </c>
    </row>
    <row r="41" spans="1:16" s="62" customFormat="1" ht="15" customHeight="1">
      <c r="A41" s="5"/>
      <c r="B41" s="5"/>
      <c r="C41" s="5"/>
      <c r="D41" s="5"/>
      <c r="E41" s="5"/>
      <c r="F41" s="5"/>
      <c r="G41" s="5"/>
      <c r="H41" s="22"/>
      <c r="I41" s="3"/>
      <c r="J41" s="96">
        <v>2023</v>
      </c>
      <c r="K41" s="110">
        <v>1732.6020000000001</v>
      </c>
      <c r="L41" s="110">
        <v>73.55</v>
      </c>
      <c r="M41" s="94">
        <v>142.55000000000001</v>
      </c>
      <c r="N41" s="110">
        <v>961.53</v>
      </c>
      <c r="O41" s="110">
        <v>2251.835</v>
      </c>
      <c r="P41" s="109">
        <v>2910.2280000000001</v>
      </c>
    </row>
    <row r="42" spans="1:16" s="62" customFormat="1" ht="15" customHeight="1">
      <c r="A42" s="5"/>
      <c r="B42" s="5"/>
      <c r="C42" s="5"/>
      <c r="D42" s="5"/>
      <c r="E42" s="5"/>
      <c r="F42" s="5"/>
      <c r="G42" s="5"/>
      <c r="H42" s="22"/>
      <c r="I42" s="3"/>
      <c r="J42" s="96">
        <v>2024</v>
      </c>
      <c r="K42" s="110">
        <v>1732.6020000000001</v>
      </c>
      <c r="L42" s="110">
        <v>86.05</v>
      </c>
      <c r="M42" s="94">
        <v>166.26</v>
      </c>
      <c r="N42" s="110">
        <v>1122.42</v>
      </c>
      <c r="O42" s="110">
        <v>2358.63</v>
      </c>
      <c r="P42" s="109">
        <v>3107.328</v>
      </c>
    </row>
    <row r="43" spans="1:16" s="62" customFormat="1" ht="15" customHeight="1">
      <c r="A43" s="5"/>
      <c r="B43" s="5"/>
      <c r="C43" s="5"/>
      <c r="D43" s="5"/>
      <c r="E43" s="5"/>
      <c r="F43" s="5"/>
      <c r="G43" s="5"/>
      <c r="H43" s="22"/>
      <c r="I43" s="3"/>
      <c r="J43" s="96">
        <v>2025</v>
      </c>
      <c r="K43" s="110">
        <v>1732.6020000000001</v>
      </c>
      <c r="L43" s="110">
        <v>99.27</v>
      </c>
      <c r="M43" s="94">
        <v>191.23</v>
      </c>
      <c r="N43" s="110">
        <v>1291.82</v>
      </c>
      <c r="O43" s="110">
        <v>2468.181</v>
      </c>
      <c r="P43" s="109">
        <v>3314.915</v>
      </c>
    </row>
    <row r="44" spans="1:16" s="62" customFormat="1" ht="15" customHeight="1">
      <c r="A44" s="5"/>
      <c r="B44" s="5"/>
      <c r="C44" s="5"/>
      <c r="D44" s="5"/>
      <c r="E44" s="5"/>
      <c r="F44" s="5"/>
      <c r="G44" s="5"/>
      <c r="H44" s="22"/>
      <c r="I44" s="3"/>
      <c r="J44" s="96">
        <v>2026</v>
      </c>
      <c r="K44" s="110">
        <v>1732.6020000000001</v>
      </c>
      <c r="L44" s="110">
        <v>113.37</v>
      </c>
      <c r="M44" s="94">
        <v>217.76</v>
      </c>
      <c r="N44" s="110">
        <v>1471.87</v>
      </c>
      <c r="O44" s="110">
        <v>2582.3200000000002</v>
      </c>
      <c r="P44" s="109">
        <v>3535.6019999999999</v>
      </c>
    </row>
    <row r="45" spans="1:16" s="62" customFormat="1" ht="15" customHeight="1">
      <c r="A45" s="5"/>
      <c r="B45" s="5"/>
      <c r="C45" s="5"/>
      <c r="D45" s="5"/>
      <c r="E45" s="5"/>
      <c r="F45" s="5"/>
      <c r="G45" s="5"/>
      <c r="H45" s="22"/>
      <c r="I45" s="3"/>
      <c r="J45" s="96">
        <v>2027</v>
      </c>
      <c r="K45" s="110">
        <v>1732.6020000000001</v>
      </c>
      <c r="L45" s="110">
        <v>128.4</v>
      </c>
      <c r="M45" s="94">
        <v>245.95</v>
      </c>
      <c r="N45" s="110">
        <v>1663.3</v>
      </c>
      <c r="O45" s="110">
        <v>2701.2809999999999</v>
      </c>
      <c r="P45" s="109">
        <v>3770.2550000000001</v>
      </c>
    </row>
    <row r="46" spans="1:16" s="62" customFormat="1" ht="15" customHeight="1">
      <c r="A46" s="5"/>
      <c r="B46" s="5"/>
      <c r="C46" s="5"/>
      <c r="D46" s="5"/>
      <c r="E46" s="5"/>
      <c r="F46" s="5"/>
      <c r="G46" s="5"/>
      <c r="H46" s="22"/>
      <c r="I46" s="3"/>
      <c r="J46" s="96">
        <v>2028</v>
      </c>
      <c r="K46" s="110">
        <v>1732.6020000000001</v>
      </c>
      <c r="L46" s="110">
        <v>144.43</v>
      </c>
      <c r="M46" s="94">
        <v>275.91000000000003</v>
      </c>
      <c r="N46" s="110">
        <v>1866.81</v>
      </c>
      <c r="O46" s="110">
        <v>2825.261</v>
      </c>
      <c r="P46" s="109">
        <v>4019.7460000000001</v>
      </c>
    </row>
    <row r="47" spans="1:16" s="62" customFormat="1" ht="15" customHeight="1">
      <c r="A47" s="4"/>
      <c r="B47" s="4"/>
      <c r="C47" s="4"/>
      <c r="D47" s="4"/>
      <c r="E47" s="4"/>
      <c r="F47" s="4"/>
      <c r="G47" s="4"/>
      <c r="H47" s="22"/>
      <c r="I47" s="3"/>
      <c r="J47" s="96">
        <v>2029</v>
      </c>
      <c r="K47" s="110">
        <v>1732.6020000000001</v>
      </c>
      <c r="L47" s="110">
        <v>161.51</v>
      </c>
      <c r="M47" s="94">
        <v>307.74</v>
      </c>
      <c r="N47" s="110">
        <v>2083.09</v>
      </c>
      <c r="O47" s="110">
        <v>2954.4250000000002</v>
      </c>
      <c r="P47" s="109">
        <v>4284.9359999999997</v>
      </c>
    </row>
    <row r="48" spans="1:16" s="62" customFormat="1" ht="15" customHeight="1">
      <c r="A48" s="4"/>
      <c r="B48" s="4"/>
      <c r="C48" s="4"/>
      <c r="D48" s="4"/>
      <c r="E48" s="4"/>
      <c r="F48" s="4"/>
      <c r="G48" s="4"/>
      <c r="H48" s="22"/>
      <c r="I48" s="3"/>
      <c r="J48" s="96">
        <v>2030</v>
      </c>
      <c r="K48" s="110">
        <v>1732.6020000000001</v>
      </c>
      <c r="L48" s="110">
        <v>179.7</v>
      </c>
      <c r="M48" s="94">
        <v>341.54</v>
      </c>
      <c r="N48" s="110">
        <v>2312.87</v>
      </c>
      <c r="O48" s="110">
        <v>3088.9209999999998</v>
      </c>
      <c r="P48" s="109">
        <v>4566.7079999999996</v>
      </c>
    </row>
    <row r="49" spans="1:16" s="62" customFormat="1" ht="15" customHeight="1">
      <c r="A49" s="4"/>
      <c r="B49" s="4"/>
      <c r="C49" s="4"/>
      <c r="D49" s="4"/>
      <c r="E49" s="4"/>
      <c r="F49" s="4"/>
      <c r="G49" s="4"/>
      <c r="H49" s="22"/>
      <c r="I49" s="3"/>
      <c r="J49" s="96">
        <v>2031</v>
      </c>
      <c r="K49" s="110">
        <v>1732.6020000000001</v>
      </c>
      <c r="L49" s="110">
        <v>198.49</v>
      </c>
      <c r="M49" s="94">
        <v>376.43</v>
      </c>
      <c r="N49" s="110">
        <v>2549.64</v>
      </c>
      <c r="O49" s="110">
        <v>3222.9070000000002</v>
      </c>
      <c r="P49" s="109">
        <v>4857.1620000000003</v>
      </c>
    </row>
    <row r="50" spans="1:16" s="62" customFormat="1" ht="15" customHeight="1">
      <c r="A50" s="4"/>
      <c r="B50" s="4"/>
      <c r="C50" s="4"/>
      <c r="D50" s="4"/>
      <c r="E50" s="4"/>
      <c r="F50" s="4"/>
      <c r="G50" s="4"/>
      <c r="H50" s="22"/>
      <c r="I50" s="3"/>
      <c r="J50" s="96">
        <v>2032</v>
      </c>
      <c r="K50" s="110">
        <v>1732.6020000000001</v>
      </c>
      <c r="L50" s="110">
        <v>218.45</v>
      </c>
      <c r="M50" s="94">
        <v>413.41</v>
      </c>
      <c r="N50" s="110">
        <v>2800.61</v>
      </c>
      <c r="O50" s="110">
        <v>3362.0749999999998</v>
      </c>
      <c r="P50" s="109">
        <v>5165.07</v>
      </c>
    </row>
    <row r="51" spans="1:16" s="62" customFormat="1" ht="15" customHeight="1">
      <c r="A51" s="4"/>
      <c r="B51" s="4"/>
      <c r="C51" s="4"/>
      <c r="D51" s="4"/>
      <c r="E51" s="4"/>
      <c r="F51" s="4"/>
      <c r="G51" s="4"/>
      <c r="H51" s="22"/>
      <c r="I51" s="3"/>
      <c r="J51" s="96">
        <v>2033</v>
      </c>
      <c r="K51" s="110">
        <v>1732.6020000000001</v>
      </c>
      <c r="L51" s="110">
        <v>239.65</v>
      </c>
      <c r="M51" s="94">
        <v>452.58</v>
      </c>
      <c r="N51" s="110">
        <v>3066.55</v>
      </c>
      <c r="O51" s="110">
        <v>3506.569</v>
      </c>
      <c r="P51" s="109">
        <v>5491.384</v>
      </c>
    </row>
    <row r="52" spans="1:16" s="62" customFormat="1" ht="15" customHeight="1">
      <c r="A52" s="4"/>
      <c r="B52" s="4"/>
      <c r="C52" s="4"/>
      <c r="D52" s="4"/>
      <c r="E52" s="4"/>
      <c r="F52" s="4"/>
      <c r="G52" s="4"/>
      <c r="H52" s="22"/>
      <c r="I52" s="3"/>
      <c r="J52" s="96">
        <v>2034</v>
      </c>
      <c r="K52" s="110">
        <v>1732.6020000000001</v>
      </c>
      <c r="L52" s="110">
        <v>262.14999999999998</v>
      </c>
      <c r="M52" s="94">
        <v>494.07</v>
      </c>
      <c r="N52" s="110">
        <v>3348.21</v>
      </c>
      <c r="O52" s="110">
        <v>3656.489</v>
      </c>
      <c r="P52" s="109">
        <v>5837.0190000000002</v>
      </c>
    </row>
    <row r="53" spans="1:16" s="62" customFormat="1" ht="15" customHeight="1">
      <c r="A53" s="4"/>
      <c r="B53" s="4"/>
      <c r="C53" s="4"/>
      <c r="D53" s="4"/>
      <c r="E53" s="4"/>
      <c r="F53" s="4"/>
      <c r="G53" s="4"/>
      <c r="H53" s="22"/>
      <c r="I53" s="3"/>
      <c r="J53" s="96">
        <v>2035</v>
      </c>
      <c r="K53" s="110">
        <v>1732.6020000000001</v>
      </c>
      <c r="L53" s="110">
        <v>286</v>
      </c>
      <c r="M53" s="94">
        <v>537.97</v>
      </c>
      <c r="N53" s="109">
        <v>3646.33</v>
      </c>
      <c r="O53" s="109">
        <v>3811.9279999999999</v>
      </c>
      <c r="P53" s="109">
        <v>6202.9070000000002</v>
      </c>
    </row>
    <row r="54" spans="1:16" s="62" customFormat="1" ht="15" customHeight="1">
      <c r="A54" s="4"/>
      <c r="B54" s="4"/>
      <c r="C54" s="4"/>
      <c r="D54" s="4"/>
      <c r="E54" s="4"/>
      <c r="F54" s="4"/>
      <c r="G54" s="4"/>
      <c r="H54" s="22"/>
      <c r="I54" s="3"/>
      <c r="J54" s="96">
        <v>2036</v>
      </c>
      <c r="K54" s="110">
        <v>1732.6020000000001</v>
      </c>
      <c r="L54" s="110">
        <v>311.29000000000002</v>
      </c>
      <c r="M54" s="94">
        <v>584.39</v>
      </c>
      <c r="N54" s="109">
        <v>3961.66</v>
      </c>
      <c r="O54" s="109">
        <v>3972.9250000000002</v>
      </c>
      <c r="P54" s="109">
        <v>6589.933</v>
      </c>
    </row>
    <row r="55" spans="1:16" s="62" customFormat="1" ht="15" customHeight="1">
      <c r="A55" s="4"/>
      <c r="B55" s="4"/>
      <c r="C55" s="4"/>
      <c r="D55" s="4"/>
      <c r="E55" s="4"/>
      <c r="F55" s="4"/>
      <c r="G55" s="4"/>
      <c r="H55" s="22"/>
      <c r="I55" s="3"/>
      <c r="J55" s="96">
        <v>2037</v>
      </c>
      <c r="K55" s="110">
        <v>1732.6020000000001</v>
      </c>
      <c r="L55" s="110">
        <v>338.06</v>
      </c>
      <c r="M55" s="94">
        <v>633.45000000000005</v>
      </c>
      <c r="N55" s="109">
        <v>4294.9799999999996</v>
      </c>
      <c r="O55" s="109">
        <v>4139.5720000000001</v>
      </c>
      <c r="P55" s="109">
        <v>6999.0810000000001</v>
      </c>
    </row>
    <row r="56" spans="1:16" s="62" customFormat="1" ht="15" customHeight="1">
      <c r="A56" s="4"/>
      <c r="B56" s="4"/>
      <c r="C56" s="4"/>
      <c r="D56" s="4"/>
      <c r="E56" s="4"/>
      <c r="F56" s="4"/>
      <c r="G56" s="4"/>
      <c r="H56" s="22"/>
      <c r="I56" s="3"/>
      <c r="J56" s="96">
        <v>2038</v>
      </c>
      <c r="K56" s="110">
        <v>1732.6020000000001</v>
      </c>
      <c r="L56" s="110">
        <v>366.38</v>
      </c>
      <c r="M56" s="94">
        <v>685.25</v>
      </c>
      <c r="N56" s="109">
        <v>4647.07</v>
      </c>
      <c r="O56" s="109">
        <v>4311.9179999999997</v>
      </c>
      <c r="P56" s="109">
        <v>7431.2960000000003</v>
      </c>
    </row>
    <row r="57" spans="1:16" s="62" customFormat="1" ht="15" customHeight="1">
      <c r="A57" s="4"/>
      <c r="B57" s="4"/>
      <c r="C57" s="4"/>
      <c r="D57" s="4"/>
      <c r="E57" s="4"/>
      <c r="F57" s="4"/>
      <c r="G57" s="4"/>
      <c r="H57" s="22"/>
      <c r="I57" s="3"/>
      <c r="J57" s="96">
        <v>2039</v>
      </c>
      <c r="K57" s="110">
        <v>1732.6020000000001</v>
      </c>
      <c r="L57" s="110">
        <v>396.32</v>
      </c>
      <c r="M57" s="94">
        <v>739.9</v>
      </c>
      <c r="N57" s="109">
        <v>5018.71</v>
      </c>
      <c r="O57" s="109">
        <v>4490.0039999999999</v>
      </c>
      <c r="P57" s="109">
        <v>7887.5360000000001</v>
      </c>
    </row>
    <row r="58" spans="1:16" s="62" customFormat="1" ht="15" customHeight="1">
      <c r="A58" s="4"/>
      <c r="B58" s="4"/>
      <c r="C58" s="4"/>
      <c r="D58" s="4"/>
      <c r="E58" s="4"/>
      <c r="F58" s="4"/>
      <c r="G58" s="4"/>
      <c r="H58" s="22"/>
      <c r="I58" s="3"/>
      <c r="J58" s="96">
        <v>2040</v>
      </c>
      <c r="K58" s="110">
        <v>1732.6020000000001</v>
      </c>
      <c r="L58" s="110">
        <v>427.95</v>
      </c>
      <c r="M58" s="94">
        <v>797.52</v>
      </c>
      <c r="N58" s="109">
        <v>5410.74</v>
      </c>
      <c r="O58" s="109">
        <v>4673.8869999999997</v>
      </c>
      <c r="P58" s="109">
        <v>8368.8189999999995</v>
      </c>
    </row>
    <row r="59" spans="1:16" s="62" customFormat="1" ht="15" customHeight="1">
      <c r="A59" s="4"/>
      <c r="B59" s="4"/>
      <c r="C59" s="4"/>
      <c r="D59" s="4"/>
      <c r="E59" s="4"/>
      <c r="F59" s="4"/>
      <c r="G59" s="4"/>
      <c r="H59" s="22"/>
      <c r="I59" s="3"/>
      <c r="J59" s="110"/>
      <c r="K59" s="110"/>
      <c r="L59" s="110"/>
      <c r="N59" s="4"/>
      <c r="O59" s="4"/>
      <c r="P59" s="4"/>
    </row>
    <row r="60" spans="1:16" s="62" customFormat="1" ht="15" customHeight="1">
      <c r="A60" s="4"/>
      <c r="B60" s="4"/>
      <c r="C60" s="4"/>
      <c r="D60" s="4"/>
      <c r="E60" s="4"/>
      <c r="F60" s="4"/>
      <c r="G60" s="4"/>
      <c r="H60" s="22"/>
      <c r="I60" s="3"/>
      <c r="J60" s="110"/>
      <c r="K60" s="110"/>
      <c r="L60" s="110"/>
      <c r="N60" s="4"/>
      <c r="O60" s="4"/>
      <c r="P60" s="4"/>
    </row>
    <row r="61" spans="1:16" s="62" customFormat="1" ht="15" customHeight="1">
      <c r="A61" s="4"/>
      <c r="B61" s="4"/>
      <c r="C61" s="4"/>
      <c r="D61" s="4"/>
      <c r="E61" s="4"/>
      <c r="F61" s="4"/>
      <c r="G61" s="4"/>
      <c r="H61" s="22"/>
      <c r="I61" s="3"/>
      <c r="J61" s="110"/>
      <c r="K61" s="110"/>
      <c r="L61" s="110"/>
      <c r="N61" s="4"/>
      <c r="O61" s="4"/>
      <c r="P61" s="4"/>
    </row>
    <row r="62" spans="1:16" s="62" customFormat="1" ht="15" customHeight="1">
      <c r="A62" s="4"/>
      <c r="B62" s="4"/>
      <c r="C62" s="4"/>
      <c r="D62" s="4"/>
      <c r="E62" s="4"/>
      <c r="F62" s="4"/>
      <c r="G62" s="4"/>
      <c r="H62" s="22"/>
      <c r="I62" s="3"/>
      <c r="J62" s="110"/>
      <c r="K62" s="110"/>
      <c r="L62" s="110"/>
      <c r="N62" s="4"/>
      <c r="O62" s="4"/>
      <c r="P62" s="4"/>
    </row>
    <row r="63" spans="1:16" s="62" customFormat="1" ht="15" customHeight="1">
      <c r="A63" s="4"/>
      <c r="B63" s="4"/>
      <c r="C63" s="4"/>
      <c r="D63" s="4"/>
      <c r="E63" s="4"/>
      <c r="F63" s="4"/>
      <c r="G63" s="4"/>
      <c r="H63" s="22"/>
      <c r="I63" s="3"/>
      <c r="J63" s="110"/>
      <c r="K63" s="110"/>
      <c r="L63" s="110"/>
      <c r="N63" s="4"/>
      <c r="O63" s="4"/>
      <c r="P63" s="4"/>
    </row>
    <row r="64" spans="1:16" s="62" customFormat="1" ht="15" customHeight="1">
      <c r="A64" s="4"/>
      <c r="B64" s="4"/>
      <c r="C64" s="4"/>
      <c r="D64" s="4"/>
      <c r="E64" s="4"/>
      <c r="F64" s="4"/>
      <c r="G64" s="4"/>
      <c r="H64" s="22"/>
      <c r="I64" s="3"/>
      <c r="J64" s="110"/>
      <c r="K64" s="110"/>
      <c r="L64" s="110"/>
      <c r="N64" s="4"/>
      <c r="O64" s="4"/>
      <c r="P64" s="4"/>
    </row>
    <row r="65" spans="1:16" s="62" customFormat="1" ht="15" customHeight="1">
      <c r="A65" s="4"/>
      <c r="B65" s="4"/>
      <c r="C65" s="4"/>
      <c r="D65" s="4"/>
      <c r="E65" s="4"/>
      <c r="F65" s="4"/>
      <c r="G65" s="4"/>
      <c r="H65" s="22"/>
      <c r="I65" s="3"/>
      <c r="J65" s="110"/>
      <c r="K65" s="110"/>
      <c r="L65" s="110"/>
      <c r="N65" s="4"/>
      <c r="O65" s="4"/>
      <c r="P65" s="4"/>
    </row>
    <row r="66" spans="1:16" s="62" customFormat="1" ht="15" customHeight="1">
      <c r="A66" s="4"/>
      <c r="B66" s="4"/>
      <c r="C66" s="4"/>
      <c r="D66" s="4"/>
      <c r="E66" s="4"/>
      <c r="F66" s="4"/>
      <c r="G66" s="4"/>
      <c r="H66" s="22"/>
      <c r="I66" s="3"/>
      <c r="J66" s="110"/>
      <c r="K66" s="110"/>
      <c r="L66" s="110"/>
      <c r="N66" s="4"/>
      <c r="O66" s="4"/>
      <c r="P66" s="4"/>
    </row>
    <row r="67" spans="1:16" s="62" customFormat="1" ht="15" customHeight="1">
      <c r="A67" s="4"/>
      <c r="B67" s="4"/>
      <c r="C67" s="4"/>
      <c r="D67" s="4"/>
      <c r="E67" s="4"/>
      <c r="F67" s="4"/>
      <c r="G67" s="4"/>
      <c r="H67" s="22"/>
      <c r="I67" s="3"/>
      <c r="J67" s="110"/>
      <c r="K67" s="110"/>
      <c r="L67" s="110"/>
      <c r="N67" s="4"/>
      <c r="O67" s="4"/>
      <c r="P67" s="4"/>
    </row>
    <row r="68" spans="1:16" s="62" customFormat="1" ht="15" customHeight="1">
      <c r="A68" s="4"/>
      <c r="B68" s="4"/>
      <c r="C68" s="4"/>
      <c r="D68" s="4"/>
      <c r="E68" s="4"/>
      <c r="F68" s="4"/>
      <c r="G68" s="4"/>
      <c r="H68" s="22"/>
      <c r="I68" s="3"/>
      <c r="J68" s="110"/>
      <c r="K68" s="110"/>
      <c r="L68" s="110"/>
      <c r="N68" s="4"/>
      <c r="O68" s="4"/>
      <c r="P68" s="4"/>
    </row>
    <row r="69" spans="1:16" s="62" customFormat="1" ht="15" customHeight="1">
      <c r="A69" s="4"/>
      <c r="B69" s="4"/>
      <c r="C69" s="4"/>
      <c r="D69" s="4"/>
      <c r="E69" s="4"/>
      <c r="F69" s="4"/>
      <c r="G69" s="4"/>
      <c r="H69" s="22"/>
      <c r="I69" s="3"/>
      <c r="J69" s="110"/>
      <c r="K69" s="110"/>
      <c r="L69" s="110"/>
      <c r="N69" s="4"/>
      <c r="O69" s="4"/>
      <c r="P69" s="4"/>
    </row>
    <row r="70" spans="1:16" s="62" customFormat="1" ht="15" customHeight="1">
      <c r="A70" s="4"/>
      <c r="B70" s="4"/>
      <c r="C70" s="4"/>
      <c r="D70" s="4"/>
      <c r="E70" s="4"/>
      <c r="F70" s="4"/>
      <c r="G70" s="4"/>
      <c r="H70" s="22"/>
      <c r="I70" s="3"/>
      <c r="J70" s="110"/>
      <c r="K70" s="110"/>
      <c r="L70" s="110"/>
      <c r="N70" s="4"/>
      <c r="O70" s="4"/>
      <c r="P70" s="4"/>
    </row>
    <row r="71" spans="1:16" s="62" customFormat="1" ht="15" customHeight="1">
      <c r="A71" s="4"/>
      <c r="B71" s="4"/>
      <c r="C71" s="4"/>
      <c r="D71" s="4"/>
      <c r="E71" s="4"/>
      <c r="F71" s="4"/>
      <c r="G71" s="4"/>
      <c r="H71" s="22"/>
      <c r="I71" s="3"/>
      <c r="J71" s="110"/>
      <c r="K71" s="110"/>
      <c r="L71" s="110"/>
      <c r="N71" s="4"/>
      <c r="O71" s="4"/>
      <c r="P71" s="4"/>
    </row>
    <row r="72" spans="1:16" s="62" customFormat="1" ht="15" customHeight="1">
      <c r="A72" s="4"/>
      <c r="B72" s="4"/>
      <c r="C72" s="4"/>
      <c r="D72" s="4"/>
      <c r="E72" s="4"/>
      <c r="F72" s="4"/>
      <c r="G72" s="4"/>
      <c r="H72" s="22"/>
      <c r="I72" s="3"/>
      <c r="J72" s="110"/>
      <c r="K72" s="110"/>
      <c r="L72" s="110"/>
      <c r="N72" s="4"/>
      <c r="O72" s="4"/>
      <c r="P72" s="4"/>
    </row>
    <row r="73" spans="1:16" s="62" customFormat="1" ht="15" customHeight="1">
      <c r="A73" s="4"/>
      <c r="B73" s="4"/>
      <c r="C73" s="4"/>
      <c r="D73" s="4"/>
      <c r="E73" s="4"/>
      <c r="F73" s="4"/>
      <c r="G73" s="4"/>
      <c r="H73" s="22"/>
      <c r="I73" s="3"/>
      <c r="J73" s="110"/>
      <c r="K73" s="110"/>
      <c r="L73" s="110"/>
      <c r="N73" s="4"/>
      <c r="O73" s="4"/>
      <c r="P73" s="4"/>
    </row>
    <row r="74" spans="1:16" s="62" customFormat="1" ht="15" customHeight="1">
      <c r="A74" s="4"/>
      <c r="B74" s="4"/>
      <c r="C74" s="4"/>
      <c r="D74" s="4"/>
      <c r="E74" s="4"/>
      <c r="F74" s="4"/>
      <c r="G74" s="4"/>
      <c r="H74" s="22"/>
      <c r="I74" s="3"/>
      <c r="J74" s="110"/>
      <c r="K74" s="110"/>
      <c r="L74" s="110"/>
      <c r="N74" s="4"/>
      <c r="O74" s="4"/>
      <c r="P74" s="4"/>
    </row>
    <row r="75" spans="1:16" s="62" customFormat="1" ht="15" customHeight="1">
      <c r="A75" s="4"/>
      <c r="B75" s="4"/>
      <c r="C75" s="4"/>
      <c r="D75" s="4"/>
      <c r="E75" s="4"/>
      <c r="F75" s="4"/>
      <c r="G75" s="4"/>
      <c r="H75" s="22"/>
      <c r="I75" s="3"/>
      <c r="J75" s="110"/>
      <c r="K75" s="110"/>
      <c r="L75" s="110"/>
      <c r="N75" s="4"/>
      <c r="O75" s="4"/>
      <c r="P75" s="4"/>
    </row>
    <row r="76" spans="1:16" s="62" customFormat="1" ht="15" customHeight="1">
      <c r="A76" s="4"/>
      <c r="B76" s="4"/>
      <c r="C76" s="4"/>
      <c r="D76" s="4"/>
      <c r="E76" s="4"/>
      <c r="F76" s="4"/>
      <c r="G76" s="4"/>
      <c r="H76" s="22"/>
      <c r="I76" s="3"/>
      <c r="J76" s="110"/>
      <c r="K76" s="110"/>
      <c r="L76" s="110"/>
      <c r="N76" s="4"/>
      <c r="O76" s="4"/>
      <c r="P76" s="4"/>
    </row>
    <row r="77" spans="1:16" s="62" customFormat="1" ht="15" customHeight="1">
      <c r="A77" s="4"/>
      <c r="B77" s="4"/>
      <c r="C77" s="4"/>
      <c r="D77" s="4"/>
      <c r="E77" s="4"/>
      <c r="F77" s="4"/>
      <c r="G77" s="4"/>
      <c r="H77" s="22"/>
      <c r="I77" s="3"/>
      <c r="J77" s="110"/>
      <c r="K77" s="110"/>
      <c r="L77" s="110"/>
      <c r="N77" s="4"/>
      <c r="O77" s="4"/>
      <c r="P77" s="4"/>
    </row>
    <row r="78" spans="1:16" s="62" customFormat="1" ht="15" customHeight="1">
      <c r="A78" s="4"/>
      <c r="B78" s="4"/>
      <c r="C78" s="4"/>
      <c r="D78" s="4"/>
      <c r="E78" s="4"/>
      <c r="F78" s="4"/>
      <c r="G78" s="4"/>
      <c r="H78" s="22"/>
      <c r="I78" s="3"/>
      <c r="J78" s="110"/>
      <c r="K78" s="110"/>
      <c r="L78" s="110"/>
      <c r="N78" s="4"/>
      <c r="O78" s="4"/>
      <c r="P78" s="4"/>
    </row>
    <row r="79" spans="1:16" s="62" customFormat="1" ht="15" customHeight="1">
      <c r="A79" s="4"/>
      <c r="B79" s="4"/>
      <c r="C79" s="4"/>
      <c r="D79" s="4"/>
      <c r="E79" s="4"/>
      <c r="F79" s="4"/>
      <c r="G79" s="4"/>
      <c r="H79" s="22"/>
      <c r="I79" s="3"/>
      <c r="J79" s="110"/>
      <c r="K79" s="110"/>
      <c r="L79" s="110"/>
      <c r="N79" s="4"/>
      <c r="O79" s="4"/>
      <c r="P79" s="4"/>
    </row>
    <row r="80" spans="1:16" s="62" customFormat="1" ht="15" customHeight="1">
      <c r="A80" s="4"/>
      <c r="B80" s="4"/>
      <c r="C80" s="4"/>
      <c r="D80" s="4"/>
      <c r="E80" s="4"/>
      <c r="F80" s="4"/>
      <c r="G80" s="4"/>
      <c r="H80" s="22"/>
      <c r="I80" s="3"/>
      <c r="J80" s="110"/>
      <c r="K80" s="110"/>
      <c r="L80" s="110"/>
      <c r="N80" s="4"/>
      <c r="O80" s="4"/>
      <c r="P80" s="4"/>
    </row>
    <row r="81" spans="1:16" s="62" customFormat="1" ht="15" customHeight="1">
      <c r="A81" s="4"/>
      <c r="B81" s="4"/>
      <c r="C81" s="4"/>
      <c r="D81" s="4"/>
      <c r="E81" s="4"/>
      <c r="F81" s="4"/>
      <c r="G81" s="4"/>
      <c r="H81" s="22"/>
      <c r="I81" s="3"/>
      <c r="J81" s="110"/>
      <c r="K81" s="110"/>
      <c r="L81" s="110"/>
      <c r="N81" s="4"/>
      <c r="O81" s="4"/>
      <c r="P81" s="4"/>
    </row>
    <row r="82" spans="1:16" s="62" customFormat="1" ht="15" customHeight="1">
      <c r="A82" s="4"/>
      <c r="B82" s="4"/>
      <c r="C82" s="4"/>
      <c r="D82" s="4"/>
      <c r="E82" s="4"/>
      <c r="F82" s="4"/>
      <c r="G82" s="4"/>
      <c r="H82" s="22"/>
      <c r="I82" s="3"/>
      <c r="J82" s="110"/>
      <c r="K82" s="110"/>
      <c r="L82" s="110"/>
      <c r="N82" s="4"/>
      <c r="O82" s="4"/>
      <c r="P82" s="4"/>
    </row>
    <row r="83" spans="1:16" s="62" customFormat="1" ht="15" customHeight="1">
      <c r="A83" s="4"/>
      <c r="B83" s="4"/>
      <c r="C83" s="4"/>
      <c r="D83" s="4"/>
      <c r="E83" s="4"/>
      <c r="F83" s="4"/>
      <c r="G83" s="4"/>
      <c r="H83" s="22"/>
      <c r="I83" s="3"/>
      <c r="J83" s="110"/>
      <c r="K83" s="110"/>
      <c r="L83" s="110"/>
      <c r="N83" s="4"/>
      <c r="O83" s="4"/>
      <c r="P83" s="4"/>
    </row>
    <row r="84" spans="1:16" s="62" customFormat="1" ht="15" customHeight="1">
      <c r="A84" s="4"/>
      <c r="B84" s="4"/>
      <c r="C84" s="4"/>
      <c r="D84" s="4"/>
      <c r="E84" s="4"/>
      <c r="F84" s="4"/>
      <c r="G84" s="4"/>
      <c r="H84" s="22"/>
      <c r="I84" s="3"/>
      <c r="J84" s="110"/>
      <c r="K84" s="110"/>
      <c r="L84" s="110"/>
      <c r="N84" s="4"/>
      <c r="O84" s="4"/>
      <c r="P84" s="4"/>
    </row>
    <row r="85" spans="1:16" s="62" customFormat="1" ht="15" customHeight="1">
      <c r="A85" s="4"/>
      <c r="B85" s="4"/>
      <c r="C85" s="4"/>
      <c r="D85" s="4"/>
      <c r="E85" s="4"/>
      <c r="F85" s="4"/>
      <c r="G85" s="4"/>
      <c r="H85" s="22"/>
      <c r="I85" s="3"/>
      <c r="J85" s="110"/>
      <c r="K85" s="110"/>
      <c r="L85" s="110"/>
      <c r="N85" s="4"/>
      <c r="O85" s="4"/>
      <c r="P85" s="4"/>
    </row>
    <row r="86" spans="1:16" s="62" customFormat="1" ht="15" customHeight="1">
      <c r="A86" s="4"/>
      <c r="B86" s="4"/>
      <c r="C86" s="4"/>
      <c r="D86" s="4"/>
      <c r="E86" s="4"/>
      <c r="F86" s="4"/>
      <c r="G86" s="4"/>
      <c r="H86" s="22"/>
      <c r="I86" s="3"/>
      <c r="J86" s="110"/>
      <c r="K86" s="110"/>
      <c r="L86" s="110"/>
      <c r="N86" s="4"/>
      <c r="O86" s="4"/>
      <c r="P86" s="4"/>
    </row>
    <row r="87" spans="1:16" s="62" customFormat="1" ht="15" customHeight="1">
      <c r="A87" s="4"/>
      <c r="B87" s="4"/>
      <c r="C87" s="4"/>
      <c r="D87" s="4"/>
      <c r="E87" s="4"/>
      <c r="F87" s="4"/>
      <c r="G87" s="4"/>
      <c r="H87" s="22"/>
      <c r="I87" s="3"/>
      <c r="J87" s="110"/>
      <c r="K87" s="110"/>
      <c r="L87" s="110"/>
      <c r="N87" s="4"/>
      <c r="O87" s="4"/>
      <c r="P87" s="4"/>
    </row>
    <row r="88" spans="1:16" s="62" customFormat="1" ht="15" customHeight="1">
      <c r="A88" s="4"/>
      <c r="B88" s="4"/>
      <c r="C88" s="4"/>
      <c r="D88" s="4"/>
      <c r="E88" s="4"/>
      <c r="F88" s="4"/>
      <c r="G88" s="4"/>
      <c r="H88" s="22"/>
      <c r="I88" s="3"/>
      <c r="J88" s="110"/>
      <c r="K88" s="110"/>
      <c r="L88" s="110"/>
      <c r="N88" s="4"/>
      <c r="O88" s="4"/>
      <c r="P88" s="4"/>
    </row>
    <row r="89" spans="1:16" s="62" customFormat="1" ht="15" customHeight="1">
      <c r="A89" s="4"/>
      <c r="B89" s="4"/>
      <c r="C89" s="4"/>
      <c r="D89" s="4"/>
      <c r="E89" s="4"/>
      <c r="F89" s="4"/>
      <c r="G89" s="4"/>
      <c r="H89" s="22"/>
      <c r="I89" s="3"/>
      <c r="J89" s="110"/>
      <c r="K89" s="110"/>
      <c r="L89" s="110"/>
      <c r="N89" s="4"/>
      <c r="O89" s="4"/>
      <c r="P89" s="4"/>
    </row>
    <row r="90" spans="1:16" s="62" customFormat="1" ht="15" customHeight="1">
      <c r="A90" s="4"/>
      <c r="B90" s="4"/>
      <c r="C90" s="4"/>
      <c r="D90" s="4"/>
      <c r="E90" s="4"/>
      <c r="F90" s="4"/>
      <c r="G90" s="4"/>
      <c r="H90" s="22"/>
      <c r="I90" s="3"/>
      <c r="J90" s="110"/>
      <c r="K90" s="110"/>
      <c r="L90" s="110"/>
      <c r="N90" s="4"/>
      <c r="O90" s="4"/>
      <c r="P90" s="4"/>
    </row>
    <row r="91" spans="1:16" s="62" customFormat="1" ht="15" customHeight="1">
      <c r="A91" s="4"/>
      <c r="B91" s="4"/>
      <c r="C91" s="4"/>
      <c r="D91" s="4"/>
      <c r="E91" s="4"/>
      <c r="F91" s="4"/>
      <c r="G91" s="4"/>
      <c r="H91" s="22"/>
      <c r="I91" s="3"/>
      <c r="J91" s="110"/>
      <c r="K91" s="110"/>
      <c r="L91" s="110"/>
      <c r="N91" s="4"/>
      <c r="O91" s="4"/>
      <c r="P91" s="4"/>
    </row>
    <row r="92" spans="1:16" s="62" customFormat="1" ht="15" customHeight="1">
      <c r="A92" s="4"/>
      <c r="B92" s="4"/>
      <c r="C92" s="4"/>
      <c r="D92" s="4"/>
      <c r="E92" s="4"/>
      <c r="F92" s="4"/>
      <c r="G92" s="4"/>
      <c r="H92" s="22"/>
      <c r="I92" s="3"/>
      <c r="J92" s="110"/>
      <c r="K92" s="110"/>
      <c r="L92" s="110"/>
      <c r="N92" s="4"/>
      <c r="O92" s="4"/>
      <c r="P92" s="4"/>
    </row>
    <row r="93" spans="1:16" s="62" customFormat="1" ht="15" customHeight="1">
      <c r="A93" s="4"/>
      <c r="B93" s="4"/>
      <c r="C93" s="4"/>
      <c r="D93" s="4"/>
      <c r="E93" s="4"/>
      <c r="F93" s="4"/>
      <c r="G93" s="4"/>
      <c r="H93" s="22"/>
      <c r="I93" s="3"/>
      <c r="J93" s="110"/>
      <c r="K93" s="110"/>
      <c r="L93" s="110"/>
      <c r="N93" s="4"/>
      <c r="O93" s="4"/>
      <c r="P93" s="4"/>
    </row>
    <row r="94" spans="1:16" s="62" customFormat="1" ht="15" customHeight="1">
      <c r="A94" s="4"/>
      <c r="B94" s="4"/>
      <c r="C94" s="4"/>
      <c r="D94" s="4"/>
      <c r="E94" s="4"/>
      <c r="F94" s="4"/>
      <c r="G94" s="4"/>
      <c r="H94" s="22"/>
      <c r="I94" s="3"/>
      <c r="J94" s="110"/>
      <c r="K94" s="110"/>
      <c r="L94" s="110"/>
      <c r="N94" s="4"/>
      <c r="O94" s="4"/>
      <c r="P94" s="4"/>
    </row>
    <row r="95" spans="1:16" s="62" customFormat="1" ht="15" customHeight="1">
      <c r="A95" s="4"/>
      <c r="B95" s="4"/>
      <c r="C95" s="4"/>
      <c r="D95" s="4"/>
      <c r="E95" s="4"/>
      <c r="F95" s="4"/>
      <c r="G95" s="4"/>
      <c r="H95" s="22"/>
      <c r="I95" s="3"/>
      <c r="J95" s="110"/>
      <c r="K95" s="110"/>
      <c r="L95" s="110"/>
      <c r="N95" s="4"/>
      <c r="O95" s="4"/>
      <c r="P95" s="4"/>
    </row>
    <row r="96" spans="1:16" s="62" customFormat="1" ht="15" customHeight="1">
      <c r="A96" s="4"/>
      <c r="B96" s="4"/>
      <c r="C96" s="4"/>
      <c r="D96" s="4"/>
      <c r="E96" s="4"/>
      <c r="F96" s="4"/>
      <c r="G96" s="4"/>
      <c r="H96" s="22"/>
      <c r="I96" s="3"/>
      <c r="J96" s="110"/>
      <c r="K96" s="110"/>
      <c r="L96" s="110"/>
      <c r="N96" s="4"/>
      <c r="O96" s="4"/>
      <c r="P96" s="4"/>
    </row>
    <row r="97" spans="1:16" s="62" customFormat="1" ht="15" customHeight="1">
      <c r="A97" s="4"/>
      <c r="B97" s="4"/>
      <c r="C97" s="4"/>
      <c r="D97" s="4"/>
      <c r="E97" s="4"/>
      <c r="F97" s="4"/>
      <c r="G97" s="4"/>
      <c r="H97" s="22"/>
      <c r="I97" s="3"/>
      <c r="J97" s="110"/>
      <c r="K97" s="110"/>
      <c r="L97" s="110"/>
      <c r="N97" s="4"/>
      <c r="O97" s="4"/>
      <c r="P97" s="4"/>
    </row>
    <row r="98" spans="1:16" s="62" customFormat="1" ht="15" customHeight="1">
      <c r="A98" s="4"/>
      <c r="B98" s="4"/>
      <c r="C98" s="4"/>
      <c r="D98" s="4"/>
      <c r="E98" s="4"/>
      <c r="F98" s="4"/>
      <c r="G98" s="4"/>
      <c r="H98" s="22"/>
      <c r="I98" s="3"/>
      <c r="J98" s="110"/>
      <c r="K98" s="110"/>
      <c r="L98" s="110"/>
      <c r="N98" s="4"/>
      <c r="O98" s="4"/>
      <c r="P98" s="4"/>
    </row>
    <row r="99" spans="1:16" s="62" customFormat="1" ht="15" customHeight="1">
      <c r="A99" s="4"/>
      <c r="B99" s="4"/>
      <c r="C99" s="4"/>
      <c r="D99" s="4"/>
      <c r="E99" s="4"/>
      <c r="F99" s="4"/>
      <c r="G99" s="4"/>
      <c r="H99" s="22"/>
      <c r="I99" s="3"/>
      <c r="J99" s="110"/>
      <c r="K99" s="110"/>
      <c r="L99" s="110"/>
      <c r="N99" s="4"/>
      <c r="O99" s="4"/>
      <c r="P99" s="4"/>
    </row>
    <row r="100" spans="1:16" s="62" customFormat="1" ht="15" customHeight="1">
      <c r="A100" s="4"/>
      <c r="B100" s="4"/>
      <c r="C100" s="4"/>
      <c r="D100" s="4"/>
      <c r="E100" s="4"/>
      <c r="F100" s="4"/>
      <c r="G100" s="4"/>
      <c r="H100" s="22"/>
      <c r="I100" s="3"/>
      <c r="J100" s="110"/>
      <c r="K100" s="110"/>
      <c r="L100" s="110"/>
      <c r="N100" s="4"/>
      <c r="O100" s="4"/>
      <c r="P100" s="4"/>
    </row>
    <row r="101" spans="1:16" s="62" customFormat="1" ht="15" customHeight="1">
      <c r="A101" s="4"/>
      <c r="B101" s="4"/>
      <c r="C101" s="4"/>
      <c r="D101" s="4"/>
      <c r="E101" s="4"/>
      <c r="F101" s="4"/>
      <c r="G101" s="4"/>
      <c r="H101" s="22"/>
      <c r="I101" s="3"/>
      <c r="J101" s="110"/>
      <c r="K101" s="110"/>
      <c r="L101" s="110"/>
      <c r="N101" s="4"/>
      <c r="O101" s="4"/>
      <c r="P101" s="4"/>
    </row>
    <row r="102" spans="1:16" s="62" customFormat="1" ht="15" customHeight="1">
      <c r="A102" s="4"/>
      <c r="B102" s="4"/>
      <c r="C102" s="4"/>
      <c r="D102" s="4"/>
      <c r="E102" s="4"/>
      <c r="F102" s="4"/>
      <c r="G102" s="4"/>
      <c r="H102" s="22"/>
      <c r="I102" s="3"/>
      <c r="J102" s="110"/>
      <c r="K102" s="110"/>
      <c r="L102" s="110"/>
      <c r="N102" s="4"/>
      <c r="O102" s="4"/>
      <c r="P102" s="4"/>
    </row>
    <row r="103" spans="1:16" s="62" customFormat="1" ht="15" customHeight="1">
      <c r="A103" s="4"/>
      <c r="B103" s="4"/>
      <c r="C103" s="4"/>
      <c r="D103" s="4"/>
      <c r="E103" s="4"/>
      <c r="F103" s="4"/>
      <c r="G103" s="4"/>
      <c r="H103" s="22"/>
      <c r="I103" s="3"/>
      <c r="J103" s="110"/>
      <c r="K103" s="110"/>
      <c r="L103" s="110"/>
      <c r="N103" s="4"/>
      <c r="O103" s="4"/>
      <c r="P103" s="4"/>
    </row>
    <row r="104" spans="1:16" s="62" customFormat="1" ht="15" customHeight="1">
      <c r="A104" s="4"/>
      <c r="B104" s="4"/>
      <c r="C104" s="4"/>
      <c r="D104" s="4"/>
      <c r="E104" s="4"/>
      <c r="F104" s="4"/>
      <c r="G104" s="4"/>
      <c r="H104" s="22"/>
      <c r="I104" s="3"/>
      <c r="J104" s="110"/>
      <c r="K104" s="110"/>
      <c r="L104" s="110"/>
      <c r="N104" s="4"/>
      <c r="O104" s="4"/>
      <c r="P104" s="4"/>
    </row>
    <row r="105" spans="1:16" s="62" customFormat="1" ht="15" customHeight="1">
      <c r="A105" s="4"/>
      <c r="B105" s="4"/>
      <c r="C105" s="4"/>
      <c r="D105" s="4"/>
      <c r="E105" s="4"/>
      <c r="F105" s="4"/>
      <c r="G105" s="4"/>
      <c r="H105" s="22"/>
      <c r="I105" s="3"/>
      <c r="J105" s="110"/>
      <c r="K105" s="110"/>
      <c r="L105" s="110"/>
      <c r="N105" s="4"/>
      <c r="O105" s="4"/>
      <c r="P105" s="4"/>
    </row>
    <row r="106" spans="1:16" s="62" customFormat="1" ht="15" customHeight="1">
      <c r="A106" s="4"/>
      <c r="B106" s="4"/>
      <c r="C106" s="4"/>
      <c r="D106" s="4"/>
      <c r="E106" s="4"/>
      <c r="F106" s="4"/>
      <c r="G106" s="4"/>
      <c r="H106" s="22"/>
      <c r="I106" s="3"/>
      <c r="J106" s="110"/>
      <c r="K106" s="110"/>
      <c r="L106" s="110"/>
      <c r="M106" s="4"/>
      <c r="N106" s="4"/>
      <c r="O106" s="4"/>
      <c r="P106" s="4"/>
    </row>
    <row r="107" spans="1:16" s="62" customFormat="1" ht="15" customHeight="1">
      <c r="A107" s="4"/>
      <c r="B107" s="4"/>
      <c r="C107" s="4"/>
      <c r="D107" s="4"/>
      <c r="E107" s="4"/>
      <c r="F107" s="4"/>
      <c r="G107" s="4"/>
      <c r="H107" s="22"/>
      <c r="I107" s="3"/>
      <c r="J107" s="110"/>
      <c r="K107" s="110"/>
      <c r="L107" s="110"/>
      <c r="M107" s="4"/>
      <c r="N107" s="4"/>
      <c r="O107" s="4"/>
      <c r="P107" s="4"/>
    </row>
    <row r="108" spans="1:16" ht="15" customHeight="1">
      <c r="J108" s="110"/>
      <c r="K108" s="110"/>
      <c r="L108" s="110"/>
    </row>
    <row r="109" spans="1:16" ht="15" customHeight="1">
      <c r="J109" s="110"/>
      <c r="K109" s="110"/>
      <c r="L109" s="110"/>
    </row>
    <row r="110" spans="1:16" ht="15" customHeight="1">
      <c r="J110" s="110"/>
      <c r="K110" s="110"/>
      <c r="L110" s="110"/>
    </row>
    <row r="111" spans="1:16" ht="15" customHeight="1">
      <c r="J111" s="110"/>
      <c r="K111" s="110"/>
      <c r="L111" s="110"/>
    </row>
    <row r="112" spans="1:16" ht="15" customHeight="1">
      <c r="J112" s="110"/>
      <c r="K112" s="110"/>
      <c r="L112" s="110"/>
    </row>
    <row r="113" spans="10:12" ht="15" customHeight="1">
      <c r="J113" s="110"/>
      <c r="K113" s="110"/>
      <c r="L113" s="110"/>
    </row>
    <row r="114" spans="10:12" ht="15" customHeight="1">
      <c r="J114" s="110"/>
      <c r="K114" s="110"/>
      <c r="L114" s="110"/>
    </row>
    <row r="115" spans="10:12" ht="15" customHeight="1">
      <c r="J115" s="110"/>
      <c r="K115" s="110"/>
      <c r="L115" s="110"/>
    </row>
    <row r="116" spans="10:12" ht="15" customHeight="1">
      <c r="J116" s="110"/>
      <c r="K116" s="110"/>
      <c r="L116" s="110"/>
    </row>
    <row r="117" spans="10:12" ht="15" customHeight="1">
      <c r="J117" s="110"/>
      <c r="K117" s="110"/>
      <c r="L117" s="110"/>
    </row>
    <row r="118" spans="10:12" ht="15" customHeight="1">
      <c r="J118" s="110"/>
      <c r="K118" s="110"/>
      <c r="L118" s="110"/>
    </row>
    <row r="119" spans="10:12" ht="15" customHeight="1">
      <c r="J119" s="110"/>
      <c r="K119" s="110"/>
      <c r="L119" s="110"/>
    </row>
    <row r="120" spans="10:12" ht="15" customHeight="1">
      <c r="J120" s="110"/>
      <c r="K120" s="110"/>
      <c r="L120" s="110"/>
    </row>
    <row r="121" spans="10:12" ht="15" customHeight="1">
      <c r="J121" s="110"/>
      <c r="K121" s="110"/>
      <c r="L121" s="110"/>
    </row>
    <row r="122" spans="10:12" ht="15" customHeight="1">
      <c r="J122" s="110"/>
      <c r="K122" s="110"/>
      <c r="L122" s="110"/>
    </row>
    <row r="123" spans="10:12" ht="15" customHeight="1">
      <c r="J123" s="110"/>
      <c r="K123" s="110"/>
      <c r="L123" s="110"/>
    </row>
    <row r="124" spans="10:12" ht="15" customHeight="1">
      <c r="K124" s="110"/>
      <c r="L124" s="110"/>
    </row>
    <row r="125" spans="10:12" ht="15" customHeight="1">
      <c r="K125" s="110"/>
      <c r="L125" s="110"/>
    </row>
    <row r="126" spans="10:12" ht="15" customHeight="1">
      <c r="K126" s="110"/>
      <c r="L126" s="110"/>
    </row>
    <row r="127" spans="10:12" ht="15" customHeight="1">
      <c r="K127" s="110"/>
      <c r="L127" s="110"/>
    </row>
    <row r="128" spans="10:12" ht="15" customHeight="1">
      <c r="K128" s="110"/>
      <c r="L128" s="110"/>
    </row>
    <row r="129" spans="11:12" ht="15" customHeight="1">
      <c r="K129" s="110"/>
      <c r="L129" s="110"/>
    </row>
    <row r="130" spans="11:12" ht="15" customHeight="1">
      <c r="K130" s="110"/>
      <c r="L130" s="110"/>
    </row>
    <row r="131" spans="11:12" ht="15" customHeight="1">
      <c r="K131" s="110"/>
      <c r="L131" s="110"/>
    </row>
    <row r="132" spans="11:12" ht="15" customHeight="1">
      <c r="K132" s="110"/>
      <c r="L132" s="110"/>
    </row>
    <row r="133" spans="11:12" ht="15" customHeight="1">
      <c r="K133" s="110"/>
      <c r="L133" s="110"/>
    </row>
    <row r="134" spans="11:12" ht="15" customHeight="1">
      <c r="K134" s="110"/>
      <c r="L134" s="110"/>
    </row>
    <row r="135" spans="11:12" ht="15" customHeight="1">
      <c r="K135" s="110"/>
      <c r="L135" s="110"/>
    </row>
    <row r="136" spans="11:12" ht="15" customHeight="1">
      <c r="K136" s="110"/>
      <c r="L136" s="110"/>
    </row>
    <row r="137" spans="11:12" ht="15" customHeight="1">
      <c r="K137" s="110"/>
      <c r="L137" s="110"/>
    </row>
    <row r="138" spans="11:12" ht="15" customHeight="1">
      <c r="K138" s="110"/>
      <c r="L138" s="110"/>
    </row>
    <row r="139" spans="11:12" ht="15" customHeight="1">
      <c r="K139" s="110"/>
      <c r="L139" s="110"/>
    </row>
    <row r="140" spans="11:12" ht="15" customHeight="1">
      <c r="K140" s="110"/>
      <c r="L140" s="110"/>
    </row>
    <row r="141" spans="11:12" ht="15" customHeight="1">
      <c r="K141" s="110"/>
      <c r="L141" s="110"/>
    </row>
    <row r="142" spans="11:12" ht="15" customHeight="1">
      <c r="K142" s="110"/>
      <c r="L142" s="110"/>
    </row>
  </sheetData>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43</vt:i4>
      </vt:variant>
    </vt:vector>
  </HeadingPairs>
  <TitlesOfParts>
    <vt:vector size="43" baseType="lpstr">
      <vt:lpstr>WEO Chapter 1 Oct. 2018</vt:lpstr>
      <vt:lpstr>Table of Contents</vt:lpstr>
      <vt:lpstr>Figure 1.1.</vt:lpstr>
      <vt:lpstr>Figure 1.2.</vt:lpstr>
      <vt:lpstr>Figure 1.3.</vt:lpstr>
      <vt:lpstr>Figure 1.4.</vt:lpstr>
      <vt:lpstr>Figure 1.5.</vt:lpstr>
      <vt:lpstr>Figure 1.6.</vt:lpstr>
      <vt:lpstr>Figure 1.7.</vt:lpstr>
      <vt:lpstr>Figure 1.8.</vt:lpstr>
      <vt:lpstr>Figure 1.9.</vt:lpstr>
      <vt:lpstr>Figure 1.10.</vt:lpstr>
      <vt:lpstr>Figure 1.11.</vt:lpstr>
      <vt:lpstr>Figure 1.12.</vt:lpstr>
      <vt:lpstr>Figure 1.13.</vt:lpstr>
      <vt:lpstr>Figure 1.14.</vt:lpstr>
      <vt:lpstr>Figure 1.15.</vt:lpstr>
      <vt:lpstr>Figure 1.16.</vt:lpstr>
      <vt:lpstr>Figure 1.17.</vt:lpstr>
      <vt:lpstr>Figure 1.18.</vt:lpstr>
      <vt:lpstr>Figure 1.19.</vt:lpstr>
      <vt:lpstr>Figure 1.20.</vt:lpstr>
      <vt:lpstr>Figure 1.21.</vt:lpstr>
      <vt:lpstr>Figure 1.22.</vt:lpstr>
      <vt:lpstr>Scenario Figure 1.</vt:lpstr>
      <vt:lpstr>Figure 1.1.1.</vt:lpstr>
      <vt:lpstr>Figure 1.1.2.</vt:lpstr>
      <vt:lpstr>Figure 1.1.3.</vt:lpstr>
      <vt:lpstr>Figure 1.1.4.</vt:lpstr>
      <vt:lpstr>Figure 1.5.1.</vt:lpstr>
      <vt:lpstr>Figure 1.6.1.</vt:lpstr>
      <vt:lpstr>Figure 1.6.2.</vt:lpstr>
      <vt:lpstr>Figure 1.6.3.</vt:lpstr>
      <vt:lpstr>Figure 1.6.4.</vt:lpstr>
      <vt:lpstr>Figure 1.6.5.</vt:lpstr>
      <vt:lpstr>Figure 1.SF.1.</vt:lpstr>
      <vt:lpstr>Figure 1.SF.2.</vt:lpstr>
      <vt:lpstr>Figure 1.SF.3.</vt:lpstr>
      <vt:lpstr>Figure 1.SF.4.</vt:lpstr>
      <vt:lpstr>Figure 1.SF.5.</vt:lpstr>
      <vt:lpstr>Figure 1.SF.6.</vt:lpstr>
      <vt:lpstr>Figure 1.SF.7.</vt:lpstr>
      <vt:lpstr>Figure 1.SF.1.1.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 Qiaoqiao</dc:creator>
  <cp:lastModifiedBy>Nunez Allue, Begona</cp:lastModifiedBy>
  <dcterms:created xsi:type="dcterms:W3CDTF">2015-04-10T15:46:56Z</dcterms:created>
  <dcterms:modified xsi:type="dcterms:W3CDTF">2018-10-24T22:00:47Z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